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ASIGNACION\PLANTILLAS\"/>
    </mc:Choice>
  </mc:AlternateContent>
  <bookViews>
    <workbookView xWindow="0" yWindow="0" windowWidth="28800" windowHeight="11730" activeTab="1"/>
  </bookViews>
  <sheets>
    <sheet name="Hoja1" sheetId="1" r:id="rId1"/>
    <sheet name="DATOS2" sheetId="5" r:id="rId2"/>
    <sheet name="REFERENCIAS" sheetId="3" r:id="rId3"/>
    <sheet name="COLORES" sheetId="4" r:id="rId4"/>
    <sheet name="DATOS3" sheetId="7" r:id="rId5"/>
  </sheets>
  <definedNames>
    <definedName name="_xlnm._FilterDatabase" localSheetId="3" hidden="1">COLORES!$A$1:$C$1</definedName>
    <definedName name="_xlnm._FilterDatabase" localSheetId="1" hidden="1">DATOS2!$F$1:$J$1</definedName>
    <definedName name="_xlnm._FilterDatabase" localSheetId="0" hidden="1">Hoja1!#REF!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00" i="3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A430" i="5" l="1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A910" i="5"/>
  <c r="B910" i="5"/>
  <c r="C910" i="5"/>
  <c r="D910" i="5"/>
  <c r="E910" i="5"/>
  <c r="A911" i="5"/>
  <c r="B911" i="5"/>
  <c r="C911" i="5"/>
  <c r="D911" i="5"/>
  <c r="E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E914" i="5"/>
  <c r="A915" i="5"/>
  <c r="B915" i="5"/>
  <c r="C915" i="5"/>
  <c r="D915" i="5"/>
  <c r="E915" i="5"/>
  <c r="A916" i="5"/>
  <c r="B916" i="5"/>
  <c r="C916" i="5"/>
  <c r="D916" i="5"/>
  <c r="E916" i="5"/>
  <c r="A917" i="5"/>
  <c r="B917" i="5"/>
  <c r="C917" i="5"/>
  <c r="D917" i="5"/>
  <c r="E917" i="5"/>
  <c r="A918" i="5"/>
  <c r="B918" i="5"/>
  <c r="C918" i="5"/>
  <c r="D918" i="5"/>
  <c r="E918" i="5"/>
  <c r="A919" i="5"/>
  <c r="B919" i="5"/>
  <c r="C919" i="5"/>
  <c r="D919" i="5"/>
  <c r="E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E922" i="5"/>
  <c r="A923" i="5"/>
  <c r="B923" i="5"/>
  <c r="C923" i="5"/>
  <c r="D923" i="5"/>
  <c r="E923" i="5"/>
  <c r="A924" i="5"/>
  <c r="B924" i="5"/>
  <c r="C924" i="5"/>
  <c r="D924" i="5"/>
  <c r="E924" i="5"/>
  <c r="A925" i="5"/>
  <c r="B925" i="5"/>
  <c r="C925" i="5"/>
  <c r="D925" i="5"/>
  <c r="E925" i="5"/>
  <c r="A926" i="5"/>
  <c r="B926" i="5"/>
  <c r="C926" i="5"/>
  <c r="D926" i="5"/>
  <c r="E926" i="5"/>
  <c r="A927" i="5"/>
  <c r="B927" i="5"/>
  <c r="C927" i="5"/>
  <c r="D927" i="5"/>
  <c r="E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E930" i="5"/>
  <c r="A931" i="5"/>
  <c r="B931" i="5"/>
  <c r="C931" i="5"/>
  <c r="D931" i="5"/>
  <c r="E931" i="5"/>
  <c r="A932" i="5"/>
  <c r="B932" i="5"/>
  <c r="C932" i="5"/>
  <c r="D932" i="5"/>
  <c r="E932" i="5"/>
  <c r="A933" i="5"/>
  <c r="B933" i="5"/>
  <c r="C933" i="5"/>
  <c r="D933" i="5"/>
  <c r="E933" i="5"/>
  <c r="A934" i="5"/>
  <c r="B934" i="5"/>
  <c r="C934" i="5"/>
  <c r="D934" i="5"/>
  <c r="E934" i="5"/>
  <c r="A935" i="5"/>
  <c r="B935" i="5"/>
  <c r="C935" i="5"/>
  <c r="D935" i="5"/>
  <c r="E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E938" i="5"/>
  <c r="A939" i="5"/>
  <c r="B939" i="5"/>
  <c r="C939" i="5"/>
  <c r="D939" i="5"/>
  <c r="E939" i="5"/>
  <c r="A940" i="5"/>
  <c r="B940" i="5"/>
  <c r="C940" i="5"/>
  <c r="D940" i="5"/>
  <c r="E940" i="5"/>
  <c r="A941" i="5"/>
  <c r="B941" i="5"/>
  <c r="C941" i="5"/>
  <c r="D941" i="5"/>
  <c r="E941" i="5"/>
  <c r="A942" i="5"/>
  <c r="B942" i="5"/>
  <c r="C942" i="5"/>
  <c r="D942" i="5"/>
  <c r="E942" i="5"/>
  <c r="A943" i="5"/>
  <c r="B943" i="5"/>
  <c r="C943" i="5"/>
  <c r="D943" i="5"/>
  <c r="E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E946" i="5"/>
  <c r="A947" i="5"/>
  <c r="B947" i="5"/>
  <c r="C947" i="5"/>
  <c r="D947" i="5"/>
  <c r="E947" i="5"/>
  <c r="A948" i="5"/>
  <c r="B948" i="5"/>
  <c r="C948" i="5"/>
  <c r="D948" i="5"/>
  <c r="E948" i="5"/>
  <c r="A949" i="5"/>
  <c r="B949" i="5"/>
  <c r="C949" i="5"/>
  <c r="D949" i="5"/>
  <c r="E949" i="5"/>
  <c r="A950" i="5"/>
  <c r="B950" i="5"/>
  <c r="C950" i="5"/>
  <c r="D950" i="5"/>
  <c r="E950" i="5"/>
  <c r="A951" i="5"/>
  <c r="B951" i="5"/>
  <c r="C951" i="5"/>
  <c r="D951" i="5"/>
  <c r="E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E954" i="5"/>
  <c r="A955" i="5"/>
  <c r="B955" i="5"/>
  <c r="C955" i="5"/>
  <c r="D955" i="5"/>
  <c r="E955" i="5"/>
  <c r="A956" i="5"/>
  <c r="B956" i="5"/>
  <c r="C956" i="5"/>
  <c r="D956" i="5"/>
  <c r="E956" i="5"/>
  <c r="A957" i="5"/>
  <c r="B957" i="5"/>
  <c r="C957" i="5"/>
  <c r="D957" i="5"/>
  <c r="E957" i="5"/>
  <c r="A958" i="5"/>
  <c r="B958" i="5"/>
  <c r="C958" i="5"/>
  <c r="D958" i="5"/>
  <c r="E958" i="5"/>
  <c r="A959" i="5"/>
  <c r="B959" i="5"/>
  <c r="C959" i="5"/>
  <c r="D959" i="5"/>
  <c r="E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E962" i="5"/>
  <c r="A963" i="5"/>
  <c r="B963" i="5"/>
  <c r="C963" i="5"/>
  <c r="D963" i="5"/>
  <c r="E963" i="5"/>
  <c r="A964" i="5"/>
  <c r="B964" i="5"/>
  <c r="C964" i="5"/>
  <c r="D964" i="5"/>
  <c r="E964" i="5"/>
  <c r="A965" i="5"/>
  <c r="B965" i="5"/>
  <c r="C965" i="5"/>
  <c r="D965" i="5"/>
  <c r="E965" i="5"/>
  <c r="A966" i="5"/>
  <c r="B966" i="5"/>
  <c r="C966" i="5"/>
  <c r="D966" i="5"/>
  <c r="E966" i="5"/>
  <c r="A967" i="5"/>
  <c r="B967" i="5"/>
  <c r="C967" i="5"/>
  <c r="D967" i="5"/>
  <c r="E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E970" i="5"/>
  <c r="A971" i="5"/>
  <c r="B971" i="5"/>
  <c r="C971" i="5"/>
  <c r="D971" i="5"/>
  <c r="E971" i="5"/>
  <c r="A972" i="5"/>
  <c r="B972" i="5"/>
  <c r="C972" i="5"/>
  <c r="D972" i="5"/>
  <c r="E972" i="5"/>
  <c r="A973" i="5"/>
  <c r="B973" i="5"/>
  <c r="C973" i="5"/>
  <c r="D973" i="5"/>
  <c r="E973" i="5"/>
  <c r="A974" i="5"/>
  <c r="B974" i="5"/>
  <c r="C974" i="5"/>
  <c r="D974" i="5"/>
  <c r="E974" i="5"/>
  <c r="A975" i="5"/>
  <c r="B975" i="5"/>
  <c r="C975" i="5"/>
  <c r="D975" i="5"/>
  <c r="E975" i="5"/>
  <c r="A976" i="5"/>
  <c r="B976" i="5"/>
  <c r="C976" i="5"/>
  <c r="D976" i="5"/>
  <c r="E976" i="5"/>
  <c r="A977" i="5"/>
  <c r="B977" i="5"/>
  <c r="C977" i="5"/>
  <c r="D977" i="5"/>
  <c r="E977" i="5"/>
  <c r="A978" i="5"/>
  <c r="B978" i="5"/>
  <c r="C978" i="5"/>
  <c r="D978" i="5"/>
  <c r="E978" i="5"/>
  <c r="A979" i="5"/>
  <c r="B979" i="5"/>
  <c r="C979" i="5"/>
  <c r="D979" i="5"/>
  <c r="E979" i="5"/>
  <c r="A980" i="5"/>
  <c r="B980" i="5"/>
  <c r="C980" i="5"/>
  <c r="D980" i="5"/>
  <c r="E980" i="5"/>
  <c r="A981" i="5"/>
  <c r="B981" i="5"/>
  <c r="C981" i="5"/>
  <c r="D981" i="5"/>
  <c r="E981" i="5"/>
  <c r="A982" i="5"/>
  <c r="B982" i="5"/>
  <c r="C982" i="5"/>
  <c r="D982" i="5"/>
  <c r="E982" i="5"/>
  <c r="A983" i="5"/>
  <c r="B983" i="5"/>
  <c r="C983" i="5"/>
  <c r="D983" i="5"/>
  <c r="E983" i="5"/>
  <c r="A984" i="5"/>
  <c r="B984" i="5"/>
  <c r="C984" i="5"/>
  <c r="D984" i="5"/>
  <c r="E984" i="5"/>
  <c r="A985" i="5"/>
  <c r="B985" i="5"/>
  <c r="C985" i="5"/>
  <c r="D985" i="5"/>
  <c r="E985" i="5"/>
  <c r="A986" i="5"/>
  <c r="B986" i="5"/>
  <c r="C986" i="5"/>
  <c r="D986" i="5"/>
  <c r="E986" i="5"/>
  <c r="A987" i="5"/>
  <c r="B987" i="5"/>
  <c r="C987" i="5"/>
  <c r="D987" i="5"/>
  <c r="E987" i="5"/>
  <c r="A988" i="5"/>
  <c r="B988" i="5"/>
  <c r="C988" i="5"/>
  <c r="D988" i="5"/>
  <c r="E988" i="5"/>
  <c r="A989" i="5"/>
  <c r="B989" i="5"/>
  <c r="C989" i="5"/>
  <c r="D989" i="5"/>
  <c r="E989" i="5"/>
  <c r="A990" i="5"/>
  <c r="B990" i="5"/>
  <c r="C990" i="5"/>
  <c r="D990" i="5"/>
  <c r="E990" i="5"/>
  <c r="A991" i="5"/>
  <c r="B991" i="5"/>
  <c r="C991" i="5"/>
  <c r="D991" i="5"/>
  <c r="E991" i="5"/>
  <c r="A992" i="5"/>
  <c r="B992" i="5"/>
  <c r="C992" i="5"/>
  <c r="D992" i="5"/>
  <c r="E992" i="5"/>
  <c r="A993" i="5"/>
  <c r="B993" i="5"/>
  <c r="C993" i="5"/>
  <c r="D993" i="5"/>
  <c r="E993" i="5"/>
  <c r="A994" i="5"/>
  <c r="B994" i="5"/>
  <c r="C994" i="5"/>
  <c r="D994" i="5"/>
  <c r="E994" i="5"/>
  <c r="A995" i="5"/>
  <c r="B995" i="5"/>
  <c r="C995" i="5"/>
  <c r="D995" i="5"/>
  <c r="E995" i="5"/>
  <c r="A996" i="5"/>
  <c r="B996" i="5"/>
  <c r="C996" i="5"/>
  <c r="D996" i="5"/>
  <c r="E996" i="5"/>
  <c r="A997" i="5"/>
  <c r="B997" i="5"/>
  <c r="C997" i="5"/>
  <c r="D997" i="5"/>
  <c r="E997" i="5"/>
  <c r="A998" i="5"/>
  <c r="B998" i="5"/>
  <c r="C998" i="5"/>
  <c r="D998" i="5"/>
  <c r="E998" i="5"/>
  <c r="A999" i="5"/>
  <c r="B999" i="5"/>
  <c r="C999" i="5"/>
  <c r="D999" i="5"/>
  <c r="E999" i="5"/>
  <c r="A1000" i="5"/>
  <c r="B1000" i="5"/>
  <c r="C1000" i="5"/>
  <c r="D1000" i="5"/>
  <c r="E1000" i="5"/>
  <c r="C3" i="4"/>
  <c r="C2" i="4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2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3" i="5"/>
  <c r="A4" i="5"/>
  <c r="A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2" i="5"/>
  <c r="A2" i="5"/>
  <c r="C4" i="4" l="1"/>
  <c r="H612" i="5"/>
  <c r="H456" i="5"/>
  <c r="H452" i="5"/>
  <c r="H448" i="5"/>
  <c r="H485" i="5"/>
  <c r="H453" i="5"/>
  <c r="H449" i="5"/>
  <c r="H610" i="5"/>
  <c r="H454" i="5"/>
  <c r="H450" i="5"/>
  <c r="H446" i="5"/>
  <c r="H611" i="5"/>
  <c r="H455" i="5"/>
  <c r="H451" i="5"/>
  <c r="H447" i="5"/>
  <c r="H613" i="5"/>
  <c r="H562" i="5"/>
  <c r="H513" i="5"/>
  <c r="H509" i="5"/>
  <c r="H505" i="5"/>
  <c r="H492" i="5"/>
  <c r="H490" i="5"/>
  <c r="H486" i="5"/>
  <c r="H479" i="5"/>
  <c r="H457" i="5"/>
  <c r="H440" i="5"/>
  <c r="H436" i="5"/>
  <c r="H433" i="5"/>
  <c r="H587" i="5"/>
  <c r="H964" i="5"/>
  <c r="H744" i="5"/>
  <c r="H740" i="5"/>
  <c r="H644" i="5"/>
  <c r="H640" i="5"/>
  <c r="H614" i="5"/>
  <c r="H551" i="5"/>
  <c r="H474" i="5"/>
  <c r="H966" i="5"/>
  <c r="H962" i="5"/>
  <c r="H958" i="5"/>
  <c r="H954" i="5"/>
  <c r="H950" i="5"/>
  <c r="H946" i="5"/>
  <c r="H942" i="5"/>
  <c r="H938" i="5"/>
  <c r="H918" i="5"/>
  <c r="H914" i="5"/>
  <c r="H746" i="5"/>
  <c r="H742" i="5"/>
  <c r="H738" i="5"/>
  <c r="H965" i="5"/>
  <c r="H653" i="5"/>
  <c r="H588" i="5"/>
  <c r="H582" i="5"/>
  <c r="H575" i="5"/>
  <c r="H535" i="5"/>
  <c r="H533" i="5"/>
  <c r="H530" i="5"/>
  <c r="H526" i="5"/>
  <c r="H522" i="5"/>
  <c r="H963" i="5"/>
  <c r="H959" i="5"/>
  <c r="H955" i="5"/>
  <c r="H951" i="5"/>
  <c r="H947" i="5"/>
  <c r="H943" i="5"/>
  <c r="H939" i="5"/>
  <c r="H919" i="5"/>
  <c r="H915" i="5"/>
  <c r="H875" i="5"/>
  <c r="H787" i="5"/>
  <c r="H783" i="5"/>
  <c r="H779" i="5"/>
  <c r="H775" i="5"/>
  <c r="H771" i="5"/>
  <c r="H767" i="5"/>
  <c r="H763" i="5"/>
  <c r="H759" i="5"/>
  <c r="H755" i="5"/>
  <c r="H751" i="5"/>
  <c r="H692" i="5"/>
  <c r="H684" i="5"/>
  <c r="H670" i="5"/>
  <c r="H643" i="5"/>
  <c r="H632" i="5"/>
  <c r="H626" i="5"/>
  <c r="H550" i="5"/>
  <c r="H960" i="5"/>
  <c r="H956" i="5"/>
  <c r="H952" i="5"/>
  <c r="H948" i="5"/>
  <c r="H944" i="5"/>
  <c r="H940" i="5"/>
  <c r="H936" i="5"/>
  <c r="H916" i="5"/>
  <c r="H912" i="5"/>
  <c r="H735" i="5"/>
  <c r="H731" i="5"/>
  <c r="H727" i="5"/>
  <c r="H723" i="5"/>
  <c r="H719" i="5"/>
  <c r="H715" i="5"/>
  <c r="H711" i="5"/>
  <c r="H707" i="5"/>
  <c r="H703" i="5"/>
  <c r="H699" i="5"/>
  <c r="H695" i="5"/>
  <c r="H619" i="5"/>
  <c r="H615" i="5"/>
  <c r="H599" i="5"/>
  <c r="H595" i="5"/>
  <c r="H567" i="5"/>
  <c r="H555" i="5"/>
  <c r="H515" i="5"/>
  <c r="H961" i="5"/>
  <c r="H957" i="5"/>
  <c r="H953" i="5"/>
  <c r="H949" i="5"/>
  <c r="H945" i="5"/>
  <c r="H941" i="5"/>
  <c r="H937" i="5"/>
  <c r="H917" i="5"/>
  <c r="H913" i="5"/>
  <c r="H745" i="5"/>
  <c r="H741" i="5"/>
  <c r="H737" i="5"/>
  <c r="H970" i="5"/>
  <c r="H747" i="5"/>
  <c r="H743" i="5"/>
  <c r="H739" i="5"/>
  <c r="H499" i="5"/>
  <c r="H466" i="5"/>
  <c r="H462" i="5"/>
  <c r="H458" i="5"/>
  <c r="H788" i="5"/>
  <c r="H784" i="5"/>
  <c r="H780" i="5"/>
  <c r="H776" i="5"/>
  <c r="H772" i="5"/>
  <c r="H768" i="5"/>
  <c r="H764" i="5"/>
  <c r="H760" i="5"/>
  <c r="H756" i="5"/>
  <c r="H752" i="5"/>
  <c r="H748" i="5"/>
  <c r="H736" i="5"/>
  <c r="H732" i="5"/>
  <c r="H728" i="5"/>
  <c r="H724" i="5"/>
  <c r="H720" i="5"/>
  <c r="H716" i="5"/>
  <c r="H712" i="5"/>
  <c r="H708" i="5"/>
  <c r="H704" i="5"/>
  <c r="H700" i="5"/>
  <c r="H696" i="5"/>
  <c r="H656" i="5"/>
  <c r="H648" i="5"/>
  <c r="H645" i="5"/>
  <c r="H641" i="5"/>
  <c r="H624" i="5"/>
  <c r="H580" i="5"/>
  <c r="H544" i="5"/>
  <c r="H536" i="5"/>
  <c r="H789" i="5"/>
  <c r="H785" i="5"/>
  <c r="H781" i="5"/>
  <c r="H777" i="5"/>
  <c r="H773" i="5"/>
  <c r="H769" i="5"/>
  <c r="H765" i="5"/>
  <c r="H761" i="5"/>
  <c r="H757" i="5"/>
  <c r="H753" i="5"/>
  <c r="H749" i="5"/>
  <c r="H733" i="5"/>
  <c r="H729" i="5"/>
  <c r="H725" i="5"/>
  <c r="H721" i="5"/>
  <c r="H717" i="5"/>
  <c r="H713" i="5"/>
  <c r="H709" i="5"/>
  <c r="H705" i="5"/>
  <c r="H701" i="5"/>
  <c r="H697" i="5"/>
  <c r="H661" i="5"/>
  <c r="H642" i="5"/>
  <c r="H625" i="5"/>
  <c r="H549" i="5"/>
  <c r="H472" i="5"/>
  <c r="H934" i="5"/>
  <c r="H930" i="5"/>
  <c r="H926" i="5"/>
  <c r="H922" i="5"/>
  <c r="H920" i="5"/>
  <c r="H908" i="5"/>
  <c r="H888" i="5"/>
  <c r="H870" i="5"/>
  <c r="H810" i="5"/>
  <c r="H806" i="5"/>
  <c r="H802" i="5"/>
  <c r="H798" i="5"/>
  <c r="H794" i="5"/>
  <c r="H786" i="5"/>
  <c r="H782" i="5"/>
  <c r="H778" i="5"/>
  <c r="H774" i="5"/>
  <c r="H770" i="5"/>
  <c r="H766" i="5"/>
  <c r="H762" i="5"/>
  <c r="H758" i="5"/>
  <c r="H754" i="5"/>
  <c r="H750" i="5"/>
  <c r="H734" i="5"/>
  <c r="H730" i="5"/>
  <c r="H726" i="5"/>
  <c r="H722" i="5"/>
  <c r="H718" i="5"/>
  <c r="H714" i="5"/>
  <c r="H710" i="5"/>
  <c r="H706" i="5"/>
  <c r="H702" i="5"/>
  <c r="H698" i="5"/>
  <c r="H694" i="5"/>
  <c r="H678" i="5"/>
  <c r="H674" i="5"/>
  <c r="H586" i="5"/>
  <c r="H477" i="5"/>
  <c r="H473" i="5"/>
  <c r="H686" i="5"/>
  <c r="H681" i="5"/>
  <c r="H675" i="5"/>
  <c r="H662" i="5"/>
  <c r="H657" i="5"/>
  <c r="H654" i="5"/>
  <c r="H649" i="5"/>
  <c r="H636" i="5"/>
  <c r="H633" i="5"/>
  <c r="H622" i="5"/>
  <c r="H616" i="5"/>
  <c r="H600" i="5"/>
  <c r="H596" i="5"/>
  <c r="H592" i="5"/>
  <c r="H583" i="5"/>
  <c r="H577" i="5"/>
  <c r="H569" i="5"/>
  <c r="H568" i="5"/>
  <c r="H564" i="5"/>
  <c r="H547" i="5"/>
  <c r="H545" i="5"/>
  <c r="H541" i="5"/>
  <c r="H537" i="5"/>
  <c r="H527" i="5"/>
  <c r="H523" i="5"/>
  <c r="H519" i="5"/>
  <c r="H516" i="5"/>
  <c r="H510" i="5"/>
  <c r="H506" i="5"/>
  <c r="H500" i="5"/>
  <c r="H496" i="5"/>
  <c r="H495" i="5"/>
  <c r="H480" i="5"/>
  <c r="H467" i="5"/>
  <c r="H463" i="5"/>
  <c r="H459" i="5"/>
  <c r="H441" i="5"/>
  <c r="H437" i="5"/>
  <c r="H690" i="5"/>
  <c r="H688" i="5"/>
  <c r="H682" i="5"/>
  <c r="H676" i="5"/>
  <c r="H672" i="5"/>
  <c r="H671" i="5"/>
  <c r="H666" i="5"/>
  <c r="H663" i="5"/>
  <c r="H659" i="5"/>
  <c r="H637" i="5"/>
  <c r="H634" i="5"/>
  <c r="H630" i="5"/>
  <c r="H627" i="5"/>
  <c r="H617" i="5"/>
  <c r="H601" i="5"/>
  <c r="H597" i="5"/>
  <c r="H593" i="5"/>
  <c r="H584" i="5"/>
  <c r="H578" i="5"/>
  <c r="H570" i="5"/>
  <c r="H559" i="5"/>
  <c r="H557" i="5"/>
  <c r="H553" i="5"/>
  <c r="H552" i="5"/>
  <c r="H542" i="5"/>
  <c r="H538" i="5"/>
  <c r="H531" i="5"/>
  <c r="H528" i="5"/>
  <c r="H524" i="5"/>
  <c r="H520" i="5"/>
  <c r="H511" i="5"/>
  <c r="H507" i="5"/>
  <c r="H501" i="5"/>
  <c r="H497" i="5"/>
  <c r="H481" i="5"/>
  <c r="H470" i="5"/>
  <c r="H464" i="5"/>
  <c r="H460" i="5"/>
  <c r="H442" i="5"/>
  <c r="H438" i="5"/>
  <c r="H434" i="5"/>
  <c r="H691" i="5"/>
  <c r="H683" i="5"/>
  <c r="H677" i="5"/>
  <c r="H673" i="5"/>
  <c r="H660" i="5"/>
  <c r="H651" i="5"/>
  <c r="H647" i="5"/>
  <c r="H646" i="5"/>
  <c r="H638" i="5"/>
  <c r="H635" i="5"/>
  <c r="H631" i="5"/>
  <c r="H618" i="5"/>
  <c r="H608" i="5"/>
  <c r="H605" i="5"/>
  <c r="H602" i="5"/>
  <c r="H598" i="5"/>
  <c r="H594" i="5"/>
  <c r="H590" i="5"/>
  <c r="H589" i="5"/>
  <c r="H579" i="5"/>
  <c r="H571" i="5"/>
  <c r="H560" i="5"/>
  <c r="H554" i="5"/>
  <c r="H543" i="5"/>
  <c r="H539" i="5"/>
  <c r="H532" i="5"/>
  <c r="H529" i="5"/>
  <c r="H525" i="5"/>
  <c r="H521" i="5"/>
  <c r="H512" i="5"/>
  <c r="H508" i="5"/>
  <c r="H503" i="5"/>
  <c r="H498" i="5"/>
  <c r="H482" i="5"/>
  <c r="H478" i="5"/>
  <c r="H475" i="5"/>
  <c r="H465" i="5"/>
  <c r="H461" i="5"/>
  <c r="H444" i="5"/>
  <c r="H439" i="5"/>
  <c r="H435" i="5"/>
  <c r="H432" i="5"/>
  <c r="H430" i="5"/>
  <c r="H971" i="5"/>
  <c r="H933" i="5"/>
  <c r="H929" i="5"/>
  <c r="H925" i="5"/>
  <c r="H884" i="5"/>
  <c r="H877" i="5"/>
  <c r="H885" i="5"/>
  <c r="H881" i="5"/>
  <c r="H931" i="5"/>
  <c r="H927" i="5"/>
  <c r="H923" i="5"/>
  <c r="H879" i="5"/>
  <c r="H967" i="5"/>
  <c r="H878" i="5"/>
  <c r="H874" i="5"/>
  <c r="H868" i="5"/>
  <c r="H864" i="5"/>
  <c r="H860" i="5"/>
  <c r="H856" i="5"/>
  <c r="H852" i="5"/>
  <c r="H848" i="5"/>
  <c r="H844" i="5"/>
  <c r="H840" i="5"/>
  <c r="H836" i="5"/>
  <c r="H832" i="5"/>
  <c r="H828" i="5"/>
  <c r="H824" i="5"/>
  <c r="H820" i="5"/>
  <c r="H816" i="5"/>
  <c r="H809" i="5"/>
  <c r="H805" i="5"/>
  <c r="H801" i="5"/>
  <c r="H797" i="5"/>
  <c r="H793" i="5"/>
  <c r="H687" i="5"/>
  <c r="H679" i="5"/>
  <c r="H667" i="5"/>
  <c r="H658" i="5"/>
  <c r="H650" i="5"/>
  <c r="H628" i="5"/>
  <c r="H620" i="5"/>
  <c r="H606" i="5"/>
  <c r="H591" i="5"/>
  <c r="H576" i="5"/>
  <c r="H572" i="5"/>
  <c r="H563" i="5"/>
  <c r="H556" i="5"/>
  <c r="H540" i="5"/>
  <c r="H517" i="5"/>
  <c r="H502" i="5"/>
  <c r="H491" i="5"/>
  <c r="H487" i="5"/>
  <c r="H476" i="5"/>
  <c r="H468" i="5"/>
  <c r="H431" i="5"/>
  <c r="H689" i="5"/>
  <c r="H680" i="5"/>
  <c r="H668" i="5"/>
  <c r="H664" i="5"/>
  <c r="H652" i="5"/>
  <c r="H629" i="5"/>
  <c r="H621" i="5"/>
  <c r="H607" i="5"/>
  <c r="H603" i="5"/>
  <c r="H581" i="5"/>
  <c r="H573" i="5"/>
  <c r="H565" i="5"/>
  <c r="H558" i="5"/>
  <c r="H546" i="5"/>
  <c r="H518" i="5"/>
  <c r="H504" i="5"/>
  <c r="H493" i="5"/>
  <c r="H488" i="5"/>
  <c r="H483" i="5"/>
  <c r="H469" i="5"/>
  <c r="H443" i="5"/>
  <c r="H932" i="5"/>
  <c r="H928" i="5"/>
  <c r="H924" i="5"/>
  <c r="H876" i="5"/>
  <c r="H811" i="5"/>
  <c r="H807" i="5"/>
  <c r="H803" i="5"/>
  <c r="H799" i="5"/>
  <c r="H795" i="5"/>
  <c r="H693" i="5"/>
  <c r="H685" i="5"/>
  <c r="H669" i="5"/>
  <c r="H665" i="5"/>
  <c r="H655" i="5"/>
  <c r="H639" i="5"/>
  <c r="H623" i="5"/>
  <c r="H609" i="5"/>
  <c r="H604" i="5"/>
  <c r="H585" i="5"/>
  <c r="H574" i="5"/>
  <c r="H566" i="5"/>
  <c r="H561" i="5"/>
  <c r="H548" i="5"/>
  <c r="H534" i="5"/>
  <c r="H514" i="5"/>
  <c r="H494" i="5"/>
  <c r="H489" i="5"/>
  <c r="H484" i="5"/>
  <c r="H471" i="5"/>
  <c r="H445" i="5"/>
  <c r="H873" i="5"/>
  <c r="H871" i="5"/>
  <c r="H867" i="5"/>
  <c r="H863" i="5"/>
  <c r="H859" i="5"/>
  <c r="H855" i="5"/>
  <c r="H851" i="5"/>
  <c r="H847" i="5"/>
  <c r="H843" i="5"/>
  <c r="H839" i="5"/>
  <c r="H835" i="5"/>
  <c r="H831" i="5"/>
  <c r="H827" i="5"/>
  <c r="H823" i="5"/>
  <c r="H819" i="5"/>
  <c r="H815" i="5"/>
  <c r="H812" i="5"/>
  <c r="H808" i="5"/>
  <c r="H804" i="5"/>
  <c r="H800" i="5"/>
  <c r="H796" i="5"/>
  <c r="H792" i="5"/>
  <c r="H790" i="5"/>
  <c r="H997" i="5"/>
  <c r="H993" i="5"/>
  <c r="H989" i="5"/>
  <c r="H985" i="5"/>
  <c r="H981" i="5"/>
  <c r="H977" i="5"/>
  <c r="H973" i="5"/>
  <c r="H900" i="5"/>
  <c r="H896" i="5"/>
  <c r="H892" i="5"/>
  <c r="H998" i="5"/>
  <c r="H994" i="5"/>
  <c r="H990" i="5"/>
  <c r="H986" i="5"/>
  <c r="H982" i="5"/>
  <c r="H978" i="5"/>
  <c r="H974" i="5"/>
  <c r="H968" i="5"/>
  <c r="H901" i="5"/>
  <c r="H897" i="5"/>
  <c r="H893" i="5"/>
  <c r="H889" i="5"/>
  <c r="H999" i="5"/>
  <c r="H995" i="5"/>
  <c r="H991" i="5"/>
  <c r="H987" i="5"/>
  <c r="H983" i="5"/>
  <c r="H979" i="5"/>
  <c r="H975" i="5"/>
  <c r="H935" i="5"/>
  <c r="H906" i="5"/>
  <c r="H902" i="5"/>
  <c r="H898" i="5"/>
  <c r="H894" i="5"/>
  <c r="H890" i="5"/>
  <c r="H886" i="5"/>
  <c r="H882" i="5"/>
  <c r="H865" i="5"/>
  <c r="H861" i="5"/>
  <c r="H857" i="5"/>
  <c r="H853" i="5"/>
  <c r="H849" i="5"/>
  <c r="H845" i="5"/>
  <c r="H841" i="5"/>
  <c r="H837" i="5"/>
  <c r="H833" i="5"/>
  <c r="H829" i="5"/>
  <c r="H825" i="5"/>
  <c r="H821" i="5"/>
  <c r="H817" i="5"/>
  <c r="H1000" i="5"/>
  <c r="H996" i="5"/>
  <c r="H992" i="5"/>
  <c r="H988" i="5"/>
  <c r="H984" i="5"/>
  <c r="H980" i="5"/>
  <c r="H976" i="5"/>
  <c r="H972" i="5"/>
  <c r="H903" i="5"/>
  <c r="H899" i="5"/>
  <c r="H895" i="5"/>
  <c r="H891" i="5"/>
  <c r="H883" i="5"/>
  <c r="H866" i="5"/>
  <c r="H862" i="5"/>
  <c r="H858" i="5"/>
  <c r="H854" i="5"/>
  <c r="H850" i="5"/>
  <c r="H846" i="5"/>
  <c r="H842" i="5"/>
  <c r="H838" i="5"/>
  <c r="H834" i="5"/>
  <c r="H830" i="5"/>
  <c r="H826" i="5"/>
  <c r="H822" i="5"/>
  <c r="H818" i="5"/>
  <c r="H814" i="5"/>
  <c r="H921" i="5"/>
  <c r="H909" i="5"/>
  <c r="H904" i="5"/>
  <c r="H872" i="5"/>
  <c r="H791" i="5"/>
  <c r="H910" i="5"/>
  <c r="H905" i="5"/>
  <c r="H813" i="5"/>
  <c r="H880" i="5"/>
  <c r="H969" i="5"/>
  <c r="H911" i="5"/>
  <c r="H907" i="5"/>
  <c r="H887" i="5"/>
  <c r="H869" i="5"/>
  <c r="H422" i="5"/>
  <c r="H418" i="5"/>
  <c r="H378" i="5"/>
  <c r="H346" i="5"/>
  <c r="H330" i="5"/>
  <c r="H266" i="5"/>
  <c r="H262" i="5"/>
  <c r="H258" i="5"/>
  <c r="H254" i="5"/>
  <c r="H250" i="5"/>
  <c r="H246" i="5"/>
  <c r="H134" i="5"/>
  <c r="H419" i="5"/>
  <c r="H379" i="5"/>
  <c r="H375" i="5"/>
  <c r="H363" i="5"/>
  <c r="H347" i="5"/>
  <c r="H331" i="5"/>
  <c r="H327" i="5"/>
  <c r="H267" i="5"/>
  <c r="H263" i="5"/>
  <c r="H259" i="5"/>
  <c r="H255" i="5"/>
  <c r="H251" i="5"/>
  <c r="H247" i="5"/>
  <c r="H243" i="5"/>
  <c r="H135" i="5"/>
  <c r="H107" i="5"/>
  <c r="H103" i="5"/>
  <c r="H55" i="5"/>
  <c r="H106" i="5"/>
  <c r="H58" i="5"/>
  <c r="H54" i="5"/>
  <c r="H16" i="5"/>
  <c r="H8" i="5"/>
  <c r="H420" i="5"/>
  <c r="H416" i="5"/>
  <c r="H376" i="5"/>
  <c r="H364" i="5"/>
  <c r="H332" i="5"/>
  <c r="H328" i="5"/>
  <c r="H268" i="5"/>
  <c r="H264" i="5"/>
  <c r="H260" i="5"/>
  <c r="H256" i="5"/>
  <c r="H252" i="5"/>
  <c r="H248" i="5"/>
  <c r="H244" i="5"/>
  <c r="H132" i="5"/>
  <c r="H108" i="5"/>
  <c r="H104" i="5"/>
  <c r="H56" i="5"/>
  <c r="H52" i="5"/>
  <c r="H5" i="5"/>
  <c r="H9" i="5"/>
  <c r="H421" i="5"/>
  <c r="H417" i="5"/>
  <c r="H377" i="5"/>
  <c r="H365" i="5"/>
  <c r="H329" i="5"/>
  <c r="H269" i="5"/>
  <c r="H265" i="5"/>
  <c r="H261" i="5"/>
  <c r="H257" i="5"/>
  <c r="H253" i="5"/>
  <c r="H249" i="5"/>
  <c r="H245" i="5"/>
  <c r="H133" i="5"/>
  <c r="H109" i="5"/>
  <c r="H105" i="5"/>
  <c r="H57" i="5"/>
  <c r="H53" i="5"/>
  <c r="H46" i="5"/>
  <c r="H42" i="5"/>
  <c r="H38" i="5"/>
  <c r="H34" i="5"/>
  <c r="H14" i="5"/>
  <c r="H6" i="5"/>
  <c r="H414" i="5"/>
  <c r="H410" i="5"/>
  <c r="H406" i="5"/>
  <c r="H402" i="5"/>
  <c r="H382" i="5"/>
  <c r="H374" i="5"/>
  <c r="H370" i="5"/>
  <c r="H362" i="5"/>
  <c r="H358" i="5"/>
  <c r="H342" i="5"/>
  <c r="H326" i="5"/>
  <c r="H322" i="5"/>
  <c r="H318" i="5"/>
  <c r="H314" i="5"/>
  <c r="H310" i="5"/>
  <c r="H306" i="5"/>
  <c r="H242" i="5"/>
  <c r="H238" i="5"/>
  <c r="H234" i="5"/>
  <c r="H230" i="5"/>
  <c r="H226" i="5"/>
  <c r="H222" i="5"/>
  <c r="H218" i="5"/>
  <c r="H214" i="5"/>
  <c r="H210" i="5"/>
  <c r="H206" i="5"/>
  <c r="H202" i="5"/>
  <c r="H198" i="5"/>
  <c r="H194" i="5"/>
  <c r="H130" i="5"/>
  <c r="H126" i="5"/>
  <c r="H122" i="5"/>
  <c r="H102" i="5"/>
  <c r="H98" i="5"/>
  <c r="H94" i="5"/>
  <c r="H90" i="5"/>
  <c r="H86" i="5"/>
  <c r="H50" i="5"/>
  <c r="H45" i="5"/>
  <c r="H41" i="5"/>
  <c r="H37" i="5"/>
  <c r="H33" i="5"/>
  <c r="H13" i="5"/>
  <c r="H413" i="5"/>
  <c r="H409" i="5"/>
  <c r="H405" i="5"/>
  <c r="H401" i="5"/>
  <c r="H373" i="5"/>
  <c r="H369" i="5"/>
  <c r="H361" i="5"/>
  <c r="H357" i="5"/>
  <c r="H345" i="5"/>
  <c r="H341" i="5"/>
  <c r="H325" i="5"/>
  <c r="H321" i="5"/>
  <c r="H317" i="5"/>
  <c r="H313" i="5"/>
  <c r="H309" i="5"/>
  <c r="H305" i="5"/>
  <c r="H241" i="5"/>
  <c r="H237" i="5"/>
  <c r="H233" i="5"/>
  <c r="H229" i="5"/>
  <c r="H225" i="5"/>
  <c r="H221" i="5"/>
  <c r="H217" i="5"/>
  <c r="H213" i="5"/>
  <c r="H209" i="5"/>
  <c r="H205" i="5"/>
  <c r="H201" i="5"/>
  <c r="H197" i="5"/>
  <c r="H129" i="5"/>
  <c r="H125" i="5"/>
  <c r="H121" i="5"/>
  <c r="H101" i="5"/>
  <c r="H97" i="5"/>
  <c r="H93" i="5"/>
  <c r="H89" i="5"/>
  <c r="H85" i="5"/>
  <c r="H49" i="5"/>
  <c r="H4" i="5"/>
  <c r="H44" i="5"/>
  <c r="H40" i="5"/>
  <c r="H36" i="5"/>
  <c r="H412" i="5"/>
  <c r="H408" i="5"/>
  <c r="H404" i="5"/>
  <c r="H400" i="5"/>
  <c r="H372" i="5"/>
  <c r="H360" i="5"/>
  <c r="H356" i="5"/>
  <c r="H344" i="5"/>
  <c r="H340" i="5"/>
  <c r="H324" i="5"/>
  <c r="H320" i="5"/>
  <c r="H316" i="5"/>
  <c r="H312" i="5"/>
  <c r="H308" i="5"/>
  <c r="H304" i="5"/>
  <c r="H240" i="5"/>
  <c r="H236" i="5"/>
  <c r="H232" i="5"/>
  <c r="H228" i="5"/>
  <c r="H224" i="5"/>
  <c r="H220" i="5"/>
  <c r="H216" i="5"/>
  <c r="H212" i="5"/>
  <c r="H208" i="5"/>
  <c r="H204" i="5"/>
  <c r="H200" i="5"/>
  <c r="H196" i="5"/>
  <c r="H128" i="5"/>
  <c r="H124" i="5"/>
  <c r="H100" i="5"/>
  <c r="H96" i="5"/>
  <c r="H92" i="5"/>
  <c r="H88" i="5"/>
  <c r="H48" i="5"/>
  <c r="H43" i="5"/>
  <c r="H39" i="5"/>
  <c r="H35" i="5"/>
  <c r="H15" i="5"/>
  <c r="H7" i="5"/>
  <c r="H415" i="5"/>
  <c r="H411" i="5"/>
  <c r="H407" i="5"/>
  <c r="H403" i="5"/>
  <c r="H399" i="5"/>
  <c r="H383" i="5"/>
  <c r="H371" i="5"/>
  <c r="H359" i="5"/>
  <c r="H343" i="5"/>
  <c r="H323" i="5"/>
  <c r="H319" i="5"/>
  <c r="H315" i="5"/>
  <c r="H311" i="5"/>
  <c r="H307" i="5"/>
  <c r="H303" i="5"/>
  <c r="H239" i="5"/>
  <c r="H235" i="5"/>
  <c r="H231" i="5"/>
  <c r="H227" i="5"/>
  <c r="H223" i="5"/>
  <c r="H219" i="5"/>
  <c r="H215" i="5"/>
  <c r="H211" i="5"/>
  <c r="H207" i="5"/>
  <c r="H203" i="5"/>
  <c r="H199" i="5"/>
  <c r="H195" i="5"/>
  <c r="H131" i="5"/>
  <c r="H127" i="5"/>
  <c r="H123" i="5"/>
  <c r="H99" i="5"/>
  <c r="H95" i="5"/>
  <c r="H91" i="5"/>
  <c r="H87" i="5"/>
  <c r="H51" i="5"/>
  <c r="H47" i="5"/>
  <c r="C3" i="3"/>
  <c r="H191" i="5"/>
  <c r="H120" i="5"/>
  <c r="H348" i="5"/>
  <c r="H112" i="5"/>
  <c r="H334" i="5"/>
  <c r="H271" i="5"/>
  <c r="H139" i="5"/>
  <c r="H136" i="5"/>
  <c r="H424" i="5"/>
  <c r="H142" i="5"/>
  <c r="H141" i="5"/>
  <c r="H423" i="5"/>
  <c r="H302" i="5"/>
  <c r="H193" i="5"/>
  <c r="H190" i="5"/>
  <c r="H31" i="5"/>
  <c r="H187" i="5"/>
  <c r="H300" i="5"/>
  <c r="H182" i="5"/>
  <c r="H180" i="5"/>
  <c r="H80" i="5"/>
  <c r="H28" i="5"/>
  <c r="H119" i="5"/>
  <c r="H354" i="5"/>
  <c r="H176" i="5"/>
  <c r="H295" i="5"/>
  <c r="H26" i="5"/>
  <c r="H392" i="5"/>
  <c r="H118" i="5"/>
  <c r="H173" i="5"/>
  <c r="H294" i="5"/>
  <c r="H2" i="5"/>
  <c r="H73" i="5"/>
  <c r="H368" i="5"/>
  <c r="H166" i="5"/>
  <c r="H164" i="5"/>
  <c r="H391" i="5"/>
  <c r="H115" i="5"/>
  <c r="H390" i="5"/>
  <c r="H158" i="5"/>
  <c r="H157" i="5"/>
  <c r="H387" i="5"/>
  <c r="H156" i="5"/>
  <c r="H283" i="5"/>
  <c r="H386" i="5"/>
  <c r="H281" i="5"/>
  <c r="H366" i="5"/>
  <c r="H146" i="5"/>
  <c r="H273" i="5"/>
  <c r="H62" i="5"/>
  <c r="H144" i="5"/>
  <c r="H11" i="5"/>
  <c r="H380" i="5"/>
  <c r="H32" i="5"/>
  <c r="H83" i="5"/>
  <c r="H189" i="5"/>
  <c r="H299" i="5"/>
  <c r="H298" i="5"/>
  <c r="H339" i="5"/>
  <c r="H3" i="5"/>
  <c r="H192" i="5"/>
  <c r="H84" i="5"/>
  <c r="H397" i="5"/>
  <c r="H338" i="5"/>
  <c r="H188" i="5"/>
  <c r="H186" i="5"/>
  <c r="H179" i="5"/>
  <c r="H425" i="5"/>
  <c r="H384" i="5"/>
  <c r="H111" i="5"/>
  <c r="H18" i="5"/>
  <c r="H110" i="5"/>
  <c r="H138" i="5"/>
  <c r="H59" i="5"/>
  <c r="H137" i="5"/>
  <c r="H395" i="5"/>
  <c r="H178" i="5"/>
  <c r="H177" i="5"/>
  <c r="H79" i="5"/>
  <c r="H297" i="5"/>
  <c r="H174" i="5"/>
  <c r="H353" i="5"/>
  <c r="H24" i="5"/>
  <c r="H171" i="5"/>
  <c r="H117" i="5"/>
  <c r="H170" i="5"/>
  <c r="H169" i="5"/>
  <c r="H290" i="5"/>
  <c r="H163" i="5"/>
  <c r="H161" i="5"/>
  <c r="H287" i="5"/>
  <c r="H160" i="5"/>
  <c r="H159" i="5"/>
  <c r="H350" i="5"/>
  <c r="H69" i="5"/>
  <c r="H388" i="5"/>
  <c r="H67" i="5"/>
  <c r="H349" i="5"/>
  <c r="H65" i="5"/>
  <c r="H151" i="5"/>
  <c r="H64" i="5"/>
  <c r="H81" i="5"/>
  <c r="H181" i="5"/>
  <c r="H30" i="5"/>
  <c r="H78" i="5"/>
  <c r="H27" i="5"/>
  <c r="H296" i="5"/>
  <c r="H393" i="5"/>
  <c r="H12" i="5"/>
  <c r="H25" i="5"/>
  <c r="H74" i="5"/>
  <c r="H292" i="5"/>
  <c r="H168" i="5"/>
  <c r="H289" i="5"/>
  <c r="H72" i="5"/>
  <c r="H162" i="5"/>
  <c r="H71" i="5"/>
  <c r="H286" i="5"/>
  <c r="H22" i="5"/>
  <c r="H68" i="5"/>
  <c r="H66" i="5"/>
  <c r="H284" i="5"/>
  <c r="H153" i="5"/>
  <c r="H282" i="5"/>
  <c r="H113" i="5"/>
  <c r="H429" i="5"/>
  <c r="H279" i="5"/>
  <c r="H278" i="5"/>
  <c r="H275" i="5"/>
  <c r="H20" i="5"/>
  <c r="H426" i="5"/>
  <c r="H19" i="5"/>
  <c r="H272" i="5"/>
  <c r="H333" i="5"/>
  <c r="H140" i="5"/>
  <c r="H60" i="5"/>
  <c r="H270" i="5"/>
  <c r="H17" i="5"/>
  <c r="H398" i="5"/>
  <c r="H355" i="5"/>
  <c r="H301" i="5"/>
  <c r="H82" i="5"/>
  <c r="H396" i="5"/>
  <c r="H337" i="5"/>
  <c r="H185" i="5"/>
  <c r="H184" i="5"/>
  <c r="H183" i="5"/>
  <c r="H29" i="5"/>
  <c r="H394" i="5"/>
  <c r="H175" i="5"/>
  <c r="H77" i="5"/>
  <c r="H76" i="5"/>
  <c r="H75" i="5"/>
  <c r="H352" i="5"/>
  <c r="H336" i="5"/>
  <c r="H172" i="5"/>
  <c r="H293" i="5"/>
  <c r="H23" i="5"/>
  <c r="H116" i="5"/>
  <c r="H291" i="5"/>
  <c r="H167" i="5"/>
  <c r="H165" i="5"/>
  <c r="H335" i="5"/>
  <c r="H150" i="5"/>
  <c r="H280" i="5"/>
  <c r="H147" i="5"/>
  <c r="H381" i="5"/>
  <c r="H428" i="5"/>
  <c r="H21" i="5"/>
  <c r="H427" i="5"/>
  <c r="H288" i="5"/>
  <c r="H70" i="5"/>
  <c r="H351" i="5"/>
  <c r="H285" i="5"/>
  <c r="H389" i="5"/>
  <c r="H114" i="5"/>
  <c r="H155" i="5"/>
  <c r="H154" i="5"/>
  <c r="H152" i="5"/>
  <c r="H149" i="5"/>
  <c r="H367" i="5"/>
  <c r="H148" i="5"/>
  <c r="H277" i="5"/>
  <c r="H276" i="5"/>
  <c r="H145" i="5"/>
  <c r="H274" i="5"/>
  <c r="H63" i="5"/>
  <c r="H385" i="5"/>
  <c r="H10" i="5"/>
  <c r="H61" i="5"/>
  <c r="H143" i="5"/>
  <c r="C5" i="4" l="1"/>
  <c r="C4" i="3"/>
  <c r="C6" i="4" l="1"/>
  <c r="C5" i="3"/>
  <c r="C7" i="4" l="1"/>
  <c r="C6" i="3"/>
  <c r="C8" i="4" l="1"/>
  <c r="C7" i="3"/>
  <c r="C9" i="4" l="1"/>
  <c r="C8" i="3"/>
  <c r="C10" i="4" l="1"/>
  <c r="C9" i="3"/>
  <c r="C11" i="4" l="1"/>
  <c r="C10" i="3"/>
  <c r="C12" i="4" l="1"/>
  <c r="C11" i="3"/>
  <c r="C13" i="4" l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G930" i="5" s="1"/>
  <c r="J930" i="5" s="1"/>
  <c r="G797" i="5"/>
  <c r="J797" i="5" s="1"/>
  <c r="G984" i="5"/>
  <c r="J984" i="5" s="1"/>
  <c r="G850" i="5"/>
  <c r="J850" i="5" s="1"/>
  <c r="G870" i="5"/>
  <c r="J870" i="5" s="1"/>
  <c r="G805" i="5"/>
  <c r="J805" i="5" s="1"/>
  <c r="G815" i="5"/>
  <c r="J815" i="5" s="1"/>
  <c r="G875" i="5"/>
  <c r="J875" i="5" s="1"/>
  <c r="G938" i="5"/>
  <c r="J938" i="5" s="1"/>
  <c r="G793" i="5"/>
  <c r="J793" i="5" s="1"/>
  <c r="G958" i="5"/>
  <c r="J958" i="5" s="1"/>
  <c r="G819" i="5"/>
  <c r="J819" i="5" s="1"/>
  <c r="G827" i="5"/>
  <c r="J827" i="5" s="1"/>
  <c r="G831" i="5"/>
  <c r="J831" i="5" s="1"/>
  <c r="G945" i="5"/>
  <c r="J945" i="5" s="1"/>
  <c r="G461" i="5"/>
  <c r="J461" i="5" s="1"/>
  <c r="G993" i="5"/>
  <c r="J993" i="5" s="1"/>
  <c r="G762" i="5"/>
  <c r="J762" i="5" s="1"/>
  <c r="G956" i="5"/>
  <c r="J956" i="5" s="1"/>
  <c r="G782" i="5"/>
  <c r="J782" i="5" s="1"/>
  <c r="G968" i="5"/>
  <c r="J968" i="5" s="1"/>
  <c r="G795" i="5"/>
  <c r="J795" i="5" s="1"/>
  <c r="G789" i="5"/>
  <c r="J789" i="5" s="1"/>
  <c r="G804" i="5"/>
  <c r="J804" i="5" s="1"/>
  <c r="G865" i="5"/>
  <c r="J865" i="5" s="1"/>
  <c r="G816" i="5"/>
  <c r="J816" i="5" s="1"/>
  <c r="G929" i="5"/>
  <c r="J929" i="5" s="1"/>
  <c r="G970" i="5"/>
  <c r="J970" i="5" s="1"/>
  <c r="G847" i="5"/>
  <c r="J847" i="5" s="1"/>
  <c r="G990" i="5"/>
  <c r="J990" i="5" s="1"/>
  <c r="G895" i="5"/>
  <c r="J895" i="5" s="1"/>
  <c r="G985" i="5"/>
  <c r="J985" i="5" s="1"/>
  <c r="G887" i="5"/>
  <c r="J887" i="5" s="1"/>
  <c r="G941" i="5"/>
  <c r="J941" i="5" s="1"/>
  <c r="G921" i="5"/>
  <c r="J921" i="5" s="1"/>
  <c r="G989" i="5"/>
  <c r="J989" i="5" s="1"/>
  <c r="G794" i="5"/>
  <c r="J794" i="5" s="1"/>
  <c r="G988" i="5"/>
  <c r="J988" i="5" s="1"/>
  <c r="G744" i="5"/>
  <c r="J744" i="5" s="1"/>
  <c r="G898" i="5"/>
  <c r="J898" i="5" s="1"/>
  <c r="G751" i="5"/>
  <c r="J751" i="5" s="1"/>
  <c r="G918" i="5"/>
  <c r="J918" i="5" s="1"/>
  <c r="G765" i="5"/>
  <c r="J765" i="5" s="1"/>
  <c r="G746" i="5"/>
  <c r="J746" i="5" s="1"/>
  <c r="G940" i="5"/>
  <c r="J940" i="5" s="1"/>
  <c r="G766" i="5"/>
  <c r="J766" i="5" s="1"/>
  <c r="G952" i="5"/>
  <c r="J952" i="5" s="1"/>
  <c r="G849" i="5"/>
  <c r="J849" i="5" s="1"/>
  <c r="G818" i="5"/>
  <c r="J818" i="5" s="1"/>
  <c r="G813" i="5"/>
  <c r="J813" i="5" s="1"/>
  <c r="G838" i="5"/>
  <c r="J838" i="5" s="1"/>
  <c r="G851" i="5"/>
  <c r="J851" i="5" s="1"/>
  <c r="G983" i="5"/>
  <c r="J983" i="5" s="1"/>
  <c r="G764" i="5"/>
  <c r="J764" i="5" s="1"/>
  <c r="G925" i="5"/>
  <c r="J925" i="5" s="1"/>
  <c r="G752" i="5"/>
  <c r="J752" i="5" s="1"/>
  <c r="G906" i="5"/>
  <c r="J906" i="5" s="1"/>
  <c r="G761" i="5"/>
  <c r="J761" i="5" s="1"/>
  <c r="G926" i="5"/>
  <c r="J926" i="5" s="1"/>
  <c r="G773" i="5"/>
  <c r="J773" i="5" s="1"/>
  <c r="G745" i="5"/>
  <c r="J745" i="5" s="1"/>
  <c r="G978" i="5"/>
  <c r="J978" i="5" s="1"/>
  <c r="G889" i="5"/>
  <c r="J889" i="5" s="1"/>
  <c r="G998" i="5"/>
  <c r="J998" i="5" s="1"/>
  <c r="G927" i="5"/>
  <c r="J927" i="5" s="1"/>
  <c r="G905" i="5"/>
  <c r="J905" i="5" s="1"/>
  <c r="G924" i="5"/>
  <c r="J924" i="5" s="1"/>
  <c r="G750" i="5"/>
  <c r="J750" i="5" s="1"/>
  <c r="G936" i="5"/>
  <c r="J936" i="5" s="1"/>
  <c r="G951" i="5"/>
  <c r="J951" i="5" s="1"/>
  <c r="G897" i="5"/>
  <c r="J897" i="5" s="1"/>
  <c r="G912" i="5"/>
  <c r="J912" i="5" s="1"/>
  <c r="G791" i="5"/>
  <c r="J791" i="5" s="1"/>
  <c r="G748" i="5"/>
  <c r="J748" i="5" s="1"/>
  <c r="G760" i="5"/>
  <c r="J760" i="5" s="1"/>
  <c r="G937" i="5"/>
  <c r="J937" i="5" s="1"/>
  <c r="G820" i="5"/>
  <c r="J820" i="5" s="1"/>
  <c r="G832" i="5"/>
  <c r="J832" i="5" s="1"/>
  <c r="G939" i="5"/>
  <c r="J939" i="5" s="1"/>
  <c r="G890" i="5"/>
  <c r="J890" i="5" s="1"/>
  <c r="G743" i="5"/>
  <c r="J743" i="5" s="1"/>
  <c r="G910" i="5"/>
  <c r="J910" i="5" s="1"/>
  <c r="G757" i="5"/>
  <c r="J757" i="5" s="1"/>
  <c r="G753" i="5"/>
  <c r="J753" i="5" s="1"/>
  <c r="G967" i="5"/>
  <c r="J967" i="5" s="1"/>
  <c r="G923" i="5"/>
  <c r="J923" i="5" s="1"/>
  <c r="G932" i="5"/>
  <c r="J932" i="5" s="1"/>
  <c r="G758" i="5"/>
  <c r="J758" i="5" s="1"/>
  <c r="G944" i="5"/>
  <c r="J944" i="5" s="1"/>
  <c r="G729" i="5"/>
  <c r="J729" i="5" s="1"/>
  <c r="G780" i="5"/>
  <c r="J780" i="5" s="1"/>
  <c r="G792" i="5"/>
  <c r="J792" i="5" s="1"/>
  <c r="G852" i="5"/>
  <c r="J852" i="5" s="1"/>
  <c r="G864" i="5"/>
  <c r="J864" i="5" s="1"/>
  <c r="G811" i="5"/>
  <c r="J811" i="5" s="1"/>
  <c r="G922" i="5"/>
  <c r="J922" i="5" s="1"/>
  <c r="G777" i="5"/>
  <c r="J777" i="5" s="1"/>
  <c r="G1000" i="5"/>
  <c r="J1000" i="5" s="1"/>
  <c r="G845" i="5"/>
  <c r="J845" i="5" s="1"/>
  <c r="G903" i="5"/>
  <c r="J903" i="5" s="1"/>
  <c r="G943" i="5"/>
  <c r="J943" i="5" s="1"/>
  <c r="G877" i="5"/>
  <c r="J877" i="5" s="1"/>
  <c r="G991" i="5"/>
  <c r="J991" i="5" s="1"/>
  <c r="G874" i="5"/>
  <c r="J874" i="5" s="1"/>
  <c r="G727" i="5"/>
  <c r="J727" i="5" s="1"/>
  <c r="G894" i="5"/>
  <c r="J894" i="5" s="1"/>
  <c r="G739" i="5"/>
  <c r="J739" i="5" s="1"/>
  <c r="G969" i="5"/>
  <c r="J969" i="5" s="1"/>
  <c r="G946" i="5"/>
  <c r="J946" i="5" s="1"/>
  <c r="G809" i="5"/>
  <c r="J809" i="5" s="1"/>
  <c r="G966" i="5"/>
  <c r="J966" i="5" s="1"/>
  <c r="G829" i="5"/>
  <c r="J829" i="5" s="1"/>
  <c r="G892" i="5"/>
  <c r="J892" i="5" s="1"/>
  <c r="G873" i="5"/>
  <c r="J873" i="5" s="1"/>
  <c r="G839" i="5"/>
  <c r="J839" i="5" s="1"/>
  <c r="G868" i="5"/>
  <c r="J868" i="5" s="1"/>
  <c r="G880" i="5"/>
  <c r="J880" i="5" s="1"/>
  <c r="G949" i="5"/>
  <c r="J949" i="5" s="1"/>
  <c r="G525" i="5"/>
  <c r="J525" i="5" s="1"/>
  <c r="G975" i="5"/>
  <c r="J975" i="5" s="1"/>
  <c r="G899" i="5"/>
  <c r="J899" i="5" s="1"/>
  <c r="G957" i="5"/>
  <c r="J957" i="5" s="1"/>
  <c r="G783" i="5"/>
  <c r="J783" i="5" s="1"/>
  <c r="G788" i="5"/>
  <c r="J788" i="5" s="1"/>
  <c r="G800" i="5"/>
  <c r="J800" i="5" s="1"/>
  <c r="G807" i="5"/>
  <c r="J807" i="5" s="1"/>
  <c r="G858" i="5"/>
  <c r="J858" i="5" s="1"/>
  <c r="G933" i="5"/>
  <c r="J933" i="5" s="1"/>
  <c r="G878" i="5"/>
  <c r="J878" i="5" s="1"/>
  <c r="G714" i="5"/>
  <c r="J714" i="5" s="1"/>
  <c r="G722" i="5"/>
  <c r="J722" i="5" s="1"/>
  <c r="G854" i="5"/>
  <c r="J854" i="5" s="1"/>
  <c r="G891" i="5"/>
  <c r="J891" i="5" s="1"/>
  <c r="G876" i="5"/>
  <c r="J876" i="5" s="1"/>
  <c r="G888" i="5"/>
  <c r="J888" i="5" s="1"/>
  <c r="G787" i="5"/>
  <c r="J787" i="5" s="1"/>
  <c r="G901" i="5"/>
  <c r="J901" i="5" s="1"/>
  <c r="G754" i="5"/>
  <c r="J754" i="5" s="1"/>
  <c r="G948" i="5"/>
  <c r="J948" i="5" s="1"/>
  <c r="G774" i="5"/>
  <c r="J774" i="5" s="1"/>
  <c r="G960" i="5"/>
  <c r="J960" i="5" s="1"/>
  <c r="G855" i="5"/>
  <c r="J855" i="5" s="1"/>
  <c r="G977" i="5"/>
  <c r="J977" i="5" s="1"/>
  <c r="G863" i="5"/>
  <c r="J863" i="5" s="1"/>
  <c r="G959" i="5"/>
  <c r="J959" i="5" s="1"/>
  <c r="G733" i="5"/>
  <c r="J733" i="5" s="1"/>
  <c r="G942" i="5"/>
  <c r="J942" i="5" s="1"/>
  <c r="G775" i="5"/>
  <c r="J775" i="5" s="1"/>
  <c r="G866" i="5"/>
  <c r="J866" i="5" s="1"/>
  <c r="G557" i="5"/>
  <c r="J557" i="5" s="1"/>
  <c r="G886" i="5"/>
  <c r="J886" i="5" s="1"/>
  <c r="G731" i="5"/>
  <c r="J731" i="5" s="1"/>
  <c r="G867" i="5"/>
  <c r="J867" i="5" s="1"/>
  <c r="G908" i="5"/>
  <c r="J908" i="5" s="1"/>
  <c r="G915" i="5"/>
  <c r="J915" i="5" s="1"/>
  <c r="G920" i="5"/>
  <c r="J920" i="5" s="1"/>
  <c r="G955" i="5"/>
  <c r="J955" i="5" s="1"/>
  <c r="G786" i="5"/>
  <c r="J786" i="5" s="1"/>
  <c r="G980" i="5"/>
  <c r="J980" i="5" s="1"/>
  <c r="G806" i="5"/>
  <c r="J806" i="5" s="1"/>
  <c r="G992" i="5"/>
  <c r="J992" i="5" s="1"/>
  <c r="G763" i="5"/>
  <c r="J763" i="5" s="1"/>
  <c r="G907" i="5"/>
  <c r="J907" i="5" s="1"/>
  <c r="G973" i="5"/>
  <c r="J973" i="5" s="1"/>
  <c r="G836" i="5"/>
  <c r="J836" i="5" s="1"/>
  <c r="G848" i="5"/>
  <c r="J848" i="5" s="1"/>
  <c r="G771" i="5"/>
  <c r="J771" i="5" s="1"/>
  <c r="G755" i="5"/>
  <c r="J755" i="5" s="1"/>
  <c r="G979" i="5"/>
  <c r="J979" i="5" s="1"/>
  <c r="G881" i="5"/>
  <c r="J881" i="5" s="1"/>
  <c r="G961" i="5"/>
  <c r="J961" i="5" s="1"/>
  <c r="G756" i="5"/>
  <c r="J756" i="5" s="1"/>
  <c r="G768" i="5"/>
  <c r="J768" i="5" s="1"/>
  <c r="G826" i="5"/>
  <c r="J826" i="5" s="1"/>
  <c r="G837" i="5"/>
  <c r="J837" i="5" s="1"/>
  <c r="G846" i="5"/>
  <c r="J846" i="5" s="1"/>
  <c r="G869" i="5"/>
  <c r="J869" i="5" s="1"/>
  <c r="G971" i="5"/>
  <c r="J971" i="5" s="1"/>
  <c r="G802" i="5"/>
  <c r="J802" i="5" s="1"/>
  <c r="G996" i="5"/>
  <c r="J996" i="5" s="1"/>
  <c r="G822" i="5"/>
  <c r="J822" i="5" s="1"/>
  <c r="G803" i="5"/>
  <c r="J803" i="5" s="1"/>
  <c r="G883" i="5"/>
  <c r="J883" i="5" s="1"/>
  <c r="G844" i="5"/>
  <c r="J844" i="5" s="1"/>
  <c r="G856" i="5"/>
  <c r="J856" i="5" s="1"/>
  <c r="G589" i="5"/>
  <c r="J589" i="5" s="1"/>
  <c r="G885" i="5"/>
  <c r="J885" i="5" s="1"/>
  <c r="G916" i="5"/>
  <c r="J916" i="5" s="1"/>
  <c r="G931" i="5"/>
  <c r="J931" i="5" s="1"/>
  <c r="G928" i="5"/>
  <c r="J928" i="5" s="1"/>
  <c r="G759" i="5"/>
  <c r="J759" i="5" s="1"/>
  <c r="G986" i="5"/>
  <c r="J986" i="5" s="1"/>
  <c r="G909" i="5"/>
  <c r="J909" i="5" s="1"/>
  <c r="G801" i="5"/>
  <c r="J801" i="5" s="1"/>
  <c r="G963" i="5"/>
  <c r="J963" i="5" s="1"/>
  <c r="G981" i="5"/>
  <c r="J981" i="5" s="1"/>
  <c r="G982" i="5"/>
  <c r="J982" i="5" s="1"/>
  <c r="G853" i="5"/>
  <c r="J853" i="5" s="1"/>
  <c r="G810" i="5"/>
  <c r="J810" i="5" s="1"/>
  <c r="G799" i="5"/>
  <c r="J799" i="5" s="1"/>
  <c r="G830" i="5"/>
  <c r="J830" i="5" s="1"/>
  <c r="G817" i="5"/>
  <c r="J817" i="5" s="1"/>
  <c r="G821" i="5"/>
  <c r="J821" i="5" s="1"/>
  <c r="G935" i="5"/>
  <c r="J935" i="5" s="1"/>
  <c r="G882" i="5"/>
  <c r="J882" i="5" s="1"/>
  <c r="G735" i="5"/>
  <c r="J735" i="5" s="1"/>
  <c r="G902" i="5"/>
  <c r="J902" i="5" s="1"/>
  <c r="G747" i="5"/>
  <c r="J747" i="5" s="1"/>
  <c r="G828" i="5"/>
  <c r="J828" i="5" s="1"/>
  <c r="G840" i="5"/>
  <c r="J840" i="5" s="1"/>
  <c r="G997" i="5"/>
  <c r="J997" i="5" s="1"/>
  <c r="G893" i="5"/>
  <c r="J893" i="5" s="1"/>
  <c r="G872" i="5"/>
  <c r="J872" i="5" s="1"/>
  <c r="G833" i="5"/>
  <c r="J833" i="5" s="1"/>
  <c r="G994" i="5"/>
  <c r="J994" i="5" s="1"/>
  <c r="G947" i="5"/>
  <c r="J947" i="5" s="1"/>
  <c r="G841" i="5"/>
  <c r="J841" i="5" s="1"/>
  <c r="G995" i="5"/>
  <c r="J995" i="5" s="1"/>
  <c r="G842" i="5"/>
  <c r="J842" i="5" s="1"/>
  <c r="G879" i="5"/>
  <c r="J879" i="5" s="1"/>
  <c r="G862" i="5"/>
  <c r="J862" i="5" s="1"/>
  <c r="G919" i="5"/>
  <c r="J919" i="5" s="1"/>
  <c r="G965" i="5"/>
  <c r="J965" i="5" s="1"/>
  <c r="G914" i="5"/>
  <c r="J914" i="5" s="1"/>
  <c r="G769" i="5"/>
  <c r="J769" i="5" s="1"/>
  <c r="G934" i="5"/>
  <c r="J934" i="5" s="1"/>
  <c r="G781" i="5"/>
  <c r="J781" i="5" s="1"/>
  <c r="G860" i="5"/>
  <c r="J860" i="5" s="1"/>
  <c r="G814" i="5"/>
  <c r="J814" i="5" s="1"/>
  <c r="G779" i="5"/>
  <c r="J779" i="5" s="1"/>
  <c r="G770" i="5"/>
  <c r="J770" i="5" s="1"/>
  <c r="G964" i="5"/>
  <c r="J964" i="5" s="1"/>
  <c r="G790" i="5"/>
  <c r="J790" i="5" s="1"/>
  <c r="G976" i="5"/>
  <c r="J976" i="5" s="1"/>
  <c r="G987" i="5"/>
  <c r="J987" i="5" s="1"/>
  <c r="G812" i="5"/>
  <c r="J812" i="5" s="1"/>
  <c r="G917" i="5"/>
  <c r="J917" i="5" s="1"/>
  <c r="G824" i="5"/>
  <c r="J824" i="5" s="1"/>
  <c r="G749" i="5"/>
  <c r="J749" i="5" s="1"/>
  <c r="G737" i="5"/>
  <c r="J737" i="5" s="1"/>
  <c r="G884" i="5"/>
  <c r="J884" i="5" s="1"/>
  <c r="G861" i="5"/>
  <c r="J861" i="5" s="1"/>
  <c r="G896" i="5"/>
  <c r="J896" i="5" s="1"/>
  <c r="G953" i="5"/>
  <c r="J953" i="5" s="1"/>
  <c r="G954" i="5"/>
  <c r="J954" i="5" s="1"/>
  <c r="G825" i="5"/>
  <c r="J825" i="5" s="1"/>
  <c r="G974" i="5"/>
  <c r="J974" i="5" s="1"/>
  <c r="G843" i="5"/>
  <c r="J843" i="5" s="1"/>
  <c r="G913" i="5"/>
  <c r="J913" i="5" s="1"/>
  <c r="G776" i="5"/>
  <c r="J776" i="5" s="1"/>
  <c r="G999" i="5"/>
  <c r="J999" i="5" s="1"/>
  <c r="G904" i="5"/>
  <c r="J904" i="5" s="1"/>
  <c r="G767" i="5"/>
  <c r="J767" i="5" s="1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G784" i="5" l="1"/>
  <c r="J784" i="5" s="1"/>
  <c r="G796" i="5"/>
  <c r="J796" i="5" s="1"/>
  <c r="G911" i="5"/>
  <c r="J911" i="5" s="1"/>
  <c r="G798" i="5"/>
  <c r="J798" i="5" s="1"/>
  <c r="G950" i="5"/>
  <c r="J950" i="5" s="1"/>
  <c r="G972" i="5"/>
  <c r="J972" i="5" s="1"/>
  <c r="G785" i="5"/>
  <c r="J785" i="5" s="1"/>
  <c r="G808" i="5"/>
  <c r="J808" i="5" s="1"/>
  <c r="G493" i="5"/>
  <c r="J493" i="5" s="1"/>
  <c r="G741" i="5"/>
  <c r="J741" i="5" s="1"/>
  <c r="G778" i="5"/>
  <c r="J778" i="5" s="1"/>
  <c r="G510" i="5"/>
  <c r="J510" i="5" s="1"/>
  <c r="G486" i="5"/>
  <c r="J486" i="5" s="1"/>
  <c r="G434" i="5"/>
  <c r="J434" i="5" s="1"/>
  <c r="G559" i="5"/>
  <c r="J559" i="5" s="1"/>
  <c r="G645" i="5"/>
  <c r="J645" i="5" s="1"/>
  <c r="G693" i="5"/>
  <c r="J693" i="5" s="1"/>
  <c r="G483" i="5"/>
  <c r="J483" i="5" s="1"/>
  <c r="G443" i="5"/>
  <c r="J443" i="5" s="1"/>
  <c r="G466" i="5"/>
  <c r="J466" i="5" s="1"/>
  <c r="G629" i="5"/>
  <c r="J629" i="5" s="1"/>
  <c r="G501" i="5"/>
  <c r="J501" i="5" s="1"/>
  <c r="G653" i="5"/>
  <c r="J653" i="5" s="1"/>
  <c r="G527" i="5"/>
  <c r="J527" i="5" s="1"/>
  <c r="G444" i="5"/>
  <c r="J444" i="5" s="1"/>
  <c r="G492" i="5"/>
  <c r="J492" i="5" s="1"/>
  <c r="G709" i="5"/>
  <c r="J709" i="5" s="1"/>
  <c r="G547" i="5"/>
  <c r="J547" i="5" s="1"/>
  <c r="G550" i="5"/>
  <c r="J550" i="5" s="1"/>
  <c r="G540" i="5"/>
  <c r="J540" i="5" s="1"/>
  <c r="G450" i="5"/>
  <c r="J450" i="5" s="1"/>
  <c r="G476" i="5"/>
  <c r="J476" i="5" s="1"/>
  <c r="G698" i="5"/>
  <c r="J698" i="5" s="1"/>
  <c r="G463" i="5"/>
  <c r="J463" i="5" s="1"/>
  <c r="G579" i="5"/>
  <c r="J579" i="5" s="1"/>
  <c r="G482" i="5"/>
  <c r="J482" i="5" s="1"/>
  <c r="G588" i="5"/>
  <c r="J588" i="5" s="1"/>
  <c r="G502" i="5"/>
  <c r="J502" i="5" s="1"/>
  <c r="G566" i="5"/>
  <c r="J566" i="5" s="1"/>
  <c r="G508" i="5"/>
  <c r="J508" i="5" s="1"/>
  <c r="G441" i="5"/>
  <c r="J441" i="5" s="1"/>
  <c r="G460" i="5"/>
  <c r="J460" i="5" s="1"/>
  <c r="G574" i="5"/>
  <c r="J574" i="5" s="1"/>
  <c r="G507" i="5"/>
  <c r="J507" i="5" s="1"/>
  <c r="G524" i="5"/>
  <c r="J524" i="5" s="1"/>
  <c r="G556" i="5"/>
  <c r="J556" i="5" s="1"/>
  <c r="G596" i="5"/>
  <c r="J596" i="5" s="1"/>
  <c r="G572" i="5"/>
  <c r="J572" i="5" s="1"/>
  <c r="G634" i="5"/>
  <c r="J634" i="5" s="1"/>
  <c r="G717" i="5"/>
  <c r="J717" i="5" s="1"/>
  <c r="G666" i="5"/>
  <c r="J666" i="5" s="1"/>
  <c r="G620" i="5"/>
  <c r="J620" i="5" s="1"/>
  <c r="G650" i="5"/>
  <c r="J650" i="5" s="1"/>
  <c r="G682" i="5"/>
  <c r="J682" i="5" s="1"/>
  <c r="G451" i="5"/>
  <c r="J451" i="5" s="1"/>
  <c r="G590" i="5"/>
  <c r="J590" i="5" s="1"/>
  <c r="G652" i="5"/>
  <c r="J652" i="5" s="1"/>
  <c r="G613" i="5"/>
  <c r="J613" i="5" s="1"/>
  <c r="G478" i="5"/>
  <c r="J478" i="5" s="1"/>
  <c r="G464" i="5"/>
  <c r="J464" i="5" s="1"/>
  <c r="G470" i="5"/>
  <c r="J470" i="5" s="1"/>
  <c r="G534" i="5"/>
  <c r="J534" i="5" s="1"/>
  <c r="G456" i="5"/>
  <c r="J456" i="5" s="1"/>
  <c r="G446" i="5"/>
  <c r="J446" i="5" s="1"/>
  <c r="G582" i="5"/>
  <c r="J582" i="5" s="1"/>
  <c r="G661" i="5"/>
  <c r="J661" i="5" s="1"/>
  <c r="G552" i="5"/>
  <c r="J552" i="5" s="1"/>
  <c r="G584" i="5"/>
  <c r="J584" i="5" s="1"/>
  <c r="G496" i="5"/>
  <c r="J496" i="5" s="1"/>
  <c r="G448" i="5"/>
  <c r="J448" i="5" s="1"/>
  <c r="G697" i="5"/>
  <c r="J697" i="5" s="1"/>
  <c r="G711" i="5"/>
  <c r="J711" i="5" s="1"/>
  <c r="G489" i="5"/>
  <c r="J489" i="5" s="1"/>
  <c r="G439" i="5"/>
  <c r="J439" i="5" s="1"/>
  <c r="G498" i="5"/>
  <c r="J498" i="5" s="1"/>
  <c r="G437" i="5"/>
  <c r="J437" i="5" s="1"/>
  <c r="G591" i="5"/>
  <c r="J591" i="5" s="1"/>
  <c r="G592" i="5"/>
  <c r="J592" i="5" s="1"/>
  <c r="G544" i="5"/>
  <c r="J544" i="5" s="1"/>
  <c r="G618" i="5"/>
  <c r="J618" i="5" s="1"/>
  <c r="G560" i="5"/>
  <c r="J560" i="5" s="1"/>
  <c r="G512" i="5"/>
  <c r="J512" i="5" s="1"/>
  <c r="G518" i="5"/>
  <c r="J518" i="5" s="1"/>
  <c r="G475" i="5"/>
  <c r="J475" i="5" s="1"/>
  <c r="G430" i="5"/>
  <c r="J430" i="5" s="1"/>
  <c r="G452" i="5"/>
  <c r="J452" i="5" s="1"/>
  <c r="G432" i="5"/>
  <c r="J432" i="5" s="1"/>
  <c r="G438" i="5"/>
  <c r="J438" i="5" s="1"/>
  <c r="G472" i="5"/>
  <c r="J472" i="5" s="1"/>
  <c r="G564" i="5"/>
  <c r="J564" i="5" s="1"/>
  <c r="G484" i="5"/>
  <c r="J484" i="5" s="1"/>
  <c r="G569" i="5"/>
  <c r="J569" i="5" s="1"/>
  <c r="G458" i="5"/>
  <c r="J458" i="5" s="1"/>
  <c r="G736" i="5"/>
  <c r="J736" i="5" s="1"/>
  <c r="G621" i="5"/>
  <c r="J621" i="5" s="1"/>
  <c r="G606" i="5"/>
  <c r="J606" i="5" s="1"/>
  <c r="G514" i="5"/>
  <c r="J514" i="5" s="1"/>
  <c r="G658" i="5"/>
  <c r="J658" i="5" s="1"/>
  <c r="G500" i="5"/>
  <c r="J500" i="5" s="1"/>
  <c r="G474" i="5"/>
  <c r="J474" i="5" s="1"/>
  <c r="G602" i="5"/>
  <c r="J602" i="5" s="1"/>
  <c r="G454" i="5"/>
  <c r="J454" i="5" s="1"/>
  <c r="G468" i="5"/>
  <c r="J468" i="5" s="1"/>
  <c r="G442" i="5"/>
  <c r="J442" i="5" s="1"/>
  <c r="G504" i="5"/>
  <c r="J504" i="5" s="1"/>
  <c r="G462" i="5"/>
  <c r="J462" i="5" s="1"/>
  <c r="G568" i="5"/>
  <c r="J568" i="5" s="1"/>
  <c r="G576" i="5"/>
  <c r="J576" i="5" s="1"/>
  <c r="G725" i="5"/>
  <c r="J725" i="5" s="1"/>
  <c r="G548" i="5"/>
  <c r="J548" i="5" s="1"/>
  <c r="G488" i="5"/>
  <c r="J488" i="5" s="1"/>
  <c r="G505" i="5"/>
  <c r="J505" i="5" s="1"/>
  <c r="G528" i="5"/>
  <c r="J528" i="5" s="1"/>
  <c r="G480" i="5"/>
  <c r="J480" i="5" s="1"/>
  <c r="G536" i="5"/>
  <c r="J536" i="5" s="1"/>
  <c r="G605" i="5"/>
  <c r="J605" i="5" s="1"/>
  <c r="G636" i="5"/>
  <c r="J636" i="5" s="1"/>
  <c r="G622" i="5"/>
  <c r="J622" i="5" s="1"/>
  <c r="G473" i="5"/>
  <c r="J473" i="5" s="1"/>
  <c r="G516" i="5"/>
  <c r="J516" i="5" s="1"/>
  <c r="G520" i="5"/>
  <c r="J520" i="5" s="1"/>
  <c r="G440" i="5"/>
  <c r="J440" i="5" s="1"/>
  <c r="G580" i="5"/>
  <c r="J580" i="5" s="1"/>
  <c r="G598" i="5"/>
  <c r="J598" i="5" s="1"/>
  <c r="G677" i="5"/>
  <c r="J677" i="5" s="1"/>
  <c r="G532" i="5"/>
  <c r="J532" i="5" s="1"/>
  <c r="G436" i="5"/>
  <c r="J436" i="5" s="1"/>
  <c r="G659" i="5"/>
  <c r="J659" i="5" s="1"/>
  <c r="G545" i="5"/>
  <c r="J545" i="5" s="1"/>
  <c r="G675" i="5"/>
  <c r="J675" i="5" s="1"/>
  <c r="G713" i="5"/>
  <c r="J713" i="5" s="1"/>
  <c r="G570" i="5"/>
  <c r="J570" i="5" s="1"/>
  <c r="G635" i="5"/>
  <c r="J635" i="5" s="1"/>
  <c r="G695" i="5"/>
  <c r="J695" i="5" s="1"/>
  <c r="G710" i="5"/>
  <c r="J710" i="5" s="1"/>
  <c r="G628" i="5"/>
  <c r="J628" i="5" s="1"/>
  <c r="G674" i="5"/>
  <c r="J674" i="5" s="1"/>
  <c r="G531" i="5"/>
  <c r="J531" i="5" s="1"/>
  <c r="G567" i="5"/>
  <c r="J567" i="5" s="1"/>
  <c r="G637" i="5"/>
  <c r="J637" i="5" s="1"/>
  <c r="G553" i="5"/>
  <c r="J553" i="5" s="1"/>
  <c r="G626" i="5"/>
  <c r="J626" i="5" s="1"/>
  <c r="G578" i="5"/>
  <c r="J578" i="5" s="1"/>
  <c r="G700" i="5"/>
  <c r="J700" i="5" s="1"/>
  <c r="G624" i="5"/>
  <c r="J624" i="5" s="1"/>
  <c r="G625" i="5"/>
  <c r="J625" i="5" s="1"/>
  <c r="G433" i="5"/>
  <c r="J433" i="5" s="1"/>
  <c r="G494" i="5"/>
  <c r="J494" i="5" s="1"/>
  <c r="G703" i="5"/>
  <c r="J703" i="5" s="1"/>
  <c r="G647" i="5"/>
  <c r="J647" i="5" s="1"/>
  <c r="G487" i="5"/>
  <c r="J487" i="5" s="1"/>
  <c r="G601" i="5"/>
  <c r="J601" i="5" s="1"/>
  <c r="G563" i="5"/>
  <c r="J563" i="5" s="1"/>
  <c r="G604" i="5"/>
  <c r="J604" i="5" s="1"/>
  <c r="G871" i="5"/>
  <c r="J871" i="5" s="1"/>
  <c r="G734" i="5"/>
  <c r="J734" i="5" s="1"/>
  <c r="G657" i="5"/>
  <c r="J657" i="5" s="1"/>
  <c r="G519" i="5"/>
  <c r="J519" i="5" s="1"/>
  <c r="G684" i="5"/>
  <c r="J684" i="5" s="1"/>
  <c r="G608" i="5"/>
  <c r="J608" i="5" s="1"/>
  <c r="G638" i="5"/>
  <c r="J638" i="5" s="1"/>
  <c r="G683" i="5"/>
  <c r="J683" i="5" s="1"/>
  <c r="G623" i="5"/>
  <c r="J623" i="5" s="1"/>
  <c r="G669" i="5"/>
  <c r="J669" i="5" s="1"/>
  <c r="G511" i="5"/>
  <c r="J511" i="5" s="1"/>
  <c r="G467" i="5"/>
  <c r="J467" i="5" s="1"/>
  <c r="G513" i="5"/>
  <c r="J513" i="5" s="1"/>
  <c r="G656" i="5"/>
  <c r="J656" i="5" s="1"/>
  <c r="G857" i="5"/>
  <c r="J857" i="5" s="1"/>
  <c r="G630" i="5"/>
  <c r="J630" i="5" s="1"/>
  <c r="G599" i="5"/>
  <c r="J599" i="5" s="1"/>
  <c r="G465" i="5"/>
  <c r="J465" i="5" s="1"/>
  <c r="G555" i="5"/>
  <c r="J555" i="5" s="1"/>
  <c r="G721" i="5"/>
  <c r="J721" i="5" s="1"/>
  <c r="G453" i="5"/>
  <c r="J453" i="5" s="1"/>
  <c r="G679" i="5"/>
  <c r="J679" i="5" s="1"/>
  <c r="G603" i="5"/>
  <c r="J603" i="5" s="1"/>
  <c r="G633" i="5"/>
  <c r="J633" i="5" s="1"/>
  <c r="G455" i="5"/>
  <c r="J455" i="5" s="1"/>
  <c r="G715" i="5"/>
  <c r="J715" i="5" s="1"/>
  <c r="G690" i="5"/>
  <c r="J690" i="5" s="1"/>
  <c r="G595" i="5"/>
  <c r="J595" i="5" s="1"/>
  <c r="G471" i="5"/>
  <c r="J471" i="5" s="1"/>
  <c r="G688" i="5"/>
  <c r="J688" i="5" s="1"/>
  <c r="G447" i="5"/>
  <c r="J447" i="5" s="1"/>
  <c r="G724" i="5"/>
  <c r="J724" i="5" s="1"/>
  <c r="G651" i="5"/>
  <c r="J651" i="5" s="1"/>
  <c r="G449" i="5"/>
  <c r="J449" i="5" s="1"/>
  <c r="G640" i="5"/>
  <c r="J640" i="5" s="1"/>
  <c r="G670" i="5"/>
  <c r="J670" i="5" s="1"/>
  <c r="G506" i="5"/>
  <c r="J506" i="5" s="1"/>
  <c r="G581" i="5"/>
  <c r="J581" i="5" s="1"/>
  <c r="G609" i="5"/>
  <c r="J609" i="5" s="1"/>
  <c r="G509" i="5"/>
  <c r="J509" i="5" s="1"/>
  <c r="G673" i="5"/>
  <c r="J673" i="5" s="1"/>
  <c r="G617" i="5"/>
  <c r="J617" i="5" s="1"/>
  <c r="G561" i="5"/>
  <c r="J561" i="5" s="1"/>
  <c r="G676" i="5"/>
  <c r="J676" i="5" s="1"/>
  <c r="G469" i="5"/>
  <c r="J469" i="5" s="1"/>
  <c r="G499" i="5"/>
  <c r="J499" i="5" s="1"/>
  <c r="G619" i="5"/>
  <c r="J619" i="5" s="1"/>
  <c r="G538" i="5"/>
  <c r="J538" i="5" s="1"/>
  <c r="G541" i="5"/>
  <c r="J541" i="5" s="1"/>
  <c r="G671" i="5"/>
  <c r="J671" i="5" s="1"/>
  <c r="G654" i="5"/>
  <c r="J654" i="5" s="1"/>
  <c r="G665" i="5"/>
  <c r="J665" i="5" s="1"/>
  <c r="G742" i="5"/>
  <c r="J742" i="5" s="1"/>
  <c r="G685" i="5"/>
  <c r="J685" i="5" s="1"/>
  <c r="G575" i="5"/>
  <c r="J575" i="5" s="1"/>
  <c r="G718" i="5"/>
  <c r="J718" i="5" s="1"/>
  <c r="G577" i="5"/>
  <c r="J577" i="5" s="1"/>
  <c r="G672" i="5"/>
  <c r="J672" i="5" s="1"/>
  <c r="G702" i="5"/>
  <c r="J702" i="5" s="1"/>
  <c r="G738" i="5"/>
  <c r="J738" i="5" s="1"/>
  <c r="G615" i="5"/>
  <c r="J615" i="5" s="1"/>
  <c r="G529" i="5"/>
  <c r="J529" i="5" s="1"/>
  <c r="G479" i="5"/>
  <c r="J479" i="5" s="1"/>
  <c r="G664" i="5"/>
  <c r="J664" i="5" s="1"/>
  <c r="G435" i="5"/>
  <c r="J435" i="5" s="1"/>
  <c r="G526" i="5"/>
  <c r="J526" i="5" s="1"/>
  <c r="G517" i="5"/>
  <c r="J517" i="5" s="1"/>
  <c r="G649" i="5"/>
  <c r="J649" i="5" s="1"/>
  <c r="G611" i="5"/>
  <c r="J611" i="5" s="1"/>
  <c r="G708" i="5"/>
  <c r="J708" i="5" s="1"/>
  <c r="G627" i="5"/>
  <c r="J627" i="5" s="1"/>
  <c r="G835" i="5"/>
  <c r="J835" i="5" s="1"/>
  <c r="G962" i="5"/>
  <c r="J962" i="5" s="1"/>
  <c r="G535" i="5"/>
  <c r="J535" i="5" s="1"/>
  <c r="G704" i="5"/>
  <c r="J704" i="5" s="1"/>
  <c r="G521" i="5"/>
  <c r="J521" i="5" s="1"/>
  <c r="G740" i="5"/>
  <c r="J740" i="5" s="1"/>
  <c r="G667" i="5"/>
  <c r="J667" i="5" s="1"/>
  <c r="G573" i="5"/>
  <c r="J573" i="5" s="1"/>
  <c r="G691" i="5"/>
  <c r="J691" i="5" s="1"/>
  <c r="G686" i="5"/>
  <c r="J686" i="5" s="1"/>
  <c r="G716" i="5"/>
  <c r="J716" i="5" s="1"/>
  <c r="G712" i="5"/>
  <c r="J712" i="5" s="1"/>
  <c r="G497" i="5"/>
  <c r="J497" i="5" s="1"/>
  <c r="G701" i="5"/>
  <c r="J701" i="5" s="1"/>
  <c r="G719" i="5"/>
  <c r="J719" i="5" s="1"/>
  <c r="G554" i="5"/>
  <c r="J554" i="5" s="1"/>
  <c r="G533" i="5"/>
  <c r="J533" i="5" s="1"/>
  <c r="G692" i="5"/>
  <c r="J692" i="5" s="1"/>
  <c r="G537" i="5"/>
  <c r="J537" i="5" s="1"/>
  <c r="G646" i="5"/>
  <c r="J646" i="5" s="1"/>
  <c r="G730" i="5"/>
  <c r="J730" i="5" s="1"/>
  <c r="G477" i="5"/>
  <c r="J477" i="5" s="1"/>
  <c r="G859" i="5"/>
  <c r="J859" i="5" s="1"/>
  <c r="G583" i="5"/>
  <c r="J583" i="5" s="1"/>
  <c r="G549" i="5"/>
  <c r="J549" i="5" s="1"/>
  <c r="G641" i="5"/>
  <c r="J641" i="5" s="1"/>
  <c r="G726" i="5"/>
  <c r="J726" i="5" s="1"/>
  <c r="G515" i="5"/>
  <c r="J515" i="5" s="1"/>
  <c r="G530" i="5"/>
  <c r="J530" i="5" s="1"/>
  <c r="G597" i="5"/>
  <c r="J597" i="5" s="1"/>
  <c r="G699" i="5"/>
  <c r="J699" i="5" s="1"/>
  <c r="G616" i="5"/>
  <c r="J616" i="5" s="1"/>
  <c r="G457" i="5"/>
  <c r="J457" i="5" s="1"/>
  <c r="G539" i="5"/>
  <c r="J539" i="5" s="1"/>
  <c r="G523" i="5"/>
  <c r="J523" i="5" s="1"/>
  <c r="G900" i="5"/>
  <c r="J900" i="5" s="1"/>
  <c r="G543" i="5"/>
  <c r="J543" i="5" s="1"/>
  <c r="G680" i="5"/>
  <c r="J680" i="5" s="1"/>
  <c r="G644" i="5"/>
  <c r="J644" i="5" s="1"/>
  <c r="G681" i="5"/>
  <c r="J681" i="5" s="1"/>
  <c r="G728" i="5"/>
  <c r="J728" i="5" s="1"/>
  <c r="G491" i="5"/>
  <c r="J491" i="5" s="1"/>
  <c r="G705" i="5"/>
  <c r="J705" i="5" s="1"/>
  <c r="G481" i="5"/>
  <c r="J481" i="5" s="1"/>
  <c r="G495" i="5"/>
  <c r="J495" i="5" s="1"/>
  <c r="G678" i="5"/>
  <c r="J678" i="5" s="1"/>
  <c r="G772" i="5"/>
  <c r="J772" i="5" s="1"/>
  <c r="G585" i="5"/>
  <c r="J585" i="5" s="1"/>
  <c r="G648" i="5"/>
  <c r="J648" i="5" s="1"/>
  <c r="G612" i="5"/>
  <c r="J612" i="5" s="1"/>
  <c r="G565" i="5"/>
  <c r="J565" i="5" s="1"/>
  <c r="G707" i="5"/>
  <c r="J707" i="5" s="1"/>
  <c r="G503" i="5"/>
  <c r="J503" i="5" s="1"/>
  <c r="G723" i="5"/>
  <c r="J723" i="5" s="1"/>
  <c r="G459" i="5"/>
  <c r="J459" i="5" s="1"/>
  <c r="G610" i="5"/>
  <c r="J610" i="5" s="1"/>
  <c r="G562" i="5"/>
  <c r="J562" i="5" s="1"/>
  <c r="G655" i="5"/>
  <c r="J655" i="5" s="1"/>
  <c r="G490" i="5"/>
  <c r="J490" i="5" s="1"/>
  <c r="G689" i="5"/>
  <c r="J689" i="5" s="1"/>
  <c r="G643" i="5"/>
  <c r="J643" i="5" s="1"/>
  <c r="G431" i="5"/>
  <c r="J431" i="5" s="1"/>
  <c r="G662" i="5"/>
  <c r="J662" i="5" s="1"/>
  <c r="G631" i="5"/>
  <c r="J631" i="5" s="1"/>
  <c r="G593" i="5"/>
  <c r="J593" i="5" s="1"/>
  <c r="G558" i="5"/>
  <c r="J558" i="5" s="1"/>
  <c r="G485" i="5"/>
  <c r="J485" i="5" s="1"/>
  <c r="G834" i="5"/>
  <c r="J834" i="5" s="1"/>
  <c r="G687" i="5"/>
  <c r="J687" i="5" s="1"/>
  <c r="G522" i="5"/>
  <c r="J522" i="5" s="1"/>
  <c r="G600" i="5"/>
  <c r="J600" i="5" s="1"/>
  <c r="G546" i="5"/>
  <c r="J546" i="5" s="1"/>
  <c r="G668" i="5"/>
  <c r="J668" i="5" s="1"/>
  <c r="G571" i="5"/>
  <c r="J571" i="5" s="1"/>
  <c r="G632" i="5"/>
  <c r="J632" i="5" s="1"/>
  <c r="G720" i="5"/>
  <c r="J720" i="5" s="1"/>
  <c r="G607" i="5"/>
  <c r="J607" i="5" s="1"/>
  <c r="G587" i="5"/>
  <c r="J587" i="5" s="1"/>
  <c r="G642" i="5"/>
  <c r="J642" i="5" s="1"/>
  <c r="G594" i="5"/>
  <c r="J594" i="5" s="1"/>
  <c r="G445" i="5"/>
  <c r="J445" i="5" s="1"/>
  <c r="G660" i="5"/>
  <c r="J660" i="5" s="1"/>
  <c r="G706" i="5"/>
  <c r="J706" i="5" s="1"/>
  <c r="G614" i="5"/>
  <c r="J614" i="5" s="1"/>
  <c r="G542" i="5"/>
  <c r="J542" i="5" s="1"/>
  <c r="G732" i="5"/>
  <c r="J732" i="5" s="1"/>
  <c r="G586" i="5"/>
  <c r="J586" i="5" s="1"/>
  <c r="G696" i="5"/>
  <c r="J696" i="5" s="1"/>
  <c r="G694" i="5"/>
  <c r="J694" i="5" s="1"/>
  <c r="G663" i="5"/>
  <c r="J663" i="5" s="1"/>
  <c r="G551" i="5"/>
  <c r="J551" i="5" s="1"/>
  <c r="G639" i="5"/>
  <c r="J639" i="5" s="1"/>
  <c r="G823" i="5"/>
  <c r="J823" i="5" s="1"/>
  <c r="C31" i="3"/>
  <c r="G154" i="5"/>
  <c r="J154" i="5" s="1"/>
  <c r="G400" i="5"/>
  <c r="J400" i="5" s="1"/>
  <c r="G40" i="5"/>
  <c r="J40" i="5" s="1"/>
  <c r="G142" i="5"/>
  <c r="J142" i="5" s="1"/>
  <c r="G396" i="5"/>
  <c r="J396" i="5" s="1"/>
  <c r="G85" i="5"/>
  <c r="J85" i="5" s="1"/>
  <c r="G307" i="5"/>
  <c r="J307" i="5" s="1"/>
  <c r="G217" i="5"/>
  <c r="J217" i="5" s="1"/>
  <c r="G74" i="5"/>
  <c r="J74" i="5" s="1"/>
  <c r="G15" i="5"/>
  <c r="J15" i="5" s="1"/>
  <c r="G406" i="5"/>
  <c r="J406" i="5" s="1"/>
  <c r="G173" i="5"/>
  <c r="J173" i="5" s="1"/>
  <c r="G153" i="5"/>
  <c r="J153" i="5" s="1"/>
  <c r="G164" i="5"/>
  <c r="J164" i="5" s="1"/>
  <c r="G149" i="5"/>
  <c r="J149" i="5" s="1"/>
  <c r="G337" i="5"/>
  <c r="J337" i="5" s="1"/>
  <c r="G37" i="5"/>
  <c r="J37" i="5" s="1"/>
  <c r="G301" i="5"/>
  <c r="J301" i="5" s="1"/>
  <c r="G119" i="5"/>
  <c r="J119" i="5" s="1"/>
  <c r="G341" i="5"/>
  <c r="J341" i="5" s="1"/>
  <c r="G138" i="5"/>
  <c r="J138" i="5" s="1"/>
  <c r="G94" i="5"/>
  <c r="J94" i="5" s="1"/>
  <c r="G383" i="5"/>
  <c r="J383" i="5" s="1"/>
  <c r="G338" i="5"/>
  <c r="J338" i="5" s="1"/>
  <c r="G80" i="5"/>
  <c r="J80" i="5" s="1"/>
  <c r="G78" i="5"/>
  <c r="J78" i="5" s="1"/>
  <c r="G22" i="5"/>
  <c r="J22" i="5" s="1"/>
  <c r="G150" i="5"/>
  <c r="J150" i="5" s="1"/>
  <c r="G69" i="5"/>
  <c r="J69" i="5" s="1"/>
  <c r="G289" i="5"/>
  <c r="J289" i="5" s="1"/>
  <c r="G353" i="5"/>
  <c r="J353" i="5" s="1"/>
  <c r="G175" i="5"/>
  <c r="J175" i="5" s="1"/>
  <c r="G167" i="5"/>
  <c r="J167" i="5" s="1"/>
  <c r="G30" i="5"/>
  <c r="J30" i="5" s="1"/>
  <c r="G191" i="5"/>
  <c r="J191" i="5" s="1"/>
  <c r="G100" i="5"/>
  <c r="J100" i="5" s="1"/>
  <c r="G60" i="5"/>
  <c r="J60" i="5" s="1"/>
  <c r="G393" i="5"/>
  <c r="J393" i="5" s="1"/>
  <c r="G20" i="5"/>
  <c r="J20" i="5" s="1"/>
  <c r="G89" i="5"/>
  <c r="J89" i="5" s="1"/>
  <c r="G163" i="5"/>
  <c r="J163" i="5" s="1"/>
  <c r="G136" i="5"/>
  <c r="J136" i="5" s="1"/>
  <c r="G401" i="5"/>
  <c r="J401" i="5" s="1"/>
  <c r="G214" i="5"/>
  <c r="J214" i="5" s="1"/>
  <c r="G76" i="5"/>
  <c r="J76" i="5" s="1"/>
  <c r="G205" i="5"/>
  <c r="J205" i="5" s="1"/>
  <c r="G292" i="5"/>
  <c r="J292" i="5" s="1"/>
  <c r="G220" i="5"/>
  <c r="J220" i="5" s="1"/>
  <c r="G199" i="5"/>
  <c r="J199" i="5" s="1"/>
  <c r="G389" i="5"/>
  <c r="J389" i="5" s="1"/>
  <c r="G290" i="5"/>
  <c r="J290" i="5" s="1"/>
  <c r="G354" i="5"/>
  <c r="J354" i="5" s="1"/>
  <c r="G6" i="5"/>
  <c r="J6" i="5" s="1"/>
  <c r="G63" i="5"/>
  <c r="J63" i="5" s="1"/>
  <c r="G368" i="5"/>
  <c r="J368" i="5" s="1"/>
  <c r="G411" i="5"/>
  <c r="J411" i="5" s="1"/>
  <c r="G336" i="5"/>
  <c r="J336" i="5" s="1"/>
  <c r="G352" i="5"/>
  <c r="J352" i="5" s="1"/>
  <c r="G275" i="5"/>
  <c r="J275" i="5" s="1"/>
  <c r="G304" i="5"/>
  <c r="J304" i="5" s="1"/>
  <c r="G141" i="5"/>
  <c r="J141" i="5" s="1"/>
  <c r="G84" i="5"/>
  <c r="J84" i="5" s="1"/>
  <c r="G196" i="5"/>
  <c r="J196" i="5" s="1"/>
  <c r="G429" i="5"/>
  <c r="J429" i="5" s="1"/>
  <c r="G284" i="5"/>
  <c r="J284" i="5" s="1"/>
  <c r="G407" i="5"/>
  <c r="J407" i="5" s="1"/>
  <c r="G12" i="5"/>
  <c r="J12" i="5" s="1"/>
  <c r="G115" i="5"/>
  <c r="J115" i="5" s="1"/>
  <c r="G274" i="5"/>
  <c r="J274" i="5" s="1"/>
  <c r="G287" i="5"/>
  <c r="J287" i="5" s="1"/>
  <c r="G140" i="5"/>
  <c r="J140" i="5" s="1"/>
  <c r="G77" i="5"/>
  <c r="J77" i="5" s="1"/>
  <c r="G113" i="5"/>
  <c r="J113" i="5" s="1"/>
  <c r="G124" i="5"/>
  <c r="J124" i="5" s="1"/>
  <c r="G148" i="5"/>
  <c r="J148" i="5" s="1"/>
  <c r="G280" i="5"/>
  <c r="J280" i="5" s="1"/>
  <c r="G166" i="5"/>
  <c r="J166" i="5" s="1"/>
  <c r="G204" i="5"/>
  <c r="J204" i="5" s="1"/>
  <c r="G38" i="5"/>
  <c r="J38" i="5" s="1"/>
  <c r="G64" i="5"/>
  <c r="J64" i="5" s="1"/>
  <c r="G39" i="5"/>
  <c r="J39" i="5" s="1"/>
  <c r="G386" i="5"/>
  <c r="J386" i="5" s="1"/>
  <c r="G394" i="5"/>
  <c r="J394" i="5" s="1"/>
  <c r="G178" i="5"/>
  <c r="J178" i="5" s="1"/>
  <c r="G157" i="5"/>
  <c r="J157" i="5" s="1"/>
  <c r="G370" i="5"/>
  <c r="J370" i="5" s="1"/>
  <c r="G21" i="5"/>
  <c r="J21" i="5" s="1"/>
  <c r="G2" i="5"/>
  <c r="J2" i="5" s="1"/>
  <c r="G27" i="5"/>
  <c r="J27" i="5" s="1"/>
  <c r="G397" i="5"/>
  <c r="J397" i="5" s="1"/>
  <c r="G193" i="5"/>
  <c r="J193" i="5" s="1"/>
  <c r="G342" i="5"/>
  <c r="J342" i="5" s="1"/>
  <c r="G36" i="5"/>
  <c r="J36" i="5" s="1"/>
  <c r="G177" i="5"/>
  <c r="J177" i="5" s="1"/>
  <c r="G409" i="5"/>
  <c r="J409" i="5" s="1"/>
  <c r="G90" i="5"/>
  <c r="J90" i="5" s="1"/>
  <c r="G404" i="5"/>
  <c r="J404" i="5" s="1"/>
  <c r="G357" i="5"/>
  <c r="J357" i="5" s="1"/>
  <c r="G200" i="5"/>
  <c r="J200" i="5" s="1"/>
  <c r="G86" i="5"/>
  <c r="J86" i="5" s="1"/>
  <c r="G29" i="5"/>
  <c r="J29" i="5" s="1"/>
  <c r="G139" i="5"/>
  <c r="J139" i="5" s="1"/>
  <c r="G151" i="5"/>
  <c r="J151" i="5" s="1"/>
  <c r="G272" i="5"/>
  <c r="J272" i="5" s="1"/>
  <c r="G361" i="5"/>
  <c r="J361" i="5" s="1"/>
  <c r="G300" i="5"/>
  <c r="J300" i="5" s="1"/>
  <c r="G310" i="5"/>
  <c r="J310" i="5" s="1"/>
  <c r="G293" i="5"/>
  <c r="J293" i="5" s="1"/>
  <c r="G87" i="5"/>
  <c r="J87" i="5" s="1"/>
  <c r="G211" i="5"/>
  <c r="J211" i="5" s="1"/>
  <c r="G395" i="5"/>
  <c r="J395" i="5" s="1"/>
  <c r="G313" i="5"/>
  <c r="J313" i="5" s="1"/>
  <c r="G67" i="5"/>
  <c r="J67" i="5" s="1"/>
  <c r="G43" i="5"/>
  <c r="J43" i="5" s="1"/>
  <c r="G118" i="5"/>
  <c r="J118" i="5" s="1"/>
  <c r="G428" i="5"/>
  <c r="J428" i="5" s="1"/>
  <c r="G278" i="5"/>
  <c r="J278" i="5" s="1"/>
  <c r="G82" i="5"/>
  <c r="J82" i="5" s="1"/>
  <c r="G122" i="5"/>
  <c r="J122" i="5" s="1"/>
  <c r="G303" i="5"/>
  <c r="J303" i="5" s="1"/>
  <c r="G320" i="5"/>
  <c r="J320" i="5" s="1"/>
  <c r="G295" i="5"/>
  <c r="J295" i="5" s="1"/>
  <c r="G408" i="5"/>
  <c r="J408" i="5" s="1"/>
  <c r="G146" i="5"/>
  <c r="J146" i="5" s="1"/>
  <c r="G179" i="5"/>
  <c r="J179" i="5" s="1"/>
  <c r="G312" i="5"/>
  <c r="J312" i="5" s="1"/>
  <c r="G156" i="5"/>
  <c r="J156" i="5" s="1"/>
  <c r="G349" i="5"/>
  <c r="J349" i="5" s="1"/>
  <c r="G412" i="5"/>
  <c r="J412" i="5" s="1"/>
  <c r="G121" i="5"/>
  <c r="J121" i="5" s="1"/>
  <c r="G279" i="5"/>
  <c r="J279" i="5" s="1"/>
  <c r="G162" i="5"/>
  <c r="J162" i="5" s="1"/>
  <c r="G201" i="5"/>
  <c r="J201" i="5" s="1"/>
  <c r="G81" i="5"/>
  <c r="J81" i="5" s="1"/>
  <c r="G31" i="5"/>
  <c r="J31" i="5" s="1"/>
  <c r="G321" i="5"/>
  <c r="J321" i="5" s="1"/>
  <c r="G13" i="5"/>
  <c r="J13" i="5" s="1"/>
  <c r="G212" i="5"/>
  <c r="J212" i="5" s="1"/>
  <c r="G210" i="5"/>
  <c r="J210" i="5" s="1"/>
  <c r="G96" i="5"/>
  <c r="J96" i="5" s="1"/>
  <c r="G14" i="5"/>
  <c r="J14" i="5" s="1"/>
  <c r="G356" i="5"/>
  <c r="J356" i="5" s="1"/>
  <c r="G147" i="5"/>
  <c r="J147" i="5" s="1"/>
  <c r="G426" i="5"/>
  <c r="J426" i="5" s="1"/>
  <c r="G309" i="5"/>
  <c r="J309" i="5" s="1"/>
  <c r="G68" i="5"/>
  <c r="J68" i="5" s="1"/>
  <c r="G35" i="5"/>
  <c r="J35" i="5" s="1"/>
  <c r="G169" i="5"/>
  <c r="J169" i="5" s="1"/>
  <c r="G83" i="5"/>
  <c r="J83" i="5" s="1"/>
  <c r="G425" i="5"/>
  <c r="J425" i="5" s="1"/>
  <c r="G270" i="5"/>
  <c r="J270" i="5" s="1"/>
  <c r="G125" i="5"/>
  <c r="J125" i="5" s="1"/>
  <c r="G170" i="5"/>
  <c r="J170" i="5" s="1"/>
  <c r="G390" i="5"/>
  <c r="J390" i="5" s="1"/>
  <c r="G335" i="5"/>
  <c r="J335" i="5" s="1"/>
  <c r="G190" i="5"/>
  <c r="J190" i="5" s="1"/>
  <c r="G120" i="5"/>
  <c r="J120" i="5" s="1"/>
  <c r="G226" i="5"/>
  <c r="J226" i="5" s="1"/>
  <c r="G344" i="5"/>
  <c r="J344" i="5" s="1"/>
  <c r="G110" i="5"/>
  <c r="J110" i="5" s="1"/>
  <c r="G187" i="5"/>
  <c r="J187" i="5" s="1"/>
  <c r="G11" i="5"/>
  <c r="J11" i="5" s="1"/>
  <c r="G306" i="5"/>
  <c r="J306" i="5" s="1"/>
  <c r="G28" i="5"/>
  <c r="J28" i="5" s="1"/>
  <c r="G189" i="5"/>
  <c r="J189" i="5" s="1"/>
  <c r="G70" i="5"/>
  <c r="J70" i="5" s="1"/>
  <c r="G286" i="5"/>
  <c r="J286" i="5" s="1"/>
  <c r="G308" i="5"/>
  <c r="J308" i="5" s="1"/>
  <c r="G159" i="5"/>
  <c r="J159" i="5" s="1"/>
  <c r="G41" i="5"/>
  <c r="J41" i="5" s="1"/>
  <c r="G358" i="5"/>
  <c r="J358" i="5" s="1"/>
  <c r="G391" i="5"/>
  <c r="J391" i="5" s="1"/>
  <c r="G181" i="5"/>
  <c r="J181" i="5" s="1"/>
  <c r="G160" i="5"/>
  <c r="J160" i="5" s="1"/>
  <c r="G117" i="5"/>
  <c r="J117" i="5" s="1"/>
  <c r="G59" i="5"/>
  <c r="J59" i="5" s="1"/>
  <c r="G144" i="5"/>
  <c r="J144" i="5" s="1"/>
  <c r="G385" i="5"/>
  <c r="J385" i="5" s="1"/>
  <c r="G227" i="5"/>
  <c r="J227" i="5" s="1"/>
  <c r="G219" i="5"/>
  <c r="J219" i="5" s="1"/>
  <c r="G161" i="5"/>
  <c r="J161" i="5" s="1"/>
  <c r="G206" i="5"/>
  <c r="J206" i="5" s="1"/>
  <c r="G366" i="5"/>
  <c r="J366" i="5" s="1"/>
  <c r="G182" i="5"/>
  <c r="J182" i="5" s="1"/>
  <c r="G66" i="5"/>
  <c r="J66" i="5" s="1"/>
  <c r="G413" i="5"/>
  <c r="J413" i="5" s="1"/>
  <c r="G25" i="5"/>
  <c r="J25" i="5" s="1"/>
  <c r="G17" i="5"/>
  <c r="J17" i="5" s="1"/>
  <c r="G298" i="5"/>
  <c r="J298" i="5" s="1"/>
  <c r="G208" i="5"/>
  <c r="J208" i="5" s="1"/>
  <c r="G355" i="5"/>
  <c r="J355" i="5" s="1"/>
  <c r="G207" i="5"/>
  <c r="J207" i="5" s="1"/>
  <c r="G340" i="5"/>
  <c r="J340" i="5" s="1"/>
  <c r="G334" i="5"/>
  <c r="J334" i="5" s="1"/>
  <c r="G202" i="5"/>
  <c r="J202" i="5" s="1"/>
  <c r="G88" i="5"/>
  <c r="J88" i="5" s="1"/>
  <c r="G387" i="5"/>
  <c r="J387" i="5" s="1"/>
  <c r="G319" i="5"/>
  <c r="J319" i="5" s="1"/>
  <c r="G180" i="5"/>
  <c r="J180" i="5" s="1"/>
  <c r="G283" i="5"/>
  <c r="J283" i="5" s="1"/>
  <c r="G188" i="5"/>
  <c r="J188" i="5" s="1"/>
  <c r="G398" i="5"/>
  <c r="J398" i="5" s="1"/>
  <c r="G114" i="5"/>
  <c r="J114" i="5" s="1"/>
  <c r="G281" i="5"/>
  <c r="J281" i="5" s="1"/>
  <c r="G32" i="5"/>
  <c r="J32" i="5" s="1"/>
  <c r="G285" i="5"/>
  <c r="J285" i="5" s="1"/>
  <c r="G276" i="5"/>
  <c r="J276" i="5" s="1"/>
  <c r="G297" i="5"/>
  <c r="J297" i="5" s="1"/>
  <c r="G273" i="5"/>
  <c r="J273" i="5" s="1"/>
  <c r="G381" i="5"/>
  <c r="J381" i="5" s="1"/>
  <c r="G316" i="5"/>
  <c r="J316" i="5" s="1"/>
  <c r="G112" i="5"/>
  <c r="J112" i="5" s="1"/>
  <c r="G71" i="5"/>
  <c r="J71" i="5" s="1"/>
  <c r="G194" i="5"/>
  <c r="J194" i="5" s="1"/>
  <c r="G65" i="5"/>
  <c r="J65" i="5" s="1"/>
  <c r="G195" i="5"/>
  <c r="J195" i="5" s="1"/>
  <c r="G128" i="5"/>
  <c r="J128" i="5" s="1"/>
  <c r="G99" i="5"/>
  <c r="J99" i="5" s="1"/>
  <c r="G145" i="5"/>
  <c r="J145" i="5" s="1"/>
  <c r="G294" i="5"/>
  <c r="J294" i="5" s="1"/>
  <c r="G26" i="5"/>
  <c r="J26" i="5" s="1"/>
  <c r="G360" i="5"/>
  <c r="J360" i="5" s="1"/>
  <c r="G427" i="5"/>
  <c r="J427" i="5" s="1"/>
  <c r="G42" i="5"/>
  <c r="J42" i="5" s="1"/>
  <c r="G172" i="5"/>
  <c r="J172" i="5" s="1"/>
  <c r="G384" i="5"/>
  <c r="J384" i="5" s="1"/>
  <c r="G288" i="5"/>
  <c r="J288" i="5" s="1"/>
  <c r="G282" i="5"/>
  <c r="J282" i="5" s="1"/>
  <c r="G311" i="5"/>
  <c r="J311" i="5" s="1"/>
  <c r="G345" i="5"/>
  <c r="J345" i="5" s="1"/>
  <c r="G216" i="5"/>
  <c r="J216" i="5" s="1"/>
  <c r="G10" i="5"/>
  <c r="J10" i="5" s="1"/>
  <c r="G19" i="5"/>
  <c r="J19" i="5" s="1"/>
  <c r="G168" i="5"/>
  <c r="J168" i="5" s="1"/>
  <c r="G61" i="5"/>
  <c r="J61" i="5" s="1"/>
  <c r="G116" i="5"/>
  <c r="J116" i="5" s="1"/>
  <c r="G45" i="5"/>
  <c r="J45" i="5" s="1"/>
  <c r="G93" i="5"/>
  <c r="J93" i="5" s="1"/>
  <c r="G405" i="5"/>
  <c r="J405" i="5" s="1"/>
  <c r="G350" i="5"/>
  <c r="J350" i="5" s="1"/>
  <c r="G339" i="5"/>
  <c r="J339" i="5" s="1"/>
  <c r="G359" i="5"/>
  <c r="J359" i="5" s="1"/>
  <c r="G184" i="5"/>
  <c r="J184" i="5" s="1"/>
  <c r="G374" i="5"/>
  <c r="J374" i="5" s="1"/>
  <c r="G218" i="5"/>
  <c r="J218" i="5" s="1"/>
  <c r="G203" i="5"/>
  <c r="J203" i="5" s="1"/>
  <c r="G155" i="5"/>
  <c r="J155" i="5" s="1"/>
  <c r="G23" i="5"/>
  <c r="J23" i="5" s="1"/>
  <c r="G423" i="5"/>
  <c r="J423" i="5" s="1"/>
  <c r="G174" i="5"/>
  <c r="J174" i="5" s="1"/>
  <c r="G388" i="5"/>
  <c r="J388" i="5" s="1"/>
  <c r="G73" i="5"/>
  <c r="J73" i="5" s="1"/>
  <c r="G228" i="5"/>
  <c r="J228" i="5" s="1"/>
  <c r="C32" i="3" l="1"/>
  <c r="G317" i="5"/>
  <c r="J317" i="5" s="1"/>
  <c r="G346" i="5"/>
  <c r="J346" i="5" s="1"/>
  <c r="G378" i="5"/>
  <c r="J378" i="5" s="1"/>
  <c r="G364" i="5"/>
  <c r="J364" i="5" s="1"/>
  <c r="G250" i="5"/>
  <c r="J250" i="5" s="1"/>
  <c r="G416" i="5"/>
  <c r="J416" i="5" s="1"/>
  <c r="G52" i="5"/>
  <c r="J52" i="5" s="1"/>
  <c r="G362" i="5"/>
  <c r="J362" i="5" s="1"/>
  <c r="G325" i="5"/>
  <c r="J325" i="5" s="1"/>
  <c r="G56" i="5"/>
  <c r="J56" i="5" s="1"/>
  <c r="G131" i="5"/>
  <c r="J131" i="5" s="1"/>
  <c r="G126" i="5"/>
  <c r="J126" i="5" s="1"/>
  <c r="G133" i="5"/>
  <c r="J133" i="5" s="1"/>
  <c r="G103" i="5"/>
  <c r="J103" i="5" s="1"/>
  <c r="G264" i="5"/>
  <c r="J264" i="5" s="1"/>
  <c r="G51" i="5"/>
  <c r="J51" i="5" s="1"/>
  <c r="G48" i="5"/>
  <c r="J48" i="5" s="1"/>
  <c r="G240" i="5"/>
  <c r="J240" i="5" s="1"/>
  <c r="G262" i="5"/>
  <c r="J262" i="5" s="1"/>
  <c r="G223" i="5"/>
  <c r="J223" i="5" s="1"/>
  <c r="G260" i="5"/>
  <c r="J260" i="5" s="1"/>
  <c r="G261" i="5"/>
  <c r="J261" i="5" s="1"/>
  <c r="G363" i="5"/>
  <c r="J363" i="5" s="1"/>
  <c r="G132" i="5"/>
  <c r="J132" i="5" s="1"/>
  <c r="G332" i="5"/>
  <c r="J332" i="5" s="1"/>
  <c r="G97" i="5"/>
  <c r="J97" i="5" s="1"/>
  <c r="G417" i="5"/>
  <c r="J417" i="5" s="1"/>
  <c r="G254" i="5"/>
  <c r="J254" i="5" s="1"/>
  <c r="G247" i="5"/>
  <c r="J247" i="5" s="1"/>
  <c r="G331" i="5"/>
  <c r="J331" i="5" s="1"/>
  <c r="G225" i="5"/>
  <c r="J225" i="5" s="1"/>
  <c r="G102" i="5"/>
  <c r="J102" i="5" s="1"/>
  <c r="G249" i="5"/>
  <c r="J249" i="5" s="1"/>
  <c r="G373" i="5"/>
  <c r="J373" i="5" s="1"/>
  <c r="G134" i="5"/>
  <c r="J134" i="5" s="1"/>
  <c r="G58" i="5"/>
  <c r="J58" i="5" s="1"/>
  <c r="G265" i="5"/>
  <c r="J265" i="5" s="1"/>
  <c r="G257" i="5"/>
  <c r="J257" i="5" s="1"/>
  <c r="G98" i="5"/>
  <c r="J98" i="5" s="1"/>
  <c r="G9" i="5"/>
  <c r="J9" i="5" s="1"/>
  <c r="G371" i="5"/>
  <c r="J371" i="5" s="1"/>
  <c r="G420" i="5"/>
  <c r="J420" i="5" s="1"/>
  <c r="G236" i="5"/>
  <c r="J236" i="5" s="1"/>
  <c r="G259" i="5"/>
  <c r="J259" i="5" s="1"/>
  <c r="G47" i="5"/>
  <c r="J47" i="5" s="1"/>
  <c r="G55" i="5"/>
  <c r="J55" i="5" s="1"/>
  <c r="G231" i="5"/>
  <c r="J231" i="5" s="1"/>
  <c r="G108" i="5"/>
  <c r="J108" i="5" s="1"/>
  <c r="G244" i="5"/>
  <c r="J244" i="5" s="1"/>
  <c r="G105" i="5"/>
  <c r="J105" i="5" s="1"/>
  <c r="G237" i="5"/>
  <c r="J237" i="5" s="1"/>
  <c r="G224" i="5"/>
  <c r="J224" i="5" s="1"/>
  <c r="G269" i="5"/>
  <c r="J269" i="5" s="1"/>
  <c r="G251" i="5"/>
  <c r="J251" i="5" s="1"/>
  <c r="G377" i="5"/>
  <c r="J377" i="5" s="1"/>
  <c r="G107" i="5"/>
  <c r="J107" i="5" s="1"/>
  <c r="G248" i="5"/>
  <c r="J248" i="5" s="1"/>
  <c r="G101" i="5"/>
  <c r="J101" i="5" s="1"/>
  <c r="G382" i="5"/>
  <c r="J382" i="5" s="1"/>
  <c r="G410" i="5"/>
  <c r="J410" i="5" s="1"/>
  <c r="G135" i="5"/>
  <c r="J135" i="5" s="1"/>
  <c r="G421" i="5"/>
  <c r="J421" i="5" s="1"/>
  <c r="G109" i="5"/>
  <c r="J109" i="5" s="1"/>
  <c r="G376" i="5"/>
  <c r="J376" i="5" s="1"/>
  <c r="G256" i="5"/>
  <c r="J256" i="5" s="1"/>
  <c r="G246" i="5"/>
  <c r="J246" i="5" s="1"/>
  <c r="G379" i="5"/>
  <c r="J379" i="5" s="1"/>
  <c r="G106" i="5"/>
  <c r="J106" i="5" s="1"/>
  <c r="G318" i="5"/>
  <c r="J318" i="5" s="1"/>
  <c r="G267" i="5"/>
  <c r="J267" i="5" s="1"/>
  <c r="G234" i="5"/>
  <c r="J234" i="5" s="1"/>
  <c r="G49" i="5"/>
  <c r="J49" i="5" s="1"/>
  <c r="G242" i="5"/>
  <c r="J242" i="5" s="1"/>
  <c r="G343" i="5"/>
  <c r="J343" i="5" s="1"/>
  <c r="G130" i="5"/>
  <c r="J130" i="5" s="1"/>
  <c r="G127" i="5"/>
  <c r="J127" i="5" s="1"/>
  <c r="G327" i="5"/>
  <c r="J327" i="5" s="1"/>
  <c r="G266" i="5"/>
  <c r="J266" i="5" s="1"/>
  <c r="G258" i="5"/>
  <c r="J258" i="5" s="1"/>
  <c r="G375" i="5"/>
  <c r="J375" i="5" s="1"/>
  <c r="G235" i="5"/>
  <c r="J235" i="5" s="1"/>
  <c r="G243" i="5"/>
  <c r="J243" i="5" s="1"/>
  <c r="G323" i="5"/>
  <c r="J323" i="5" s="1"/>
  <c r="G253" i="5"/>
  <c r="J253" i="5" s="1"/>
  <c r="G54" i="5"/>
  <c r="J54" i="5" s="1"/>
  <c r="G50" i="5"/>
  <c r="J50" i="5" s="1"/>
  <c r="G241" i="5"/>
  <c r="J241" i="5" s="1"/>
  <c r="G328" i="5"/>
  <c r="J328" i="5" s="1"/>
  <c r="G263" i="5"/>
  <c r="J263" i="5" s="1"/>
  <c r="G348" i="5"/>
  <c r="J348" i="5" s="1"/>
  <c r="G418" i="5"/>
  <c r="J418" i="5" s="1"/>
  <c r="G347" i="5"/>
  <c r="J347" i="5" s="1"/>
  <c r="G16" i="5"/>
  <c r="J16" i="5" s="1"/>
  <c r="G57" i="5"/>
  <c r="J57" i="5" s="1"/>
  <c r="G46" i="5"/>
  <c r="J46" i="5" s="1"/>
  <c r="G213" i="5"/>
  <c r="J213" i="5" s="1"/>
  <c r="G255" i="5"/>
  <c r="J255" i="5" s="1"/>
  <c r="G185" i="5"/>
  <c r="J185" i="5" s="1"/>
  <c r="G403" i="5"/>
  <c r="J403" i="5" s="1"/>
  <c r="G123" i="5"/>
  <c r="J123" i="5" s="1"/>
  <c r="G137" i="5"/>
  <c r="J137" i="5" s="1"/>
  <c r="G192" i="5"/>
  <c r="J192" i="5" s="1"/>
  <c r="G33" i="5"/>
  <c r="J33" i="5" s="1"/>
  <c r="G104" i="5"/>
  <c r="J104" i="5" s="1"/>
  <c r="G111" i="5"/>
  <c r="J111" i="5" s="1"/>
  <c r="G326" i="5"/>
  <c r="J326" i="5" s="1"/>
  <c r="G268" i="5"/>
  <c r="J268" i="5" s="1"/>
  <c r="G230" i="5"/>
  <c r="J230" i="5" s="1"/>
  <c r="G91" i="5"/>
  <c r="J91" i="5" s="1"/>
  <c r="G392" i="5"/>
  <c r="J392" i="5" s="1"/>
  <c r="G424" i="5"/>
  <c r="J424" i="5" s="1"/>
  <c r="G232" i="5"/>
  <c r="J232" i="5" s="1"/>
  <c r="G79" i="5"/>
  <c r="J79" i="5" s="1"/>
  <c r="G329" i="5"/>
  <c r="J329" i="5" s="1"/>
  <c r="G419" i="5"/>
  <c r="J419" i="5" s="1"/>
  <c r="G5" i="5"/>
  <c r="J5" i="5" s="1"/>
  <c r="G239" i="5"/>
  <c r="J239" i="5" s="1"/>
  <c r="G62" i="5"/>
  <c r="J62" i="5" s="1"/>
  <c r="G198" i="5"/>
  <c r="J198" i="5" s="1"/>
  <c r="G152" i="5"/>
  <c r="J152" i="5" s="1"/>
  <c r="G18" i="5"/>
  <c r="J18" i="5" s="1"/>
  <c r="G222" i="5"/>
  <c r="J222" i="5" s="1"/>
  <c r="G245" i="5"/>
  <c r="J245" i="5" s="1"/>
  <c r="G143" i="5"/>
  <c r="J143" i="5" s="1"/>
  <c r="G299" i="5"/>
  <c r="J299" i="5" s="1"/>
  <c r="G372" i="5"/>
  <c r="J372" i="5" s="1"/>
  <c r="G296" i="5"/>
  <c r="J296" i="5" s="1"/>
  <c r="G399" i="5"/>
  <c r="J399" i="5" s="1"/>
  <c r="G324" i="5"/>
  <c r="J324" i="5" s="1"/>
  <c r="G221" i="5"/>
  <c r="J221" i="5" s="1"/>
  <c r="G4" i="5"/>
  <c r="J4" i="5" s="1"/>
  <c r="G158" i="5"/>
  <c r="J158" i="5" s="1"/>
  <c r="G34" i="5"/>
  <c r="J34" i="5" s="1"/>
  <c r="G8" i="5"/>
  <c r="J8" i="5" s="1"/>
  <c r="G209" i="5"/>
  <c r="J209" i="5" s="1"/>
  <c r="G330" i="5"/>
  <c r="J330" i="5" s="1"/>
  <c r="G315" i="5"/>
  <c r="J315" i="5" s="1"/>
  <c r="G252" i="5"/>
  <c r="J252" i="5" s="1"/>
  <c r="G351" i="5"/>
  <c r="J351" i="5" s="1"/>
  <c r="G7" i="5"/>
  <c r="J7" i="5" s="1"/>
  <c r="G72" i="5"/>
  <c r="J72" i="5" s="1"/>
  <c r="G233" i="5"/>
  <c r="J233" i="5" s="1"/>
  <c r="G380" i="5"/>
  <c r="J380" i="5" s="1"/>
  <c r="G415" i="5"/>
  <c r="J415" i="5" s="1"/>
  <c r="G402" i="5"/>
  <c r="J402" i="5" s="1"/>
  <c r="G322" i="5"/>
  <c r="J322" i="5" s="1"/>
  <c r="G75" i="5"/>
  <c r="J75" i="5" s="1"/>
  <c r="G367" i="5"/>
  <c r="J367" i="5" s="1"/>
  <c r="G24" i="5"/>
  <c r="J24" i="5" s="1"/>
  <c r="G277" i="5"/>
  <c r="J277" i="5" s="1"/>
  <c r="G95" i="5"/>
  <c r="J95" i="5" s="1"/>
  <c r="G302" i="5"/>
  <c r="J302" i="5" s="1"/>
  <c r="G176" i="5"/>
  <c r="J176" i="5" s="1"/>
  <c r="G44" i="5"/>
  <c r="J44" i="5" s="1"/>
  <c r="G314" i="5"/>
  <c r="J314" i="5" s="1"/>
  <c r="G183" i="5"/>
  <c r="J183" i="5" s="1"/>
  <c r="G305" i="5"/>
  <c r="J305" i="5" s="1"/>
  <c r="G92" i="5"/>
  <c r="J92" i="5" s="1"/>
  <c r="G165" i="5"/>
  <c r="J165" i="5" s="1"/>
  <c r="G229" i="5"/>
  <c r="J229" i="5" s="1"/>
  <c r="G215" i="5"/>
  <c r="J215" i="5" s="1"/>
  <c r="G365" i="5"/>
  <c r="J365" i="5" s="1"/>
  <c r="G129" i="5"/>
  <c r="J129" i="5" s="1"/>
  <c r="G53" i="5"/>
  <c r="J53" i="5" s="1"/>
  <c r="G197" i="5"/>
  <c r="J197" i="5" s="1"/>
  <c r="G422" i="5"/>
  <c r="J422" i="5" s="1"/>
  <c r="G333" i="5"/>
  <c r="J333" i="5" s="1"/>
  <c r="G414" i="5"/>
  <c r="J414" i="5" s="1"/>
  <c r="G186" i="5"/>
  <c r="J186" i="5" s="1"/>
  <c r="G171" i="5"/>
  <c r="J171" i="5" s="1"/>
  <c r="G271" i="5"/>
  <c r="J271" i="5" s="1"/>
  <c r="G369" i="5"/>
  <c r="J369" i="5" s="1"/>
  <c r="G291" i="5"/>
  <c r="J291" i="5" s="1"/>
  <c r="G238" i="5"/>
  <c r="J238" i="5" s="1"/>
  <c r="G3" i="5"/>
  <c r="J3" i="5" s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F336" i="5" l="1"/>
  <c r="I336" i="5" s="1"/>
  <c r="F71" i="5"/>
  <c r="I71" i="5" s="1"/>
  <c r="F389" i="5"/>
  <c r="I389" i="5" s="1"/>
  <c r="F291" i="5"/>
  <c r="I291" i="5" s="1"/>
  <c r="F74" i="5"/>
  <c r="I74" i="5" s="1"/>
  <c r="F165" i="5"/>
  <c r="I165" i="5" s="1"/>
  <c r="F385" i="5"/>
  <c r="I385" i="5" s="1"/>
  <c r="F288" i="5"/>
  <c r="I288" i="5" s="1"/>
  <c r="F282" i="5"/>
  <c r="I282" i="5" s="1"/>
  <c r="F560" i="5"/>
  <c r="I560" i="5" s="1"/>
  <c r="F959" i="5"/>
  <c r="I959" i="5" s="1"/>
  <c r="F563" i="5"/>
  <c r="I563" i="5" s="1"/>
  <c r="F515" i="5"/>
  <c r="I515" i="5" s="1"/>
  <c r="F467" i="5"/>
  <c r="I467" i="5" s="1"/>
  <c r="F511" i="5"/>
  <c r="I511" i="5" s="1"/>
  <c r="F577" i="5"/>
  <c r="I577" i="5" s="1"/>
  <c r="F678" i="5"/>
  <c r="I678" i="5" s="1"/>
  <c r="F939" i="5"/>
  <c r="I939" i="5" s="1"/>
  <c r="F604" i="5"/>
  <c r="I604" i="5" s="1"/>
  <c r="F615" i="5"/>
  <c r="I615" i="5" s="1"/>
  <c r="F567" i="5"/>
  <c r="I567" i="5" s="1"/>
  <c r="F519" i="5"/>
  <c r="I519" i="5" s="1"/>
  <c r="F739" i="5"/>
  <c r="I739" i="5" s="1"/>
  <c r="F967" i="5"/>
  <c r="I967" i="5" s="1"/>
  <c r="F716" i="5"/>
  <c r="I716" i="5" s="1"/>
  <c r="F770" i="5"/>
  <c r="I770" i="5" s="1"/>
  <c r="F930" i="5"/>
  <c r="I930" i="5" s="1"/>
  <c r="F597" i="5"/>
  <c r="I597" i="5" s="1"/>
  <c r="F767" i="5"/>
  <c r="I767" i="5" s="1"/>
  <c r="F863" i="5"/>
  <c r="I863" i="5" s="1"/>
  <c r="F841" i="5"/>
  <c r="I841" i="5" s="1"/>
  <c r="F461" i="5"/>
  <c r="I461" i="5" s="1"/>
  <c r="F875" i="5"/>
  <c r="I875" i="5" s="1"/>
  <c r="F915" i="5"/>
  <c r="I915" i="5" s="1"/>
  <c r="F877" i="5"/>
  <c r="I877" i="5" s="1"/>
  <c r="F750" i="5"/>
  <c r="I750" i="5" s="1"/>
  <c r="F702" i="5"/>
  <c r="I702" i="5" s="1"/>
  <c r="F654" i="5"/>
  <c r="I654" i="5" s="1"/>
  <c r="F698" i="5"/>
  <c r="I698" i="5" s="1"/>
  <c r="F755" i="5"/>
  <c r="I755" i="5" s="1"/>
  <c r="F798" i="5"/>
  <c r="I798" i="5" s="1"/>
  <c r="F966" i="5"/>
  <c r="I966" i="5" s="1"/>
  <c r="F697" i="5"/>
  <c r="I697" i="5" s="1"/>
  <c r="F989" i="5"/>
  <c r="I989" i="5" s="1"/>
  <c r="F744" i="5"/>
  <c r="I744" i="5" s="1"/>
  <c r="F610" i="5"/>
  <c r="I610" i="5" s="1"/>
  <c r="F562" i="5"/>
  <c r="I562" i="5" s="1"/>
  <c r="F514" i="5"/>
  <c r="I514" i="5" s="1"/>
  <c r="F483" i="5"/>
  <c r="I483" i="5" s="1"/>
  <c r="F548" i="5"/>
  <c r="I548" i="5" s="1"/>
  <c r="F815" i="5"/>
  <c r="I815" i="5" s="1"/>
  <c r="F855" i="5"/>
  <c r="I855" i="5" s="1"/>
  <c r="F861" i="5"/>
  <c r="I861" i="5" s="1"/>
  <c r="F990" i="5"/>
  <c r="I990" i="5" s="1"/>
  <c r="F636" i="5"/>
  <c r="I636" i="5" s="1"/>
  <c r="F778" i="5"/>
  <c r="I778" i="5" s="1"/>
  <c r="F571" i="5"/>
  <c r="I571" i="5" s="1"/>
  <c r="F805" i="5"/>
  <c r="I805" i="5" s="1"/>
  <c r="F951" i="5"/>
  <c r="I951" i="5" s="1"/>
  <c r="F973" i="5"/>
  <c r="I973" i="5" s="1"/>
  <c r="F614" i="5"/>
  <c r="I614" i="5" s="1"/>
  <c r="F753" i="5"/>
  <c r="I753" i="5" s="1"/>
  <c r="F689" i="5"/>
  <c r="I689" i="5" s="1"/>
  <c r="F593" i="5"/>
  <c r="I593" i="5" s="1"/>
  <c r="F681" i="5"/>
  <c r="I681" i="5" s="1"/>
  <c r="F573" i="5"/>
  <c r="I573" i="5" s="1"/>
  <c r="F852" i="5"/>
  <c r="I852" i="5" s="1"/>
  <c r="F896" i="5"/>
  <c r="I896" i="5" s="1"/>
  <c r="F1000" i="5"/>
  <c r="I1000" i="5" s="1"/>
  <c r="F628" i="5"/>
  <c r="I628" i="5" s="1"/>
  <c r="F616" i="5"/>
  <c r="I616" i="5" s="1"/>
  <c r="F508" i="5"/>
  <c r="I508" i="5" s="1"/>
  <c r="F481" i="5"/>
  <c r="I481" i="5" s="1"/>
  <c r="F433" i="5"/>
  <c r="I433" i="5" s="1"/>
  <c r="F478" i="5"/>
  <c r="I478" i="5" s="1"/>
  <c r="F656" i="5"/>
  <c r="I656" i="5" s="1"/>
  <c r="F723" i="5"/>
  <c r="I723" i="5" s="1"/>
  <c r="F943" i="5"/>
  <c r="I943" i="5" s="1"/>
  <c r="F956" i="5"/>
  <c r="I956" i="5" s="1"/>
  <c r="F456" i="5"/>
  <c r="I456" i="5" s="1"/>
  <c r="F685" i="5"/>
  <c r="I685" i="5" s="1"/>
  <c r="F566" i="5"/>
  <c r="I566" i="5" s="1"/>
  <c r="F535" i="5"/>
  <c r="I535" i="5" s="1"/>
  <c r="F484" i="5"/>
  <c r="I484" i="5" s="1"/>
  <c r="F580" i="5"/>
  <c r="I580" i="5" s="1"/>
  <c r="F889" i="5"/>
  <c r="I889" i="5" s="1"/>
  <c r="F487" i="5"/>
  <c r="I487" i="5" s="1"/>
  <c r="F439" i="5"/>
  <c r="I439" i="5" s="1"/>
  <c r="F917" i="5"/>
  <c r="I917" i="5" s="1"/>
  <c r="F512" i="5"/>
  <c r="I512" i="5" s="1"/>
  <c r="F713" i="5"/>
  <c r="I713" i="5" s="1"/>
  <c r="F907" i="5"/>
  <c r="I907" i="5" s="1"/>
  <c r="F942" i="5"/>
  <c r="I942" i="5" s="1"/>
  <c r="F620" i="5"/>
  <c r="I620" i="5" s="1"/>
  <c r="F828" i="5"/>
  <c r="I828" i="5" s="1"/>
  <c r="F780" i="5"/>
  <c r="I780" i="5" s="1"/>
  <c r="F720" i="5"/>
  <c r="I720" i="5" s="1"/>
  <c r="F972" i="5"/>
  <c r="I972" i="5" s="1"/>
  <c r="F646" i="5"/>
  <c r="I646" i="5" s="1"/>
  <c r="F432" i="5"/>
  <c r="I432" i="5" s="1"/>
  <c r="F884" i="5"/>
  <c r="I884" i="5" s="1"/>
  <c r="F996" i="5"/>
  <c r="I996" i="5" s="1"/>
  <c r="F885" i="5"/>
  <c r="I885" i="5" s="1"/>
  <c r="F837" i="5"/>
  <c r="I837" i="5" s="1"/>
  <c r="F789" i="5"/>
  <c r="I789" i="5" s="1"/>
  <c r="F833" i="5"/>
  <c r="I833" i="5" s="1"/>
  <c r="F899" i="5"/>
  <c r="I899" i="5" s="1"/>
  <c r="F589" i="5"/>
  <c r="I589" i="5" s="1"/>
  <c r="F669" i="5"/>
  <c r="I669" i="5" s="1"/>
  <c r="F851" i="5"/>
  <c r="I851" i="5" s="1"/>
  <c r="F633" i="5"/>
  <c r="I633" i="5" s="1"/>
  <c r="F537" i="5"/>
  <c r="I537" i="5" s="1"/>
  <c r="F497" i="5"/>
  <c r="I497" i="5" s="1"/>
  <c r="F542" i="5"/>
  <c r="I542" i="5" s="1"/>
  <c r="F820" i="5"/>
  <c r="I820" i="5" s="1"/>
  <c r="F864" i="5"/>
  <c r="I864" i="5" s="1"/>
  <c r="F920" i="5"/>
  <c r="I920" i="5" s="1"/>
  <c r="F840" i="5"/>
  <c r="I840" i="5" s="1"/>
  <c r="F494" i="5"/>
  <c r="I494" i="5" s="1"/>
  <c r="F446" i="5"/>
  <c r="I446" i="5" s="1"/>
  <c r="F659" i="5"/>
  <c r="I659" i="5" s="1"/>
  <c r="F442" i="5"/>
  <c r="I442" i="5" s="1"/>
  <c r="F845" i="5"/>
  <c r="I845" i="5" s="1"/>
  <c r="F555" i="5"/>
  <c r="I555" i="5" s="1"/>
  <c r="F890" i="5"/>
  <c r="I890" i="5" s="1"/>
  <c r="F504" i="5"/>
  <c r="I504" i="5" s="1"/>
  <c r="F751" i="5"/>
  <c r="I751" i="5" s="1"/>
  <c r="F600" i="5"/>
  <c r="I600" i="5" s="1"/>
  <c r="F479" i="5"/>
  <c r="I479" i="5" s="1"/>
  <c r="F485" i="5"/>
  <c r="I485" i="5" s="1"/>
  <c r="F530" i="5"/>
  <c r="I530" i="5" s="1"/>
  <c r="F872" i="5"/>
  <c r="I872" i="5" s="1"/>
  <c r="F482" i="5"/>
  <c r="I482" i="5" s="1"/>
  <c r="F647" i="5"/>
  <c r="I647" i="5" s="1"/>
  <c r="F876" i="5"/>
  <c r="I876" i="5" s="1"/>
  <c r="F970" i="5"/>
  <c r="I970" i="5" s="1"/>
  <c r="F747" i="5"/>
  <c r="I747" i="5" s="1"/>
  <c r="F576" i="5"/>
  <c r="I576" i="5" s="1"/>
  <c r="F518" i="5"/>
  <c r="I518" i="5" s="1"/>
  <c r="F788" i="5"/>
  <c r="I788" i="5" s="1"/>
  <c r="F572" i="5"/>
  <c r="I572" i="5" s="1"/>
  <c r="F565" i="5"/>
  <c r="I565" i="5" s="1"/>
  <c r="F603" i="5"/>
  <c r="I603" i="5" s="1"/>
  <c r="F898" i="5"/>
  <c r="I898" i="5" s="1"/>
  <c r="F621" i="5"/>
  <c r="I621" i="5" s="1"/>
  <c r="F916" i="5"/>
  <c r="I916" i="5" s="1"/>
  <c r="F975" i="5"/>
  <c r="I975" i="5" s="1"/>
  <c r="F445" i="5"/>
  <c r="I445" i="5" s="1"/>
  <c r="F552" i="5"/>
  <c r="I552" i="5" s="1"/>
  <c r="F674" i="5"/>
  <c r="I674" i="5" s="1"/>
  <c r="F764" i="5"/>
  <c r="I764" i="5" s="1"/>
  <c r="F499" i="5"/>
  <c r="I499" i="5" s="1"/>
  <c r="F501" i="5"/>
  <c r="I501" i="5" s="1"/>
  <c r="F655" i="5"/>
  <c r="I655" i="5" s="1"/>
  <c r="F559" i="5"/>
  <c r="I559" i="5" s="1"/>
  <c r="F691" i="5"/>
  <c r="I691" i="5" s="1"/>
  <c r="F844" i="5"/>
  <c r="I844" i="5" s="1"/>
  <c r="F813" i="5"/>
  <c r="I813" i="5" s="1"/>
  <c r="F657" i="5"/>
  <c r="I657" i="5" s="1"/>
  <c r="F960" i="5"/>
  <c r="I960" i="5" s="1"/>
  <c r="F505" i="5"/>
  <c r="I505" i="5" s="1"/>
  <c r="F857" i="5"/>
  <c r="I857" i="5" s="1"/>
  <c r="F551" i="5"/>
  <c r="I551" i="5" s="1"/>
  <c r="F503" i="5"/>
  <c r="I503" i="5" s="1"/>
  <c r="F455" i="5"/>
  <c r="I455" i="5" s="1"/>
  <c r="F640" i="5"/>
  <c r="I640" i="5" s="1"/>
  <c r="F850" i="5"/>
  <c r="I850" i="5" s="1"/>
  <c r="F436" i="5"/>
  <c r="I436" i="5" s="1"/>
  <c r="F556" i="5"/>
  <c r="I556" i="5" s="1"/>
  <c r="F802" i="5"/>
  <c r="I802" i="5" s="1"/>
  <c r="F693" i="5"/>
  <c r="I693" i="5" s="1"/>
  <c r="F810" i="5"/>
  <c r="I810" i="5" s="1"/>
  <c r="F906" i="5"/>
  <c r="I906" i="5" s="1"/>
  <c r="F507" i="5"/>
  <c r="I507" i="5" s="1"/>
  <c r="F727" i="5"/>
  <c r="I727" i="5" s="1"/>
  <c r="F826" i="5"/>
  <c r="I826" i="5" s="1"/>
  <c r="F866" i="5"/>
  <c r="I866" i="5" s="1"/>
  <c r="F742" i="5"/>
  <c r="I742" i="5" s="1"/>
  <c r="F522" i="5"/>
  <c r="I522" i="5" s="1"/>
  <c r="F474" i="5"/>
  <c r="I474" i="5" s="1"/>
  <c r="F687" i="5"/>
  <c r="I687" i="5" s="1"/>
  <c r="F829" i="5"/>
  <c r="I829" i="5" s="1"/>
  <c r="F449" i="5"/>
  <c r="I449" i="5" s="1"/>
  <c r="F987" i="5"/>
  <c r="I987" i="5" s="1"/>
  <c r="F797" i="5"/>
  <c r="I797" i="5" s="1"/>
  <c r="F974" i="5"/>
  <c r="I974" i="5" s="1"/>
  <c r="F738" i="5"/>
  <c r="I738" i="5" s="1"/>
  <c r="F690" i="5"/>
  <c r="I690" i="5" s="1"/>
  <c r="F642" i="5"/>
  <c r="I642" i="5" s="1"/>
  <c r="F611" i="5"/>
  <c r="I611" i="5" s="1"/>
  <c r="F894" i="5"/>
  <c r="I894" i="5" s="1"/>
  <c r="F564" i="5"/>
  <c r="I564" i="5" s="1"/>
  <c r="F644" i="5"/>
  <c r="I644" i="5" s="1"/>
  <c r="F846" i="5"/>
  <c r="I846" i="5" s="1"/>
  <c r="F712" i="5"/>
  <c r="I712" i="5" s="1"/>
  <c r="F887" i="5"/>
  <c r="I887" i="5" s="1"/>
  <c r="F557" i="5"/>
  <c r="I557" i="5" s="1"/>
  <c r="F728" i="5"/>
  <c r="I728" i="5" s="1"/>
  <c r="F827" i="5"/>
  <c r="I827" i="5" s="1"/>
  <c r="F502" i="5"/>
  <c r="I502" i="5" s="1"/>
  <c r="F471" i="5"/>
  <c r="I471" i="5" s="1"/>
  <c r="F911" i="5"/>
  <c r="I911" i="5" s="1"/>
  <c r="F950" i="5"/>
  <c r="I950" i="5" s="1"/>
  <c r="F491" i="5"/>
  <c r="I491" i="5" s="1"/>
  <c r="F441" i="5"/>
  <c r="I441" i="5" s="1"/>
  <c r="F730" i="5"/>
  <c r="I730" i="5" s="1"/>
  <c r="F682" i="5"/>
  <c r="I682" i="5" s="1"/>
  <c r="F736" i="5"/>
  <c r="I736" i="5" s="1"/>
  <c r="F793" i="5"/>
  <c r="I793" i="5" s="1"/>
  <c r="F581" i="5"/>
  <c r="I581" i="5" s="1"/>
  <c r="F534" i="5"/>
  <c r="I534" i="5" s="1"/>
  <c r="F549" i="5"/>
  <c r="I549" i="5" s="1"/>
  <c r="F737" i="5"/>
  <c r="I737" i="5" s="1"/>
  <c r="F665" i="5"/>
  <c r="I665" i="5" s="1"/>
  <c r="F569" i="5"/>
  <c r="I569" i="5" s="1"/>
  <c r="F606" i="5"/>
  <c r="I606" i="5" s="1"/>
  <c r="F948" i="5"/>
  <c r="I948" i="5" s="1"/>
  <c r="F968" i="5"/>
  <c r="I968" i="5" s="1"/>
  <c r="F856" i="5"/>
  <c r="I856" i="5" s="1"/>
  <c r="F776" i="5"/>
  <c r="I776" i="5" s="1"/>
  <c r="F814" i="5"/>
  <c r="I814" i="5" s="1"/>
  <c r="F962" i="5"/>
  <c r="I962" i="5" s="1"/>
  <c r="F463" i="5"/>
  <c r="I463" i="5" s="1"/>
  <c r="F624" i="5"/>
  <c r="I624" i="5" s="1"/>
  <c r="F772" i="5"/>
  <c r="I772" i="5" s="1"/>
  <c r="F758" i="5"/>
  <c r="I758" i="5" s="1"/>
  <c r="F466" i="5"/>
  <c r="I466" i="5" s="1"/>
  <c r="F832" i="5"/>
  <c r="I832" i="5" s="1"/>
  <c r="F936" i="5"/>
  <c r="I936" i="5" s="1"/>
  <c r="F816" i="5"/>
  <c r="I816" i="5" s="1"/>
  <c r="F785" i="5"/>
  <c r="I785" i="5" s="1"/>
  <c r="F724" i="5"/>
  <c r="I724" i="5" s="1"/>
  <c r="F649" i="5"/>
  <c r="I649" i="5" s="1"/>
  <c r="F874" i="5"/>
  <c r="I874" i="5" s="1"/>
  <c r="F523" i="5"/>
  <c r="I523" i="5" s="1"/>
  <c r="F741" i="5"/>
  <c r="I741" i="5" s="1"/>
  <c r="F982" i="5"/>
  <c r="I982" i="5" s="1"/>
  <c r="F729" i="5"/>
  <c r="I729" i="5" s="1"/>
  <c r="F957" i="5"/>
  <c r="I957" i="5" s="1"/>
  <c r="F533" i="5"/>
  <c r="I533" i="5" s="1"/>
  <c r="F715" i="5"/>
  <c r="I715" i="5" s="1"/>
  <c r="F905" i="5"/>
  <c r="I905" i="5" s="1"/>
  <c r="F492" i="5"/>
  <c r="I492" i="5" s="1"/>
  <c r="F977" i="5"/>
  <c r="I977" i="5" s="1"/>
  <c r="F468" i="5"/>
  <c r="I468" i="5" s="1"/>
  <c r="F740" i="5"/>
  <c r="I740" i="5" s="1"/>
  <c r="F460" i="5"/>
  <c r="I460" i="5" s="1"/>
  <c r="F821" i="5"/>
  <c r="I821" i="5" s="1"/>
  <c r="F773" i="5"/>
  <c r="I773" i="5" s="1"/>
  <c r="F708" i="5"/>
  <c r="I708" i="5" s="1"/>
  <c r="F769" i="5"/>
  <c r="I769" i="5" s="1"/>
  <c r="F771" i="5"/>
  <c r="I771" i="5" s="1"/>
  <c r="F964" i="5"/>
  <c r="I964" i="5" s="1"/>
  <c r="F984" i="5"/>
  <c r="I984" i="5" s="1"/>
  <c r="F719" i="5"/>
  <c r="I719" i="5" s="1"/>
  <c r="F799" i="5"/>
  <c r="I799" i="5" s="1"/>
  <c r="F895" i="5"/>
  <c r="I895" i="5" s="1"/>
  <c r="F825" i="5"/>
  <c r="I825" i="5" s="1"/>
  <c r="F777" i="5"/>
  <c r="I777" i="5" s="1"/>
  <c r="F734" i="5"/>
  <c r="I734" i="5" s="1"/>
  <c r="F787" i="5"/>
  <c r="I787" i="5" s="1"/>
  <c r="F527" i="5"/>
  <c r="I527" i="5" s="1"/>
  <c r="F431" i="5"/>
  <c r="I431" i="5" s="1"/>
  <c r="F952" i="5"/>
  <c r="I952" i="5" s="1"/>
  <c r="F944" i="5"/>
  <c r="I944" i="5" s="1"/>
  <c r="F434" i="5"/>
  <c r="I434" i="5" s="1"/>
  <c r="F807" i="5"/>
  <c r="I807" i="5" s="1"/>
  <c r="F999" i="5"/>
  <c r="I999" i="5" s="1"/>
  <c r="F448" i="5"/>
  <c r="I448" i="5" s="1"/>
  <c r="F824" i="5"/>
  <c r="I824" i="5" s="1"/>
  <c r="F891" i="5"/>
  <c r="I891" i="5" s="1"/>
  <c r="F869" i="5"/>
  <c r="I869" i="5" s="1"/>
  <c r="F486" i="5"/>
  <c r="I486" i="5" s="1"/>
  <c r="F858" i="5"/>
  <c r="I858" i="5" s="1"/>
  <c r="F752" i="5"/>
  <c r="I752" i="5" s="1"/>
  <c r="F493" i="5"/>
  <c r="I493" i="5" s="1"/>
  <c r="F774" i="5"/>
  <c r="I774" i="5" s="1"/>
  <c r="F547" i="5"/>
  <c r="I547" i="5" s="1"/>
  <c r="F700" i="5"/>
  <c r="I700" i="5" s="1"/>
  <c r="F447" i="5"/>
  <c r="I447" i="5" s="1"/>
  <c r="F958" i="5"/>
  <c r="I958" i="5" s="1"/>
  <c r="F673" i="5"/>
  <c r="I673" i="5" s="1"/>
  <c r="F731" i="5"/>
  <c r="I731" i="5" s="1"/>
  <c r="F796" i="5"/>
  <c r="I796" i="5" s="1"/>
  <c r="F980" i="5"/>
  <c r="I980" i="5" s="1"/>
  <c r="F553" i="5"/>
  <c r="I553" i="5" s="1"/>
  <c r="F928" i="5"/>
  <c r="I928" i="5" s="1"/>
  <c r="F746" i="5"/>
  <c r="I746" i="5" s="1"/>
  <c r="F667" i="5"/>
  <c r="I667" i="5" s="1"/>
  <c r="F842" i="5"/>
  <c r="I842" i="5" s="1"/>
  <c r="F938" i="5"/>
  <c r="I938" i="5" s="1"/>
  <c r="F440" i="5"/>
  <c r="I440" i="5" s="1"/>
  <c r="F443" i="5"/>
  <c r="I443" i="5" s="1"/>
  <c r="F625" i="5"/>
  <c r="I625" i="5" s="1"/>
  <c r="F668" i="5"/>
  <c r="I668" i="5" s="1"/>
  <c r="F725" i="5"/>
  <c r="I725" i="5" s="1"/>
  <c r="F513" i="5"/>
  <c r="I513" i="5" s="1"/>
  <c r="F726" i="5"/>
  <c r="I726" i="5" s="1"/>
  <c r="F714" i="5"/>
  <c r="I714" i="5" s="1"/>
  <c r="F666" i="5"/>
  <c r="I666" i="5" s="1"/>
  <c r="F618" i="5"/>
  <c r="I618" i="5" s="1"/>
  <c r="F632" i="5"/>
  <c r="I632" i="5" s="1"/>
  <c r="F711" i="5"/>
  <c r="I711" i="5" s="1"/>
  <c r="F954" i="5"/>
  <c r="I954" i="5" s="1"/>
  <c r="F662" i="5"/>
  <c r="I662" i="5" s="1"/>
  <c r="F941" i="5"/>
  <c r="I941" i="5" s="1"/>
  <c r="F435" i="5"/>
  <c r="I435" i="5" s="1"/>
  <c r="F908" i="5"/>
  <c r="I908" i="5" s="1"/>
  <c r="F860" i="5"/>
  <c r="I860" i="5" s="1"/>
  <c r="F733" i="5"/>
  <c r="I733" i="5" s="1"/>
  <c r="F437" i="5"/>
  <c r="I437" i="5" s="1"/>
  <c r="F641" i="5"/>
  <c r="I641" i="5" s="1"/>
  <c r="F653" i="5"/>
  <c r="I653" i="5" s="1"/>
  <c r="F843" i="5"/>
  <c r="I843" i="5" s="1"/>
  <c r="F836" i="5"/>
  <c r="I836" i="5" s="1"/>
  <c r="F932" i="5"/>
  <c r="I932" i="5" s="1"/>
  <c r="F988" i="5"/>
  <c r="I988" i="5" s="1"/>
  <c r="F630" i="5"/>
  <c r="I630" i="5" s="1"/>
  <c r="F599" i="5"/>
  <c r="I599" i="5" s="1"/>
  <c r="F732" i="5"/>
  <c r="I732" i="5" s="1"/>
  <c r="F782" i="5"/>
  <c r="I782" i="5" s="1"/>
  <c r="F871" i="5"/>
  <c r="I871" i="5" s="1"/>
  <c r="F904" i="5"/>
  <c r="I904" i="5" s="1"/>
  <c r="F619" i="5"/>
  <c r="I619" i="5" s="1"/>
  <c r="F475" i="5"/>
  <c r="I475" i="5" s="1"/>
  <c r="F705" i="5"/>
  <c r="I705" i="5" s="1"/>
  <c r="F617" i="5"/>
  <c r="I617" i="5" s="1"/>
  <c r="F521" i="5"/>
  <c r="I521" i="5" s="1"/>
  <c r="F983" i="5"/>
  <c r="I983" i="5" s="1"/>
  <c r="F459" i="5"/>
  <c r="I459" i="5" s="1"/>
  <c r="F516" i="5"/>
  <c r="I516" i="5" s="1"/>
  <c r="F937" i="5"/>
  <c r="I937" i="5" s="1"/>
  <c r="F452" i="5"/>
  <c r="I452" i="5" s="1"/>
  <c r="F430" i="5"/>
  <c r="I430" i="5" s="1"/>
  <c r="F643" i="5"/>
  <c r="I643" i="5" s="1"/>
  <c r="F595" i="5"/>
  <c r="I595" i="5" s="1"/>
  <c r="F639" i="5"/>
  <c r="I639" i="5" s="1"/>
  <c r="F781" i="5"/>
  <c r="I781" i="5" s="1"/>
  <c r="F683" i="5"/>
  <c r="I683" i="5" s="1"/>
  <c r="F757" i="5"/>
  <c r="I757" i="5" s="1"/>
  <c r="F922" i="5"/>
  <c r="I922" i="5" s="1"/>
  <c r="F591" i="5"/>
  <c r="I591" i="5" s="1"/>
  <c r="F543" i="5"/>
  <c r="I543" i="5" s="1"/>
  <c r="F495" i="5"/>
  <c r="I495" i="5" s="1"/>
  <c r="F545" i="5"/>
  <c r="I545" i="5" s="1"/>
  <c r="F594" i="5"/>
  <c r="I594" i="5" s="1"/>
  <c r="F541" i="5"/>
  <c r="I541" i="5" s="1"/>
  <c r="F808" i="5"/>
  <c r="I808" i="5" s="1"/>
  <c r="F488" i="5"/>
  <c r="I488" i="5" s="1"/>
  <c r="F598" i="5"/>
  <c r="I598" i="5" s="1"/>
  <c r="F648" i="5"/>
  <c r="I648" i="5" s="1"/>
  <c r="F995" i="5"/>
  <c r="I995" i="5" s="1"/>
  <c r="F544" i="5"/>
  <c r="I544" i="5" s="1"/>
  <c r="F929" i="5"/>
  <c r="I929" i="5" s="1"/>
  <c r="F881" i="5"/>
  <c r="I881" i="5" s="1"/>
  <c r="F923" i="5"/>
  <c r="I923" i="5" s="1"/>
  <c r="F454" i="5"/>
  <c r="I454" i="5" s="1"/>
  <c r="F888" i="5"/>
  <c r="I888" i="5" s="1"/>
  <c r="F949" i="5"/>
  <c r="I949" i="5" s="1"/>
  <c r="F592" i="5"/>
  <c r="I592" i="5" s="1"/>
  <c r="F686" i="5"/>
  <c r="I686" i="5" s="1"/>
  <c r="F638" i="5"/>
  <c r="I638" i="5" s="1"/>
  <c r="F590" i="5"/>
  <c r="I590" i="5" s="1"/>
  <c r="F634" i="5"/>
  <c r="I634" i="5" s="1"/>
  <c r="F664" i="5"/>
  <c r="I664" i="5" s="1"/>
  <c r="F612" i="5"/>
  <c r="I612" i="5" s="1"/>
  <c r="F847" i="5"/>
  <c r="I847" i="5" s="1"/>
  <c r="F985" i="5"/>
  <c r="I985" i="5" s="1"/>
  <c r="F586" i="5"/>
  <c r="I586" i="5" s="1"/>
  <c r="F538" i="5"/>
  <c r="I538" i="5" s="1"/>
  <c r="F490" i="5"/>
  <c r="I490" i="5" s="1"/>
  <c r="F893" i="5"/>
  <c r="I893" i="5" s="1"/>
  <c r="F444" i="5"/>
  <c r="I444" i="5" s="1"/>
  <c r="F684" i="5"/>
  <c r="I684" i="5" s="1"/>
  <c r="F609" i="5"/>
  <c r="I609" i="5" s="1"/>
  <c r="F652" i="5"/>
  <c r="I652" i="5" s="1"/>
  <c r="F470" i="5"/>
  <c r="I470" i="5" s="1"/>
  <c r="F809" i="5"/>
  <c r="I809" i="5" s="1"/>
  <c r="F756" i="5"/>
  <c r="I756" i="5" s="1"/>
  <c r="F692" i="5"/>
  <c r="I692" i="5" s="1"/>
  <c r="F670" i="5"/>
  <c r="I670" i="5" s="1"/>
  <c r="F525" i="5"/>
  <c r="I525" i="5" s="1"/>
  <c r="F605" i="5"/>
  <c r="I605" i="5" s="1"/>
  <c r="F792" i="5"/>
  <c r="I792" i="5" s="1"/>
  <c r="F568" i="5"/>
  <c r="I568" i="5" s="1"/>
  <c r="F458" i="5"/>
  <c r="I458" i="5" s="1"/>
  <c r="F671" i="5"/>
  <c r="I671" i="5" s="1"/>
  <c r="F623" i="5"/>
  <c r="I623" i="5" s="1"/>
  <c r="F759" i="5"/>
  <c r="I759" i="5" s="1"/>
  <c r="F722" i="5"/>
  <c r="I722" i="5" s="1"/>
  <c r="F883" i="5"/>
  <c r="I883" i="5" s="1"/>
  <c r="F925" i="5"/>
  <c r="I925" i="5" s="1"/>
  <c r="F867" i="5"/>
  <c r="I867" i="5" s="1"/>
  <c r="F672" i="5"/>
  <c r="I672" i="5" s="1"/>
  <c r="F795" i="5"/>
  <c r="I795" i="5" s="1"/>
  <c r="F528" i="5"/>
  <c r="I528" i="5" s="1"/>
  <c r="F971" i="5"/>
  <c r="I971" i="5" s="1"/>
  <c r="F635" i="5"/>
  <c r="I635" i="5" s="1"/>
  <c r="F645" i="5"/>
  <c r="I645" i="5" s="1"/>
  <c r="F613" i="5"/>
  <c r="I613" i="5" s="1"/>
  <c r="F582" i="5"/>
  <c r="I582" i="5" s="1"/>
  <c r="F830" i="5"/>
  <c r="I830" i="5" s="1"/>
  <c r="F529" i="5"/>
  <c r="I529" i="5" s="1"/>
  <c r="F848" i="5"/>
  <c r="I848" i="5" s="1"/>
  <c r="F800" i="5"/>
  <c r="I800" i="5" s="1"/>
  <c r="F626" i="5"/>
  <c r="I626" i="5" s="1"/>
  <c r="F947" i="5"/>
  <c r="I947" i="5" s="1"/>
  <c r="F451" i="5"/>
  <c r="I451" i="5" s="1"/>
  <c r="F469" i="5"/>
  <c r="I469" i="5" s="1"/>
  <c r="F607" i="5"/>
  <c r="I607" i="5" s="1"/>
  <c r="F760" i="5"/>
  <c r="I760" i="5" s="1"/>
  <c r="F892" i="5"/>
  <c r="I892" i="5" s="1"/>
  <c r="F710" i="5"/>
  <c r="I710" i="5" s="1"/>
  <c r="F699" i="5"/>
  <c r="I699" i="5" s="1"/>
  <c r="F561" i="5"/>
  <c r="I561" i="5" s="1"/>
  <c r="F707" i="5"/>
  <c r="I707" i="5" s="1"/>
  <c r="F457" i="5"/>
  <c r="I457" i="5" s="1"/>
  <c r="F791" i="5"/>
  <c r="I791" i="5" s="1"/>
  <c r="F650" i="5"/>
  <c r="I650" i="5" s="1"/>
  <c r="F602" i="5"/>
  <c r="I602" i="5" s="1"/>
  <c r="F554" i="5"/>
  <c r="I554" i="5" s="1"/>
  <c r="F496" i="5"/>
  <c r="I496" i="5" s="1"/>
  <c r="F601" i="5"/>
  <c r="I601" i="5" s="1"/>
  <c r="F834" i="5"/>
  <c r="I834" i="5" s="1"/>
  <c r="F453" i="5"/>
  <c r="I453" i="5" s="1"/>
  <c r="F818" i="5"/>
  <c r="I818" i="5" s="1"/>
  <c r="F721" i="5"/>
  <c r="I721" i="5" s="1"/>
  <c r="F627" i="5"/>
  <c r="I627" i="5" s="1"/>
  <c r="F579" i="5"/>
  <c r="I579" i="5" s="1"/>
  <c r="F531" i="5"/>
  <c r="I531" i="5" s="1"/>
  <c r="F575" i="5"/>
  <c r="I575" i="5" s="1"/>
  <c r="F695" i="5"/>
  <c r="I695" i="5" s="1"/>
  <c r="F550" i="5"/>
  <c r="I550" i="5" s="1"/>
  <c r="F540" i="5"/>
  <c r="I540" i="5" s="1"/>
  <c r="F794" i="5"/>
  <c r="I794" i="5" s="1"/>
  <c r="F464" i="5"/>
  <c r="I464" i="5" s="1"/>
  <c r="F901" i="5"/>
  <c r="I901" i="5" s="1"/>
  <c r="F853" i="5"/>
  <c r="I853" i="5" s="1"/>
  <c r="F897" i="5"/>
  <c r="I897" i="5" s="1"/>
  <c r="F993" i="5"/>
  <c r="I993" i="5" s="1"/>
  <c r="F779" i="5"/>
  <c r="I779" i="5" s="1"/>
  <c r="F819" i="5"/>
  <c r="I819" i="5" s="1"/>
  <c r="F961" i="5"/>
  <c r="I961" i="5" s="1"/>
  <c r="F849" i="5"/>
  <c r="I849" i="5" s="1"/>
  <c r="F801" i="5"/>
  <c r="I801" i="5" s="1"/>
  <c r="F743" i="5"/>
  <c r="I743" i="5" s="1"/>
  <c r="F745" i="5"/>
  <c r="I745" i="5" s="1"/>
  <c r="F587" i="5"/>
  <c r="I587" i="5" s="1"/>
  <c r="F878" i="5"/>
  <c r="I878" i="5" s="1"/>
  <c r="F676" i="5"/>
  <c r="I676" i="5" s="1"/>
  <c r="F862" i="5"/>
  <c r="I862" i="5" s="1"/>
  <c r="F539" i="5"/>
  <c r="I539" i="5" s="1"/>
  <c r="F903" i="5"/>
  <c r="I903" i="5" s="1"/>
  <c r="F622" i="5"/>
  <c r="I622" i="5" s="1"/>
  <c r="F574" i="5"/>
  <c r="I574" i="5" s="1"/>
  <c r="F526" i="5"/>
  <c r="I526" i="5" s="1"/>
  <c r="F570" i="5"/>
  <c r="I570" i="5" s="1"/>
  <c r="F536" i="5"/>
  <c r="I536" i="5" s="1"/>
  <c r="F963" i="5"/>
  <c r="I963" i="5" s="1"/>
  <c r="F703" i="5"/>
  <c r="I703" i="5" s="1"/>
  <c r="F879" i="5"/>
  <c r="I879" i="5" s="1"/>
  <c r="F679" i="5"/>
  <c r="I679" i="5" s="1"/>
  <c r="F631" i="5"/>
  <c r="I631" i="5" s="1"/>
  <c r="F583" i="5"/>
  <c r="I583" i="5" s="1"/>
  <c r="F812" i="5"/>
  <c r="I812" i="5" s="1"/>
  <c r="F517" i="5"/>
  <c r="I517" i="5" s="1"/>
  <c r="F765" i="5"/>
  <c r="I765" i="5" s="1"/>
  <c r="F701" i="5"/>
  <c r="I701" i="5" s="1"/>
  <c r="F608" i="5"/>
  <c r="I608" i="5" s="1"/>
  <c r="F717" i="5"/>
  <c r="I717" i="5" s="1"/>
  <c r="F489" i="5"/>
  <c r="I489" i="5" s="1"/>
  <c r="F578" i="5"/>
  <c r="I578" i="5" s="1"/>
  <c r="F969" i="5"/>
  <c r="I969" i="5" s="1"/>
  <c r="F924" i="5"/>
  <c r="I924" i="5" s="1"/>
  <c r="F811" i="5"/>
  <c r="I811" i="5" s="1"/>
  <c r="F658" i="5"/>
  <c r="I658" i="5" s="1"/>
  <c r="F873" i="5"/>
  <c r="I873" i="5" s="1"/>
  <c r="F868" i="5"/>
  <c r="I868" i="5" s="1"/>
  <c r="F509" i="5"/>
  <c r="I509" i="5" s="1"/>
  <c r="F768" i="5"/>
  <c r="I768" i="5" s="1"/>
  <c r="F831" i="5"/>
  <c r="I831" i="5" s="1"/>
  <c r="F775" i="5"/>
  <c r="I775" i="5" s="1"/>
  <c r="F953" i="5"/>
  <c r="I953" i="5" s="1"/>
  <c r="F660" i="5"/>
  <c r="I660" i="5" s="1"/>
  <c r="F986" i="5"/>
  <c r="I986" i="5" s="1"/>
  <c r="F748" i="5"/>
  <c r="I748" i="5" s="1"/>
  <c r="F749" i="5"/>
  <c r="I749" i="5" s="1"/>
  <c r="F835" i="5"/>
  <c r="I835" i="5" s="1"/>
  <c r="F998" i="5"/>
  <c r="I998" i="5" s="1"/>
  <c r="F806" i="5"/>
  <c r="I806" i="5" s="1"/>
  <c r="F500" i="5"/>
  <c r="I500" i="5" s="1"/>
  <c r="F913" i="5"/>
  <c r="I913" i="5" s="1"/>
  <c r="F763" i="5"/>
  <c r="I763" i="5" s="1"/>
  <c r="F919" i="5"/>
  <c r="I919" i="5" s="1"/>
  <c r="F921" i="5"/>
  <c r="I921" i="5" s="1"/>
  <c r="F661" i="5"/>
  <c r="I661" i="5" s="1"/>
  <c r="F473" i="5"/>
  <c r="I473" i="5" s="1"/>
  <c r="F651" i="5"/>
  <c r="I651" i="5" s="1"/>
  <c r="F706" i="5"/>
  <c r="I706" i="5" s="1"/>
  <c r="F865" i="5"/>
  <c r="I865" i="5" s="1"/>
  <c r="F585" i="5"/>
  <c r="I585" i="5" s="1"/>
  <c r="F735" i="5"/>
  <c r="I735" i="5" s="1"/>
  <c r="F918" i="5"/>
  <c r="I918" i="5" s="1"/>
  <c r="F870" i="5"/>
  <c r="I870" i="5" s="1"/>
  <c r="F637" i="5"/>
  <c r="I637" i="5" s="1"/>
  <c r="F886" i="5"/>
  <c r="I886" i="5" s="1"/>
  <c r="F532" i="5"/>
  <c r="I532" i="5" s="1"/>
  <c r="F882" i="5"/>
  <c r="I882" i="5" s="1"/>
  <c r="F677" i="5"/>
  <c r="I677" i="5" s="1"/>
  <c r="F696" i="5"/>
  <c r="I696" i="5" s="1"/>
  <c r="F786" i="5"/>
  <c r="I786" i="5" s="1"/>
  <c r="F979" i="5"/>
  <c r="I979" i="5" s="1"/>
  <c r="F991" i="5"/>
  <c r="I991" i="5" s="1"/>
  <c r="F976" i="5"/>
  <c r="I976" i="5" s="1"/>
  <c r="F981" i="5"/>
  <c r="I981" i="5" s="1"/>
  <c r="F718" i="5"/>
  <c r="I718" i="5" s="1"/>
  <c r="F823" i="5"/>
  <c r="I823" i="5" s="1"/>
  <c r="F783" i="5"/>
  <c r="I783" i="5" s="1"/>
  <c r="F933" i="5"/>
  <c r="I933" i="5" s="1"/>
  <c r="F438" i="5"/>
  <c r="I438" i="5" s="1"/>
  <c r="F510" i="5"/>
  <c r="I510" i="5" s="1"/>
  <c r="F926" i="5"/>
  <c r="I926" i="5" s="1"/>
  <c r="F675" i="5"/>
  <c r="I675" i="5" s="1"/>
  <c r="F817" i="5"/>
  <c r="I817" i="5" s="1"/>
  <c r="F465" i="5"/>
  <c r="I465" i="5" s="1"/>
  <c r="F945" i="5"/>
  <c r="I945" i="5" s="1"/>
  <c r="F588" i="5"/>
  <c r="I588" i="5" s="1"/>
  <c r="F839" i="5"/>
  <c r="I839" i="5" s="1"/>
  <c r="F902" i="5"/>
  <c r="I902" i="5" s="1"/>
  <c r="F914" i="5"/>
  <c r="I914" i="5" s="1"/>
  <c r="F931" i="5"/>
  <c r="I931" i="5" s="1"/>
  <c r="F803" i="5"/>
  <c r="I803" i="5" s="1"/>
  <c r="F524" i="5"/>
  <c r="I524" i="5" s="1"/>
  <c r="F584" i="5"/>
  <c r="I584" i="5" s="1"/>
  <c r="F994" i="5"/>
  <c r="I994" i="5" s="1"/>
  <c r="F754" i="5"/>
  <c r="I754" i="5" s="1"/>
  <c r="F498" i="5"/>
  <c r="I498" i="5" s="1"/>
  <c r="F629" i="5"/>
  <c r="I629" i="5" s="1"/>
  <c r="F935" i="5"/>
  <c r="I935" i="5" s="1"/>
  <c r="F940" i="5"/>
  <c r="I940" i="5" s="1"/>
  <c r="F450" i="5"/>
  <c r="I450" i="5" s="1"/>
  <c r="F558" i="5"/>
  <c r="I558" i="5" s="1"/>
  <c r="F680" i="5"/>
  <c r="I680" i="5" s="1"/>
  <c r="F762" i="5"/>
  <c r="I762" i="5" s="1"/>
  <c r="F900" i="5"/>
  <c r="I900" i="5" s="1"/>
  <c r="F477" i="5"/>
  <c r="I477" i="5" s="1"/>
  <c r="F476" i="5"/>
  <c r="I476" i="5" s="1"/>
  <c r="F965" i="5"/>
  <c r="I965" i="5" s="1"/>
  <c r="F520" i="5"/>
  <c r="I520" i="5" s="1"/>
  <c r="F880" i="5"/>
  <c r="I880" i="5" s="1"/>
  <c r="F854" i="5"/>
  <c r="I854" i="5" s="1"/>
  <c r="F790" i="5"/>
  <c r="I790" i="5" s="1"/>
  <c r="F472" i="5"/>
  <c r="I472" i="5" s="1"/>
  <c r="F955" i="5"/>
  <c r="I955" i="5" s="1"/>
  <c r="F784" i="5"/>
  <c r="I784" i="5" s="1"/>
  <c r="F992" i="5"/>
  <c r="I992" i="5" s="1"/>
  <c r="F910" i="5"/>
  <c r="I910" i="5" s="1"/>
  <c r="F663" i="5"/>
  <c r="I663" i="5" s="1"/>
  <c r="F804" i="5"/>
  <c r="I804" i="5" s="1"/>
  <c r="F859" i="5"/>
  <c r="I859" i="5" s="1"/>
  <c r="F480" i="5"/>
  <c r="I480" i="5" s="1"/>
  <c r="F909" i="5"/>
  <c r="I909" i="5" s="1"/>
  <c r="F506" i="5"/>
  <c r="I506" i="5" s="1"/>
  <c r="F462" i="5"/>
  <c r="I462" i="5" s="1"/>
  <c r="F704" i="5"/>
  <c r="I704" i="5" s="1"/>
  <c r="F694" i="5"/>
  <c r="I694" i="5" s="1"/>
  <c r="F766" i="5"/>
  <c r="I766" i="5" s="1"/>
  <c r="F688" i="5"/>
  <c r="I688" i="5" s="1"/>
  <c r="F546" i="5"/>
  <c r="I546" i="5" s="1"/>
  <c r="F822" i="5"/>
  <c r="I822" i="5" s="1"/>
  <c r="F997" i="5"/>
  <c r="I997" i="5" s="1"/>
  <c r="F761" i="5"/>
  <c r="I761" i="5" s="1"/>
  <c r="F978" i="5"/>
  <c r="I978" i="5" s="1"/>
  <c r="F912" i="5"/>
  <c r="I912" i="5" s="1"/>
  <c r="F927" i="5"/>
  <c r="I927" i="5" s="1"/>
  <c r="F934" i="5"/>
  <c r="I934" i="5" s="1"/>
  <c r="F596" i="5"/>
  <c r="I596" i="5" s="1"/>
  <c r="F946" i="5"/>
  <c r="I946" i="5" s="1"/>
  <c r="F838" i="5"/>
  <c r="I838" i="5" s="1"/>
  <c r="F709" i="5"/>
  <c r="I709" i="5" s="1"/>
  <c r="F351" i="5"/>
  <c r="I351" i="5" s="1"/>
  <c r="F23" i="5"/>
  <c r="I23" i="5" s="1"/>
  <c r="F141" i="5"/>
  <c r="I141" i="5" s="1"/>
  <c r="F70" i="5"/>
  <c r="I70" i="5" s="1"/>
  <c r="F175" i="5"/>
  <c r="I175" i="5" s="1"/>
  <c r="F20" i="5"/>
  <c r="I20" i="5" s="1"/>
  <c r="F429" i="5"/>
  <c r="I429" i="5" s="1"/>
  <c r="F272" i="5"/>
  <c r="I272" i="5" s="1"/>
  <c r="F296" i="5"/>
  <c r="I296" i="5" s="1"/>
  <c r="F148" i="5"/>
  <c r="I148" i="5" s="1"/>
  <c r="F77" i="5"/>
  <c r="I77" i="5" s="1"/>
  <c r="F61" i="5"/>
  <c r="I61" i="5" s="1"/>
  <c r="F17" i="5"/>
  <c r="I17" i="5" s="1"/>
  <c r="F142" i="5"/>
  <c r="I142" i="5" s="1"/>
  <c r="F153" i="5"/>
  <c r="I153" i="5" s="1"/>
  <c r="F274" i="5"/>
  <c r="I274" i="5" s="1"/>
  <c r="F167" i="5"/>
  <c r="I167" i="5" s="1"/>
  <c r="F75" i="5"/>
  <c r="I75" i="5" s="1"/>
  <c r="F335" i="5"/>
  <c r="I335" i="5" s="1"/>
  <c r="F162" i="5"/>
  <c r="I162" i="5" s="1"/>
  <c r="F21" i="5"/>
  <c r="I21" i="5" s="1"/>
  <c r="F426" i="5"/>
  <c r="I426" i="5" s="1"/>
  <c r="F22" i="5"/>
  <c r="I22" i="5" s="1"/>
  <c r="F59" i="5"/>
  <c r="I59" i="5" s="1"/>
  <c r="F60" i="5"/>
  <c r="I60" i="5" s="1"/>
  <c r="F277" i="5"/>
  <c r="I277" i="5" s="1"/>
  <c r="F10" i="5"/>
  <c r="F155" i="5"/>
  <c r="I155" i="5" s="1"/>
  <c r="F113" i="5"/>
  <c r="I113" i="5" s="1"/>
  <c r="F63" i="5"/>
  <c r="I63" i="5" s="1"/>
  <c r="F114" i="5"/>
  <c r="I114" i="5" s="1"/>
  <c r="F279" i="5"/>
  <c r="I279" i="5" s="1"/>
  <c r="F394" i="5"/>
  <c r="I394" i="5" s="1"/>
  <c r="F19" i="5"/>
  <c r="I19" i="5" s="1"/>
  <c r="F276" i="5"/>
  <c r="I276" i="5" s="1"/>
  <c r="F293" i="5"/>
  <c r="I293" i="5" s="1"/>
  <c r="F278" i="5"/>
  <c r="I278" i="5" s="1"/>
  <c r="F136" i="5"/>
  <c r="I136" i="5" s="1"/>
  <c r="F285" i="5"/>
  <c r="I285" i="5" s="1"/>
  <c r="F367" i="5"/>
  <c r="I367" i="5" s="1"/>
  <c r="F284" i="5"/>
  <c r="I284" i="5" s="1"/>
  <c r="F333" i="5"/>
  <c r="I333" i="5" s="1"/>
  <c r="F172" i="5"/>
  <c r="I172" i="5" s="1"/>
  <c r="F270" i="5"/>
  <c r="I270" i="5" s="1"/>
  <c r="F149" i="5"/>
  <c r="I149" i="5" s="1"/>
  <c r="F66" i="5"/>
  <c r="I66" i="5" s="1"/>
  <c r="F29" i="5"/>
  <c r="I29" i="5" s="1"/>
  <c r="F424" i="5"/>
  <c r="I424" i="5" s="1"/>
  <c r="F352" i="5"/>
  <c r="I352" i="5" s="1"/>
  <c r="F289" i="5"/>
  <c r="I289" i="5" s="1"/>
  <c r="F286" i="5"/>
  <c r="I286" i="5" s="1"/>
  <c r="F423" i="5"/>
  <c r="I423" i="5" s="1"/>
  <c r="F140" i="5"/>
  <c r="I140" i="5" s="1"/>
  <c r="F152" i="5"/>
  <c r="I152" i="5" s="1"/>
  <c r="F145" i="5"/>
  <c r="I145" i="5" s="1"/>
  <c r="F116" i="5"/>
  <c r="I116" i="5" s="1"/>
  <c r="F72" i="5"/>
  <c r="I72" i="5" s="1"/>
  <c r="F68" i="5"/>
  <c r="I68" i="5" s="1"/>
  <c r="F275" i="5"/>
  <c r="I275" i="5" s="1"/>
  <c r="F154" i="5"/>
  <c r="I154" i="5" s="1"/>
  <c r="F143" i="5"/>
  <c r="I143" i="5" s="1"/>
  <c r="F168" i="5"/>
  <c r="I168" i="5" s="1"/>
  <c r="F76" i="5"/>
  <c r="I76" i="5" s="1"/>
  <c r="F157" i="5"/>
  <c r="I157" i="5" s="1"/>
  <c r="F203" i="5"/>
  <c r="I203" i="5" s="1"/>
  <c r="F35" i="5"/>
  <c r="I35" i="5" s="1"/>
  <c r="F118" i="5"/>
  <c r="I118" i="5" s="1"/>
  <c r="F137" i="5"/>
  <c r="I137" i="5" s="1"/>
  <c r="F27" i="5"/>
  <c r="I27" i="5" s="1"/>
  <c r="F31" i="5"/>
  <c r="I31" i="5" s="1"/>
  <c r="F80" i="5"/>
  <c r="I80" i="5" s="1"/>
  <c r="F192" i="5"/>
  <c r="I192" i="5" s="1"/>
  <c r="F350" i="5"/>
  <c r="I350" i="5" s="1"/>
  <c r="F163" i="5"/>
  <c r="I163" i="5" s="1"/>
  <c r="F307" i="5"/>
  <c r="I307" i="5" s="1"/>
  <c r="F305" i="5"/>
  <c r="I305" i="5" s="1"/>
  <c r="F287" i="5"/>
  <c r="I287" i="5" s="1"/>
  <c r="F297" i="5"/>
  <c r="I297" i="5" s="1"/>
  <c r="F334" i="5"/>
  <c r="I334" i="5" s="1"/>
  <c r="F391" i="5"/>
  <c r="I391" i="5" s="1"/>
  <c r="F111" i="5"/>
  <c r="I111" i="5" s="1"/>
  <c r="F398" i="5"/>
  <c r="I398" i="5" s="1"/>
  <c r="F205" i="5"/>
  <c r="I205" i="5" s="1"/>
  <c r="F371" i="5"/>
  <c r="I371" i="5" s="1"/>
  <c r="F82" i="5"/>
  <c r="I82" i="5" s="1"/>
  <c r="F368" i="5"/>
  <c r="I368" i="5" s="1"/>
  <c r="F30" i="5"/>
  <c r="I30" i="5" s="1"/>
  <c r="F69" i="5"/>
  <c r="I69" i="5" s="1"/>
  <c r="F87" i="5"/>
  <c r="I87" i="5" s="1"/>
  <c r="F169" i="5"/>
  <c r="I169" i="5" s="1"/>
  <c r="F156" i="5"/>
  <c r="I156" i="5" s="1"/>
  <c r="F294" i="5"/>
  <c r="I294" i="5" s="1"/>
  <c r="F178" i="5"/>
  <c r="I178" i="5" s="1"/>
  <c r="F341" i="5"/>
  <c r="I341" i="5" s="1"/>
  <c r="F191" i="5"/>
  <c r="I191" i="5" s="1"/>
  <c r="F147" i="5"/>
  <c r="I147" i="5" s="1"/>
  <c r="F184" i="5"/>
  <c r="I184" i="5" s="1"/>
  <c r="F174" i="5"/>
  <c r="I174" i="5" s="1"/>
  <c r="F166" i="5"/>
  <c r="I166" i="5" s="1"/>
  <c r="F314" i="5"/>
  <c r="I314" i="5" s="1"/>
  <c r="F306" i="5"/>
  <c r="I306" i="5" s="1"/>
  <c r="F106" i="5"/>
  <c r="I106" i="5" s="1"/>
  <c r="F102" i="5"/>
  <c r="I102" i="5" s="1"/>
  <c r="F390" i="5"/>
  <c r="I390" i="5" s="1"/>
  <c r="F392" i="5"/>
  <c r="I392" i="5" s="1"/>
  <c r="F164" i="5"/>
  <c r="I164" i="5" s="1"/>
  <c r="F382" i="5"/>
  <c r="I382" i="5" s="1"/>
  <c r="F8" i="5"/>
  <c r="F252" i="5"/>
  <c r="I252" i="5" s="1"/>
  <c r="F318" i="5"/>
  <c r="I318" i="5" s="1"/>
  <c r="F229" i="5"/>
  <c r="I229" i="5" s="1"/>
  <c r="F375" i="5"/>
  <c r="I375" i="5" s="1"/>
  <c r="F126" i="5"/>
  <c r="I126" i="5" s="1"/>
  <c r="F339" i="5"/>
  <c r="I339" i="5" s="1"/>
  <c r="F200" i="5"/>
  <c r="I200" i="5" s="1"/>
  <c r="F327" i="5"/>
  <c r="I327" i="5" s="1"/>
  <c r="F281" i="5"/>
  <c r="I281" i="5" s="1"/>
  <c r="F364" i="5"/>
  <c r="I364" i="5" s="1"/>
  <c r="F326" i="5"/>
  <c r="I326" i="5" s="1"/>
  <c r="F123" i="5"/>
  <c r="I123" i="5" s="1"/>
  <c r="F38" i="5"/>
  <c r="I38" i="5" s="1"/>
  <c r="F232" i="5"/>
  <c r="I232" i="5" s="1"/>
  <c r="F186" i="5"/>
  <c r="I186" i="5" s="1"/>
  <c r="F360" i="5"/>
  <c r="I360" i="5" s="1"/>
  <c r="F313" i="5"/>
  <c r="I313" i="5" s="1"/>
  <c r="F4" i="5"/>
  <c r="F62" i="5"/>
  <c r="I62" i="5" s="1"/>
  <c r="F108" i="5"/>
  <c r="I108" i="5" s="1"/>
  <c r="F215" i="5"/>
  <c r="I215" i="5" s="1"/>
  <c r="F24" i="5"/>
  <c r="I24" i="5" s="1"/>
  <c r="F180" i="5"/>
  <c r="I180" i="5" s="1"/>
  <c r="F96" i="5"/>
  <c r="I96" i="5" s="1"/>
  <c r="F105" i="5"/>
  <c r="I105" i="5" s="1"/>
  <c r="F130" i="5"/>
  <c r="I130" i="5" s="1"/>
  <c r="F189" i="5"/>
  <c r="I189" i="5" s="1"/>
  <c r="F182" i="5"/>
  <c r="I182" i="5" s="1"/>
  <c r="F224" i="5"/>
  <c r="I224" i="5" s="1"/>
  <c r="F322" i="5"/>
  <c r="I322" i="5" s="1"/>
  <c r="F308" i="5"/>
  <c r="I308" i="5" s="1"/>
  <c r="F42" i="5"/>
  <c r="I42" i="5" s="1"/>
  <c r="F187" i="5"/>
  <c r="I187" i="5" s="1"/>
  <c r="F280" i="5"/>
  <c r="I280" i="5" s="1"/>
  <c r="F2" i="5"/>
  <c r="F328" i="5"/>
  <c r="I328" i="5" s="1"/>
  <c r="F323" i="5"/>
  <c r="I323" i="5" s="1"/>
  <c r="F67" i="5"/>
  <c r="I67" i="5" s="1"/>
  <c r="F348" i="5"/>
  <c r="I348" i="5" s="1"/>
  <c r="F411" i="5"/>
  <c r="I411" i="5" s="1"/>
  <c r="F357" i="5"/>
  <c r="I357" i="5" s="1"/>
  <c r="F86" i="5"/>
  <c r="I86" i="5" s="1"/>
  <c r="F369" i="5"/>
  <c r="I369" i="5" s="1"/>
  <c r="F100" i="5"/>
  <c r="I100" i="5" s="1"/>
  <c r="F48" i="5"/>
  <c r="I48" i="5" s="1"/>
  <c r="F259" i="5"/>
  <c r="I259" i="5" s="1"/>
  <c r="F354" i="5"/>
  <c r="I354" i="5" s="1"/>
  <c r="F295" i="5"/>
  <c r="I295" i="5" s="1"/>
  <c r="F299" i="5"/>
  <c r="I299" i="5" s="1"/>
  <c r="F81" i="5"/>
  <c r="I81" i="5" s="1"/>
  <c r="F127" i="5"/>
  <c r="I127" i="5" s="1"/>
  <c r="F239" i="5"/>
  <c r="I239" i="5" s="1"/>
  <c r="F337" i="5"/>
  <c r="I337" i="5" s="1"/>
  <c r="F144" i="5"/>
  <c r="I144" i="5" s="1"/>
  <c r="F146" i="5"/>
  <c r="I146" i="5" s="1"/>
  <c r="F246" i="5"/>
  <c r="I246" i="5" s="1"/>
  <c r="F311" i="5"/>
  <c r="I311" i="5" s="1"/>
  <c r="F161" i="5"/>
  <c r="I161" i="5" s="1"/>
  <c r="F101" i="5"/>
  <c r="I101" i="5" s="1"/>
  <c r="F380" i="5"/>
  <c r="I380" i="5" s="1"/>
  <c r="F121" i="5"/>
  <c r="I121" i="5" s="1"/>
  <c r="F93" i="5"/>
  <c r="I93" i="5" s="1"/>
  <c r="F419" i="5"/>
  <c r="I419" i="5" s="1"/>
  <c r="F32" i="5"/>
  <c r="I32" i="5" s="1"/>
  <c r="F11" i="5"/>
  <c r="I11" i="5" s="1"/>
  <c r="F37" i="5"/>
  <c r="I37" i="5" s="1"/>
  <c r="F160" i="5"/>
  <c r="I160" i="5" s="1"/>
  <c r="F129" i="5"/>
  <c r="I129" i="5" s="1"/>
  <c r="F26" i="5"/>
  <c r="I26" i="5" s="1"/>
  <c r="F376" i="5"/>
  <c r="I376" i="5" s="1"/>
  <c r="F83" i="5"/>
  <c r="I83" i="5" s="1"/>
  <c r="F347" i="5"/>
  <c r="I347" i="5" s="1"/>
  <c r="F112" i="5"/>
  <c r="I112" i="5" s="1"/>
  <c r="F413" i="5"/>
  <c r="I413" i="5" s="1"/>
  <c r="F298" i="5"/>
  <c r="I298" i="5" s="1"/>
  <c r="F36" i="5"/>
  <c r="I36" i="5" s="1"/>
  <c r="F290" i="5"/>
  <c r="I290" i="5" s="1"/>
  <c r="F330" i="5"/>
  <c r="I330" i="5" s="1"/>
  <c r="F99" i="5"/>
  <c r="I99" i="5" s="1"/>
  <c r="F300" i="5"/>
  <c r="I300" i="5" s="1"/>
  <c r="F13" i="5"/>
  <c r="I13" i="5" s="1"/>
  <c r="F134" i="5"/>
  <c r="I134" i="5" s="1"/>
  <c r="F193" i="5"/>
  <c r="I193" i="5" s="1"/>
  <c r="F52" i="5"/>
  <c r="I52" i="5" s="1"/>
  <c r="F124" i="5"/>
  <c r="I124" i="5" s="1"/>
  <c r="F428" i="5"/>
  <c r="I428" i="5" s="1"/>
  <c r="F363" i="5"/>
  <c r="I363" i="5" s="1"/>
  <c r="F219" i="5"/>
  <c r="I219" i="5" s="1"/>
  <c r="F5" i="5"/>
  <c r="F263" i="5"/>
  <c r="I263" i="5" s="1"/>
  <c r="F222" i="5"/>
  <c r="I222" i="5" s="1"/>
  <c r="F47" i="5"/>
  <c r="I47" i="5" s="1"/>
  <c r="F422" i="5"/>
  <c r="I422" i="5" s="1"/>
  <c r="F217" i="5"/>
  <c r="I217" i="5" s="1"/>
  <c r="F425" i="5"/>
  <c r="I425" i="5" s="1"/>
  <c r="F344" i="5"/>
  <c r="I344" i="5" s="1"/>
  <c r="F12" i="5"/>
  <c r="I12" i="5" s="1"/>
  <c r="F319" i="5"/>
  <c r="I319" i="5" s="1"/>
  <c r="F379" i="5"/>
  <c r="I379" i="5" s="1"/>
  <c r="F214" i="5"/>
  <c r="I214" i="5" s="1"/>
  <c r="F401" i="5"/>
  <c r="I401" i="5" s="1"/>
  <c r="F64" i="5"/>
  <c r="I64" i="5" s="1"/>
  <c r="F122" i="5"/>
  <c r="I122" i="5" s="1"/>
  <c r="F254" i="5"/>
  <c r="I254" i="5" s="1"/>
  <c r="F387" i="5"/>
  <c r="I387" i="5" s="1"/>
  <c r="F312" i="5"/>
  <c r="I312" i="5" s="1"/>
  <c r="F7" i="5"/>
  <c r="F183" i="5"/>
  <c r="I183" i="5" s="1"/>
  <c r="F115" i="5"/>
  <c r="I115" i="5" s="1"/>
  <c r="F39" i="5"/>
  <c r="I39" i="5" s="1"/>
  <c r="F324" i="5"/>
  <c r="I324" i="5" s="1"/>
  <c r="F383" i="5"/>
  <c r="I383" i="5" s="1"/>
  <c r="F85" i="5"/>
  <c r="I85" i="5" s="1"/>
  <c r="F393" i="5"/>
  <c r="I393" i="5" s="1"/>
  <c r="F421" i="5"/>
  <c r="I421" i="5" s="1"/>
  <c r="F188" i="5"/>
  <c r="I188" i="5" s="1"/>
  <c r="F44" i="5"/>
  <c r="I44" i="5" s="1"/>
  <c r="F316" i="5"/>
  <c r="I316" i="5" s="1"/>
  <c r="F176" i="5"/>
  <c r="I176" i="5" s="1"/>
  <c r="F366" i="5"/>
  <c r="I366" i="5" s="1"/>
  <c r="F79" i="5"/>
  <c r="I79" i="5" s="1"/>
  <c r="F418" i="5"/>
  <c r="I418" i="5" s="1"/>
  <c r="F237" i="5"/>
  <c r="I237" i="5" s="1"/>
  <c r="F248" i="5"/>
  <c r="I248" i="5" s="1"/>
  <c r="F78" i="5"/>
  <c r="I78" i="5" s="1"/>
  <c r="F253" i="5"/>
  <c r="I253" i="5" s="1"/>
  <c r="F242" i="5"/>
  <c r="I242" i="5" s="1"/>
  <c r="F331" i="5"/>
  <c r="I331" i="5" s="1"/>
  <c r="F420" i="5"/>
  <c r="I420" i="5" s="1"/>
  <c r="F408" i="5"/>
  <c r="I408" i="5" s="1"/>
  <c r="F412" i="5"/>
  <c r="I412" i="5" s="1"/>
  <c r="F406" i="5"/>
  <c r="I406" i="5" s="1"/>
  <c r="F251" i="5"/>
  <c r="I251" i="5" s="1"/>
  <c r="F54" i="5"/>
  <c r="I54" i="5" s="1"/>
  <c r="F195" i="5"/>
  <c r="I195" i="5" s="1"/>
  <c r="F356" i="5"/>
  <c r="I356" i="5" s="1"/>
  <c r="F202" i="5"/>
  <c r="I202" i="5" s="1"/>
  <c r="F170" i="5"/>
  <c r="I170" i="5" s="1"/>
  <c r="F95" i="5"/>
  <c r="I95" i="5" s="1"/>
  <c r="F98" i="5"/>
  <c r="I98" i="5" s="1"/>
  <c r="F250" i="5"/>
  <c r="I250" i="5" s="1"/>
  <c r="F14" i="5"/>
  <c r="I14" i="5" s="1"/>
  <c r="F292" i="5"/>
  <c r="I292" i="5" s="1"/>
  <c r="F410" i="5"/>
  <c r="I410" i="5" s="1"/>
  <c r="F309" i="5"/>
  <c r="I309" i="5" s="1"/>
  <c r="F372" i="5"/>
  <c r="I372" i="5" s="1"/>
  <c r="F212" i="5"/>
  <c r="I212" i="5" s="1"/>
  <c r="F340" i="5"/>
  <c r="I340" i="5" s="1"/>
  <c r="F427" i="5"/>
  <c r="I427" i="5" s="1"/>
  <c r="F310" i="5"/>
  <c r="I310" i="5" s="1"/>
  <c r="F104" i="5"/>
  <c r="I104" i="5" s="1"/>
  <c r="F271" i="5"/>
  <c r="I271" i="5" s="1"/>
  <c r="F65" i="5"/>
  <c r="I65" i="5" s="1"/>
  <c r="F181" i="5"/>
  <c r="I181" i="5" s="1"/>
  <c r="F249" i="5"/>
  <c r="I249" i="5" s="1"/>
  <c r="F395" i="5"/>
  <c r="I395" i="5" s="1"/>
  <c r="F125" i="5"/>
  <c r="I125" i="5" s="1"/>
  <c r="F107" i="5"/>
  <c r="I107" i="5" s="1"/>
  <c r="F117" i="5"/>
  <c r="I117" i="5" s="1"/>
  <c r="F381" i="5"/>
  <c r="I381" i="5" s="1"/>
  <c r="F194" i="5"/>
  <c r="I194" i="5" s="1"/>
  <c r="F304" i="5"/>
  <c r="I304" i="5" s="1"/>
  <c r="F128" i="5"/>
  <c r="I128" i="5" s="1"/>
  <c r="F247" i="5"/>
  <c r="I247" i="5" s="1"/>
  <c r="F346" i="5"/>
  <c r="I346" i="5" s="1"/>
  <c r="F317" i="5"/>
  <c r="I317" i="5" s="1"/>
  <c r="F241" i="5"/>
  <c r="I241" i="5" s="1"/>
  <c r="F223" i="5"/>
  <c r="I223" i="5" s="1"/>
  <c r="F50" i="5"/>
  <c r="I50" i="5" s="1"/>
  <c r="F51" i="5"/>
  <c r="I51" i="5" s="1"/>
  <c r="F236" i="5"/>
  <c r="I236" i="5" s="1"/>
  <c r="F404" i="5"/>
  <c r="I404" i="5" s="1"/>
  <c r="F414" i="5"/>
  <c r="I414" i="5" s="1"/>
  <c r="F220" i="5"/>
  <c r="I220" i="5" s="1"/>
  <c r="F185" i="5"/>
  <c r="I185" i="5" s="1"/>
  <c r="F269" i="5"/>
  <c r="I269" i="5" s="1"/>
  <c r="F3" i="5"/>
  <c r="F402" i="5"/>
  <c r="I402" i="5" s="1"/>
  <c r="F55" i="5"/>
  <c r="I55" i="5" s="1"/>
  <c r="F46" i="5"/>
  <c r="I46" i="5" s="1"/>
  <c r="F374" i="5"/>
  <c r="I374" i="5" s="1"/>
  <c r="F190" i="5"/>
  <c r="I190" i="5" s="1"/>
  <c r="F417" i="5"/>
  <c r="I417" i="5" s="1"/>
  <c r="F338" i="5"/>
  <c r="I338" i="5" s="1"/>
  <c r="F57" i="5"/>
  <c r="I57" i="5" s="1"/>
  <c r="F211" i="5"/>
  <c r="I211" i="5" s="1"/>
  <c r="F56" i="5"/>
  <c r="I56" i="5" s="1"/>
  <c r="F225" i="5"/>
  <c r="I225" i="5" s="1"/>
  <c r="F151" i="5"/>
  <c r="I151" i="5" s="1"/>
  <c r="F244" i="5"/>
  <c r="I244" i="5" s="1"/>
  <c r="F110" i="5"/>
  <c r="I110" i="5" s="1"/>
  <c r="F255" i="5"/>
  <c r="I255" i="5" s="1"/>
  <c r="F265" i="5"/>
  <c r="I265" i="5" s="1"/>
  <c r="F388" i="5"/>
  <c r="I388" i="5" s="1"/>
  <c r="F53" i="5"/>
  <c r="I53" i="5" s="1"/>
  <c r="F40" i="5"/>
  <c r="I40" i="5" s="1"/>
  <c r="F228" i="5"/>
  <c r="I228" i="5" s="1"/>
  <c r="F397" i="5"/>
  <c r="I397" i="5" s="1"/>
  <c r="F119" i="5"/>
  <c r="I119" i="5" s="1"/>
  <c r="F92" i="5"/>
  <c r="I92" i="5" s="1"/>
  <c r="F302" i="5"/>
  <c r="I302" i="5" s="1"/>
  <c r="F41" i="5"/>
  <c r="I41" i="5" s="1"/>
  <c r="F34" i="5"/>
  <c r="I34" i="5" s="1"/>
  <c r="F377" i="5"/>
  <c r="I377" i="5" s="1"/>
  <c r="F260" i="5"/>
  <c r="I260" i="5" s="1"/>
  <c r="F416" i="5"/>
  <c r="I416" i="5" s="1"/>
  <c r="F409" i="5"/>
  <c r="I409" i="5" s="1"/>
  <c r="F91" i="5"/>
  <c r="I91" i="5" s="1"/>
  <c r="F120" i="5"/>
  <c r="I120" i="5" s="1"/>
  <c r="F301" i="5"/>
  <c r="I301" i="5" s="1"/>
  <c r="F320" i="5"/>
  <c r="I320" i="5" s="1"/>
  <c r="F173" i="5"/>
  <c r="I173" i="5" s="1"/>
  <c r="F88" i="5"/>
  <c r="I88" i="5" s="1"/>
  <c r="F58" i="5"/>
  <c r="I58" i="5" s="1"/>
  <c r="F240" i="5"/>
  <c r="I240" i="5" s="1"/>
  <c r="F158" i="5"/>
  <c r="I158" i="5" s="1"/>
  <c r="F43" i="5"/>
  <c r="I43" i="5" s="1"/>
  <c r="F6" i="5"/>
  <c r="F109" i="5"/>
  <c r="I109" i="5" s="1"/>
  <c r="F258" i="5"/>
  <c r="I258" i="5" s="1"/>
  <c r="F407" i="5"/>
  <c r="I407" i="5" s="1"/>
  <c r="F204" i="5"/>
  <c r="I204" i="5" s="1"/>
  <c r="F343" i="5"/>
  <c r="I343" i="5" s="1"/>
  <c r="F405" i="5"/>
  <c r="I405" i="5" s="1"/>
  <c r="F201" i="5"/>
  <c r="I201" i="5" s="1"/>
  <c r="F353" i="5"/>
  <c r="I353" i="5" s="1"/>
  <c r="F90" i="5"/>
  <c r="I90" i="5" s="1"/>
  <c r="F15" i="5"/>
  <c r="I15" i="5" s="1"/>
  <c r="F264" i="5"/>
  <c r="I264" i="5" s="1"/>
  <c r="F238" i="5"/>
  <c r="I238" i="5" s="1"/>
  <c r="F131" i="5"/>
  <c r="I131" i="5" s="1"/>
  <c r="F94" i="5"/>
  <c r="I94" i="5" s="1"/>
  <c r="F386" i="5"/>
  <c r="I386" i="5" s="1"/>
  <c r="F355" i="5"/>
  <c r="I355" i="5" s="1"/>
  <c r="F28" i="5"/>
  <c r="I28" i="5" s="1"/>
  <c r="F226" i="5"/>
  <c r="I226" i="5" s="1"/>
  <c r="F84" i="5"/>
  <c r="I84" i="5" s="1"/>
  <c r="F358" i="5"/>
  <c r="I358" i="5" s="1"/>
  <c r="F283" i="5"/>
  <c r="I283" i="5" s="1"/>
  <c r="F133" i="5"/>
  <c r="I133" i="5" s="1"/>
  <c r="F329" i="5"/>
  <c r="I329" i="5" s="1"/>
  <c r="F268" i="5"/>
  <c r="I268" i="5" s="1"/>
  <c r="F216" i="5"/>
  <c r="I216" i="5" s="1"/>
  <c r="F139" i="5"/>
  <c r="I139" i="5" s="1"/>
  <c r="F138" i="5"/>
  <c r="I138" i="5" s="1"/>
  <c r="F315" i="5"/>
  <c r="I315" i="5" s="1"/>
  <c r="F233" i="5"/>
  <c r="I233" i="5" s="1"/>
  <c r="F359" i="5"/>
  <c r="I359" i="5" s="1"/>
  <c r="F49" i="5"/>
  <c r="I49" i="5" s="1"/>
  <c r="F234" i="5"/>
  <c r="I234" i="5" s="1"/>
  <c r="F150" i="5"/>
  <c r="I150" i="5" s="1"/>
  <c r="F345" i="5"/>
  <c r="I345" i="5" s="1"/>
  <c r="F210" i="5"/>
  <c r="I210" i="5" s="1"/>
  <c r="F196" i="5"/>
  <c r="I196" i="5" s="1"/>
  <c r="F321" i="5"/>
  <c r="I321" i="5" s="1"/>
  <c r="F197" i="5"/>
  <c r="I197" i="5" s="1"/>
  <c r="F373" i="5"/>
  <c r="I373" i="5" s="1"/>
  <c r="F342" i="5"/>
  <c r="I342" i="5" s="1"/>
  <c r="F198" i="5"/>
  <c r="I198" i="5" s="1"/>
  <c r="F349" i="5"/>
  <c r="I349" i="5" s="1"/>
  <c r="F261" i="5"/>
  <c r="I261" i="5" s="1"/>
  <c r="F159" i="5"/>
  <c r="I159" i="5" s="1"/>
  <c r="F208" i="5"/>
  <c r="I208" i="5" s="1"/>
  <c r="F243" i="5"/>
  <c r="I243" i="5" s="1"/>
  <c r="F73" i="5"/>
  <c r="I73" i="5" s="1"/>
  <c r="F332" i="5"/>
  <c r="I332" i="5" s="1"/>
  <c r="F209" i="5"/>
  <c r="I209" i="5" s="1"/>
  <c r="F18" i="5"/>
  <c r="I18" i="5" s="1"/>
  <c r="F262" i="5"/>
  <c r="I262" i="5" s="1"/>
  <c r="F206" i="5"/>
  <c r="I206" i="5" s="1"/>
  <c r="F245" i="5"/>
  <c r="I245" i="5" s="1"/>
  <c r="F227" i="5"/>
  <c r="I227" i="5" s="1"/>
  <c r="F179" i="5"/>
  <c r="I179" i="5" s="1"/>
  <c r="F16" i="5"/>
  <c r="I16" i="5" s="1"/>
  <c r="F403" i="5"/>
  <c r="I403" i="5" s="1"/>
  <c r="F303" i="5"/>
  <c r="I303" i="5" s="1"/>
  <c r="F135" i="5"/>
  <c r="I135" i="5" s="1"/>
  <c r="F89" i="5"/>
  <c r="I89" i="5" s="1"/>
  <c r="F207" i="5"/>
  <c r="I207" i="5" s="1"/>
  <c r="F218" i="5"/>
  <c r="I218" i="5" s="1"/>
  <c r="F257" i="5"/>
  <c r="I257" i="5" s="1"/>
  <c r="F171" i="5"/>
  <c r="I171" i="5" s="1"/>
  <c r="F400" i="5"/>
  <c r="I400" i="5" s="1"/>
  <c r="F9" i="5"/>
  <c r="F266" i="5"/>
  <c r="I266" i="5" s="1"/>
  <c r="F365" i="5"/>
  <c r="I365" i="5" s="1"/>
  <c r="F213" i="5"/>
  <c r="I213" i="5" s="1"/>
  <c r="F132" i="5"/>
  <c r="I132" i="5" s="1"/>
  <c r="F370" i="5"/>
  <c r="I370" i="5" s="1"/>
  <c r="F256" i="5"/>
  <c r="I256" i="5" s="1"/>
  <c r="F361" i="5"/>
  <c r="I361" i="5" s="1"/>
  <c r="F33" i="5"/>
  <c r="I33" i="5" s="1"/>
  <c r="F45" i="5"/>
  <c r="I45" i="5" s="1"/>
  <c r="F362" i="5"/>
  <c r="I362" i="5" s="1"/>
  <c r="F231" i="5"/>
  <c r="I231" i="5" s="1"/>
  <c r="F25" i="5"/>
  <c r="I25" i="5" s="1"/>
  <c r="F415" i="5"/>
  <c r="I415" i="5" s="1"/>
  <c r="F399" i="5"/>
  <c r="I399" i="5" s="1"/>
  <c r="F177" i="5"/>
  <c r="I177" i="5" s="1"/>
  <c r="F396" i="5"/>
  <c r="I396" i="5" s="1"/>
  <c r="F199" i="5"/>
  <c r="I199" i="5" s="1"/>
  <c r="F267" i="5"/>
  <c r="I267" i="5" s="1"/>
  <c r="F384" i="5"/>
  <c r="I384" i="5" s="1"/>
  <c r="F235" i="5"/>
  <c r="I235" i="5" s="1"/>
  <c r="F103" i="5"/>
  <c r="I103" i="5" s="1"/>
  <c r="F325" i="5"/>
  <c r="I325" i="5" s="1"/>
  <c r="F97" i="5"/>
  <c r="I97" i="5" s="1"/>
  <c r="F230" i="5"/>
  <c r="I230" i="5" s="1"/>
  <c r="F221" i="5"/>
  <c r="I221" i="5" s="1"/>
  <c r="F378" i="5"/>
  <c r="I378" i="5" s="1"/>
  <c r="F273" i="5"/>
  <c r="I273" i="5" s="1"/>
  <c r="I10" i="5" l="1"/>
  <c r="I9" i="5"/>
  <c r="I8" i="5"/>
  <c r="I7" i="5"/>
  <c r="I2" i="5"/>
  <c r="I6" i="5"/>
  <c r="I4" i="5"/>
  <c r="I3" i="5"/>
  <c r="I5" i="5"/>
</calcChain>
</file>

<file path=xl/sharedStrings.xml><?xml version="1.0" encoding="utf-8"?>
<sst xmlns="http://schemas.openxmlformats.org/spreadsheetml/2006/main" count="630" uniqueCount="154">
  <si>
    <t>T33-153</t>
  </si>
  <si>
    <t>PLATA</t>
  </si>
  <si>
    <t xml:space="preserve">GRIS </t>
  </si>
  <si>
    <t>BLANCO PERLADO</t>
  </si>
  <si>
    <t>BLANCO</t>
  </si>
  <si>
    <t>J12-151</t>
  </si>
  <si>
    <t>PLATA METALICO</t>
  </si>
  <si>
    <t>NEGRO</t>
  </si>
  <si>
    <t>3N8CP5HE9SL460287</t>
  </si>
  <si>
    <t>PFL-180E</t>
  </si>
  <si>
    <t>SJNTAAJ12SA466062</t>
  </si>
  <si>
    <t>JN1JDNT33SW003654</t>
  </si>
  <si>
    <t>JN1JDNT33SW003633</t>
  </si>
  <si>
    <t>JN1JDNT33SW003530</t>
  </si>
  <si>
    <t>JN1JDNT33SW003572</t>
  </si>
  <si>
    <t>SJNTAAJ12SA466520</t>
  </si>
  <si>
    <t>SJNTAAJ12SA466243</t>
  </si>
  <si>
    <t>SJNTAAJ12SA466133</t>
  </si>
  <si>
    <t>SJNTAAJ12SA438420</t>
  </si>
  <si>
    <t>SJNTAAJ12SA464560</t>
  </si>
  <si>
    <t>SJNTAAJ12SA465497</t>
  </si>
  <si>
    <t>SJNTAAJ12SA471211</t>
  </si>
  <si>
    <t>SJNTAAJ12SA475634</t>
  </si>
  <si>
    <t>SJNTAAJ12SA470722</t>
  </si>
  <si>
    <t>SJNTAAJ12SA475590</t>
  </si>
  <si>
    <t>NEGRO METALICO</t>
  </si>
  <si>
    <t>3N6AD33U0SK804784</t>
  </si>
  <si>
    <t>D23-1823</t>
  </si>
  <si>
    <t>3N6AD33U2SK804785</t>
  </si>
  <si>
    <t>3N6AD33U8SK804788</t>
  </si>
  <si>
    <t>3N6AD33U7SK804782</t>
  </si>
  <si>
    <t>3N6AD33UXSK804789</t>
  </si>
  <si>
    <t>3N6AD33U5SK804781</t>
  </si>
  <si>
    <t>3N6AD33U6SK804787</t>
  </si>
  <si>
    <t>AZQARRA 1.5TD 7DCT GF 4WD</t>
  </si>
  <si>
    <t>AUMAN BJ1186 AC 6.7 2P 4X2 TM DIESEL</t>
  </si>
  <si>
    <t>AUMAN BJ1186 AC 6.7 2P 4X2 TM DIESEL MODELO: 2023</t>
  </si>
  <si>
    <t>AUMAN BJ3259 M AC 10.5 2P 6X4 TM DIESEL</t>
  </si>
  <si>
    <t>AUMAN BJ3259 V AC 11.8 2P 6X4 TM DIESEL CN</t>
  </si>
  <si>
    <t>AUMAN BJ4189 AC 11.8 2P 4X2 TM DSL</t>
  </si>
  <si>
    <t>AUMAN BJ4259 AC 11.8 2P 6X4 TM DSL</t>
  </si>
  <si>
    <t>AUMARK E BJ1044</t>
  </si>
  <si>
    <t>AUMARK E BJ1044 AC 2.8 2P 4X2 TM DIESEL</t>
  </si>
  <si>
    <t>AUMARK E BJ1069</t>
  </si>
  <si>
    <t>AUMARK E BJ1069 AC 2.8 2P 4X2 TM DIESEL CN</t>
  </si>
  <si>
    <t>AUMARK S BJ1065 AC 2.8 2P 4X2 TM DIESEL</t>
  </si>
  <si>
    <t>AUMARK S BJ1128 AC 3.8 2P 4X2 TM DIESEL CN</t>
  </si>
  <si>
    <t>AUMARK S BJ1128 R22.5 AC 3.8 2P 4X2 TM DIESEL</t>
  </si>
  <si>
    <t>AZKARRA 1.5TD 7DCT GF 4WD</t>
  </si>
  <si>
    <t>B52-101</t>
  </si>
  <si>
    <t>B52-102</t>
  </si>
  <si>
    <t>B52-104</t>
  </si>
  <si>
    <t>BJ1037 G</t>
  </si>
  <si>
    <t>BJ2037 G</t>
  </si>
  <si>
    <t>BJ40 P</t>
  </si>
  <si>
    <t>BJ40-3PG</t>
  </si>
  <si>
    <t>COOLRAY 1.5TD DCT GF</t>
  </si>
  <si>
    <t>D23-1823E</t>
  </si>
  <si>
    <t>D23-1838</t>
  </si>
  <si>
    <t>D23-1839</t>
  </si>
  <si>
    <t>D23-1839E</t>
  </si>
  <si>
    <t>D23-1874</t>
  </si>
  <si>
    <t>D23-1874E</t>
  </si>
  <si>
    <t>D23-2074</t>
  </si>
  <si>
    <t>D23-2074E</t>
  </si>
  <si>
    <t>D23-2075</t>
  </si>
  <si>
    <t>J11-151</t>
  </si>
  <si>
    <t>J12-151ACC</t>
  </si>
  <si>
    <t>J12-154</t>
  </si>
  <si>
    <t>J12-154ACC</t>
  </si>
  <si>
    <t>J12-154E</t>
  </si>
  <si>
    <t>J12-155</t>
  </si>
  <si>
    <t>J12-155B</t>
  </si>
  <si>
    <t>J12-155E</t>
  </si>
  <si>
    <t>KWID-001</t>
  </si>
  <si>
    <t>KWID-002</t>
  </si>
  <si>
    <t>KWID-002E</t>
  </si>
  <si>
    <t>KWID-003</t>
  </si>
  <si>
    <t>KWID-003E</t>
  </si>
  <si>
    <t>MG RX8</t>
  </si>
  <si>
    <t>N18-001</t>
  </si>
  <si>
    <t>N18-001 ACC</t>
  </si>
  <si>
    <t>N18-001E</t>
  </si>
  <si>
    <t>NEW MG RX5</t>
  </si>
  <si>
    <t>NX55-E</t>
  </si>
  <si>
    <t>NX55-L</t>
  </si>
  <si>
    <t>NX55-P</t>
  </si>
  <si>
    <t>PFL-180</t>
  </si>
  <si>
    <t>PFL-181</t>
  </si>
  <si>
    <t>PFL-181E</t>
  </si>
  <si>
    <t>R53-1806</t>
  </si>
  <si>
    <t>R53-1807</t>
  </si>
  <si>
    <t>R53-1807E</t>
  </si>
  <si>
    <t>T33-152</t>
  </si>
  <si>
    <t>T33-152acc</t>
  </si>
  <si>
    <t>T33-152ACC</t>
  </si>
  <si>
    <t>T33-153B</t>
  </si>
  <si>
    <t>TOANO 2.8 MT DIESEL</t>
  </si>
  <si>
    <t>TUNLAND G AC 2.0 CD 4X2 TM DIESEL</t>
  </si>
  <si>
    <t>TUNLAND G AC 2.0 CD 4X4 TM DIESEL</t>
  </si>
  <si>
    <t>TUNLAND G7 AC 2.0 CD 4X4 TA DIESEL</t>
  </si>
  <si>
    <t>U5 P</t>
  </si>
  <si>
    <t>U5-P</t>
  </si>
  <si>
    <t>VIEW C2K1 BJ6539B1PDA-3 AC 2.8 4P 4X2 TM DIESEL</t>
  </si>
  <si>
    <t>VIEW CS2 EXT BJ6609 AC 2.8 4P 4X2 TM DIESEL</t>
  </si>
  <si>
    <t>VIEW CS2 WIDE BJ6549 AC 2.8 4P 4X2 TM DIESEL</t>
  </si>
  <si>
    <t>X35 E</t>
  </si>
  <si>
    <t>X35-E</t>
  </si>
  <si>
    <t>X35-EAT</t>
  </si>
  <si>
    <t>X35-EATE</t>
  </si>
  <si>
    <t>X35-EE</t>
  </si>
  <si>
    <t>X55 E</t>
  </si>
  <si>
    <t>GRIS</t>
  </si>
  <si>
    <t>AZUL</t>
  </si>
  <si>
    <t>ROJO</t>
  </si>
  <si>
    <t>VERDE</t>
  </si>
  <si>
    <t>AMARILLO</t>
  </si>
  <si>
    <t>NARANJA</t>
  </si>
  <si>
    <t>BEIGE</t>
  </si>
  <si>
    <t>DORADO</t>
  </si>
  <si>
    <t>VINO</t>
  </si>
  <si>
    <t>MORADO</t>
  </si>
  <si>
    <t>CELESTE</t>
  </si>
  <si>
    <t>AZUL MARINO</t>
  </si>
  <si>
    <t>GRIS OSCURO</t>
  </si>
  <si>
    <t>GRIS CLARO</t>
  </si>
  <si>
    <t>ROJO OSCURO</t>
  </si>
  <si>
    <t>ROJO CLARO</t>
  </si>
  <si>
    <t>VERDE OLIVO</t>
  </si>
  <si>
    <t>VERDE CLARO</t>
  </si>
  <si>
    <t>TURQUESA</t>
  </si>
  <si>
    <t>ARENA</t>
  </si>
  <si>
    <t>BRONCE</t>
  </si>
  <si>
    <t>COBRE</t>
  </si>
  <si>
    <t>GRIS PLOMO</t>
  </si>
  <si>
    <t>LILA</t>
  </si>
  <si>
    <t>BLANCO PERLA</t>
  </si>
  <si>
    <t>CHAMPAN</t>
  </si>
  <si>
    <t>CAFE</t>
  </si>
  <si>
    <t>REFERENCIA</t>
  </si>
  <si>
    <t>PESO</t>
  </si>
  <si>
    <t>ACUMULADO</t>
  </si>
  <si>
    <t>CHASIS</t>
  </si>
  <si>
    <t>COLOR</t>
  </si>
  <si>
    <t>SORTEO REFERENCIA</t>
  </si>
  <si>
    <t>SORTEO COLOR</t>
  </si>
  <si>
    <t>SORTEO CHASIS</t>
  </si>
  <si>
    <t>AUMAN EST BJ4189 HIGH ROOF AC 10.5 2P 4X2 TM DSL</t>
  </si>
  <si>
    <t>AUMARK  S BJ1088 AC 3.8 2P 4X2 TM DIESEL</t>
  </si>
  <si>
    <t>COOLRAY SPORT</t>
  </si>
  <si>
    <t>MG ZS AC</t>
  </si>
  <si>
    <t>TUNLAND G9 AC 2.0 CD 4X4 TM DIESEL</t>
  </si>
  <si>
    <t>ZGH-001</t>
  </si>
  <si>
    <t>ZGH-002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</si>
</sst>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\ * #,##0.00_);_(&quot;$&quot;\ * \(#,##0.00\);_(&quot;$&quot;\ 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0" fontId="1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0" fontId="1" fillId="0" borderId="0"/>
    <xf numFmtId="0" fontId="1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1" fillId="0" borderId="0" applyFont="0" applyFill="0" applyBorder="0" applyAlignment="0" applyProtection="0"/>
    <xf numFmtId="0" fontId="1" fillId="0" borderId="0"/>
    <xf numFmtId="0" fontId="21" fillId="0" borderId="0"/>
    <xf numFmtId="0" fontId="1" fillId="0" borderId="0"/>
    <xf numFmtId="0" fontId="20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7" fillId="0" borderId="0"/>
    <xf numFmtId="9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6" fillId="0" borderId="0"/>
    <xf numFmtId="0" fontId="1" fillId="0" borderId="0"/>
    <xf numFmtId="0" fontId="16" fillId="0" borderId="0"/>
    <xf numFmtId="0" fontId="18" fillId="0" borderId="0"/>
    <xf numFmtId="0" fontId="19" fillId="0" borderId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0" fontId="16" fillId="0" borderId="0"/>
    <xf numFmtId="9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20" fillId="0" borderId="0"/>
    <xf numFmtId="0" fontId="16" fillId="0" borderId="0"/>
    <xf numFmtId="0" fontId="19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0" fontId="19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/>
    <xf numFmtId="166" fontId="1" fillId="0" borderId="0" applyFont="0" applyFill="0" applyBorder="0" applyAlignment="0" applyProtection="0"/>
    <xf numFmtId="0" fontId="16" fillId="0" borderId="0"/>
    <xf numFmtId="0" fontId="24" fillId="0" borderId="0"/>
    <xf numFmtId="166" fontId="1" fillId="0" borderId="0" applyFont="0" applyFill="0" applyBorder="0" applyAlignment="0" applyProtection="0"/>
    <xf numFmtId="0" fontId="16" fillId="0" borderId="0"/>
    <xf numFmtId="0" fontId="16" fillId="0" borderId="0"/>
    <xf numFmtId="166" fontId="1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9" fillId="0" borderId="0"/>
    <xf numFmtId="9" fontId="16" fillId="0" borderId="0" applyFont="0" applyFill="0" applyBorder="0" applyAlignment="0" applyProtection="0"/>
    <xf numFmtId="0" fontId="25" fillId="0" borderId="0"/>
    <xf numFmtId="0" fontId="16" fillId="0" borderId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4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217"/>
    <cellStyle name="60% - Énfasis2 2" xfId="218"/>
    <cellStyle name="60% - Énfasis3 2" xfId="219"/>
    <cellStyle name="60% - Énfasis4 2" xfId="220"/>
    <cellStyle name="60% - Énfasis5 2" xfId="221"/>
    <cellStyle name="60% - Énfasis6 2" xfId="222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Millares 2" xfId="63"/>
    <cellStyle name="Millares 2 2" xfId="140"/>
    <cellStyle name="Millares 2 2 2" xfId="167"/>
    <cellStyle name="Millares 2 2 3" xfId="162"/>
    <cellStyle name="Millares 2 2 4" xfId="188"/>
    <cellStyle name="Millares 2 3" xfId="147"/>
    <cellStyle name="Millares 2 4" xfId="187"/>
    <cellStyle name="Millares 3" xfId="143"/>
    <cellStyle name="Millares 3 2" xfId="169"/>
    <cellStyle name="Millares 4" xfId="150"/>
    <cellStyle name="Millares 4 2" xfId="173"/>
    <cellStyle name="Millares 5" xfId="240"/>
    <cellStyle name="Millares 5 2" xfId="246"/>
    <cellStyle name="Moneda 10" xfId="201"/>
    <cellStyle name="Moneda 11" xfId="203"/>
    <cellStyle name="Moneda 12" xfId="205"/>
    <cellStyle name="Moneda 13" xfId="206"/>
    <cellStyle name="Moneda 14" xfId="207"/>
    <cellStyle name="Moneda 15" xfId="208"/>
    <cellStyle name="Moneda 16" xfId="209"/>
    <cellStyle name="Moneda 17" xfId="210"/>
    <cellStyle name="Moneda 18" xfId="211"/>
    <cellStyle name="Moneda 19" xfId="212"/>
    <cellStyle name="Moneda 2" xfId="45"/>
    <cellStyle name="Moneda 2 2" xfId="141"/>
    <cellStyle name="Moneda 2 2 2" xfId="168"/>
    <cellStyle name="Moneda 2 2 3" xfId="163"/>
    <cellStyle name="Moneda 2 2 4" xfId="189"/>
    <cellStyle name="Moneda 2 3" xfId="145"/>
    <cellStyle name="Moneda 2 4" xfId="186"/>
    <cellStyle name="Moneda 20" xfId="213"/>
    <cellStyle name="Moneda 21" xfId="214"/>
    <cellStyle name="Moneda 22" xfId="223"/>
    <cellStyle name="Moneda 23" xfId="224"/>
    <cellStyle name="Moneda 24" xfId="225"/>
    <cellStyle name="Moneda 25" xfId="226"/>
    <cellStyle name="Moneda 26" xfId="227"/>
    <cellStyle name="Moneda 27" xfId="229"/>
    <cellStyle name="Moneda 28" xfId="232"/>
    <cellStyle name="Moneda 29" xfId="34"/>
    <cellStyle name="Moneda 3" xfId="51"/>
    <cellStyle name="Moneda 3 2" xfId="170"/>
    <cellStyle name="Moneda 3 3" xfId="192"/>
    <cellStyle name="Moneda 3 4" xfId="146"/>
    <cellStyle name="Moneda 30" xfId="235"/>
    <cellStyle name="Moneda 31" xfId="237"/>
    <cellStyle name="Moneda 32" xfId="238"/>
    <cellStyle name="Moneda 33" xfId="241"/>
    <cellStyle name="Moneda 33 2" xfId="247"/>
    <cellStyle name="Moneda 4" xfId="52"/>
    <cellStyle name="Moneda 4 2" xfId="172"/>
    <cellStyle name="Moneda 4 3" xfId="193"/>
    <cellStyle name="Moneda 4 4" xfId="149"/>
    <cellStyle name="Moneda 5" xfId="194"/>
    <cellStyle name="Moneda 6" xfId="195"/>
    <cellStyle name="Moneda 7" xfId="196"/>
    <cellStyle name="Moneda 8" xfId="197"/>
    <cellStyle name="Moneda 9" xfId="199"/>
    <cellStyle name="Neutral 2" xfId="216"/>
    <cellStyle name="Normal" xfId="0" builtinId="0"/>
    <cellStyle name="Normal 10" xfId="239"/>
    <cellStyle name="Normal 10 2" xfId="245"/>
    <cellStyle name="Normal 11" xfId="244"/>
    <cellStyle name="Normal 13" xfId="36"/>
    <cellStyle name="Normal 2" xfId="35"/>
    <cellStyle name="Normal 2 10" xfId="70"/>
    <cellStyle name="Normal 2 11" xfId="71"/>
    <cellStyle name="Normal 2 12" xfId="72"/>
    <cellStyle name="Normal 2 13" xfId="73"/>
    <cellStyle name="Normal 2 14" xfId="74"/>
    <cellStyle name="Normal 2 15" xfId="75"/>
    <cellStyle name="Normal 2 16" xfId="76"/>
    <cellStyle name="Normal 2 17" xfId="77"/>
    <cellStyle name="Normal 2 18" xfId="78"/>
    <cellStyle name="Normal 2 19" xfId="79"/>
    <cellStyle name="Normal 2 2" xfId="37"/>
    <cellStyle name="Normal 2 2 2" xfId="46"/>
    <cellStyle name="Normal 2 2 2 2" xfId="80"/>
    <cellStyle name="Normal 2 2 2 3" xfId="69"/>
    <cellStyle name="Normal 2 2 3" xfId="56"/>
    <cellStyle name="Normal 2 20" xfId="81"/>
    <cellStyle name="Normal 2 21" xfId="82"/>
    <cellStyle name="Normal 2 22" xfId="83"/>
    <cellStyle name="Normal 2 23" xfId="84"/>
    <cellStyle name="Normal 2 24" xfId="85"/>
    <cellStyle name="Normal 2 25" xfId="86"/>
    <cellStyle name="Normal 2 26" xfId="87"/>
    <cellStyle name="Normal 2 27" xfId="88"/>
    <cellStyle name="Normal 2 28" xfId="89"/>
    <cellStyle name="Normal 2 29" xfId="90"/>
    <cellStyle name="Normal 2 3" xfId="38"/>
    <cellStyle name="Normal 2 3 2" xfId="68"/>
    <cellStyle name="Normal 2 3 3" xfId="138"/>
    <cellStyle name="Normal 2 30" xfId="91"/>
    <cellStyle name="Normal 2 31" xfId="92"/>
    <cellStyle name="Normal 2 32" xfId="93"/>
    <cellStyle name="Normal 2 33" xfId="94"/>
    <cellStyle name="Normal 2 34" xfId="95"/>
    <cellStyle name="Normal 2 35" xfId="96"/>
    <cellStyle name="Normal 2 36" xfId="97"/>
    <cellStyle name="Normal 2 37" xfId="98"/>
    <cellStyle name="Normal 2 38" xfId="99"/>
    <cellStyle name="Normal 2 39" xfId="100"/>
    <cellStyle name="Normal 2 4" xfId="42"/>
    <cellStyle name="Normal 2 4 2" xfId="48"/>
    <cellStyle name="Normal 2 40" xfId="101"/>
    <cellStyle name="Normal 2 41" xfId="102"/>
    <cellStyle name="Normal 2 42" xfId="103"/>
    <cellStyle name="Normal 2 43" xfId="104"/>
    <cellStyle name="Normal 2 44" xfId="105"/>
    <cellStyle name="Normal 2 45" xfId="106"/>
    <cellStyle name="Normal 2 46" xfId="107"/>
    <cellStyle name="Normal 2 47" xfId="108"/>
    <cellStyle name="Normal 2 48" xfId="109"/>
    <cellStyle name="Normal 2 49" xfId="110"/>
    <cellStyle name="Normal 2 5" xfId="43"/>
    <cellStyle name="Normal 2 5 2" xfId="49"/>
    <cellStyle name="Normal 2 50" xfId="111"/>
    <cellStyle name="Normal 2 51" xfId="112"/>
    <cellStyle name="Normal 2 52" xfId="113"/>
    <cellStyle name="Normal 2 53" xfId="114"/>
    <cellStyle name="Normal 2 54" xfId="115"/>
    <cellStyle name="Normal 2 55" xfId="116"/>
    <cellStyle name="Normal 2 56" xfId="117"/>
    <cellStyle name="Normal 2 57" xfId="118"/>
    <cellStyle name="Normal 2 58" xfId="119"/>
    <cellStyle name="Normal 2 59" xfId="120"/>
    <cellStyle name="Normal 2 6" xfId="44"/>
    <cellStyle name="Normal 2 6 2" xfId="121"/>
    <cellStyle name="Normal 2 6 3" xfId="66"/>
    <cellStyle name="Normal 2 6 4" xfId="159"/>
    <cellStyle name="Normal 2 60" xfId="122"/>
    <cellStyle name="Normal 2 61" xfId="123"/>
    <cellStyle name="Normal 2 62" xfId="124"/>
    <cellStyle name="Normal 2 63" xfId="125"/>
    <cellStyle name="Normal 2 64" xfId="126"/>
    <cellStyle name="Normal 2 65" xfId="127"/>
    <cellStyle name="Normal 2 66" xfId="128"/>
    <cellStyle name="Normal 2 67" xfId="129"/>
    <cellStyle name="Normal 2 68" xfId="130"/>
    <cellStyle name="Normal 2 69" xfId="131"/>
    <cellStyle name="Normal 2 7" xfId="50"/>
    <cellStyle name="Normal 2 7 2" xfId="191"/>
    <cellStyle name="Normal 2 7 3" xfId="53"/>
    <cellStyle name="Normal 2 70" xfId="136"/>
    <cellStyle name="Normal 2 70 2" xfId="165"/>
    <cellStyle name="Normal 2 70 3" xfId="177"/>
    <cellStyle name="Normal 2 70 4" xfId="160"/>
    <cellStyle name="Normal 2 71" xfId="155"/>
    <cellStyle name="Normal 2 71 2" xfId="178"/>
    <cellStyle name="Normal 2 71 3" xfId="181"/>
    <cellStyle name="Normal 2 71 4" xfId="190"/>
    <cellStyle name="Normal 2 72" xfId="185"/>
    <cellStyle name="Normal 2 73" xfId="54"/>
    <cellStyle name="Normal 2 74" xfId="198"/>
    <cellStyle name="Normal 2 74 2" xfId="200"/>
    <cellStyle name="Normal 2 75" xfId="202"/>
    <cellStyle name="Normal 2 75 2" xfId="204"/>
    <cellStyle name="Normal 2 76" xfId="233"/>
    <cellStyle name="Normal 2 8" xfId="64"/>
    <cellStyle name="Normal 2 8 2" xfId="132"/>
    <cellStyle name="Normal 2 8 3" xfId="157"/>
    <cellStyle name="Normal 2 9" xfId="133"/>
    <cellStyle name="Normal 3" xfId="39"/>
    <cellStyle name="Normal 3 2" xfId="47"/>
    <cellStyle name="Normal 3 2 2" xfId="135"/>
    <cellStyle name="Normal 3 2 3" xfId="67"/>
    <cellStyle name="Normal 3 2 4" xfId="158"/>
    <cellStyle name="Normal 3 2 5" xfId="164"/>
    <cellStyle name="Normal 3 2 6" xfId="184"/>
    <cellStyle name="Normal 3 3" xfId="62"/>
    <cellStyle name="Normal 3 3 2" xfId="134"/>
    <cellStyle name="Normal 3 3 3" xfId="156"/>
    <cellStyle name="Normal 3 4" xfId="61"/>
    <cellStyle name="Normal 3 5" xfId="179"/>
    <cellStyle name="Normal 3 6" xfId="183"/>
    <cellStyle name="Normal 3 7" xfId="57"/>
    <cellStyle name="Normal 3 8" xfId="231"/>
    <cellStyle name="Normal 3 8 2" xfId="236"/>
    <cellStyle name="Normal 3 9" xfId="234"/>
    <cellStyle name="Normal 4" xfId="55"/>
    <cellStyle name="Normal 4 2" xfId="58"/>
    <cellStyle name="Normal 4 3" xfId="137"/>
    <cellStyle name="Normal 5" xfId="40"/>
    <cellStyle name="Normal 5 2" xfId="154"/>
    <cellStyle name="Normal 5 3" xfId="182"/>
    <cellStyle name="Normal 6" xfId="41"/>
    <cellStyle name="Normal 6 2" xfId="144"/>
    <cellStyle name="Normal 6 3" xfId="153"/>
    <cellStyle name="Normal 6 3 2" xfId="176"/>
    <cellStyle name="Normal 7" xfId="59"/>
    <cellStyle name="Normal 7 2" xfId="60"/>
    <cellStyle name="Normal 7 3" xfId="148"/>
    <cellStyle name="Normal 7 3 2" xfId="171"/>
    <cellStyle name="Normal 7 3 3" xfId="180"/>
    <cellStyle name="Normal 7 3 4" xfId="161"/>
    <cellStyle name="Normal 8" xfId="151"/>
    <cellStyle name="Normal 8 2" xfId="174"/>
    <cellStyle name="Normal 8 3" xfId="242"/>
    <cellStyle name="Normal 9" xfId="228"/>
    <cellStyle name="Normal 9 2" xfId="230"/>
    <cellStyle name="Notas" xfId="13" builtinId="10" customBuiltin="1"/>
    <cellStyle name="Porcentaje 2" xfId="142"/>
    <cellStyle name="Porcentaje 3" xfId="152"/>
    <cellStyle name="Porcentaje 3 2" xfId="175"/>
    <cellStyle name="Porcentaje 4" xfId="139"/>
    <cellStyle name="Porcentaje 4 2" xfId="166"/>
    <cellStyle name="Porcentaje 5" xfId="243"/>
    <cellStyle name="Porcentaje 5 2" xfId="248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215"/>
    <cellStyle name="Total" xfId="15" builtinId="25" customBuiltin="1"/>
    <cellStyle name="표준_~0350474" xfId="6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23"/>
  <sheetViews>
    <sheetView zoomScaleNormal="100" workbookViewId="0">
      <selection activeCell="C20" sqref="C20"/>
    </sheetView>
  </sheetViews>
  <sheetFormatPr baseColWidth="10" defaultRowHeight="15" x14ac:dyDescent="0.25"/>
  <cols>
    <col min="1" max="1" width="23.140625" customWidth="1"/>
    <col min="2" max="2" width="18.5703125" customWidth="1"/>
    <col min="3" max="3" width="18" customWidth="1"/>
  </cols>
  <sheetData>
    <row r="1" spans="1:3" x14ac:dyDescent="0.25">
      <c r="A1" t="s">
        <v>8</v>
      </c>
      <c r="B1" t="s">
        <v>9</v>
      </c>
      <c r="C1" t="s">
        <v>1</v>
      </c>
    </row>
    <row r="2" spans="1:3" x14ac:dyDescent="0.25">
      <c r="A2" t="s">
        <v>10</v>
      </c>
      <c r="B2" t="s">
        <v>5</v>
      </c>
      <c r="C2" t="s">
        <v>6</v>
      </c>
    </row>
    <row r="3" spans="1:3" x14ac:dyDescent="0.25">
      <c r="A3" t="s">
        <v>11</v>
      </c>
      <c r="B3" t="s">
        <v>0</v>
      </c>
      <c r="C3" t="s">
        <v>4</v>
      </c>
    </row>
    <row r="4" spans="1:3" x14ac:dyDescent="0.25">
      <c r="A4" t="s">
        <v>12</v>
      </c>
      <c r="B4" t="s">
        <v>0</v>
      </c>
      <c r="C4" t="s">
        <v>4</v>
      </c>
    </row>
    <row r="5" spans="1:3" x14ac:dyDescent="0.25">
      <c r="A5" t="s">
        <v>13</v>
      </c>
      <c r="B5" t="s">
        <v>0</v>
      </c>
      <c r="C5" t="s">
        <v>3</v>
      </c>
    </row>
    <row r="6" spans="1:3" x14ac:dyDescent="0.25">
      <c r="A6" t="s">
        <v>14</v>
      </c>
      <c r="B6" t="s">
        <v>0</v>
      </c>
      <c r="C6" t="s">
        <v>3</v>
      </c>
    </row>
    <row r="7" spans="1:3" x14ac:dyDescent="0.25">
      <c r="A7" t="s">
        <v>15</v>
      </c>
      <c r="B7" t="s">
        <v>5</v>
      </c>
      <c r="C7" t="s">
        <v>3</v>
      </c>
    </row>
    <row r="8" spans="1:3" x14ac:dyDescent="0.25">
      <c r="A8" t="s">
        <v>16</v>
      </c>
      <c r="B8" t="s">
        <v>5</v>
      </c>
      <c r="C8" t="s">
        <v>3</v>
      </c>
    </row>
    <row r="9" spans="1:3" x14ac:dyDescent="0.25">
      <c r="A9" t="s">
        <v>17</v>
      </c>
      <c r="B9" t="s">
        <v>5</v>
      </c>
      <c r="C9" t="s">
        <v>3</v>
      </c>
    </row>
    <row r="10" spans="1:3" x14ac:dyDescent="0.25">
      <c r="A10" t="s">
        <v>18</v>
      </c>
      <c r="B10" t="s">
        <v>5</v>
      </c>
      <c r="C10" t="s">
        <v>3</v>
      </c>
    </row>
    <row r="11" spans="1:3" x14ac:dyDescent="0.25">
      <c r="A11" t="s">
        <v>19</v>
      </c>
      <c r="B11" t="s">
        <v>5</v>
      </c>
      <c r="C11" t="s">
        <v>3</v>
      </c>
    </row>
    <row r="12" spans="1:3" x14ac:dyDescent="0.25">
      <c r="A12" t="s">
        <v>20</v>
      </c>
      <c r="B12" t="s">
        <v>5</v>
      </c>
      <c r="C12" t="s">
        <v>3</v>
      </c>
    </row>
    <row r="13" spans="1:3" x14ac:dyDescent="0.25">
      <c r="A13" t="s">
        <v>21</v>
      </c>
      <c r="B13" t="s">
        <v>5</v>
      </c>
      <c r="C13" t="s">
        <v>2</v>
      </c>
    </row>
    <row r="14" spans="1:3" x14ac:dyDescent="0.25">
      <c r="A14" t="s">
        <v>22</v>
      </c>
      <c r="B14" t="s">
        <v>5</v>
      </c>
      <c r="C14" t="s">
        <v>2</v>
      </c>
    </row>
    <row r="15" spans="1:3" x14ac:dyDescent="0.25">
      <c r="A15" t="s">
        <v>23</v>
      </c>
      <c r="B15" t="s">
        <v>5</v>
      </c>
      <c r="C15" t="s">
        <v>2</v>
      </c>
    </row>
    <row r="16" spans="1:3" x14ac:dyDescent="0.25">
      <c r="A16" t="s">
        <v>24</v>
      </c>
      <c r="B16" t="s">
        <v>5</v>
      </c>
      <c r="C16" t="s">
        <v>25</v>
      </c>
    </row>
    <row r="17" spans="1:3" x14ac:dyDescent="0.25">
      <c r="A17" t="s">
        <v>26</v>
      </c>
      <c r="B17" t="s">
        <v>27</v>
      </c>
      <c r="C17" t="s">
        <v>4</v>
      </c>
    </row>
    <row r="18" spans="1:3" x14ac:dyDescent="0.25">
      <c r="A18" t="s">
        <v>28</v>
      </c>
      <c r="B18" t="s">
        <v>27</v>
      </c>
      <c r="C18" t="s">
        <v>4</v>
      </c>
    </row>
    <row r="19" spans="1:3" x14ac:dyDescent="0.25">
      <c r="A19" t="s">
        <v>29</v>
      </c>
      <c r="B19" t="s">
        <v>27</v>
      </c>
      <c r="C19" t="s">
        <v>2</v>
      </c>
    </row>
    <row r="20" spans="1:3" x14ac:dyDescent="0.25">
      <c r="A20" t="s">
        <v>30</v>
      </c>
      <c r="B20" t="s">
        <v>27</v>
      </c>
      <c r="C20" t="s">
        <v>2</v>
      </c>
    </row>
    <row r="21" spans="1:3" x14ac:dyDescent="0.25">
      <c r="A21" t="s">
        <v>31</v>
      </c>
      <c r="B21" t="s">
        <v>27</v>
      </c>
      <c r="C21" t="s">
        <v>7</v>
      </c>
    </row>
    <row r="22" spans="1:3" x14ac:dyDescent="0.25">
      <c r="A22" t="s">
        <v>32</v>
      </c>
      <c r="B22" t="s">
        <v>27</v>
      </c>
      <c r="C22" t="s">
        <v>1</v>
      </c>
    </row>
    <row r="23" spans="1:3" x14ac:dyDescent="0.25">
      <c r="A23" t="s">
        <v>33</v>
      </c>
      <c r="B23" t="s">
        <v>27</v>
      </c>
      <c r="C23" t="s">
        <v>1</v>
      </c>
    </row>
  </sheetData>
  <conditionalFormatting sqref="A1:A1048576">
    <cfRule type="duplicateValues" dxfId="2" priority="14284"/>
    <cfRule type="duplicateValues" dxfId="1" priority="14285"/>
  </conditionalFormatting>
  <conditionalFormatting sqref="A1:A1048576">
    <cfRule type="duplicateValues" dxfId="0" priority="14290"/>
  </conditionalFormatting>
  <pageMargins left="0.47" right="0.14000000000000001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000"/>
  <sheetViews>
    <sheetView tabSelected="1" topLeftCell="A513" workbookViewId="0">
      <selection activeCell="H2" sqref="H2:J545"/>
    </sheetView>
  </sheetViews>
  <sheetFormatPr baseColWidth="10" defaultRowHeight="15" x14ac:dyDescent="0.25"/>
  <cols>
    <col min="1" max="1" width="5" bestFit="1" customWidth="1"/>
    <col min="2" max="4" width="3.85546875" customWidth="1"/>
    <col min="5" max="5" width="5" bestFit="1" customWidth="1"/>
    <col min="6" max="6" width="15.7109375" style="2" customWidth="1"/>
    <col min="7" max="7" width="10.85546875" style="2" customWidth="1"/>
    <col min="8" max="8" width="18" style="2" customWidth="1"/>
    <col min="9" max="10" width="51.7109375" customWidth="1"/>
  </cols>
  <sheetData>
    <row r="1" spans="1:10" s="5" customFormat="1" ht="30" x14ac:dyDescent="0.25">
      <c r="A1" s="6" t="s">
        <v>146</v>
      </c>
      <c r="B1" s="6"/>
      <c r="C1" s="6"/>
      <c r="D1" s="6"/>
      <c r="E1" s="6"/>
      <c r="F1" s="3" t="s">
        <v>144</v>
      </c>
      <c r="G1" s="3" t="s">
        <v>145</v>
      </c>
      <c r="H1" s="4" t="s">
        <v>142</v>
      </c>
      <c r="I1" s="5" t="s">
        <v>139</v>
      </c>
      <c r="J1" s="5" t="s">
        <v>143</v>
      </c>
    </row>
    <row r="2" spans="1:10" x14ac:dyDescent="0.25">
      <c r="A2">
        <f ca="1">+RANDBETWEEN(1111,9999)</f>
        <v>3018</v>
      </c>
      <c r="B2" t="str">
        <f ca="1">CHAR(RANDBETWEEN(65,90))</f>
        <v>J</v>
      </c>
      <c r="C2" t="str">
        <f ca="1">CHAR(RANDBETWEEN(65,90))</f>
        <v>H</v>
      </c>
      <c r="D2">
        <f ca="1">+RANDBETWEEN(111,999)</f>
        <v>455</v>
      </c>
      <c r="E2">
        <f ca="1">+RANDBETWEEN(1111,9999)</f>
        <v>7829</v>
      </c>
      <c r="F2" s="2">
        <f ca="1">+RANDBETWEEN(1,MAX(REFERENCIAS!C$2:C$1000))</f>
        <v>154</v>
      </c>
      <c r="G2" s="2">
        <f ca="1">+RANDBETWEEN(1,MAX(COLORES!C$2:C$1000))</f>
        <v>91</v>
      </c>
      <c r="H2" s="2" t="str">
        <f t="shared" ref="H2:H65" ca="1" si="0">+CONCATENATE(A2,B2,C2,D2,E2)</f>
        <v>3018JH4557829</v>
      </c>
      <c r="I2" t="str">
        <f ca="1">+INDEX(REFERENCIAS!$A$2:$A$330, MATCH(F2, REFERENCIAS!$C$2:$C$330,0))</f>
        <v>N18-001E</v>
      </c>
      <c r="J2" t="str">
        <f ca="1">+INDEX(COLORES!$A$2:$A$330, MATCH(G2, COLORES!$C$2:$C$330,0))</f>
        <v>GRIS CLARO</v>
      </c>
    </row>
    <row r="3" spans="1:10" x14ac:dyDescent="0.25">
      <c r="A3">
        <f t="shared" ref="A3:A66" ca="1" si="1">+RANDBETWEEN(1111,9999)</f>
        <v>8020</v>
      </c>
      <c r="B3" t="str">
        <f t="shared" ref="B3:C66" ca="1" si="2">CHAR(RANDBETWEEN(65,90))</f>
        <v>M</v>
      </c>
      <c r="C3" t="str">
        <f t="shared" ca="1" si="2"/>
        <v>J</v>
      </c>
      <c r="D3">
        <f t="shared" ref="D3:D66" ca="1" si="3">+RANDBETWEEN(111,999)</f>
        <v>668</v>
      </c>
      <c r="E3">
        <f t="shared" ref="E3:E66" ca="1" si="4">+RANDBETWEEN(1111,9999)</f>
        <v>1467</v>
      </c>
      <c r="F3" s="2">
        <f ca="1">+RANDBETWEEN(1,MAX(REFERENCIAS!C$2:C$1000))</f>
        <v>232</v>
      </c>
      <c r="G3" s="2">
        <f ca="1">+RANDBETWEEN(1,MAX(COLORES!C$2:C$1000))</f>
        <v>91</v>
      </c>
      <c r="H3" s="2" t="str">
        <f t="shared" ca="1" si="0"/>
        <v>8020MJ6681467</v>
      </c>
      <c r="I3" t="str">
        <f ca="1">+INDEX(REFERENCIAS!$A$2:$A$330, MATCH(F3, REFERENCIAS!$C$2:$C$330,0))</f>
        <v>T33-152ACC</v>
      </c>
      <c r="J3" t="str">
        <f ca="1">+INDEX(COLORES!$A$2:$A$330, MATCH(G3, COLORES!$C$2:$C$330,0))</f>
        <v>GRIS CLARO</v>
      </c>
    </row>
    <row r="4" spans="1:10" x14ac:dyDescent="0.25">
      <c r="A4">
        <f t="shared" ca="1" si="1"/>
        <v>4589</v>
      </c>
      <c r="B4" t="str">
        <f t="shared" ca="1" si="2"/>
        <v>B</v>
      </c>
      <c r="C4" t="str">
        <f t="shared" ca="1" si="2"/>
        <v>D</v>
      </c>
      <c r="D4">
        <f t="shared" ca="1" si="3"/>
        <v>860</v>
      </c>
      <c r="E4">
        <f t="shared" ca="1" si="4"/>
        <v>5347</v>
      </c>
      <c r="F4" s="2">
        <f ca="1">+RANDBETWEEN(1,MAX(REFERENCIAS!C$2:C$1000))</f>
        <v>270</v>
      </c>
      <c r="G4" s="2">
        <f ca="1">+RANDBETWEEN(1,MAX(COLORES!C$2:C$1000))</f>
        <v>49</v>
      </c>
      <c r="H4" s="2" t="str">
        <f t="shared" ca="1" si="0"/>
        <v>4589BD8605347</v>
      </c>
      <c r="I4" t="str">
        <f ca="1">+INDEX(REFERENCIAS!$A$2:$A$330, MATCH(F4, REFERENCIAS!$C$2:$C$330,0))</f>
        <v>TUNLAND G AC 2.0 CD 4X4 TM DIESEL</v>
      </c>
      <c r="J4" t="str">
        <f ca="1">+INDEX(COLORES!$A$2:$A$330, MATCH(G4, COLORES!$C$2:$C$330,0))</f>
        <v>PLATA</v>
      </c>
    </row>
    <row r="5" spans="1:10" x14ac:dyDescent="0.25">
      <c r="A5">
        <f t="shared" ca="1" si="1"/>
        <v>9657</v>
      </c>
      <c r="B5" t="str">
        <f t="shared" ca="1" si="2"/>
        <v>M</v>
      </c>
      <c r="C5" t="str">
        <f t="shared" ca="1" si="2"/>
        <v>C</v>
      </c>
      <c r="D5">
        <f t="shared" ca="1" si="3"/>
        <v>271</v>
      </c>
      <c r="E5">
        <f t="shared" ca="1" si="4"/>
        <v>7743</v>
      </c>
      <c r="F5" s="2">
        <f ca="1">+RANDBETWEEN(1,MAX(REFERENCIAS!C$2:C$1000))</f>
        <v>272</v>
      </c>
      <c r="G5" s="2">
        <f ca="1">+RANDBETWEEN(1,MAX(COLORES!C$2:C$1000))</f>
        <v>87</v>
      </c>
      <c r="H5" s="2" t="str">
        <f t="shared" ca="1" si="0"/>
        <v>9657MC2717743</v>
      </c>
      <c r="I5" t="str">
        <f ca="1">+INDEX(REFERENCIAS!$A$2:$A$330, MATCH(F5, REFERENCIAS!$C$2:$C$330,0))</f>
        <v>TUNLAND G AC 2.0 CD 4X4 TM DIESEL</v>
      </c>
      <c r="J5" t="str">
        <f ca="1">+INDEX(COLORES!$A$2:$A$330, MATCH(G5, COLORES!$C$2:$C$330,0))</f>
        <v>GRIS CLARO</v>
      </c>
    </row>
    <row r="6" spans="1:10" x14ac:dyDescent="0.25">
      <c r="A6">
        <f t="shared" ca="1" si="1"/>
        <v>5097</v>
      </c>
      <c r="B6" t="str">
        <f t="shared" ca="1" si="2"/>
        <v>I</v>
      </c>
      <c r="C6" t="str">
        <f t="shared" ca="1" si="2"/>
        <v>B</v>
      </c>
      <c r="D6">
        <f t="shared" ca="1" si="3"/>
        <v>866</v>
      </c>
      <c r="E6">
        <f t="shared" ca="1" si="4"/>
        <v>8007</v>
      </c>
      <c r="F6" s="2">
        <f ca="1">+RANDBETWEEN(1,MAX(REFERENCIAS!C$2:C$1000))</f>
        <v>277</v>
      </c>
      <c r="G6" s="2">
        <f ca="1">+RANDBETWEEN(1,MAX(COLORES!C$2:C$1000))</f>
        <v>59</v>
      </c>
      <c r="H6" s="2" t="str">
        <f t="shared" ca="1" si="0"/>
        <v>5097IB8668007</v>
      </c>
      <c r="I6" t="str">
        <f ca="1">+INDEX(REFERENCIAS!$A$2:$A$330, MATCH(F6, REFERENCIAS!$C$2:$C$330,0))</f>
        <v>TUNLAND G9 AC 2.0 CD 4X4 TM DIESEL</v>
      </c>
      <c r="J6" t="str">
        <f ca="1">+INDEX(COLORES!$A$2:$A$330, MATCH(G6, COLORES!$C$2:$C$330,0))</f>
        <v>ROJO OSCURO</v>
      </c>
    </row>
    <row r="7" spans="1:10" x14ac:dyDescent="0.25">
      <c r="A7">
        <f t="shared" ca="1" si="1"/>
        <v>9266</v>
      </c>
      <c r="B7" t="str">
        <f t="shared" ca="1" si="2"/>
        <v>Y</v>
      </c>
      <c r="C7" t="str">
        <f t="shared" ca="1" si="2"/>
        <v>U</v>
      </c>
      <c r="D7">
        <f t="shared" ca="1" si="3"/>
        <v>159</v>
      </c>
      <c r="E7">
        <f t="shared" ca="1" si="4"/>
        <v>7049</v>
      </c>
      <c r="F7" s="2">
        <f ca="1">+RANDBETWEEN(1,MAX(REFERENCIAS!C$2:C$1000))</f>
        <v>160</v>
      </c>
      <c r="G7" s="2">
        <f ca="1">+RANDBETWEEN(1,MAX(COLORES!C$2:C$1000))</f>
        <v>95</v>
      </c>
      <c r="H7" s="2" t="str">
        <f t="shared" ca="1" si="0"/>
        <v>9266YU1597049</v>
      </c>
      <c r="I7" t="str">
        <f ca="1">+INDEX(REFERENCIAS!$A$2:$A$330, MATCH(F7, REFERENCIAS!$C$2:$C$330,0))</f>
        <v>NEW MG RX5</v>
      </c>
      <c r="J7" t="str">
        <f ca="1">+INDEX(COLORES!$A$2:$A$330, MATCH(G7, COLORES!$C$2:$C$330,0))</f>
        <v>GRIS</v>
      </c>
    </row>
    <row r="8" spans="1:10" x14ac:dyDescent="0.25">
      <c r="A8">
        <f t="shared" ca="1" si="1"/>
        <v>9945</v>
      </c>
      <c r="B8" t="str">
        <f t="shared" ca="1" si="2"/>
        <v>F</v>
      </c>
      <c r="C8" t="str">
        <f t="shared" ca="1" si="2"/>
        <v>K</v>
      </c>
      <c r="D8">
        <f t="shared" ca="1" si="3"/>
        <v>226</v>
      </c>
      <c r="E8">
        <f t="shared" ca="1" si="4"/>
        <v>5931</v>
      </c>
      <c r="F8" s="2">
        <f ca="1">+RANDBETWEEN(1,MAX(REFERENCIAS!C$2:C$1000))</f>
        <v>264</v>
      </c>
      <c r="G8" s="2">
        <f ca="1">+RANDBETWEEN(1,MAX(COLORES!C$2:C$1000))</f>
        <v>9</v>
      </c>
      <c r="H8" s="2" t="str">
        <f t="shared" ca="1" si="0"/>
        <v>9945FK2265931</v>
      </c>
      <c r="I8" t="str">
        <f ca="1">+INDEX(REFERENCIAS!$A$2:$A$330, MATCH(F8, REFERENCIAS!$C$2:$C$330,0))</f>
        <v>TUNLAND G AC 2.0 CD 4X2 TM DIESEL</v>
      </c>
      <c r="J8" t="str">
        <f ca="1">+INDEX(COLORES!$A$2:$A$330, MATCH(G8, COLORES!$C$2:$C$330,0))</f>
        <v>VERDE CLARO</v>
      </c>
    </row>
    <row r="9" spans="1:10" x14ac:dyDescent="0.25">
      <c r="A9">
        <f t="shared" ca="1" si="1"/>
        <v>8310</v>
      </c>
      <c r="B9" t="str">
        <f t="shared" ca="1" si="2"/>
        <v>Q</v>
      </c>
      <c r="C9" t="str">
        <f t="shared" ca="1" si="2"/>
        <v>Z</v>
      </c>
      <c r="D9">
        <f t="shared" ca="1" si="3"/>
        <v>269</v>
      </c>
      <c r="E9">
        <f t="shared" ca="1" si="4"/>
        <v>3822</v>
      </c>
      <c r="F9" s="2">
        <f ca="1">+RANDBETWEEN(1,MAX(REFERENCIAS!C$2:C$1000))</f>
        <v>102</v>
      </c>
      <c r="G9" s="2">
        <f ca="1">+RANDBETWEEN(1,MAX(COLORES!C$2:C$1000))</f>
        <v>65</v>
      </c>
      <c r="H9" s="2" t="str">
        <f t="shared" ca="1" si="0"/>
        <v>8310QZ2693822</v>
      </c>
      <c r="I9" t="str">
        <f ca="1">+INDEX(REFERENCIAS!$A$2:$A$330, MATCH(F9, REFERENCIAS!$C$2:$C$330,0))</f>
        <v>J12-154</v>
      </c>
      <c r="J9" t="str">
        <f ca="1">+INDEX(COLORES!$A$2:$A$330, MATCH(G9, COLORES!$C$2:$C$330,0))</f>
        <v>BLANCO PERLA</v>
      </c>
    </row>
    <row r="10" spans="1:10" x14ac:dyDescent="0.25">
      <c r="A10">
        <f t="shared" ca="1" si="1"/>
        <v>4856</v>
      </c>
      <c r="B10" t="str">
        <f t="shared" ca="1" si="2"/>
        <v>I</v>
      </c>
      <c r="C10" t="str">
        <f t="shared" ca="1" si="2"/>
        <v>Q</v>
      </c>
      <c r="D10">
        <f t="shared" ca="1" si="3"/>
        <v>611</v>
      </c>
      <c r="E10">
        <f t="shared" ca="1" si="4"/>
        <v>8746</v>
      </c>
      <c r="F10" s="2">
        <f ca="1">+RANDBETWEEN(1,MAX(REFERENCIAS!C$2:C$1000))</f>
        <v>116</v>
      </c>
      <c r="G10" s="2">
        <f ca="1">+RANDBETWEEN(1,MAX(COLORES!C$2:C$1000))</f>
        <v>25</v>
      </c>
      <c r="H10" s="2" t="str">
        <f t="shared" ca="1" si="0"/>
        <v>4856IQ6118746</v>
      </c>
      <c r="I10" t="str">
        <f ca="1">+INDEX(REFERENCIAS!$A$2:$A$330, MATCH(F10, REFERENCIAS!$C$2:$C$330,0))</f>
        <v>J12-155</v>
      </c>
      <c r="J10" t="str">
        <f ca="1">+INDEX(COLORES!$A$2:$A$330, MATCH(G10, COLORES!$C$2:$C$330,0))</f>
        <v>BLANCO</v>
      </c>
    </row>
    <row r="11" spans="1:10" x14ac:dyDescent="0.25">
      <c r="A11">
        <f t="shared" ca="1" si="1"/>
        <v>5581</v>
      </c>
      <c r="B11" t="str">
        <f t="shared" ca="1" si="2"/>
        <v>H</v>
      </c>
      <c r="C11" t="str">
        <f t="shared" ca="1" si="2"/>
        <v>A</v>
      </c>
      <c r="D11">
        <f t="shared" ca="1" si="3"/>
        <v>320</v>
      </c>
      <c r="E11">
        <f t="shared" ca="1" si="4"/>
        <v>3802</v>
      </c>
      <c r="F11" s="2">
        <f ca="1">+RANDBETWEEN(1,MAX(REFERENCIAS!C$2:C$1000))</f>
        <v>151</v>
      </c>
      <c r="G11" s="2">
        <f ca="1">+RANDBETWEEN(1,MAX(COLORES!C$2:C$1000))</f>
        <v>25</v>
      </c>
      <c r="H11" s="2" t="str">
        <f t="shared" ca="1" si="0"/>
        <v>5581HA3203802</v>
      </c>
      <c r="I11" t="str">
        <f ca="1">+INDEX(REFERENCIAS!$A$2:$A$330, MATCH(F11, REFERENCIAS!$C$2:$C$330,0))</f>
        <v>N18-001 ACC</v>
      </c>
      <c r="J11" t="str">
        <f ca="1">+INDEX(COLORES!$A$2:$A$330, MATCH(G11, COLORES!$C$2:$C$330,0))</f>
        <v>BLANCO</v>
      </c>
    </row>
    <row r="12" spans="1:10" x14ac:dyDescent="0.25">
      <c r="A12">
        <f t="shared" ca="1" si="1"/>
        <v>6059</v>
      </c>
      <c r="B12" t="str">
        <f t="shared" ca="1" si="2"/>
        <v>G</v>
      </c>
      <c r="C12" t="str">
        <f t="shared" ca="1" si="2"/>
        <v>L</v>
      </c>
      <c r="D12">
        <f t="shared" ca="1" si="3"/>
        <v>816</v>
      </c>
      <c r="E12">
        <f t="shared" ca="1" si="4"/>
        <v>2522</v>
      </c>
      <c r="F12" s="2">
        <f ca="1">+RANDBETWEEN(1,MAX(REFERENCIAS!C$2:C$1000))</f>
        <v>50</v>
      </c>
      <c r="G12" s="2">
        <f ca="1">+RANDBETWEEN(1,MAX(COLORES!C$2:C$1000))</f>
        <v>20</v>
      </c>
      <c r="H12" s="2" t="str">
        <f t="shared" ca="1" si="0"/>
        <v>6059GL8162522</v>
      </c>
      <c r="I12" t="str">
        <f ca="1">+INDEX(REFERENCIAS!$A$2:$A$330, MATCH(F12, REFERENCIAS!$C$2:$C$330,0))</f>
        <v>D23-1823</v>
      </c>
      <c r="J12" t="str">
        <f ca="1">+INDEX(COLORES!$A$2:$A$330, MATCH(G12, COLORES!$C$2:$C$330,0))</f>
        <v>VINO</v>
      </c>
    </row>
    <row r="13" spans="1:10" x14ac:dyDescent="0.25">
      <c r="A13">
        <f t="shared" ca="1" si="1"/>
        <v>7003</v>
      </c>
      <c r="B13" t="str">
        <f t="shared" ca="1" si="2"/>
        <v>M</v>
      </c>
      <c r="C13" t="str">
        <f t="shared" ca="1" si="2"/>
        <v>M</v>
      </c>
      <c r="D13">
        <f t="shared" ca="1" si="3"/>
        <v>113</v>
      </c>
      <c r="E13">
        <f t="shared" ca="1" si="4"/>
        <v>7230</v>
      </c>
      <c r="F13" s="2">
        <f ca="1">+RANDBETWEEN(1,MAX(REFERENCIAS!C$2:C$1000))</f>
        <v>62</v>
      </c>
      <c r="G13" s="2">
        <f ca="1">+RANDBETWEEN(1,MAX(COLORES!C$2:C$1000))</f>
        <v>104</v>
      </c>
      <c r="H13" s="2" t="str">
        <f t="shared" ca="1" si="0"/>
        <v>7003MM1137230</v>
      </c>
      <c r="I13" t="str">
        <f ca="1">+INDEX(REFERENCIAS!$A$2:$A$330, MATCH(F13, REFERENCIAS!$C$2:$C$330,0))</f>
        <v>D23-1838</v>
      </c>
      <c r="J13" t="str">
        <f ca="1">+INDEX(COLORES!$A$2:$A$330, MATCH(G13, COLORES!$C$2:$C$330,0))</f>
        <v>GRIS PLOMO</v>
      </c>
    </row>
    <row r="14" spans="1:10" x14ac:dyDescent="0.25">
      <c r="A14">
        <f t="shared" ca="1" si="1"/>
        <v>3094</v>
      </c>
      <c r="B14" t="str">
        <f t="shared" ca="1" si="2"/>
        <v>H</v>
      </c>
      <c r="C14" t="str">
        <f t="shared" ca="1" si="2"/>
        <v>O</v>
      </c>
      <c r="D14">
        <f t="shared" ca="1" si="3"/>
        <v>190</v>
      </c>
      <c r="E14">
        <f t="shared" ca="1" si="4"/>
        <v>5811</v>
      </c>
      <c r="F14" s="2">
        <f ca="1">+RANDBETWEEN(1,MAX(REFERENCIAS!C$2:C$1000))</f>
        <v>18</v>
      </c>
      <c r="G14" s="2">
        <f ca="1">+RANDBETWEEN(1,MAX(COLORES!C$2:C$1000))</f>
        <v>87</v>
      </c>
      <c r="H14" s="2" t="str">
        <f t="shared" ca="1" si="0"/>
        <v>3094HO1905811</v>
      </c>
      <c r="I14" t="str">
        <f ca="1">+INDEX(REFERENCIAS!$A$2:$A$330, MATCH(F14, REFERENCIAS!$C$2:$C$330,0))</f>
        <v>AZKARRA 1.5TD 7DCT GF 4WD</v>
      </c>
      <c r="J14" t="str">
        <f ca="1">+INDEX(COLORES!$A$2:$A$330, MATCH(G14, COLORES!$C$2:$C$330,0))</f>
        <v>GRIS CLARO</v>
      </c>
    </row>
    <row r="15" spans="1:10" x14ac:dyDescent="0.25">
      <c r="A15">
        <f t="shared" ca="1" si="1"/>
        <v>5410</v>
      </c>
      <c r="B15" t="str">
        <f t="shared" ca="1" si="2"/>
        <v>H</v>
      </c>
      <c r="C15" t="str">
        <f t="shared" ca="1" si="2"/>
        <v>C</v>
      </c>
      <c r="D15">
        <f t="shared" ca="1" si="3"/>
        <v>237</v>
      </c>
      <c r="E15">
        <f t="shared" ca="1" si="4"/>
        <v>8051</v>
      </c>
      <c r="F15" s="2">
        <f ca="1">+RANDBETWEEN(1,MAX(REFERENCIAS!C$2:C$1000))</f>
        <v>40</v>
      </c>
      <c r="G15" s="2">
        <f ca="1">+RANDBETWEEN(1,MAX(COLORES!C$2:C$1000))</f>
        <v>92</v>
      </c>
      <c r="H15" s="2" t="str">
        <f t="shared" ca="1" si="0"/>
        <v>5410HC2378051</v>
      </c>
      <c r="I15" t="str">
        <f ca="1">+INDEX(REFERENCIAS!$A$2:$A$330, MATCH(F15, REFERENCIAS!$C$2:$C$330,0))</f>
        <v>BJ40 P</v>
      </c>
      <c r="J15" t="str">
        <f ca="1">+INDEX(COLORES!$A$2:$A$330, MATCH(G15, COLORES!$C$2:$C$330,0))</f>
        <v>GRIS CLARO</v>
      </c>
    </row>
    <row r="16" spans="1:10" x14ac:dyDescent="0.25">
      <c r="A16">
        <f t="shared" ca="1" si="1"/>
        <v>7289</v>
      </c>
      <c r="B16" t="str">
        <f t="shared" ca="1" si="2"/>
        <v>N</v>
      </c>
      <c r="C16" t="str">
        <f t="shared" ca="1" si="2"/>
        <v>J</v>
      </c>
      <c r="D16">
        <f t="shared" ca="1" si="3"/>
        <v>213</v>
      </c>
      <c r="E16">
        <f t="shared" ca="1" si="4"/>
        <v>5355</v>
      </c>
      <c r="F16" s="2">
        <f ca="1">+RANDBETWEEN(1,MAX(REFERENCIAS!C$2:C$1000))</f>
        <v>86</v>
      </c>
      <c r="G16" s="2">
        <f ca="1">+RANDBETWEEN(1,MAX(COLORES!C$2:C$1000))</f>
        <v>84</v>
      </c>
      <c r="H16" s="2" t="str">
        <f t="shared" ca="1" si="0"/>
        <v>7289NJ2135355</v>
      </c>
      <c r="I16" t="str">
        <f ca="1">+INDEX(REFERENCIAS!$A$2:$A$330, MATCH(F16, REFERENCIAS!$C$2:$C$330,0))</f>
        <v>D23-2074E</v>
      </c>
      <c r="J16" t="str">
        <f ca="1">+INDEX(COLORES!$A$2:$A$330, MATCH(G16, COLORES!$C$2:$C$330,0))</f>
        <v>NEGRO</v>
      </c>
    </row>
    <row r="17" spans="1:10" x14ac:dyDescent="0.25">
      <c r="A17">
        <f t="shared" ca="1" si="1"/>
        <v>3817</v>
      </c>
      <c r="B17" t="str">
        <f t="shared" ca="1" si="2"/>
        <v>K</v>
      </c>
      <c r="C17" t="str">
        <f t="shared" ca="1" si="2"/>
        <v>F</v>
      </c>
      <c r="D17">
        <f t="shared" ca="1" si="3"/>
        <v>530</v>
      </c>
      <c r="E17">
        <f t="shared" ca="1" si="4"/>
        <v>6415</v>
      </c>
      <c r="F17" s="2">
        <f ca="1">+RANDBETWEEN(1,MAX(REFERENCIAS!C$2:C$1000))</f>
        <v>304</v>
      </c>
      <c r="G17" s="2">
        <f ca="1">+RANDBETWEEN(1,MAX(COLORES!C$2:C$1000))</f>
        <v>18</v>
      </c>
      <c r="H17" s="2" t="str">
        <f t="shared" ca="1" si="0"/>
        <v>3817KF5306415</v>
      </c>
      <c r="I17" t="str">
        <f ca="1">+INDEX(REFERENCIAS!$A$2:$A$330, MATCH(F17, REFERENCIAS!$C$2:$C$330,0))</f>
        <v>X35-E</v>
      </c>
      <c r="J17" t="str">
        <f ca="1">+INDEX(COLORES!$A$2:$A$330, MATCH(G17, COLORES!$C$2:$C$330,0))</f>
        <v>BEIGE</v>
      </c>
    </row>
    <row r="18" spans="1:10" x14ac:dyDescent="0.25">
      <c r="A18">
        <f t="shared" ca="1" si="1"/>
        <v>2036</v>
      </c>
      <c r="B18" t="str">
        <f t="shared" ca="1" si="2"/>
        <v>G</v>
      </c>
      <c r="C18" t="str">
        <f t="shared" ca="1" si="2"/>
        <v>Q</v>
      </c>
      <c r="D18">
        <f t="shared" ca="1" si="3"/>
        <v>914</v>
      </c>
      <c r="E18">
        <f t="shared" ca="1" si="4"/>
        <v>7868</v>
      </c>
      <c r="F18" s="2">
        <f ca="1">+RANDBETWEEN(1,MAX(REFERENCIAS!C$2:C$1000))</f>
        <v>311</v>
      </c>
      <c r="G18" s="2">
        <f ca="1">+RANDBETWEEN(1,MAX(COLORES!C$2:C$1000))</f>
        <v>57</v>
      </c>
      <c r="H18" s="2" t="str">
        <f t="shared" ca="1" si="0"/>
        <v>2036GQ9147868</v>
      </c>
      <c r="I18" t="str">
        <f ca="1">+INDEX(REFERENCIAS!$A$2:$A$330, MATCH(F18, REFERENCIAS!$C$2:$C$330,0))</f>
        <v>X35-EAT</v>
      </c>
      <c r="J18" t="str">
        <f ca="1">+INDEX(COLORES!$A$2:$A$330, MATCH(G18, COLORES!$C$2:$C$330,0))</f>
        <v>AZUL</v>
      </c>
    </row>
    <row r="19" spans="1:10" x14ac:dyDescent="0.25">
      <c r="A19">
        <f t="shared" ca="1" si="1"/>
        <v>1711</v>
      </c>
      <c r="B19" t="str">
        <f t="shared" ca="1" si="2"/>
        <v>K</v>
      </c>
      <c r="C19" t="str">
        <f t="shared" ca="1" si="2"/>
        <v>S</v>
      </c>
      <c r="D19">
        <f t="shared" ca="1" si="3"/>
        <v>364</v>
      </c>
      <c r="E19">
        <f t="shared" ca="1" si="4"/>
        <v>6039</v>
      </c>
      <c r="F19" s="2">
        <f ca="1">+RANDBETWEEN(1,MAX(REFERENCIAS!C$2:C$1000))</f>
        <v>230</v>
      </c>
      <c r="G19" s="2">
        <f ca="1">+RANDBETWEEN(1,MAX(COLORES!C$2:C$1000))</f>
        <v>65</v>
      </c>
      <c r="H19" s="2" t="str">
        <f t="shared" ca="1" si="0"/>
        <v>1711KS3646039</v>
      </c>
      <c r="I19" t="str">
        <f ca="1">+INDEX(REFERENCIAS!$A$2:$A$330, MATCH(F19, REFERENCIAS!$C$2:$C$330,0))</f>
        <v>T33-152ACC</v>
      </c>
      <c r="J19" t="str">
        <f ca="1">+INDEX(COLORES!$A$2:$A$330, MATCH(G19, COLORES!$C$2:$C$330,0))</f>
        <v>BLANCO PERLA</v>
      </c>
    </row>
    <row r="20" spans="1:10" x14ac:dyDescent="0.25">
      <c r="A20">
        <f t="shared" ca="1" si="1"/>
        <v>2297</v>
      </c>
      <c r="B20" t="str">
        <f t="shared" ca="1" si="2"/>
        <v>F</v>
      </c>
      <c r="C20" t="str">
        <f t="shared" ca="1" si="2"/>
        <v>D</v>
      </c>
      <c r="D20">
        <f t="shared" ca="1" si="3"/>
        <v>631</v>
      </c>
      <c r="E20">
        <f t="shared" ca="1" si="4"/>
        <v>1504</v>
      </c>
      <c r="F20" s="2">
        <f ca="1">+RANDBETWEEN(1,MAX(REFERENCIAS!C$2:C$1000))</f>
        <v>52</v>
      </c>
      <c r="G20" s="2">
        <f ca="1">+RANDBETWEEN(1,MAX(COLORES!C$2:C$1000))</f>
        <v>98</v>
      </c>
      <c r="H20" s="2" t="str">
        <f t="shared" ca="1" si="0"/>
        <v>2297FD6311504</v>
      </c>
      <c r="I20" t="str">
        <f ca="1">+INDEX(REFERENCIAS!$A$2:$A$330, MATCH(F20, REFERENCIAS!$C$2:$C$330,0))</f>
        <v>D23-1823</v>
      </c>
      <c r="J20" t="str">
        <f ca="1">+INDEX(COLORES!$A$2:$A$330, MATCH(G20, COLORES!$C$2:$C$330,0))</f>
        <v>GRIS</v>
      </c>
    </row>
    <row r="21" spans="1:10" x14ac:dyDescent="0.25">
      <c r="A21">
        <f t="shared" ca="1" si="1"/>
        <v>4044</v>
      </c>
      <c r="B21" t="str">
        <f t="shared" ca="1" si="2"/>
        <v>S</v>
      </c>
      <c r="C21" t="str">
        <f t="shared" ca="1" si="2"/>
        <v>L</v>
      </c>
      <c r="D21">
        <f t="shared" ca="1" si="3"/>
        <v>232</v>
      </c>
      <c r="E21">
        <f t="shared" ca="1" si="4"/>
        <v>7057</v>
      </c>
      <c r="F21" s="2">
        <f ca="1">+RANDBETWEEN(1,MAX(REFERENCIAS!C$2:C$1000))</f>
        <v>219</v>
      </c>
      <c r="G21" s="2">
        <f ca="1">+RANDBETWEEN(1,MAX(COLORES!C$2:C$1000))</f>
        <v>107</v>
      </c>
      <c r="H21" s="2" t="str">
        <f t="shared" ca="1" si="0"/>
        <v>4044SL2327057</v>
      </c>
      <c r="I21" t="str">
        <f ca="1">+INDEX(REFERENCIAS!$A$2:$A$330, MATCH(F21, REFERENCIAS!$C$2:$C$330,0))</f>
        <v>T33-152acc</v>
      </c>
      <c r="J21" t="str">
        <f ca="1">+INDEX(COLORES!$A$2:$A$330, MATCH(G21, COLORES!$C$2:$C$330,0))</f>
        <v>GRIS PLOMO</v>
      </c>
    </row>
    <row r="22" spans="1:10" x14ac:dyDescent="0.25">
      <c r="A22">
        <f t="shared" ca="1" si="1"/>
        <v>9238</v>
      </c>
      <c r="B22" t="str">
        <f t="shared" ca="1" si="2"/>
        <v>B</v>
      </c>
      <c r="C22" t="str">
        <f t="shared" ca="1" si="2"/>
        <v>C</v>
      </c>
      <c r="D22">
        <f t="shared" ca="1" si="3"/>
        <v>401</v>
      </c>
      <c r="E22">
        <f t="shared" ca="1" si="4"/>
        <v>8522</v>
      </c>
      <c r="F22" s="2">
        <f ca="1">+RANDBETWEEN(1,MAX(REFERENCIAS!C$2:C$1000))</f>
        <v>206</v>
      </c>
      <c r="G22" s="2">
        <f ca="1">+RANDBETWEEN(1,MAX(COLORES!C$2:C$1000))</f>
        <v>64</v>
      </c>
      <c r="H22" s="2" t="str">
        <f t="shared" ca="1" si="0"/>
        <v>9238BC4018522</v>
      </c>
      <c r="I22" t="str">
        <f ca="1">+INDEX(REFERENCIAS!$A$2:$A$330, MATCH(F22, REFERENCIAS!$C$2:$C$330,0))</f>
        <v>R53-1807</v>
      </c>
      <c r="J22" t="str">
        <f ca="1">+INDEX(COLORES!$A$2:$A$330, MATCH(G22, COLORES!$C$2:$C$330,0))</f>
        <v>BLANCO PERLA</v>
      </c>
    </row>
    <row r="23" spans="1:10" x14ac:dyDescent="0.25">
      <c r="A23">
        <f t="shared" ca="1" si="1"/>
        <v>4640</v>
      </c>
      <c r="B23" t="str">
        <f t="shared" ca="1" si="2"/>
        <v>C</v>
      </c>
      <c r="C23" t="str">
        <f t="shared" ca="1" si="2"/>
        <v>O</v>
      </c>
      <c r="D23">
        <f t="shared" ca="1" si="3"/>
        <v>848</v>
      </c>
      <c r="E23">
        <f t="shared" ca="1" si="4"/>
        <v>8718</v>
      </c>
      <c r="F23" s="2">
        <f ca="1">+RANDBETWEEN(1,MAX(REFERENCIAS!C$2:C$1000))</f>
        <v>84</v>
      </c>
      <c r="G23" s="2">
        <f ca="1">+RANDBETWEEN(1,MAX(COLORES!C$2:C$1000))</f>
        <v>108</v>
      </c>
      <c r="H23" s="2" t="str">
        <f t="shared" ca="1" si="0"/>
        <v>4640CO8488718</v>
      </c>
      <c r="I23" t="str">
        <f ca="1">+INDEX(REFERENCIAS!$A$2:$A$330, MATCH(F23, REFERENCIAS!$C$2:$C$330,0))</f>
        <v>D23-2074</v>
      </c>
      <c r="J23" t="str">
        <f ca="1">+INDEX(COLORES!$A$2:$A$330, MATCH(G23, COLORES!$C$2:$C$330,0))</f>
        <v>GRIS PLOMO</v>
      </c>
    </row>
    <row r="24" spans="1:10" x14ac:dyDescent="0.25">
      <c r="A24">
        <f t="shared" ca="1" si="1"/>
        <v>6177</v>
      </c>
      <c r="B24" t="str">
        <f t="shared" ca="1" si="2"/>
        <v>I</v>
      </c>
      <c r="C24" t="str">
        <f t="shared" ca="1" si="2"/>
        <v>W</v>
      </c>
      <c r="D24">
        <f t="shared" ca="1" si="3"/>
        <v>149</v>
      </c>
      <c r="E24">
        <f t="shared" ca="1" si="4"/>
        <v>7278</v>
      </c>
      <c r="F24" s="2">
        <f ca="1">+RANDBETWEEN(1,MAX(REFERENCIAS!C$2:C$1000))</f>
        <v>177</v>
      </c>
      <c r="G24" s="2">
        <f ca="1">+RANDBETWEEN(1,MAX(COLORES!C$2:C$1000))</f>
        <v>21</v>
      </c>
      <c r="H24" s="2" t="str">
        <f t="shared" ca="1" si="0"/>
        <v>6177IW1497278</v>
      </c>
      <c r="I24" t="str">
        <f ca="1">+INDEX(REFERENCIAS!$A$2:$A$330, MATCH(F24, REFERENCIAS!$C$2:$C$330,0))</f>
        <v>PFL-180</v>
      </c>
      <c r="J24" t="str">
        <f ca="1">+INDEX(COLORES!$A$2:$A$330, MATCH(G24, COLORES!$C$2:$C$330,0))</f>
        <v>VINO</v>
      </c>
    </row>
    <row r="25" spans="1:10" x14ac:dyDescent="0.25">
      <c r="A25">
        <f t="shared" ca="1" si="1"/>
        <v>2296</v>
      </c>
      <c r="B25" t="str">
        <f t="shared" ca="1" si="2"/>
        <v>J</v>
      </c>
      <c r="C25" t="str">
        <f t="shared" ca="1" si="2"/>
        <v>G</v>
      </c>
      <c r="D25">
        <f t="shared" ca="1" si="3"/>
        <v>699</v>
      </c>
      <c r="E25">
        <f t="shared" ca="1" si="4"/>
        <v>6850</v>
      </c>
      <c r="F25" s="2">
        <f ca="1">+RANDBETWEEN(1,MAX(REFERENCIAS!C$2:C$1000))</f>
        <v>272</v>
      </c>
      <c r="G25" s="2">
        <f ca="1">+RANDBETWEEN(1,MAX(COLORES!C$2:C$1000))</f>
        <v>30</v>
      </c>
      <c r="H25" s="2" t="str">
        <f t="shared" ca="1" si="0"/>
        <v>2296JG6996850</v>
      </c>
      <c r="I25" t="str">
        <f ca="1">+INDEX(REFERENCIAS!$A$2:$A$330, MATCH(F25, REFERENCIAS!$C$2:$C$330,0))</f>
        <v>TUNLAND G AC 2.0 CD 4X4 TM DIESEL</v>
      </c>
      <c r="J25" t="str">
        <f ca="1">+INDEX(COLORES!$A$2:$A$330, MATCH(G25, COLORES!$C$2:$C$330,0))</f>
        <v>ROJO</v>
      </c>
    </row>
    <row r="26" spans="1:10" x14ac:dyDescent="0.25">
      <c r="A26">
        <f t="shared" ca="1" si="1"/>
        <v>9114</v>
      </c>
      <c r="B26" t="str">
        <f t="shared" ca="1" si="2"/>
        <v>W</v>
      </c>
      <c r="C26" t="str">
        <f t="shared" ca="1" si="2"/>
        <v>Z</v>
      </c>
      <c r="D26">
        <f t="shared" ca="1" si="3"/>
        <v>394</v>
      </c>
      <c r="E26">
        <f t="shared" ca="1" si="4"/>
        <v>5819</v>
      </c>
      <c r="F26" s="2">
        <f ca="1">+RANDBETWEEN(1,MAX(REFERENCIAS!C$2:C$1000))</f>
        <v>252</v>
      </c>
      <c r="G26" s="2">
        <f ca="1">+RANDBETWEEN(1,MAX(COLORES!C$2:C$1000))</f>
        <v>4</v>
      </c>
      <c r="H26" s="2" t="str">
        <f t="shared" ca="1" si="0"/>
        <v>9114WZ3945819</v>
      </c>
      <c r="I26" t="str">
        <f ca="1">+INDEX(REFERENCIAS!$A$2:$A$330, MATCH(F26, REFERENCIAS!$C$2:$C$330,0))</f>
        <v>TOANO 2.8 MT DIESEL</v>
      </c>
      <c r="J26" t="str">
        <f ca="1">+INDEX(COLORES!$A$2:$A$330, MATCH(G26, COLORES!$C$2:$C$330,0))</f>
        <v>CAFE</v>
      </c>
    </row>
    <row r="27" spans="1:10" x14ac:dyDescent="0.25">
      <c r="A27">
        <f t="shared" ca="1" si="1"/>
        <v>5248</v>
      </c>
      <c r="B27" t="str">
        <f t="shared" ca="1" si="2"/>
        <v>Z</v>
      </c>
      <c r="C27" t="str">
        <f t="shared" ca="1" si="2"/>
        <v>G</v>
      </c>
      <c r="D27">
        <f t="shared" ca="1" si="3"/>
        <v>149</v>
      </c>
      <c r="E27">
        <f t="shared" ca="1" si="4"/>
        <v>9609</v>
      </c>
      <c r="F27" s="2">
        <f ca="1">+RANDBETWEEN(1,MAX(REFERENCIAS!C$2:C$1000))</f>
        <v>81</v>
      </c>
      <c r="G27" s="2">
        <f ca="1">+RANDBETWEEN(1,MAX(COLORES!C$2:C$1000))</f>
        <v>5</v>
      </c>
      <c r="H27" s="2" t="str">
        <f t="shared" ca="1" si="0"/>
        <v>5248ZG1499609</v>
      </c>
      <c r="I27" t="str">
        <f ca="1">+INDEX(REFERENCIAS!$A$2:$A$330, MATCH(F27, REFERENCIAS!$C$2:$C$330,0))</f>
        <v>D23-1874E</v>
      </c>
      <c r="J27" t="str">
        <f ca="1">+INDEX(COLORES!$A$2:$A$330, MATCH(G27, COLORES!$C$2:$C$330,0))</f>
        <v>MORADO</v>
      </c>
    </row>
    <row r="28" spans="1:10" x14ac:dyDescent="0.25">
      <c r="A28">
        <f t="shared" ca="1" si="1"/>
        <v>4706</v>
      </c>
      <c r="B28" t="str">
        <f t="shared" ca="1" si="2"/>
        <v>J</v>
      </c>
      <c r="C28" t="str">
        <f t="shared" ca="1" si="2"/>
        <v>F</v>
      </c>
      <c r="D28">
        <f t="shared" ca="1" si="3"/>
        <v>683</v>
      </c>
      <c r="E28">
        <f t="shared" ca="1" si="4"/>
        <v>4504</v>
      </c>
      <c r="F28" s="2">
        <f ca="1">+RANDBETWEEN(1,MAX(REFERENCIAS!C$2:C$1000))</f>
        <v>230</v>
      </c>
      <c r="G28" s="2">
        <f ca="1">+RANDBETWEEN(1,MAX(COLORES!C$2:C$1000))</f>
        <v>95</v>
      </c>
      <c r="H28" s="2" t="str">
        <f t="shared" ca="1" si="0"/>
        <v>4706JF6834504</v>
      </c>
      <c r="I28" t="str">
        <f ca="1">+INDEX(REFERENCIAS!$A$2:$A$330, MATCH(F28, REFERENCIAS!$C$2:$C$330,0))</f>
        <v>T33-152ACC</v>
      </c>
      <c r="J28" t="str">
        <f ca="1">+INDEX(COLORES!$A$2:$A$330, MATCH(G28, COLORES!$C$2:$C$330,0))</f>
        <v>GRIS</v>
      </c>
    </row>
    <row r="29" spans="1:10" x14ac:dyDescent="0.25">
      <c r="A29">
        <f t="shared" ca="1" si="1"/>
        <v>4832</v>
      </c>
      <c r="B29" t="str">
        <f t="shared" ca="1" si="2"/>
        <v>A</v>
      </c>
      <c r="C29" t="str">
        <f t="shared" ca="1" si="2"/>
        <v>R</v>
      </c>
      <c r="D29">
        <f t="shared" ca="1" si="3"/>
        <v>143</v>
      </c>
      <c r="E29">
        <f t="shared" ca="1" si="4"/>
        <v>4469</v>
      </c>
      <c r="F29" s="2">
        <f ca="1">+RANDBETWEEN(1,MAX(REFERENCIAS!C$2:C$1000))</f>
        <v>254</v>
      </c>
      <c r="G29" s="2">
        <f ca="1">+RANDBETWEEN(1,MAX(COLORES!C$2:C$1000))</f>
        <v>94</v>
      </c>
      <c r="H29" s="2" t="str">
        <f t="shared" ca="1" si="0"/>
        <v>4832AR1434469</v>
      </c>
      <c r="I29" t="str">
        <f ca="1">+INDEX(REFERENCIAS!$A$2:$A$330, MATCH(F29, REFERENCIAS!$C$2:$C$330,0))</f>
        <v>TOANO 2.8 MT DIESEL</v>
      </c>
      <c r="J29" t="str">
        <f ca="1">+INDEX(COLORES!$A$2:$A$330, MATCH(G29, COLORES!$C$2:$C$330,0))</f>
        <v>GRIS</v>
      </c>
    </row>
    <row r="30" spans="1:10" x14ac:dyDescent="0.25">
      <c r="A30">
        <f t="shared" ca="1" si="1"/>
        <v>2751</v>
      </c>
      <c r="B30" t="str">
        <f t="shared" ca="1" si="2"/>
        <v>O</v>
      </c>
      <c r="C30" t="str">
        <f t="shared" ca="1" si="2"/>
        <v>I</v>
      </c>
      <c r="D30">
        <f t="shared" ca="1" si="3"/>
        <v>517</v>
      </c>
      <c r="E30">
        <f t="shared" ca="1" si="4"/>
        <v>3873</v>
      </c>
      <c r="F30" s="2">
        <f ca="1">+RANDBETWEEN(1,MAX(REFERENCIAS!C$2:C$1000))</f>
        <v>146</v>
      </c>
      <c r="G30" s="2">
        <f ca="1">+RANDBETWEEN(1,MAX(COLORES!C$2:C$1000))</f>
        <v>53</v>
      </c>
      <c r="H30" s="2" t="str">
        <f t="shared" ca="1" si="0"/>
        <v>2751OI5173873</v>
      </c>
      <c r="I30" t="str">
        <f ca="1">+INDEX(REFERENCIAS!$A$2:$A$330, MATCH(F30, REFERENCIAS!$C$2:$C$330,0))</f>
        <v>N18-001</v>
      </c>
      <c r="J30" t="str">
        <f ca="1">+INDEX(COLORES!$A$2:$A$330, MATCH(G30, COLORES!$C$2:$C$330,0))</f>
        <v>AZUL</v>
      </c>
    </row>
    <row r="31" spans="1:10" x14ac:dyDescent="0.25">
      <c r="A31">
        <f t="shared" ca="1" si="1"/>
        <v>7854</v>
      </c>
      <c r="B31" t="str">
        <f t="shared" ca="1" si="2"/>
        <v>H</v>
      </c>
      <c r="C31" t="str">
        <f t="shared" ca="1" si="2"/>
        <v>V</v>
      </c>
      <c r="D31">
        <f t="shared" ca="1" si="3"/>
        <v>436</v>
      </c>
      <c r="E31">
        <f t="shared" ca="1" si="4"/>
        <v>3509</v>
      </c>
      <c r="F31" s="2">
        <f ca="1">+RANDBETWEEN(1,MAX(REFERENCIAS!C$2:C$1000))</f>
        <v>219</v>
      </c>
      <c r="G31" s="2">
        <f ca="1">+RANDBETWEEN(1,MAX(COLORES!C$2:C$1000))</f>
        <v>20</v>
      </c>
      <c r="H31" s="2" t="str">
        <f t="shared" ca="1" si="0"/>
        <v>7854HV4363509</v>
      </c>
      <c r="I31" t="str">
        <f ca="1">+INDEX(REFERENCIAS!$A$2:$A$330, MATCH(F31, REFERENCIAS!$C$2:$C$330,0))</f>
        <v>T33-152acc</v>
      </c>
      <c r="J31" t="str">
        <f ca="1">+INDEX(COLORES!$A$2:$A$330, MATCH(G31, COLORES!$C$2:$C$330,0))</f>
        <v>VINO</v>
      </c>
    </row>
    <row r="32" spans="1:10" x14ac:dyDescent="0.25">
      <c r="A32">
        <f t="shared" ca="1" si="1"/>
        <v>2522</v>
      </c>
      <c r="B32" t="str">
        <f t="shared" ca="1" si="2"/>
        <v>M</v>
      </c>
      <c r="C32" t="str">
        <f t="shared" ca="1" si="2"/>
        <v>A</v>
      </c>
      <c r="D32">
        <f t="shared" ca="1" si="3"/>
        <v>877</v>
      </c>
      <c r="E32">
        <f t="shared" ca="1" si="4"/>
        <v>8270</v>
      </c>
      <c r="F32" s="2">
        <f ca="1">+RANDBETWEEN(1,MAX(REFERENCIAS!C$2:C$1000))</f>
        <v>292</v>
      </c>
      <c r="G32" s="2">
        <f ca="1">+RANDBETWEEN(1,MAX(COLORES!C$2:C$1000))</f>
        <v>64</v>
      </c>
      <c r="H32" s="2" t="str">
        <f t="shared" ca="1" si="0"/>
        <v>2522MA8778270</v>
      </c>
      <c r="I32" t="str">
        <f ca="1">+INDEX(REFERENCIAS!$A$2:$A$330, MATCH(F32, REFERENCIAS!$C$2:$C$330,0))</f>
        <v>VIEW CS2 EXT BJ6609 AC 2.8 4P 4X2 TM DIESEL</v>
      </c>
      <c r="J32" t="str">
        <f ca="1">+INDEX(COLORES!$A$2:$A$330, MATCH(G32, COLORES!$C$2:$C$330,0))</f>
        <v>BLANCO PERLA</v>
      </c>
    </row>
    <row r="33" spans="1:10" x14ac:dyDescent="0.25">
      <c r="A33">
        <f t="shared" ca="1" si="1"/>
        <v>8644</v>
      </c>
      <c r="B33" t="str">
        <f t="shared" ca="1" si="2"/>
        <v>Z</v>
      </c>
      <c r="C33" t="str">
        <f t="shared" ca="1" si="2"/>
        <v>H</v>
      </c>
      <c r="D33">
        <f t="shared" ca="1" si="3"/>
        <v>882</v>
      </c>
      <c r="E33">
        <f t="shared" ca="1" si="4"/>
        <v>2446</v>
      </c>
      <c r="F33" s="2">
        <f ca="1">+RANDBETWEEN(1,MAX(REFERENCIAS!C$2:C$1000))</f>
        <v>321</v>
      </c>
      <c r="G33" s="2">
        <f ca="1">+RANDBETWEEN(1,MAX(COLORES!C$2:C$1000))</f>
        <v>58</v>
      </c>
      <c r="H33" s="2" t="str">
        <f t="shared" ca="1" si="0"/>
        <v>8644ZH8822446</v>
      </c>
      <c r="I33" t="str">
        <f ca="1">+INDEX(REFERENCIAS!$A$2:$A$330, MATCH(F33, REFERENCIAS!$C$2:$C$330,0))</f>
        <v>X55 E</v>
      </c>
      <c r="J33" t="str">
        <f ca="1">+INDEX(COLORES!$A$2:$A$330, MATCH(G33, COLORES!$C$2:$C$330,0))</f>
        <v>ROJO OSCURO</v>
      </c>
    </row>
    <row r="34" spans="1:10" x14ac:dyDescent="0.25">
      <c r="A34">
        <f t="shared" ca="1" si="1"/>
        <v>4395</v>
      </c>
      <c r="B34" t="str">
        <f t="shared" ca="1" si="2"/>
        <v>Z</v>
      </c>
      <c r="C34" t="str">
        <f t="shared" ca="1" si="2"/>
        <v>Z</v>
      </c>
      <c r="D34">
        <f t="shared" ca="1" si="3"/>
        <v>294</v>
      </c>
      <c r="E34">
        <f t="shared" ca="1" si="4"/>
        <v>3489</v>
      </c>
      <c r="F34" s="2">
        <f ca="1">+RANDBETWEEN(1,MAX(REFERENCIAS!C$2:C$1000))</f>
        <v>144</v>
      </c>
      <c r="G34" s="2">
        <f ca="1">+RANDBETWEEN(1,MAX(COLORES!C$2:C$1000))</f>
        <v>3</v>
      </c>
      <c r="H34" s="2" t="str">
        <f t="shared" ca="1" si="0"/>
        <v>4395ZZ2943489</v>
      </c>
      <c r="I34" t="str">
        <f ca="1">+INDEX(REFERENCIAS!$A$2:$A$330, MATCH(F34, REFERENCIAS!$C$2:$C$330,0))</f>
        <v>N18-001</v>
      </c>
      <c r="J34" t="str">
        <f ca="1">+INDEX(COLORES!$A$2:$A$330, MATCH(G34, COLORES!$C$2:$C$330,0))</f>
        <v>NARANJA</v>
      </c>
    </row>
    <row r="35" spans="1:10" x14ac:dyDescent="0.25">
      <c r="A35">
        <f t="shared" ca="1" si="1"/>
        <v>4639</v>
      </c>
      <c r="B35" t="str">
        <f t="shared" ca="1" si="2"/>
        <v>H</v>
      </c>
      <c r="C35" t="str">
        <f t="shared" ca="1" si="2"/>
        <v>W</v>
      </c>
      <c r="D35">
        <f t="shared" ca="1" si="3"/>
        <v>212</v>
      </c>
      <c r="E35">
        <f t="shared" ca="1" si="4"/>
        <v>3924</v>
      </c>
      <c r="F35" s="2">
        <f ca="1">+RANDBETWEEN(1,MAX(REFERENCIAS!C$2:C$1000))</f>
        <v>191</v>
      </c>
      <c r="G35" s="2">
        <f ca="1">+RANDBETWEEN(1,MAX(COLORES!C$2:C$1000))</f>
        <v>65</v>
      </c>
      <c r="H35" s="2" t="str">
        <f t="shared" ca="1" si="0"/>
        <v>4639HW2123924</v>
      </c>
      <c r="I35" t="str">
        <f ca="1">+INDEX(REFERENCIAS!$A$2:$A$330, MATCH(F35, REFERENCIAS!$C$2:$C$330,0))</f>
        <v>PFL-181E</v>
      </c>
      <c r="J35" t="str">
        <f ca="1">+INDEX(COLORES!$A$2:$A$330, MATCH(G35, COLORES!$C$2:$C$330,0))</f>
        <v>BLANCO PERLA</v>
      </c>
    </row>
    <row r="36" spans="1:10" x14ac:dyDescent="0.25">
      <c r="A36">
        <f t="shared" ca="1" si="1"/>
        <v>9876</v>
      </c>
      <c r="B36" t="str">
        <f t="shared" ca="1" si="2"/>
        <v>R</v>
      </c>
      <c r="C36" t="str">
        <f t="shared" ca="1" si="2"/>
        <v>G</v>
      </c>
      <c r="D36">
        <f t="shared" ca="1" si="3"/>
        <v>706</v>
      </c>
      <c r="E36">
        <f t="shared" ca="1" si="4"/>
        <v>1935</v>
      </c>
      <c r="F36" s="2">
        <f ca="1">+RANDBETWEEN(1,MAX(REFERENCIAS!C$2:C$1000))</f>
        <v>290</v>
      </c>
      <c r="G36" s="2">
        <f ca="1">+RANDBETWEEN(1,MAX(COLORES!C$2:C$1000))</f>
        <v>46</v>
      </c>
      <c r="H36" s="2" t="str">
        <f t="shared" ca="1" si="0"/>
        <v>9876RG7061935</v>
      </c>
      <c r="I36" t="str">
        <f ca="1">+INDEX(REFERENCIAS!$A$2:$A$330, MATCH(F36, REFERENCIAS!$C$2:$C$330,0))</f>
        <v>VIEW CS2 EXT BJ6609 AC 2.8 4P 4X2 TM DIESEL</v>
      </c>
      <c r="J36" t="str">
        <f ca="1">+INDEX(COLORES!$A$2:$A$330, MATCH(G36, COLORES!$C$2:$C$330,0))</f>
        <v>PLATA</v>
      </c>
    </row>
    <row r="37" spans="1:10" x14ac:dyDescent="0.25">
      <c r="A37">
        <f t="shared" ca="1" si="1"/>
        <v>5056</v>
      </c>
      <c r="B37" t="str">
        <f t="shared" ca="1" si="2"/>
        <v>B</v>
      </c>
      <c r="C37" t="str">
        <f t="shared" ca="1" si="2"/>
        <v>D</v>
      </c>
      <c r="D37">
        <f t="shared" ca="1" si="3"/>
        <v>251</v>
      </c>
      <c r="E37">
        <f t="shared" ca="1" si="4"/>
        <v>6513</v>
      </c>
      <c r="F37" s="2">
        <f ca="1">+RANDBETWEEN(1,MAX(REFERENCIAS!C$2:C$1000))</f>
        <v>310</v>
      </c>
      <c r="G37" s="2">
        <f ca="1">+RANDBETWEEN(1,MAX(COLORES!C$2:C$1000))</f>
        <v>95</v>
      </c>
      <c r="H37" s="2" t="str">
        <f t="shared" ca="1" si="0"/>
        <v>5056BD2516513</v>
      </c>
      <c r="I37" t="str">
        <f ca="1">+INDEX(REFERENCIAS!$A$2:$A$330, MATCH(F37, REFERENCIAS!$C$2:$C$330,0))</f>
        <v>X35-EAT</v>
      </c>
      <c r="J37" t="str">
        <f ca="1">+INDEX(COLORES!$A$2:$A$330, MATCH(G37, COLORES!$C$2:$C$330,0))</f>
        <v>GRIS</v>
      </c>
    </row>
    <row r="38" spans="1:10" x14ac:dyDescent="0.25">
      <c r="A38">
        <f t="shared" ca="1" si="1"/>
        <v>7299</v>
      </c>
      <c r="B38" t="str">
        <f t="shared" ca="1" si="2"/>
        <v>H</v>
      </c>
      <c r="C38" t="str">
        <f t="shared" ca="1" si="2"/>
        <v>S</v>
      </c>
      <c r="D38">
        <f t="shared" ca="1" si="3"/>
        <v>263</v>
      </c>
      <c r="E38">
        <f t="shared" ca="1" si="4"/>
        <v>2084</v>
      </c>
      <c r="F38" s="2">
        <f ca="1">+RANDBETWEEN(1,MAX(REFERENCIAS!C$2:C$1000))</f>
        <v>308</v>
      </c>
      <c r="G38" s="2">
        <f ca="1">+RANDBETWEEN(1,MAX(COLORES!C$2:C$1000))</f>
        <v>64</v>
      </c>
      <c r="H38" s="2" t="str">
        <f t="shared" ca="1" si="0"/>
        <v>7299HS2632084</v>
      </c>
      <c r="I38" t="str">
        <f ca="1">+INDEX(REFERENCIAS!$A$2:$A$330, MATCH(F38, REFERENCIAS!$C$2:$C$330,0))</f>
        <v>X35-E</v>
      </c>
      <c r="J38" t="str">
        <f ca="1">+INDEX(COLORES!$A$2:$A$330, MATCH(G38, COLORES!$C$2:$C$330,0))</f>
        <v>BLANCO PERLA</v>
      </c>
    </row>
    <row r="39" spans="1:10" x14ac:dyDescent="0.25">
      <c r="A39">
        <f t="shared" ca="1" si="1"/>
        <v>9649</v>
      </c>
      <c r="B39" t="str">
        <f t="shared" ca="1" si="2"/>
        <v>E</v>
      </c>
      <c r="C39" t="str">
        <f t="shared" ca="1" si="2"/>
        <v>S</v>
      </c>
      <c r="D39">
        <f t="shared" ca="1" si="3"/>
        <v>221</v>
      </c>
      <c r="E39">
        <f t="shared" ca="1" si="4"/>
        <v>5381</v>
      </c>
      <c r="F39" s="2">
        <f ca="1">+RANDBETWEEN(1,MAX(REFERENCIAS!C$2:C$1000))</f>
        <v>68</v>
      </c>
      <c r="G39" s="2">
        <f ca="1">+RANDBETWEEN(1,MAX(COLORES!C$2:C$1000))</f>
        <v>42</v>
      </c>
      <c r="H39" s="2" t="str">
        <f t="shared" ca="1" si="0"/>
        <v>9649ES2215381</v>
      </c>
      <c r="I39" t="str">
        <f ca="1">+INDEX(REFERENCIAS!$A$2:$A$330, MATCH(F39, REFERENCIAS!$C$2:$C$330,0))</f>
        <v>D23-1839</v>
      </c>
      <c r="J39" t="str">
        <f ca="1">+INDEX(COLORES!$A$2:$A$330, MATCH(G39, COLORES!$C$2:$C$330,0))</f>
        <v>GRIS OSCURO</v>
      </c>
    </row>
    <row r="40" spans="1:10" x14ac:dyDescent="0.25">
      <c r="A40">
        <f t="shared" ca="1" si="1"/>
        <v>9496</v>
      </c>
      <c r="B40" t="str">
        <f t="shared" ca="1" si="2"/>
        <v>P</v>
      </c>
      <c r="C40" t="str">
        <f t="shared" ca="1" si="2"/>
        <v>T</v>
      </c>
      <c r="D40">
        <f t="shared" ca="1" si="3"/>
        <v>674</v>
      </c>
      <c r="E40">
        <f t="shared" ca="1" si="4"/>
        <v>8883</v>
      </c>
      <c r="F40" s="2">
        <f ca="1">+RANDBETWEEN(1,MAX(REFERENCIAS!C$2:C$1000))</f>
        <v>23</v>
      </c>
      <c r="G40" s="2">
        <f ca="1">+RANDBETWEEN(1,MAX(COLORES!C$2:C$1000))</f>
        <v>72</v>
      </c>
      <c r="H40" s="2" t="str">
        <f t="shared" ca="1" si="0"/>
        <v>9496PT6748883</v>
      </c>
      <c r="I40" t="str">
        <f ca="1">+INDEX(REFERENCIAS!$A$2:$A$330, MATCH(F40, REFERENCIAS!$C$2:$C$330,0))</f>
        <v>B52-101</v>
      </c>
      <c r="J40" t="str">
        <f ca="1">+INDEX(COLORES!$A$2:$A$330, MATCH(G40, COLORES!$C$2:$C$330,0))</f>
        <v>BLANCO</v>
      </c>
    </row>
    <row r="41" spans="1:10" x14ac:dyDescent="0.25">
      <c r="A41">
        <f t="shared" ca="1" si="1"/>
        <v>4839</v>
      </c>
      <c r="B41" t="str">
        <f t="shared" ca="1" si="2"/>
        <v>S</v>
      </c>
      <c r="C41" t="str">
        <f t="shared" ca="1" si="2"/>
        <v>S</v>
      </c>
      <c r="D41">
        <f t="shared" ca="1" si="3"/>
        <v>652</v>
      </c>
      <c r="E41">
        <f t="shared" ca="1" si="4"/>
        <v>4575</v>
      </c>
      <c r="F41" s="2">
        <f ca="1">+RANDBETWEEN(1,MAX(REFERENCIAS!C$2:C$1000))</f>
        <v>68</v>
      </c>
      <c r="G41" s="2">
        <f ca="1">+RANDBETWEEN(1,MAX(COLORES!C$2:C$1000))</f>
        <v>64</v>
      </c>
      <c r="H41" s="2" t="str">
        <f t="shared" ca="1" si="0"/>
        <v>4839SS6524575</v>
      </c>
      <c r="I41" t="str">
        <f ca="1">+INDEX(REFERENCIAS!$A$2:$A$330, MATCH(F41, REFERENCIAS!$C$2:$C$330,0))</f>
        <v>D23-1839</v>
      </c>
      <c r="J41" t="str">
        <f ca="1">+INDEX(COLORES!$A$2:$A$330, MATCH(G41, COLORES!$C$2:$C$330,0))</f>
        <v>BLANCO PERLA</v>
      </c>
    </row>
    <row r="42" spans="1:10" x14ac:dyDescent="0.25">
      <c r="A42">
        <f t="shared" ca="1" si="1"/>
        <v>9402</v>
      </c>
      <c r="B42" t="str">
        <f t="shared" ca="1" si="2"/>
        <v>B</v>
      </c>
      <c r="C42" t="str">
        <f t="shared" ca="1" si="2"/>
        <v>O</v>
      </c>
      <c r="D42">
        <f t="shared" ca="1" si="3"/>
        <v>645</v>
      </c>
      <c r="E42">
        <f t="shared" ca="1" si="4"/>
        <v>8559</v>
      </c>
      <c r="F42" s="2">
        <f ca="1">+RANDBETWEEN(1,MAX(REFERENCIAS!C$2:C$1000))</f>
        <v>202</v>
      </c>
      <c r="G42" s="2">
        <f ca="1">+RANDBETWEEN(1,MAX(COLORES!C$2:C$1000))</f>
        <v>64</v>
      </c>
      <c r="H42" s="2" t="str">
        <f t="shared" ca="1" si="0"/>
        <v>9402BO6458559</v>
      </c>
      <c r="I42" t="str">
        <f ca="1">+INDEX(REFERENCIAS!$A$2:$A$330, MATCH(F42, REFERENCIAS!$C$2:$C$330,0))</f>
        <v>R53-1807</v>
      </c>
      <c r="J42" t="str">
        <f ca="1">+INDEX(COLORES!$A$2:$A$330, MATCH(G42, COLORES!$C$2:$C$330,0))</f>
        <v>BLANCO PERLA</v>
      </c>
    </row>
    <row r="43" spans="1:10" x14ac:dyDescent="0.25">
      <c r="A43">
        <f t="shared" ca="1" si="1"/>
        <v>3877</v>
      </c>
      <c r="B43" t="str">
        <f t="shared" ca="1" si="2"/>
        <v>V</v>
      </c>
      <c r="C43" t="str">
        <f t="shared" ca="1" si="2"/>
        <v>N</v>
      </c>
      <c r="D43">
        <f t="shared" ca="1" si="3"/>
        <v>125</v>
      </c>
      <c r="E43">
        <f t="shared" ca="1" si="4"/>
        <v>3359</v>
      </c>
      <c r="F43" s="2">
        <f ca="1">+RANDBETWEEN(1,MAX(REFERENCIAS!C$2:C$1000))</f>
        <v>209</v>
      </c>
      <c r="G43" s="2">
        <f ca="1">+RANDBETWEEN(1,MAX(COLORES!C$2:C$1000))</f>
        <v>69</v>
      </c>
      <c r="H43" s="2" t="str">
        <f t="shared" ca="1" si="0"/>
        <v>3877VN1253359</v>
      </c>
      <c r="I43" t="str">
        <f ca="1">+INDEX(REFERENCIAS!$A$2:$A$330, MATCH(F43, REFERENCIAS!$C$2:$C$330,0))</f>
        <v>R53-1807</v>
      </c>
      <c r="J43" t="str">
        <f ca="1">+INDEX(COLORES!$A$2:$A$330, MATCH(G43, COLORES!$C$2:$C$330,0))</f>
        <v>BLANCO PERLA</v>
      </c>
    </row>
    <row r="44" spans="1:10" x14ac:dyDescent="0.25">
      <c r="A44">
        <f t="shared" ca="1" si="1"/>
        <v>2847</v>
      </c>
      <c r="B44" t="str">
        <f t="shared" ca="1" si="2"/>
        <v>K</v>
      </c>
      <c r="C44" t="str">
        <f t="shared" ca="1" si="2"/>
        <v>R</v>
      </c>
      <c r="D44">
        <f t="shared" ca="1" si="3"/>
        <v>169</v>
      </c>
      <c r="E44">
        <f t="shared" ca="1" si="4"/>
        <v>6317</v>
      </c>
      <c r="F44" s="2">
        <f ca="1">+RANDBETWEEN(1,MAX(REFERENCIAS!C$2:C$1000))</f>
        <v>265</v>
      </c>
      <c r="G44" s="2">
        <f ca="1">+RANDBETWEEN(1,MAX(COLORES!C$2:C$1000))</f>
        <v>66</v>
      </c>
      <c r="H44" s="2" t="str">
        <f t="shared" ca="1" si="0"/>
        <v>2847KR1696317</v>
      </c>
      <c r="I44" t="str">
        <f ca="1">+INDEX(REFERENCIAS!$A$2:$A$330, MATCH(F44, REFERENCIAS!$C$2:$C$330,0))</f>
        <v>TUNLAND G AC 2.0 CD 4X2 TM DIESEL</v>
      </c>
      <c r="J44" t="str">
        <f ca="1">+INDEX(COLORES!$A$2:$A$330, MATCH(G44, COLORES!$C$2:$C$330,0))</f>
        <v>BLANCO PERLA</v>
      </c>
    </row>
    <row r="45" spans="1:10" x14ac:dyDescent="0.25">
      <c r="A45">
        <f t="shared" ca="1" si="1"/>
        <v>1596</v>
      </c>
      <c r="B45" t="str">
        <f t="shared" ca="1" si="2"/>
        <v>Z</v>
      </c>
      <c r="C45" t="str">
        <f t="shared" ca="1" si="2"/>
        <v>W</v>
      </c>
      <c r="D45">
        <f t="shared" ca="1" si="3"/>
        <v>238</v>
      </c>
      <c r="E45">
        <f t="shared" ca="1" si="4"/>
        <v>5186</v>
      </c>
      <c r="F45" s="2">
        <f ca="1">+RANDBETWEEN(1,MAX(REFERENCIAS!C$2:C$1000))</f>
        <v>99</v>
      </c>
      <c r="G45" s="2">
        <f ca="1">+RANDBETWEEN(1,MAX(COLORES!C$2:C$1000))</f>
        <v>32</v>
      </c>
      <c r="H45" s="2" t="str">
        <f t="shared" ca="1" si="0"/>
        <v>1596ZW2385186</v>
      </c>
      <c r="I45" t="str">
        <f ca="1">+INDEX(REFERENCIAS!$A$2:$A$330, MATCH(F45, REFERENCIAS!$C$2:$C$330,0))</f>
        <v>J12-154</v>
      </c>
      <c r="J45" t="str">
        <f ca="1">+INDEX(COLORES!$A$2:$A$330, MATCH(G45, COLORES!$C$2:$C$330,0))</f>
        <v>DORADO</v>
      </c>
    </row>
    <row r="46" spans="1:10" x14ac:dyDescent="0.25">
      <c r="A46">
        <f t="shared" ca="1" si="1"/>
        <v>6520</v>
      </c>
      <c r="B46" t="str">
        <f t="shared" ca="1" si="2"/>
        <v>A</v>
      </c>
      <c r="C46" t="str">
        <f t="shared" ca="1" si="2"/>
        <v>Z</v>
      </c>
      <c r="D46">
        <f t="shared" ca="1" si="3"/>
        <v>743</v>
      </c>
      <c r="E46">
        <f t="shared" ca="1" si="4"/>
        <v>6264</v>
      </c>
      <c r="F46" s="2">
        <f ca="1">+RANDBETWEEN(1,MAX(REFERENCIAS!C$2:C$1000))</f>
        <v>176</v>
      </c>
      <c r="G46" s="2">
        <f ca="1">+RANDBETWEEN(1,MAX(COLORES!C$2:C$1000))</f>
        <v>90</v>
      </c>
      <c r="H46" s="2" t="str">
        <f t="shared" ca="1" si="0"/>
        <v>6520AZ7436264</v>
      </c>
      <c r="I46" t="str">
        <f ca="1">+INDEX(REFERENCIAS!$A$2:$A$330, MATCH(F46, REFERENCIAS!$C$2:$C$330,0))</f>
        <v>PFL-180</v>
      </c>
      <c r="J46" t="str">
        <f ca="1">+INDEX(COLORES!$A$2:$A$330, MATCH(G46, COLORES!$C$2:$C$330,0))</f>
        <v>GRIS CLARO</v>
      </c>
    </row>
    <row r="47" spans="1:10" x14ac:dyDescent="0.25">
      <c r="A47">
        <f t="shared" ca="1" si="1"/>
        <v>4985</v>
      </c>
      <c r="B47" t="str">
        <f t="shared" ca="1" si="2"/>
        <v>Q</v>
      </c>
      <c r="C47" t="str">
        <f t="shared" ca="1" si="2"/>
        <v>G</v>
      </c>
      <c r="D47">
        <f t="shared" ca="1" si="3"/>
        <v>232</v>
      </c>
      <c r="E47">
        <f t="shared" ca="1" si="4"/>
        <v>5736</v>
      </c>
      <c r="F47" s="2">
        <f ca="1">+RANDBETWEEN(1,MAX(REFERENCIAS!C$2:C$1000))</f>
        <v>110</v>
      </c>
      <c r="G47" s="2">
        <f ca="1">+RANDBETWEEN(1,MAX(COLORES!C$2:C$1000))</f>
        <v>65</v>
      </c>
      <c r="H47" s="2" t="str">
        <f t="shared" ca="1" si="0"/>
        <v>4985QG2325736</v>
      </c>
      <c r="I47" t="str">
        <f ca="1">+INDEX(REFERENCIAS!$A$2:$A$330, MATCH(F47, REFERENCIAS!$C$2:$C$330,0))</f>
        <v>J12-154E</v>
      </c>
      <c r="J47" t="str">
        <f ca="1">+INDEX(COLORES!$A$2:$A$330, MATCH(G47, COLORES!$C$2:$C$330,0))</f>
        <v>BLANCO PERLA</v>
      </c>
    </row>
    <row r="48" spans="1:10" x14ac:dyDescent="0.25">
      <c r="A48">
        <f t="shared" ca="1" si="1"/>
        <v>9183</v>
      </c>
      <c r="B48" t="str">
        <f t="shared" ca="1" si="2"/>
        <v>C</v>
      </c>
      <c r="C48" t="str">
        <f t="shared" ca="1" si="2"/>
        <v>R</v>
      </c>
      <c r="D48">
        <f t="shared" ca="1" si="3"/>
        <v>551</v>
      </c>
      <c r="E48">
        <f t="shared" ca="1" si="4"/>
        <v>2468</v>
      </c>
      <c r="F48" s="2">
        <f ca="1">+RANDBETWEEN(1,MAX(REFERENCIAS!C$2:C$1000))</f>
        <v>136</v>
      </c>
      <c r="G48" s="2">
        <f ca="1">+RANDBETWEEN(1,MAX(COLORES!C$2:C$1000))</f>
        <v>74</v>
      </c>
      <c r="H48" s="2" t="str">
        <f t="shared" ca="1" si="0"/>
        <v>9183CR5512468</v>
      </c>
      <c r="I48" t="str">
        <f ca="1">+INDEX(REFERENCIAS!$A$2:$A$330, MATCH(F48, REFERENCIAS!$C$2:$C$330,0))</f>
        <v>KWID-003</v>
      </c>
      <c r="J48" t="str">
        <f ca="1">+INDEX(COLORES!$A$2:$A$330, MATCH(G48, COLORES!$C$2:$C$330,0))</f>
        <v>BLANCO</v>
      </c>
    </row>
    <row r="49" spans="1:10" x14ac:dyDescent="0.25">
      <c r="A49">
        <f t="shared" ca="1" si="1"/>
        <v>4504</v>
      </c>
      <c r="B49" t="str">
        <f t="shared" ca="1" si="2"/>
        <v>K</v>
      </c>
      <c r="C49" t="str">
        <f t="shared" ca="1" si="2"/>
        <v>O</v>
      </c>
      <c r="D49">
        <f t="shared" ca="1" si="3"/>
        <v>760</v>
      </c>
      <c r="E49">
        <f t="shared" ca="1" si="4"/>
        <v>7893</v>
      </c>
      <c r="F49" s="2">
        <f ca="1">+RANDBETWEEN(1,MAX(REFERENCIAS!C$2:C$1000))</f>
        <v>198</v>
      </c>
      <c r="G49" s="2">
        <f ca="1">+RANDBETWEEN(1,MAX(COLORES!C$2:C$1000))</f>
        <v>70</v>
      </c>
      <c r="H49" s="2" t="str">
        <f t="shared" ca="1" si="0"/>
        <v>4504KO7607893</v>
      </c>
      <c r="I49" t="str">
        <f ca="1">+INDEX(REFERENCIAS!$A$2:$A$330, MATCH(F49, REFERENCIAS!$C$2:$C$330,0))</f>
        <v>R53-1806</v>
      </c>
      <c r="J49" t="str">
        <f ca="1">+INDEX(COLORES!$A$2:$A$330, MATCH(G49, COLORES!$C$2:$C$330,0))</f>
        <v>BLANCO</v>
      </c>
    </row>
    <row r="50" spans="1:10" x14ac:dyDescent="0.25">
      <c r="A50">
        <f t="shared" ca="1" si="1"/>
        <v>4355</v>
      </c>
      <c r="B50" t="str">
        <f t="shared" ca="1" si="2"/>
        <v>B</v>
      </c>
      <c r="C50" t="str">
        <f t="shared" ca="1" si="2"/>
        <v>D</v>
      </c>
      <c r="D50">
        <f t="shared" ca="1" si="3"/>
        <v>516</v>
      </c>
      <c r="E50">
        <f t="shared" ca="1" si="4"/>
        <v>2567</v>
      </c>
      <c r="F50" s="2">
        <f ca="1">+RANDBETWEEN(1,MAX(REFERENCIAS!C$2:C$1000))</f>
        <v>37</v>
      </c>
      <c r="G50" s="2">
        <f ca="1">+RANDBETWEEN(1,MAX(COLORES!C$2:C$1000))</f>
        <v>81</v>
      </c>
      <c r="H50" s="2" t="str">
        <f t="shared" ca="1" si="0"/>
        <v>4355BD5162567</v>
      </c>
      <c r="I50" t="str">
        <f ca="1">+INDEX(REFERENCIAS!$A$2:$A$330, MATCH(F50, REFERENCIAS!$C$2:$C$330,0))</f>
        <v>BJ40 P</v>
      </c>
      <c r="J50" t="str">
        <f ca="1">+INDEX(COLORES!$A$2:$A$330, MATCH(G50, COLORES!$C$2:$C$330,0))</f>
        <v>NEGRO</v>
      </c>
    </row>
    <row r="51" spans="1:10" x14ac:dyDescent="0.25">
      <c r="A51">
        <f t="shared" ca="1" si="1"/>
        <v>9515</v>
      </c>
      <c r="B51" t="str">
        <f t="shared" ca="1" si="2"/>
        <v>M</v>
      </c>
      <c r="C51" t="str">
        <f t="shared" ca="1" si="2"/>
        <v>G</v>
      </c>
      <c r="D51">
        <f t="shared" ca="1" si="3"/>
        <v>614</v>
      </c>
      <c r="E51">
        <f t="shared" ca="1" si="4"/>
        <v>2333</v>
      </c>
      <c r="F51" s="2">
        <f ca="1">+RANDBETWEEN(1,MAX(REFERENCIAS!C$2:C$1000))</f>
        <v>114</v>
      </c>
      <c r="G51" s="2">
        <f ca="1">+RANDBETWEEN(1,MAX(COLORES!C$2:C$1000))</f>
        <v>96</v>
      </c>
      <c r="H51" s="2" t="str">
        <f t="shared" ca="1" si="0"/>
        <v>9515MG6142333</v>
      </c>
      <c r="I51" t="str">
        <f ca="1">+INDEX(REFERENCIAS!$A$2:$A$330, MATCH(F51, REFERENCIAS!$C$2:$C$330,0))</f>
        <v>J12-155</v>
      </c>
      <c r="J51" t="str">
        <f ca="1">+INDEX(COLORES!$A$2:$A$330, MATCH(G51, COLORES!$C$2:$C$330,0))</f>
        <v>GRIS</v>
      </c>
    </row>
    <row r="52" spans="1:10" x14ac:dyDescent="0.25">
      <c r="A52">
        <f t="shared" ca="1" si="1"/>
        <v>1953</v>
      </c>
      <c r="B52" t="str">
        <f t="shared" ca="1" si="2"/>
        <v>I</v>
      </c>
      <c r="C52" t="str">
        <f t="shared" ca="1" si="2"/>
        <v>K</v>
      </c>
      <c r="D52">
        <f t="shared" ca="1" si="3"/>
        <v>304</v>
      </c>
      <c r="E52">
        <f t="shared" ca="1" si="4"/>
        <v>3937</v>
      </c>
      <c r="F52" s="2">
        <f ca="1">+RANDBETWEEN(1,MAX(REFERENCIAS!C$2:C$1000))</f>
        <v>112</v>
      </c>
      <c r="G52" s="2">
        <f ca="1">+RANDBETWEEN(1,MAX(COLORES!C$2:C$1000))</f>
        <v>82</v>
      </c>
      <c r="H52" s="2" t="str">
        <f t="shared" ca="1" si="0"/>
        <v>1953IK3043937</v>
      </c>
      <c r="I52" t="str">
        <f ca="1">+INDEX(REFERENCIAS!$A$2:$A$330, MATCH(F52, REFERENCIAS!$C$2:$C$330,0))</f>
        <v>J12-154E</v>
      </c>
      <c r="J52" t="str">
        <f ca="1">+INDEX(COLORES!$A$2:$A$330, MATCH(G52, COLORES!$C$2:$C$330,0))</f>
        <v>NEGRO</v>
      </c>
    </row>
    <row r="53" spans="1:10" x14ac:dyDescent="0.25">
      <c r="A53">
        <f t="shared" ca="1" si="1"/>
        <v>4874</v>
      </c>
      <c r="B53" t="str">
        <f t="shared" ca="1" si="2"/>
        <v>F</v>
      </c>
      <c r="C53" t="str">
        <f t="shared" ca="1" si="2"/>
        <v>S</v>
      </c>
      <c r="D53">
        <f t="shared" ca="1" si="3"/>
        <v>752</v>
      </c>
      <c r="E53">
        <f t="shared" ca="1" si="4"/>
        <v>7247</v>
      </c>
      <c r="F53" s="2">
        <f ca="1">+RANDBETWEEN(1,MAX(REFERENCIAS!C$2:C$1000))</f>
        <v>91</v>
      </c>
      <c r="G53" s="2">
        <f ca="1">+RANDBETWEEN(1,MAX(COLORES!C$2:C$1000))</f>
        <v>73</v>
      </c>
      <c r="H53" s="2" t="str">
        <f t="shared" ca="1" si="0"/>
        <v>4874FS7527247</v>
      </c>
      <c r="I53" t="str">
        <f ca="1">+INDEX(REFERENCIAS!$A$2:$A$330, MATCH(F53, REFERENCIAS!$C$2:$C$330,0))</f>
        <v>J11-151</v>
      </c>
      <c r="J53" t="str">
        <f ca="1">+INDEX(COLORES!$A$2:$A$330, MATCH(G53, COLORES!$C$2:$C$330,0))</f>
        <v>BLANCO</v>
      </c>
    </row>
    <row r="54" spans="1:10" x14ac:dyDescent="0.25">
      <c r="A54">
        <f t="shared" ca="1" si="1"/>
        <v>9312</v>
      </c>
      <c r="B54" t="str">
        <f t="shared" ca="1" si="2"/>
        <v>U</v>
      </c>
      <c r="C54" t="str">
        <f t="shared" ca="1" si="2"/>
        <v>G</v>
      </c>
      <c r="D54">
        <f t="shared" ca="1" si="3"/>
        <v>589</v>
      </c>
      <c r="E54">
        <f t="shared" ca="1" si="4"/>
        <v>8429</v>
      </c>
      <c r="F54" s="2">
        <f ca="1">+RANDBETWEEN(1,MAX(REFERENCIAS!C$2:C$1000))</f>
        <v>284</v>
      </c>
      <c r="G54" s="2">
        <f ca="1">+RANDBETWEEN(1,MAX(COLORES!C$2:C$1000))</f>
        <v>32</v>
      </c>
      <c r="H54" s="2" t="str">
        <f t="shared" ca="1" si="0"/>
        <v>9312UG5898429</v>
      </c>
      <c r="I54" t="str">
        <f ca="1">+INDEX(REFERENCIAS!$A$2:$A$330, MATCH(F54, REFERENCIAS!$C$2:$C$330,0))</f>
        <v>U5-P</v>
      </c>
      <c r="J54" t="str">
        <f ca="1">+INDEX(COLORES!$A$2:$A$330, MATCH(G54, COLORES!$C$2:$C$330,0))</f>
        <v>DORADO</v>
      </c>
    </row>
    <row r="55" spans="1:10" x14ac:dyDescent="0.25">
      <c r="A55">
        <f t="shared" ca="1" si="1"/>
        <v>9571</v>
      </c>
      <c r="B55" t="str">
        <f t="shared" ca="1" si="2"/>
        <v>H</v>
      </c>
      <c r="C55" t="str">
        <f t="shared" ca="1" si="2"/>
        <v>Y</v>
      </c>
      <c r="D55">
        <f t="shared" ca="1" si="3"/>
        <v>872</v>
      </c>
      <c r="E55">
        <f t="shared" ca="1" si="4"/>
        <v>3996</v>
      </c>
      <c r="F55" s="2">
        <f ca="1">+RANDBETWEEN(1,MAX(REFERENCIAS!C$2:C$1000))</f>
        <v>3</v>
      </c>
      <c r="G55" s="2">
        <f ca="1">+RANDBETWEEN(1,MAX(COLORES!C$2:C$1000))</f>
        <v>72</v>
      </c>
      <c r="H55" s="2" t="str">
        <f t="shared" ca="1" si="0"/>
        <v>9571HY8723996</v>
      </c>
      <c r="I55" t="str">
        <f ca="1">+INDEX(REFERENCIAS!$A$2:$A$330, MATCH(F55, REFERENCIAS!$C$2:$C$330,0))</f>
        <v>AUMAN BJ1186 AC 6.7 2P 4X2 TM DIESEL MODELO: 2023</v>
      </c>
      <c r="J55" t="str">
        <f ca="1">+INDEX(COLORES!$A$2:$A$330, MATCH(G55, COLORES!$C$2:$C$330,0))</f>
        <v>BLANCO</v>
      </c>
    </row>
    <row r="56" spans="1:10" x14ac:dyDescent="0.25">
      <c r="A56">
        <f t="shared" ca="1" si="1"/>
        <v>2676</v>
      </c>
      <c r="B56" t="str">
        <f t="shared" ca="1" si="2"/>
        <v>A</v>
      </c>
      <c r="C56" t="str">
        <f t="shared" ca="1" si="2"/>
        <v>S</v>
      </c>
      <c r="D56">
        <f t="shared" ca="1" si="3"/>
        <v>938</v>
      </c>
      <c r="E56">
        <f t="shared" ca="1" si="4"/>
        <v>7719</v>
      </c>
      <c r="F56" s="2">
        <f ca="1">+RANDBETWEEN(1,MAX(REFERENCIAS!C$2:C$1000))</f>
        <v>295</v>
      </c>
      <c r="G56" s="2">
        <f ca="1">+RANDBETWEEN(1,MAX(COLORES!C$2:C$1000))</f>
        <v>17</v>
      </c>
      <c r="H56" s="2" t="str">
        <f t="shared" ca="1" si="0"/>
        <v>2676AS9387719</v>
      </c>
      <c r="I56" t="str">
        <f ca="1">+INDEX(REFERENCIAS!$A$2:$A$330, MATCH(F56, REFERENCIAS!$C$2:$C$330,0))</f>
        <v>VIEW CS2 EXT BJ6609 AC 2.8 4P 4X2 TM DIESEL</v>
      </c>
      <c r="J56" t="str">
        <f ca="1">+INDEX(COLORES!$A$2:$A$330, MATCH(G56, COLORES!$C$2:$C$330,0))</f>
        <v>BEIGE</v>
      </c>
    </row>
    <row r="57" spans="1:10" x14ac:dyDescent="0.25">
      <c r="A57">
        <f t="shared" ca="1" si="1"/>
        <v>1219</v>
      </c>
      <c r="B57" t="str">
        <f t="shared" ca="1" si="2"/>
        <v>N</v>
      </c>
      <c r="C57" t="str">
        <f t="shared" ca="1" si="2"/>
        <v>K</v>
      </c>
      <c r="D57">
        <f t="shared" ca="1" si="3"/>
        <v>961</v>
      </c>
      <c r="E57">
        <f t="shared" ca="1" si="4"/>
        <v>8092</v>
      </c>
      <c r="F57" s="2">
        <f ca="1">+RANDBETWEEN(1,MAX(REFERENCIAS!C$2:C$1000))</f>
        <v>49</v>
      </c>
      <c r="G57" s="2">
        <f ca="1">+RANDBETWEEN(1,MAX(COLORES!C$2:C$1000))</f>
        <v>84</v>
      </c>
      <c r="H57" s="2" t="str">
        <f t="shared" ca="1" si="0"/>
        <v>1219NK9618092</v>
      </c>
      <c r="I57" t="str">
        <f ca="1">+INDEX(REFERENCIAS!$A$2:$A$330, MATCH(F57, REFERENCIAS!$C$2:$C$330,0))</f>
        <v>D23-1823</v>
      </c>
      <c r="J57" t="str">
        <f ca="1">+INDEX(COLORES!$A$2:$A$330, MATCH(G57, COLORES!$C$2:$C$330,0))</f>
        <v>NEGRO</v>
      </c>
    </row>
    <row r="58" spans="1:10" x14ac:dyDescent="0.25">
      <c r="A58">
        <f t="shared" ca="1" si="1"/>
        <v>1635</v>
      </c>
      <c r="B58" t="str">
        <f t="shared" ca="1" si="2"/>
        <v>I</v>
      </c>
      <c r="C58" t="str">
        <f t="shared" ca="1" si="2"/>
        <v>W</v>
      </c>
      <c r="D58">
        <f t="shared" ca="1" si="3"/>
        <v>517</v>
      </c>
      <c r="E58">
        <f t="shared" ca="1" si="4"/>
        <v>5052</v>
      </c>
      <c r="F58" s="2">
        <f ca="1">+RANDBETWEEN(1,MAX(REFERENCIAS!C$2:C$1000))</f>
        <v>260</v>
      </c>
      <c r="G58" s="2">
        <f ca="1">+RANDBETWEEN(1,MAX(COLORES!C$2:C$1000))</f>
        <v>106</v>
      </c>
      <c r="H58" s="2" t="str">
        <f t="shared" ca="1" si="0"/>
        <v>1635IW5175052</v>
      </c>
      <c r="I58" t="str">
        <f ca="1">+INDEX(REFERENCIAS!$A$2:$A$330, MATCH(F58, REFERENCIAS!$C$2:$C$330,0))</f>
        <v>TUNLAND G AC 2.0 CD 4X2 TM DIESEL</v>
      </c>
      <c r="J58" t="str">
        <f ca="1">+INDEX(COLORES!$A$2:$A$330, MATCH(G58, COLORES!$C$2:$C$330,0))</f>
        <v>GRIS PLOMO</v>
      </c>
    </row>
    <row r="59" spans="1:10" x14ac:dyDescent="0.25">
      <c r="A59">
        <f t="shared" ca="1" si="1"/>
        <v>4030</v>
      </c>
      <c r="B59" t="str">
        <f t="shared" ca="1" si="2"/>
        <v>C</v>
      </c>
      <c r="C59" t="str">
        <f t="shared" ca="1" si="2"/>
        <v>R</v>
      </c>
      <c r="D59">
        <f t="shared" ca="1" si="3"/>
        <v>418</v>
      </c>
      <c r="E59">
        <f t="shared" ca="1" si="4"/>
        <v>8947</v>
      </c>
      <c r="F59" s="2">
        <f ca="1">+RANDBETWEEN(1,MAX(REFERENCIAS!C$2:C$1000))</f>
        <v>222</v>
      </c>
      <c r="G59" s="2">
        <f ca="1">+RANDBETWEEN(1,MAX(COLORES!C$2:C$1000))</f>
        <v>48</v>
      </c>
      <c r="H59" s="2" t="str">
        <f t="shared" ca="1" si="0"/>
        <v>4030CR4188947</v>
      </c>
      <c r="I59" t="str">
        <f ca="1">+INDEX(REFERENCIAS!$A$2:$A$330, MATCH(F59, REFERENCIAS!$C$2:$C$330,0))</f>
        <v>T33-152acc</v>
      </c>
      <c r="J59" t="str">
        <f ca="1">+INDEX(COLORES!$A$2:$A$330, MATCH(G59, COLORES!$C$2:$C$330,0))</f>
        <v>PLATA</v>
      </c>
    </row>
    <row r="60" spans="1:10" x14ac:dyDescent="0.25">
      <c r="A60">
        <f t="shared" ca="1" si="1"/>
        <v>3446</v>
      </c>
      <c r="B60" t="str">
        <f t="shared" ca="1" si="2"/>
        <v>S</v>
      </c>
      <c r="C60" t="str">
        <f t="shared" ca="1" si="2"/>
        <v>Y</v>
      </c>
      <c r="D60">
        <f t="shared" ca="1" si="3"/>
        <v>640</v>
      </c>
      <c r="E60">
        <f t="shared" ca="1" si="4"/>
        <v>7127</v>
      </c>
      <c r="F60" s="2">
        <f ca="1">+RANDBETWEEN(1,MAX(REFERENCIAS!C$2:C$1000))</f>
        <v>322</v>
      </c>
      <c r="G60" s="2">
        <f ca="1">+RANDBETWEEN(1,MAX(COLORES!C$2:C$1000))</f>
        <v>46</v>
      </c>
      <c r="H60" s="2" t="str">
        <f t="shared" ca="1" si="0"/>
        <v>3446SY6407127</v>
      </c>
      <c r="I60" t="str">
        <f ca="1">+INDEX(REFERENCIAS!$A$2:$A$330, MATCH(F60, REFERENCIAS!$C$2:$C$330,0))</f>
        <v>ZGH-001</v>
      </c>
      <c r="J60" t="str">
        <f ca="1">+INDEX(COLORES!$A$2:$A$330, MATCH(G60, COLORES!$C$2:$C$330,0))</f>
        <v>PLATA</v>
      </c>
    </row>
    <row r="61" spans="1:10" x14ac:dyDescent="0.25">
      <c r="A61">
        <f t="shared" ca="1" si="1"/>
        <v>3487</v>
      </c>
      <c r="B61" t="str">
        <f t="shared" ca="1" si="2"/>
        <v>K</v>
      </c>
      <c r="C61" t="str">
        <f t="shared" ca="1" si="2"/>
        <v>C</v>
      </c>
      <c r="D61">
        <f t="shared" ca="1" si="3"/>
        <v>828</v>
      </c>
      <c r="E61">
        <f t="shared" ca="1" si="4"/>
        <v>2204</v>
      </c>
      <c r="F61" s="2">
        <f ca="1">+RANDBETWEEN(1,MAX(REFERENCIAS!C$2:C$1000))</f>
        <v>192</v>
      </c>
      <c r="G61" s="2">
        <f ca="1">+RANDBETWEEN(1,MAX(COLORES!C$2:C$1000))</f>
        <v>44</v>
      </c>
      <c r="H61" s="2" t="str">
        <f t="shared" ca="1" si="0"/>
        <v>3487KC8282204</v>
      </c>
      <c r="I61" t="str">
        <f ca="1">+INDEX(REFERENCIAS!$A$2:$A$330, MATCH(F61, REFERENCIAS!$C$2:$C$330,0))</f>
        <v>PFL-181E</v>
      </c>
      <c r="J61" t="str">
        <f ca="1">+INDEX(COLORES!$A$2:$A$330, MATCH(G61, COLORES!$C$2:$C$330,0))</f>
        <v>GRIS OSCURO</v>
      </c>
    </row>
    <row r="62" spans="1:10" x14ac:dyDescent="0.25">
      <c r="A62">
        <f t="shared" ca="1" si="1"/>
        <v>3848</v>
      </c>
      <c r="B62" t="str">
        <f t="shared" ca="1" si="2"/>
        <v>A</v>
      </c>
      <c r="C62" t="str">
        <f t="shared" ca="1" si="2"/>
        <v>A</v>
      </c>
      <c r="D62">
        <f t="shared" ca="1" si="3"/>
        <v>160</v>
      </c>
      <c r="E62">
        <f t="shared" ca="1" si="4"/>
        <v>5384</v>
      </c>
      <c r="F62" s="2">
        <f ca="1">+RANDBETWEEN(1,MAX(REFERENCIAS!C$2:C$1000))</f>
        <v>130</v>
      </c>
      <c r="G62" s="2">
        <f ca="1">+RANDBETWEEN(1,MAX(COLORES!C$2:C$1000))</f>
        <v>73</v>
      </c>
      <c r="H62" s="2" t="str">
        <f t="shared" ca="1" si="0"/>
        <v>3848AA1605384</v>
      </c>
      <c r="I62" t="str">
        <f ca="1">+INDEX(REFERENCIAS!$A$2:$A$330, MATCH(F62, REFERENCIAS!$C$2:$C$330,0))</f>
        <v>KWID-002E</v>
      </c>
      <c r="J62" t="str">
        <f ca="1">+INDEX(COLORES!$A$2:$A$330, MATCH(G62, COLORES!$C$2:$C$330,0))</f>
        <v>BLANCO</v>
      </c>
    </row>
    <row r="63" spans="1:10" x14ac:dyDescent="0.25">
      <c r="A63">
        <f t="shared" ca="1" si="1"/>
        <v>4137</v>
      </c>
      <c r="B63" t="str">
        <f t="shared" ca="1" si="2"/>
        <v>N</v>
      </c>
      <c r="C63" t="str">
        <f t="shared" ca="1" si="2"/>
        <v>M</v>
      </c>
      <c r="D63">
        <f t="shared" ca="1" si="3"/>
        <v>376</v>
      </c>
      <c r="E63">
        <f t="shared" ca="1" si="4"/>
        <v>4858</v>
      </c>
      <c r="F63" s="2">
        <f ca="1">+RANDBETWEEN(1,MAX(REFERENCIAS!C$2:C$1000))</f>
        <v>168</v>
      </c>
      <c r="G63" s="2">
        <f ca="1">+RANDBETWEEN(1,MAX(COLORES!C$2:C$1000))</f>
        <v>25</v>
      </c>
      <c r="H63" s="2" t="str">
        <f t="shared" ca="1" si="0"/>
        <v>4137NM3764858</v>
      </c>
      <c r="I63" t="str">
        <f ca="1">+INDEX(REFERENCIAS!$A$2:$A$330, MATCH(F63, REFERENCIAS!$C$2:$C$330,0))</f>
        <v>NX55-L</v>
      </c>
      <c r="J63" t="str">
        <f ca="1">+INDEX(COLORES!$A$2:$A$330, MATCH(G63, COLORES!$C$2:$C$330,0))</f>
        <v>BLANCO</v>
      </c>
    </row>
    <row r="64" spans="1:10" x14ac:dyDescent="0.25">
      <c r="A64">
        <f t="shared" ca="1" si="1"/>
        <v>3888</v>
      </c>
      <c r="B64" t="str">
        <f t="shared" ca="1" si="2"/>
        <v>R</v>
      </c>
      <c r="C64" t="str">
        <f t="shared" ca="1" si="2"/>
        <v>H</v>
      </c>
      <c r="D64">
        <f t="shared" ca="1" si="3"/>
        <v>252</v>
      </c>
      <c r="E64">
        <f t="shared" ca="1" si="4"/>
        <v>1380</v>
      </c>
      <c r="F64" s="2">
        <f ca="1">+RANDBETWEEN(1,MAX(REFERENCIAS!C$2:C$1000))</f>
        <v>115</v>
      </c>
      <c r="G64" s="2">
        <f ca="1">+RANDBETWEEN(1,MAX(COLORES!C$2:C$1000))</f>
        <v>102</v>
      </c>
      <c r="H64" s="2" t="str">
        <f t="shared" ca="1" si="0"/>
        <v>3888RH2521380</v>
      </c>
      <c r="I64" t="str">
        <f ca="1">+INDEX(REFERENCIAS!$A$2:$A$330, MATCH(F64, REFERENCIAS!$C$2:$C$330,0))</f>
        <v>J12-155</v>
      </c>
      <c r="J64" t="str">
        <f ca="1">+INDEX(COLORES!$A$2:$A$330, MATCH(G64, COLORES!$C$2:$C$330,0))</f>
        <v>GRIS PLOMO</v>
      </c>
    </row>
    <row r="65" spans="1:10" x14ac:dyDescent="0.25">
      <c r="A65">
        <f t="shared" ca="1" si="1"/>
        <v>8671</v>
      </c>
      <c r="B65" t="str">
        <f t="shared" ca="1" si="2"/>
        <v>O</v>
      </c>
      <c r="C65" t="str">
        <f t="shared" ca="1" si="2"/>
        <v>L</v>
      </c>
      <c r="D65">
        <f t="shared" ca="1" si="3"/>
        <v>755</v>
      </c>
      <c r="E65">
        <f t="shared" ca="1" si="4"/>
        <v>8657</v>
      </c>
      <c r="F65" s="2">
        <f ca="1">+RANDBETWEEN(1,MAX(REFERENCIAS!C$2:C$1000))</f>
        <v>41</v>
      </c>
      <c r="G65" s="2">
        <f ca="1">+RANDBETWEEN(1,MAX(COLORES!C$2:C$1000))</f>
        <v>73</v>
      </c>
      <c r="H65" s="2" t="str">
        <f t="shared" ca="1" si="0"/>
        <v>8671OL7558657</v>
      </c>
      <c r="I65" t="str">
        <f ca="1">+INDEX(REFERENCIAS!$A$2:$A$330, MATCH(F65, REFERENCIAS!$C$2:$C$330,0))</f>
        <v>BJ40-3PG</v>
      </c>
      <c r="J65" t="str">
        <f ca="1">+INDEX(COLORES!$A$2:$A$330, MATCH(G65, COLORES!$C$2:$C$330,0))</f>
        <v>BLANCO</v>
      </c>
    </row>
    <row r="66" spans="1:10" x14ac:dyDescent="0.25">
      <c r="A66">
        <f t="shared" ca="1" si="1"/>
        <v>7465</v>
      </c>
      <c r="B66" t="str">
        <f t="shared" ca="1" si="2"/>
        <v>V</v>
      </c>
      <c r="C66" t="str">
        <f t="shared" ca="1" si="2"/>
        <v>D</v>
      </c>
      <c r="D66">
        <f t="shared" ca="1" si="3"/>
        <v>205</v>
      </c>
      <c r="E66">
        <f t="shared" ca="1" si="4"/>
        <v>5332</v>
      </c>
      <c r="F66" s="2">
        <f ca="1">+RANDBETWEEN(1,MAX(REFERENCIAS!C$2:C$1000))</f>
        <v>252</v>
      </c>
      <c r="G66" s="2">
        <f ca="1">+RANDBETWEEN(1,MAX(COLORES!C$2:C$1000))</f>
        <v>98</v>
      </c>
      <c r="H66" s="2" t="str">
        <f t="shared" ref="H66:H129" ca="1" si="5">+CONCATENATE(A66,B66,C66,D66,E66)</f>
        <v>7465VD2055332</v>
      </c>
      <c r="I66" t="str">
        <f ca="1">+INDEX(REFERENCIAS!$A$2:$A$330, MATCH(F66, REFERENCIAS!$C$2:$C$330,0))</f>
        <v>TOANO 2.8 MT DIESEL</v>
      </c>
      <c r="J66" t="str">
        <f ca="1">+INDEX(COLORES!$A$2:$A$330, MATCH(G66, COLORES!$C$2:$C$330,0))</f>
        <v>GRIS</v>
      </c>
    </row>
    <row r="67" spans="1:10" x14ac:dyDescent="0.25">
      <c r="A67">
        <f t="shared" ref="A67:A130" ca="1" si="6">+RANDBETWEEN(1111,9999)</f>
        <v>5811</v>
      </c>
      <c r="B67" t="str">
        <f t="shared" ref="B67:C130" ca="1" si="7">CHAR(RANDBETWEEN(65,90))</f>
        <v>I</v>
      </c>
      <c r="C67" t="str">
        <f t="shared" ca="1" si="7"/>
        <v>Q</v>
      </c>
      <c r="D67">
        <f t="shared" ref="D67:D130" ca="1" si="8">+RANDBETWEEN(111,999)</f>
        <v>312</v>
      </c>
      <c r="E67">
        <f t="shared" ref="E67:E130" ca="1" si="9">+RANDBETWEEN(1111,9999)</f>
        <v>4121</v>
      </c>
      <c r="F67" s="2">
        <f ca="1">+RANDBETWEEN(1,MAX(REFERENCIAS!C$2:C$1000))</f>
        <v>56</v>
      </c>
      <c r="G67" s="2">
        <f ca="1">+RANDBETWEEN(1,MAX(COLORES!C$2:C$1000))</f>
        <v>105</v>
      </c>
      <c r="H67" s="2" t="str">
        <f t="shared" ca="1" si="5"/>
        <v>5811IQ3124121</v>
      </c>
      <c r="I67" t="str">
        <f ca="1">+INDEX(REFERENCIAS!$A$2:$A$330, MATCH(F67, REFERENCIAS!$C$2:$C$330,0))</f>
        <v>D23-1823E</v>
      </c>
      <c r="J67" t="str">
        <f ca="1">+INDEX(COLORES!$A$2:$A$330, MATCH(G67, COLORES!$C$2:$C$330,0))</f>
        <v>GRIS PLOMO</v>
      </c>
    </row>
    <row r="68" spans="1:10" x14ac:dyDescent="0.25">
      <c r="A68">
        <f t="shared" ca="1" si="6"/>
        <v>4100</v>
      </c>
      <c r="B68" t="str">
        <f t="shared" ca="1" si="7"/>
        <v>V</v>
      </c>
      <c r="C68" t="str">
        <f t="shared" ca="1" si="7"/>
        <v>Y</v>
      </c>
      <c r="D68">
        <f t="shared" ca="1" si="8"/>
        <v>701</v>
      </c>
      <c r="E68">
        <f t="shared" ca="1" si="9"/>
        <v>2905</v>
      </c>
      <c r="F68" s="2">
        <f ca="1">+RANDBETWEEN(1,MAX(REFERENCIAS!C$2:C$1000))</f>
        <v>85</v>
      </c>
      <c r="G68" s="2">
        <f ca="1">+RANDBETWEEN(1,MAX(COLORES!C$2:C$1000))</f>
        <v>19</v>
      </c>
      <c r="H68" s="2" t="str">
        <f t="shared" ca="1" si="5"/>
        <v>4100VY7012905</v>
      </c>
      <c r="I68" t="str">
        <f ca="1">+INDEX(REFERENCIAS!$A$2:$A$330, MATCH(F68, REFERENCIAS!$C$2:$C$330,0))</f>
        <v>D23-2074</v>
      </c>
      <c r="J68" t="str">
        <f ca="1">+INDEX(COLORES!$A$2:$A$330, MATCH(G68, COLORES!$C$2:$C$330,0))</f>
        <v>VINO</v>
      </c>
    </row>
    <row r="69" spans="1:10" x14ac:dyDescent="0.25">
      <c r="A69">
        <f t="shared" ca="1" si="6"/>
        <v>6318</v>
      </c>
      <c r="B69" t="str">
        <f t="shared" ca="1" si="7"/>
        <v>K</v>
      </c>
      <c r="C69" t="str">
        <f t="shared" ca="1" si="7"/>
        <v>Z</v>
      </c>
      <c r="D69">
        <f t="shared" ca="1" si="8"/>
        <v>174</v>
      </c>
      <c r="E69">
        <f t="shared" ca="1" si="9"/>
        <v>8210</v>
      </c>
      <c r="F69" s="2">
        <f ca="1">+RANDBETWEEN(1,MAX(REFERENCIAS!C$2:C$1000))</f>
        <v>167</v>
      </c>
      <c r="G69" s="2">
        <f ca="1">+RANDBETWEEN(1,MAX(COLORES!C$2:C$1000))</f>
        <v>51</v>
      </c>
      <c r="H69" s="2" t="str">
        <f t="shared" ca="1" si="5"/>
        <v>6318KZ1748210</v>
      </c>
      <c r="I69" t="str">
        <f ca="1">+INDEX(REFERENCIAS!$A$2:$A$330, MATCH(F69, REFERENCIAS!$C$2:$C$330,0))</f>
        <v>NX55-L</v>
      </c>
      <c r="J69" t="str">
        <f ca="1">+INDEX(COLORES!$A$2:$A$330, MATCH(G69, COLORES!$C$2:$C$330,0))</f>
        <v>PLATA</v>
      </c>
    </row>
    <row r="70" spans="1:10" x14ac:dyDescent="0.25">
      <c r="A70">
        <f t="shared" ca="1" si="6"/>
        <v>1345</v>
      </c>
      <c r="B70" t="str">
        <f t="shared" ca="1" si="7"/>
        <v>R</v>
      </c>
      <c r="C70" t="str">
        <f t="shared" ca="1" si="7"/>
        <v>O</v>
      </c>
      <c r="D70">
        <f t="shared" ca="1" si="8"/>
        <v>181</v>
      </c>
      <c r="E70">
        <f t="shared" ca="1" si="9"/>
        <v>1314</v>
      </c>
      <c r="F70" s="2">
        <f ca="1">+RANDBETWEEN(1,MAX(REFERENCIAS!C$2:C$1000))</f>
        <v>209</v>
      </c>
      <c r="G70" s="2">
        <f ca="1">+RANDBETWEEN(1,MAX(COLORES!C$2:C$1000))</f>
        <v>60</v>
      </c>
      <c r="H70" s="2" t="str">
        <f t="shared" ca="1" si="5"/>
        <v>1345RO1811314</v>
      </c>
      <c r="I70" t="str">
        <f ca="1">+INDEX(REFERENCIAS!$A$2:$A$330, MATCH(F70, REFERENCIAS!$C$2:$C$330,0))</f>
        <v>R53-1807</v>
      </c>
      <c r="J70" t="str">
        <f ca="1">+INDEX(COLORES!$A$2:$A$330, MATCH(G70, COLORES!$C$2:$C$330,0))</f>
        <v>ROJO OSCURO</v>
      </c>
    </row>
    <row r="71" spans="1:10" x14ac:dyDescent="0.25">
      <c r="A71">
        <f t="shared" ca="1" si="6"/>
        <v>2753</v>
      </c>
      <c r="B71" t="str">
        <f t="shared" ca="1" si="7"/>
        <v>N</v>
      </c>
      <c r="C71" t="str">
        <f t="shared" ca="1" si="7"/>
        <v>W</v>
      </c>
      <c r="D71">
        <f t="shared" ca="1" si="8"/>
        <v>453</v>
      </c>
      <c r="E71">
        <f t="shared" ca="1" si="9"/>
        <v>5217</v>
      </c>
      <c r="F71" s="2">
        <f ca="1">+RANDBETWEEN(1,MAX(REFERENCIAS!C$2:C$1000))</f>
        <v>38</v>
      </c>
      <c r="G71" s="2">
        <f ca="1">+RANDBETWEEN(1,MAX(COLORES!C$2:C$1000))</f>
        <v>63</v>
      </c>
      <c r="H71" s="2" t="str">
        <f t="shared" ca="1" si="5"/>
        <v>2753NW4535217</v>
      </c>
      <c r="I71" t="str">
        <f ca="1">+INDEX(REFERENCIAS!$A$2:$A$330, MATCH(F71, REFERENCIAS!$C$2:$C$330,0))</f>
        <v>BJ40 P</v>
      </c>
      <c r="J71" t="str">
        <f ca="1">+INDEX(COLORES!$A$2:$A$330, MATCH(G71, COLORES!$C$2:$C$330,0))</f>
        <v>ROJO OSCURO</v>
      </c>
    </row>
    <row r="72" spans="1:10" x14ac:dyDescent="0.25">
      <c r="A72">
        <f t="shared" ca="1" si="6"/>
        <v>2123</v>
      </c>
      <c r="B72" t="str">
        <f t="shared" ca="1" si="7"/>
        <v>R</v>
      </c>
      <c r="C72" t="str">
        <f t="shared" ca="1" si="7"/>
        <v>A</v>
      </c>
      <c r="D72">
        <f t="shared" ca="1" si="8"/>
        <v>694</v>
      </c>
      <c r="E72">
        <f t="shared" ca="1" si="9"/>
        <v>6294</v>
      </c>
      <c r="F72" s="2">
        <f ca="1">+RANDBETWEEN(1,MAX(REFERENCIAS!C$2:C$1000))</f>
        <v>21</v>
      </c>
      <c r="G72" s="2">
        <f ca="1">+RANDBETWEEN(1,MAX(COLORES!C$2:C$1000))</f>
        <v>25</v>
      </c>
      <c r="H72" s="2" t="str">
        <f t="shared" ca="1" si="5"/>
        <v>2123RA6946294</v>
      </c>
      <c r="I72" t="str">
        <f ca="1">+INDEX(REFERENCIAS!$A$2:$A$330, MATCH(F72, REFERENCIAS!$C$2:$C$330,0))</f>
        <v>AZKARRA 1.5TD 7DCT GF 4WD</v>
      </c>
      <c r="J72" t="str">
        <f ca="1">+INDEX(COLORES!$A$2:$A$330, MATCH(G72, COLORES!$C$2:$C$330,0))</f>
        <v>BLANCO</v>
      </c>
    </row>
    <row r="73" spans="1:10" x14ac:dyDescent="0.25">
      <c r="A73">
        <f t="shared" ca="1" si="6"/>
        <v>5498</v>
      </c>
      <c r="B73" t="str">
        <f t="shared" ca="1" si="7"/>
        <v>W</v>
      </c>
      <c r="C73" t="str">
        <f t="shared" ca="1" si="7"/>
        <v>C</v>
      </c>
      <c r="D73">
        <f t="shared" ca="1" si="8"/>
        <v>710</v>
      </c>
      <c r="E73">
        <f t="shared" ca="1" si="9"/>
        <v>4224</v>
      </c>
      <c r="F73" s="2">
        <f ca="1">+RANDBETWEEN(1,MAX(REFERENCIAS!C$2:C$1000))</f>
        <v>159</v>
      </c>
      <c r="G73" s="2">
        <f ca="1">+RANDBETWEEN(1,MAX(COLORES!C$2:C$1000))</f>
        <v>109</v>
      </c>
      <c r="H73" s="2" t="str">
        <f t="shared" ca="1" si="5"/>
        <v>5498WC7104224</v>
      </c>
      <c r="I73" t="str">
        <f ca="1">+INDEX(REFERENCIAS!$A$2:$A$330, MATCH(F73, REFERENCIAS!$C$2:$C$330,0))</f>
        <v>NEW MG RX5</v>
      </c>
      <c r="J73" t="str">
        <f ca="1">+INDEX(COLORES!$A$2:$A$330, MATCH(G73, COLORES!$C$2:$C$330,0))</f>
        <v>GRIS PLOMO</v>
      </c>
    </row>
    <row r="74" spans="1:10" x14ac:dyDescent="0.25">
      <c r="A74">
        <f t="shared" ca="1" si="6"/>
        <v>5182</v>
      </c>
      <c r="B74" t="str">
        <f t="shared" ca="1" si="7"/>
        <v>M</v>
      </c>
      <c r="C74" t="str">
        <f t="shared" ca="1" si="7"/>
        <v>H</v>
      </c>
      <c r="D74">
        <f t="shared" ca="1" si="8"/>
        <v>416</v>
      </c>
      <c r="E74">
        <f t="shared" ca="1" si="9"/>
        <v>3168</v>
      </c>
      <c r="F74" s="2">
        <f ca="1">+RANDBETWEEN(1,MAX(REFERENCIAS!C$2:C$1000))</f>
        <v>194</v>
      </c>
      <c r="G74" s="2">
        <f ca="1">+RANDBETWEEN(1,MAX(COLORES!C$2:C$1000))</f>
        <v>108</v>
      </c>
      <c r="H74" s="2" t="str">
        <f t="shared" ca="1" si="5"/>
        <v>5182MH4163168</v>
      </c>
      <c r="I74" t="str">
        <f ca="1">+INDEX(REFERENCIAS!$A$2:$A$330, MATCH(F74, REFERENCIAS!$C$2:$C$330,0))</f>
        <v>R53-1806</v>
      </c>
      <c r="J74" t="str">
        <f ca="1">+INDEX(COLORES!$A$2:$A$330, MATCH(G74, COLORES!$C$2:$C$330,0))</f>
        <v>GRIS PLOMO</v>
      </c>
    </row>
    <row r="75" spans="1:10" x14ac:dyDescent="0.25">
      <c r="A75">
        <f t="shared" ca="1" si="6"/>
        <v>8341</v>
      </c>
      <c r="B75" t="str">
        <f t="shared" ca="1" si="7"/>
        <v>K</v>
      </c>
      <c r="C75" t="str">
        <f t="shared" ca="1" si="7"/>
        <v>J</v>
      </c>
      <c r="D75">
        <f t="shared" ca="1" si="8"/>
        <v>133</v>
      </c>
      <c r="E75">
        <f t="shared" ca="1" si="9"/>
        <v>3726</v>
      </c>
      <c r="F75" s="2">
        <f ca="1">+RANDBETWEEN(1,MAX(REFERENCIAS!C$2:C$1000))</f>
        <v>191</v>
      </c>
      <c r="G75" s="2">
        <f ca="1">+RANDBETWEEN(1,MAX(COLORES!C$2:C$1000))</f>
        <v>55</v>
      </c>
      <c r="H75" s="2" t="str">
        <f t="shared" ca="1" si="5"/>
        <v>8341KJ1333726</v>
      </c>
      <c r="I75" t="str">
        <f ca="1">+INDEX(REFERENCIAS!$A$2:$A$330, MATCH(F75, REFERENCIAS!$C$2:$C$330,0))</f>
        <v>PFL-181E</v>
      </c>
      <c r="J75" t="str">
        <f ca="1">+INDEX(COLORES!$A$2:$A$330, MATCH(G75, COLORES!$C$2:$C$330,0))</f>
        <v>AZUL</v>
      </c>
    </row>
    <row r="76" spans="1:10" x14ac:dyDescent="0.25">
      <c r="A76">
        <f t="shared" ca="1" si="6"/>
        <v>6190</v>
      </c>
      <c r="B76" t="str">
        <f t="shared" ca="1" si="7"/>
        <v>B</v>
      </c>
      <c r="C76" t="str">
        <f t="shared" ca="1" si="7"/>
        <v>W</v>
      </c>
      <c r="D76">
        <f t="shared" ca="1" si="8"/>
        <v>133</v>
      </c>
      <c r="E76">
        <f t="shared" ca="1" si="9"/>
        <v>5130</v>
      </c>
      <c r="F76" s="2">
        <f ca="1">+RANDBETWEEN(1,MAX(REFERENCIAS!C$2:C$1000))</f>
        <v>80</v>
      </c>
      <c r="G76" s="2">
        <f ca="1">+RANDBETWEEN(1,MAX(COLORES!C$2:C$1000))</f>
        <v>32</v>
      </c>
      <c r="H76" s="2" t="str">
        <f t="shared" ca="1" si="5"/>
        <v>6190BW1335130</v>
      </c>
      <c r="I76" t="str">
        <f ca="1">+INDEX(REFERENCIAS!$A$2:$A$330, MATCH(F76, REFERENCIAS!$C$2:$C$330,0))</f>
        <v>D23-1874E</v>
      </c>
      <c r="J76" t="str">
        <f ca="1">+INDEX(COLORES!$A$2:$A$330, MATCH(G76, COLORES!$C$2:$C$330,0))</f>
        <v>DORADO</v>
      </c>
    </row>
    <row r="77" spans="1:10" x14ac:dyDescent="0.25">
      <c r="A77">
        <f t="shared" ca="1" si="6"/>
        <v>3762</v>
      </c>
      <c r="B77" t="str">
        <f t="shared" ca="1" si="7"/>
        <v>E</v>
      </c>
      <c r="C77" t="str">
        <f t="shared" ca="1" si="7"/>
        <v>K</v>
      </c>
      <c r="D77">
        <f t="shared" ca="1" si="8"/>
        <v>307</v>
      </c>
      <c r="E77">
        <f t="shared" ca="1" si="9"/>
        <v>2039</v>
      </c>
      <c r="F77" s="2">
        <f ca="1">+RANDBETWEEN(1,MAX(REFERENCIAS!C$2:C$1000))</f>
        <v>254</v>
      </c>
      <c r="G77" s="2">
        <f ca="1">+RANDBETWEEN(1,MAX(COLORES!C$2:C$1000))</f>
        <v>12</v>
      </c>
      <c r="H77" s="2" t="str">
        <f t="shared" ca="1" si="5"/>
        <v>3762EK3072039</v>
      </c>
      <c r="I77" t="str">
        <f ca="1">+INDEX(REFERENCIAS!$A$2:$A$330, MATCH(F77, REFERENCIAS!$C$2:$C$330,0))</f>
        <v>TOANO 2.8 MT DIESEL</v>
      </c>
      <c r="J77" t="str">
        <f ca="1">+INDEX(COLORES!$A$2:$A$330, MATCH(G77, COLORES!$C$2:$C$330,0))</f>
        <v>ARENA</v>
      </c>
    </row>
    <row r="78" spans="1:10" x14ac:dyDescent="0.25">
      <c r="A78">
        <f t="shared" ca="1" si="6"/>
        <v>2483</v>
      </c>
      <c r="B78" t="str">
        <f t="shared" ca="1" si="7"/>
        <v>O</v>
      </c>
      <c r="C78" t="str">
        <f t="shared" ca="1" si="7"/>
        <v>I</v>
      </c>
      <c r="D78">
        <f t="shared" ca="1" si="8"/>
        <v>831</v>
      </c>
      <c r="E78">
        <f t="shared" ca="1" si="9"/>
        <v>7301</v>
      </c>
      <c r="F78" s="2">
        <f ca="1">+RANDBETWEEN(1,MAX(REFERENCIAS!C$2:C$1000))</f>
        <v>108</v>
      </c>
      <c r="G78" s="2">
        <f ca="1">+RANDBETWEEN(1,MAX(COLORES!C$2:C$1000))</f>
        <v>5</v>
      </c>
      <c r="H78" s="2" t="str">
        <f t="shared" ca="1" si="5"/>
        <v>2483OI8317301</v>
      </c>
      <c r="I78" t="str">
        <f ca="1">+INDEX(REFERENCIAS!$A$2:$A$330, MATCH(F78, REFERENCIAS!$C$2:$C$330,0))</f>
        <v>J12-154ACC</v>
      </c>
      <c r="J78" t="str">
        <f ca="1">+INDEX(COLORES!$A$2:$A$330, MATCH(G78, COLORES!$C$2:$C$330,0))</f>
        <v>MORADO</v>
      </c>
    </row>
    <row r="79" spans="1:10" x14ac:dyDescent="0.25">
      <c r="A79">
        <f t="shared" ca="1" si="6"/>
        <v>2075</v>
      </c>
      <c r="B79" t="str">
        <f t="shared" ca="1" si="7"/>
        <v>U</v>
      </c>
      <c r="C79" t="str">
        <f t="shared" ca="1" si="7"/>
        <v>O</v>
      </c>
      <c r="D79">
        <f t="shared" ca="1" si="8"/>
        <v>636</v>
      </c>
      <c r="E79">
        <f t="shared" ca="1" si="9"/>
        <v>9724</v>
      </c>
      <c r="F79" s="2">
        <f ca="1">+RANDBETWEEN(1,MAX(REFERENCIAS!C$2:C$1000))</f>
        <v>242</v>
      </c>
      <c r="G79" s="2">
        <f ca="1">+RANDBETWEEN(1,MAX(COLORES!C$2:C$1000))</f>
        <v>15</v>
      </c>
      <c r="H79" s="2" t="str">
        <f t="shared" ca="1" si="5"/>
        <v>2075UO6369724</v>
      </c>
      <c r="I79" t="str">
        <f ca="1">+INDEX(REFERENCIAS!$A$2:$A$330, MATCH(F79, REFERENCIAS!$C$2:$C$330,0))</f>
        <v>T33-153B</v>
      </c>
      <c r="J79" t="str">
        <f ca="1">+INDEX(COLORES!$A$2:$A$330, MATCH(G79, COLORES!$C$2:$C$330,0))</f>
        <v>LILA</v>
      </c>
    </row>
    <row r="80" spans="1:10" x14ac:dyDescent="0.25">
      <c r="A80">
        <f t="shared" ca="1" si="6"/>
        <v>9152</v>
      </c>
      <c r="B80" t="str">
        <f t="shared" ca="1" si="7"/>
        <v>Y</v>
      </c>
      <c r="C80" t="str">
        <f t="shared" ca="1" si="7"/>
        <v>S</v>
      </c>
      <c r="D80">
        <f t="shared" ca="1" si="8"/>
        <v>815</v>
      </c>
      <c r="E80">
        <f t="shared" ca="1" si="9"/>
        <v>7749</v>
      </c>
      <c r="F80" s="2">
        <f ca="1">+RANDBETWEEN(1,MAX(REFERENCIAS!C$2:C$1000))</f>
        <v>283</v>
      </c>
      <c r="G80" s="2">
        <f ca="1">+RANDBETWEEN(1,MAX(COLORES!C$2:C$1000))</f>
        <v>98</v>
      </c>
      <c r="H80" s="2" t="str">
        <f t="shared" ca="1" si="5"/>
        <v>9152YS8157749</v>
      </c>
      <c r="I80" t="str">
        <f ca="1">+INDEX(REFERENCIAS!$A$2:$A$330, MATCH(F80, REFERENCIAS!$C$2:$C$330,0))</f>
        <v>U5-P</v>
      </c>
      <c r="J80" t="str">
        <f ca="1">+INDEX(COLORES!$A$2:$A$330, MATCH(G80, COLORES!$C$2:$C$330,0))</f>
        <v>GRIS</v>
      </c>
    </row>
    <row r="81" spans="1:10" x14ac:dyDescent="0.25">
      <c r="A81">
        <f t="shared" ca="1" si="6"/>
        <v>2089</v>
      </c>
      <c r="B81" t="str">
        <f t="shared" ca="1" si="7"/>
        <v>E</v>
      </c>
      <c r="C81" t="str">
        <f t="shared" ca="1" si="7"/>
        <v>I</v>
      </c>
      <c r="D81">
        <f t="shared" ca="1" si="8"/>
        <v>289</v>
      </c>
      <c r="E81">
        <f t="shared" ca="1" si="9"/>
        <v>5447</v>
      </c>
      <c r="F81" s="2">
        <f ca="1">+RANDBETWEEN(1,MAX(REFERENCIAS!C$2:C$1000))</f>
        <v>217</v>
      </c>
      <c r="G81" s="2">
        <f ca="1">+RANDBETWEEN(1,MAX(COLORES!C$2:C$1000))</f>
        <v>100</v>
      </c>
      <c r="H81" s="2" t="str">
        <f t="shared" ca="1" si="5"/>
        <v>2089EI2895447</v>
      </c>
      <c r="I81" t="str">
        <f ca="1">+INDEX(REFERENCIAS!$A$2:$A$330, MATCH(F81, REFERENCIAS!$C$2:$C$330,0))</f>
        <v>T33-152</v>
      </c>
      <c r="J81" t="str">
        <f ca="1">+INDEX(COLORES!$A$2:$A$330, MATCH(G81, COLORES!$C$2:$C$330,0))</f>
        <v>GRIS</v>
      </c>
    </row>
    <row r="82" spans="1:10" x14ac:dyDescent="0.25">
      <c r="A82">
        <f t="shared" ca="1" si="6"/>
        <v>6120</v>
      </c>
      <c r="B82" t="str">
        <f t="shared" ca="1" si="7"/>
        <v>E</v>
      </c>
      <c r="C82" t="str">
        <f t="shared" ca="1" si="7"/>
        <v>O</v>
      </c>
      <c r="D82">
        <f t="shared" ca="1" si="8"/>
        <v>651</v>
      </c>
      <c r="E82">
        <f t="shared" ca="1" si="9"/>
        <v>7947</v>
      </c>
      <c r="F82" s="2">
        <f ca="1">+RANDBETWEEN(1,MAX(REFERENCIAS!C$2:C$1000))</f>
        <v>291</v>
      </c>
      <c r="G82" s="2">
        <f ca="1">+RANDBETWEEN(1,MAX(COLORES!C$2:C$1000))</f>
        <v>16</v>
      </c>
      <c r="H82" s="2" t="str">
        <f t="shared" ca="1" si="5"/>
        <v>6120EO6517947</v>
      </c>
      <c r="I82" t="str">
        <f ca="1">+INDEX(REFERENCIAS!$A$2:$A$330, MATCH(F82, REFERENCIAS!$C$2:$C$330,0))</f>
        <v>VIEW CS2 EXT BJ6609 AC 2.8 4P 4X2 TM DIESEL</v>
      </c>
      <c r="J82" t="str">
        <f ca="1">+INDEX(COLORES!$A$2:$A$330, MATCH(G82, COLORES!$C$2:$C$330,0))</f>
        <v>BEIGE</v>
      </c>
    </row>
    <row r="83" spans="1:10" x14ac:dyDescent="0.25">
      <c r="A83">
        <f t="shared" ca="1" si="6"/>
        <v>2761</v>
      </c>
      <c r="B83" t="str">
        <f t="shared" ca="1" si="7"/>
        <v>Y</v>
      </c>
      <c r="C83" t="str">
        <f t="shared" ca="1" si="7"/>
        <v>V</v>
      </c>
      <c r="D83">
        <f t="shared" ca="1" si="8"/>
        <v>122</v>
      </c>
      <c r="E83">
        <f t="shared" ca="1" si="9"/>
        <v>3861</v>
      </c>
      <c r="F83" s="2">
        <f ca="1">+RANDBETWEEN(1,MAX(REFERENCIAS!C$2:C$1000))</f>
        <v>159</v>
      </c>
      <c r="G83" s="2">
        <f ca="1">+RANDBETWEEN(1,MAX(COLORES!C$2:C$1000))</f>
        <v>36</v>
      </c>
      <c r="H83" s="2" t="str">
        <f t="shared" ca="1" si="5"/>
        <v>2761YV1223861</v>
      </c>
      <c r="I83" t="str">
        <f ca="1">+INDEX(REFERENCIAS!$A$2:$A$330, MATCH(F83, REFERENCIAS!$C$2:$C$330,0))</f>
        <v>NEW MG RX5</v>
      </c>
      <c r="J83" t="str">
        <f ca="1">+INDEX(COLORES!$A$2:$A$330, MATCH(G83, COLORES!$C$2:$C$330,0))</f>
        <v>AZUL MARINO</v>
      </c>
    </row>
    <row r="84" spans="1:10" x14ac:dyDescent="0.25">
      <c r="A84">
        <f t="shared" ca="1" si="6"/>
        <v>9709</v>
      </c>
      <c r="B84" t="str">
        <f t="shared" ca="1" si="7"/>
        <v>Y</v>
      </c>
      <c r="C84" t="str">
        <f t="shared" ca="1" si="7"/>
        <v>F</v>
      </c>
      <c r="D84">
        <f t="shared" ca="1" si="8"/>
        <v>280</v>
      </c>
      <c r="E84">
        <f t="shared" ca="1" si="9"/>
        <v>4754</v>
      </c>
      <c r="F84" s="2">
        <f ca="1">+RANDBETWEEN(1,MAX(REFERENCIAS!C$2:C$1000))</f>
        <v>293</v>
      </c>
      <c r="G84" s="2">
        <f ca="1">+RANDBETWEEN(1,MAX(COLORES!C$2:C$1000))</f>
        <v>37</v>
      </c>
      <c r="H84" s="2" t="str">
        <f t="shared" ca="1" si="5"/>
        <v>9709YF2804754</v>
      </c>
      <c r="I84" t="str">
        <f ca="1">+INDEX(REFERENCIAS!$A$2:$A$330, MATCH(F84, REFERENCIAS!$C$2:$C$330,0))</f>
        <v>VIEW CS2 EXT BJ6609 AC 2.8 4P 4X2 TM DIESEL</v>
      </c>
      <c r="J84" t="str">
        <f ca="1">+INDEX(COLORES!$A$2:$A$330, MATCH(G84, COLORES!$C$2:$C$330,0))</f>
        <v>AZUL MARINO</v>
      </c>
    </row>
    <row r="85" spans="1:10" x14ac:dyDescent="0.25">
      <c r="A85">
        <f t="shared" ca="1" si="6"/>
        <v>5486</v>
      </c>
      <c r="B85" t="str">
        <f t="shared" ca="1" si="7"/>
        <v>A</v>
      </c>
      <c r="C85" t="str">
        <f t="shared" ca="1" si="7"/>
        <v>T</v>
      </c>
      <c r="D85">
        <f t="shared" ca="1" si="8"/>
        <v>945</v>
      </c>
      <c r="E85">
        <f t="shared" ca="1" si="9"/>
        <v>2801</v>
      </c>
      <c r="F85" s="2">
        <f ca="1">+RANDBETWEEN(1,MAX(REFERENCIAS!C$2:C$1000))</f>
        <v>154</v>
      </c>
      <c r="G85" s="2">
        <f ca="1">+RANDBETWEEN(1,MAX(COLORES!C$2:C$1000))</f>
        <v>7</v>
      </c>
      <c r="H85" s="2" t="str">
        <f t="shared" ca="1" si="5"/>
        <v>5486AT9452801</v>
      </c>
      <c r="I85" t="str">
        <f ca="1">+INDEX(REFERENCIAS!$A$2:$A$330, MATCH(F85, REFERENCIAS!$C$2:$C$330,0))</f>
        <v>N18-001E</v>
      </c>
      <c r="J85" t="str">
        <f ca="1">+INDEX(COLORES!$A$2:$A$330, MATCH(G85, COLORES!$C$2:$C$330,0))</f>
        <v>ROJO CLARO</v>
      </c>
    </row>
    <row r="86" spans="1:10" x14ac:dyDescent="0.25">
      <c r="A86">
        <f t="shared" ca="1" si="6"/>
        <v>1509</v>
      </c>
      <c r="B86" t="str">
        <f t="shared" ca="1" si="7"/>
        <v>R</v>
      </c>
      <c r="C86" t="str">
        <f t="shared" ca="1" si="7"/>
        <v>A</v>
      </c>
      <c r="D86">
        <f t="shared" ca="1" si="8"/>
        <v>869</v>
      </c>
      <c r="E86">
        <f t="shared" ca="1" si="9"/>
        <v>7441</v>
      </c>
      <c r="F86" s="2">
        <f ca="1">+RANDBETWEEN(1,MAX(REFERENCIAS!C$2:C$1000))</f>
        <v>326</v>
      </c>
      <c r="G86" s="2">
        <f ca="1">+RANDBETWEEN(1,MAX(COLORES!C$2:C$1000))</f>
        <v>15</v>
      </c>
      <c r="H86" s="2" t="str">
        <f t="shared" ca="1" si="5"/>
        <v>1509RA8697441</v>
      </c>
      <c r="I86" t="str">
        <f ca="1">+INDEX(REFERENCIAS!$A$2:$A$330, MATCH(F86, REFERENCIAS!$C$2:$C$330,0))</f>
        <v>X55 E</v>
      </c>
      <c r="J86" t="str">
        <f ca="1">+INDEX(COLORES!$A$2:$A$330, MATCH(G86, COLORES!$C$2:$C$330,0))</f>
        <v>LILA</v>
      </c>
    </row>
    <row r="87" spans="1:10" x14ac:dyDescent="0.25">
      <c r="A87">
        <f t="shared" ca="1" si="6"/>
        <v>2783</v>
      </c>
      <c r="B87" t="str">
        <f t="shared" ca="1" si="7"/>
        <v>X</v>
      </c>
      <c r="C87" t="str">
        <f t="shared" ca="1" si="7"/>
        <v>D</v>
      </c>
      <c r="D87">
        <f t="shared" ca="1" si="8"/>
        <v>462</v>
      </c>
      <c r="E87">
        <f t="shared" ca="1" si="9"/>
        <v>3235</v>
      </c>
      <c r="F87" s="2">
        <f ca="1">+RANDBETWEEN(1,MAX(REFERENCIAS!C$2:C$1000))</f>
        <v>184</v>
      </c>
      <c r="G87" s="2">
        <f ca="1">+RANDBETWEEN(1,MAX(COLORES!C$2:C$1000))</f>
        <v>70</v>
      </c>
      <c r="H87" s="2" t="str">
        <f t="shared" ca="1" si="5"/>
        <v>2783XD4623235</v>
      </c>
      <c r="I87" t="str">
        <f ca="1">+INDEX(REFERENCIAS!$A$2:$A$330, MATCH(F87, REFERENCIAS!$C$2:$C$330,0))</f>
        <v>PFL-181</v>
      </c>
      <c r="J87" t="str">
        <f ca="1">+INDEX(COLORES!$A$2:$A$330, MATCH(G87, COLORES!$C$2:$C$330,0))</f>
        <v>BLANCO</v>
      </c>
    </row>
    <row r="88" spans="1:10" x14ac:dyDescent="0.25">
      <c r="A88">
        <f t="shared" ca="1" si="6"/>
        <v>2933</v>
      </c>
      <c r="B88" t="str">
        <f t="shared" ca="1" si="7"/>
        <v>E</v>
      </c>
      <c r="C88" t="str">
        <f t="shared" ca="1" si="7"/>
        <v>G</v>
      </c>
      <c r="D88">
        <f t="shared" ca="1" si="8"/>
        <v>851</v>
      </c>
      <c r="E88">
        <f t="shared" ca="1" si="9"/>
        <v>9336</v>
      </c>
      <c r="F88" s="2">
        <f ca="1">+RANDBETWEEN(1,MAX(REFERENCIAS!C$2:C$1000))</f>
        <v>213</v>
      </c>
      <c r="G88" s="2">
        <f ca="1">+RANDBETWEEN(1,MAX(COLORES!C$2:C$1000))</f>
        <v>88</v>
      </c>
      <c r="H88" s="2" t="str">
        <f t="shared" ca="1" si="5"/>
        <v>2933EG8519336</v>
      </c>
      <c r="I88" t="str">
        <f ca="1">+INDEX(REFERENCIAS!$A$2:$A$330, MATCH(F88, REFERENCIAS!$C$2:$C$330,0))</f>
        <v>R53-1807E</v>
      </c>
      <c r="J88" t="str">
        <f ca="1">+INDEX(COLORES!$A$2:$A$330, MATCH(G88, COLORES!$C$2:$C$330,0))</f>
        <v>GRIS CLARO</v>
      </c>
    </row>
    <row r="89" spans="1:10" x14ac:dyDescent="0.25">
      <c r="A89">
        <f t="shared" ca="1" si="6"/>
        <v>2666</v>
      </c>
      <c r="B89" t="str">
        <f t="shared" ca="1" si="7"/>
        <v>K</v>
      </c>
      <c r="C89" t="str">
        <f t="shared" ca="1" si="7"/>
        <v>K</v>
      </c>
      <c r="D89">
        <f t="shared" ca="1" si="8"/>
        <v>921</v>
      </c>
      <c r="E89">
        <f t="shared" ca="1" si="9"/>
        <v>1976</v>
      </c>
      <c r="F89" s="2">
        <f ca="1">+RANDBETWEEN(1,MAX(REFERENCIAS!C$2:C$1000))</f>
        <v>136</v>
      </c>
      <c r="G89" s="2">
        <f ca="1">+RANDBETWEEN(1,MAX(COLORES!C$2:C$1000))</f>
        <v>36</v>
      </c>
      <c r="H89" s="2" t="str">
        <f t="shared" ca="1" si="5"/>
        <v>2666KK9211976</v>
      </c>
      <c r="I89" t="str">
        <f ca="1">+INDEX(REFERENCIAS!$A$2:$A$330, MATCH(F89, REFERENCIAS!$C$2:$C$330,0))</f>
        <v>KWID-003</v>
      </c>
      <c r="J89" t="str">
        <f ca="1">+INDEX(COLORES!$A$2:$A$330, MATCH(G89, COLORES!$C$2:$C$330,0))</f>
        <v>AZUL MARINO</v>
      </c>
    </row>
    <row r="90" spans="1:10" x14ac:dyDescent="0.25">
      <c r="A90">
        <f t="shared" ca="1" si="6"/>
        <v>7689</v>
      </c>
      <c r="B90" t="str">
        <f t="shared" ca="1" si="7"/>
        <v>Y</v>
      </c>
      <c r="C90" t="str">
        <f t="shared" ca="1" si="7"/>
        <v>H</v>
      </c>
      <c r="D90">
        <f t="shared" ca="1" si="8"/>
        <v>120</v>
      </c>
      <c r="E90">
        <f t="shared" ca="1" si="9"/>
        <v>2018</v>
      </c>
      <c r="F90" s="2">
        <f ca="1">+RANDBETWEEN(1,MAX(REFERENCIAS!C$2:C$1000))</f>
        <v>252</v>
      </c>
      <c r="G90" s="2">
        <f ca="1">+RANDBETWEEN(1,MAX(COLORES!C$2:C$1000))</f>
        <v>18</v>
      </c>
      <c r="H90" s="2" t="str">
        <f t="shared" ca="1" si="5"/>
        <v>7689YH1202018</v>
      </c>
      <c r="I90" t="str">
        <f ca="1">+INDEX(REFERENCIAS!$A$2:$A$330, MATCH(F90, REFERENCIAS!$C$2:$C$330,0))</f>
        <v>TOANO 2.8 MT DIESEL</v>
      </c>
      <c r="J90" t="str">
        <f ca="1">+INDEX(COLORES!$A$2:$A$330, MATCH(G90, COLORES!$C$2:$C$330,0))</f>
        <v>BEIGE</v>
      </c>
    </row>
    <row r="91" spans="1:10" x14ac:dyDescent="0.25">
      <c r="A91">
        <f t="shared" ca="1" si="6"/>
        <v>9888</v>
      </c>
      <c r="B91" t="str">
        <f t="shared" ca="1" si="7"/>
        <v>R</v>
      </c>
      <c r="C91" t="str">
        <f t="shared" ca="1" si="7"/>
        <v>I</v>
      </c>
      <c r="D91">
        <f t="shared" ca="1" si="8"/>
        <v>453</v>
      </c>
      <c r="E91">
        <f t="shared" ca="1" si="9"/>
        <v>6462</v>
      </c>
      <c r="F91" s="2">
        <f ca="1">+RANDBETWEEN(1,MAX(REFERENCIAS!C$2:C$1000))</f>
        <v>288</v>
      </c>
      <c r="G91" s="2">
        <f ca="1">+RANDBETWEEN(1,MAX(COLORES!C$2:C$1000))</f>
        <v>22</v>
      </c>
      <c r="H91" s="2" t="str">
        <f t="shared" ca="1" si="5"/>
        <v>9888RI4536462</v>
      </c>
      <c r="I91" t="str">
        <f ca="1">+INDEX(REFERENCIAS!$A$2:$A$330, MATCH(F91, REFERENCIAS!$C$2:$C$330,0))</f>
        <v>VIEW C2K1 BJ6539B1PDA-3 AC 2.8 4P 4X2 TM DIESEL</v>
      </c>
      <c r="J91" t="str">
        <f ca="1">+INDEX(COLORES!$A$2:$A$330, MATCH(G91, COLORES!$C$2:$C$330,0))</f>
        <v>BLANCO</v>
      </c>
    </row>
    <row r="92" spans="1:10" x14ac:dyDescent="0.25">
      <c r="A92">
        <f t="shared" ca="1" si="6"/>
        <v>2680</v>
      </c>
      <c r="B92" t="str">
        <f t="shared" ca="1" si="7"/>
        <v>Z</v>
      </c>
      <c r="C92" t="str">
        <f t="shared" ca="1" si="7"/>
        <v>W</v>
      </c>
      <c r="D92">
        <f t="shared" ca="1" si="8"/>
        <v>826</v>
      </c>
      <c r="E92">
        <f t="shared" ca="1" si="9"/>
        <v>9275</v>
      </c>
      <c r="F92" s="2">
        <f ca="1">+RANDBETWEEN(1,MAX(REFERENCIAS!C$2:C$1000))</f>
        <v>137</v>
      </c>
      <c r="G92" s="2">
        <f ca="1">+RANDBETWEEN(1,MAX(COLORES!C$2:C$1000))</f>
        <v>36</v>
      </c>
      <c r="H92" s="2" t="str">
        <f t="shared" ca="1" si="5"/>
        <v>2680ZW8269275</v>
      </c>
      <c r="I92" t="str">
        <f ca="1">+INDEX(REFERENCIAS!$A$2:$A$330, MATCH(F92, REFERENCIAS!$C$2:$C$330,0))</f>
        <v>KWID-003E</v>
      </c>
      <c r="J92" t="str">
        <f ca="1">+INDEX(COLORES!$A$2:$A$330, MATCH(G92, COLORES!$C$2:$C$330,0))</f>
        <v>AZUL MARINO</v>
      </c>
    </row>
    <row r="93" spans="1:10" x14ac:dyDescent="0.25">
      <c r="A93">
        <f t="shared" ca="1" si="6"/>
        <v>8706</v>
      </c>
      <c r="B93" t="str">
        <f t="shared" ca="1" si="7"/>
        <v>U</v>
      </c>
      <c r="C93" t="str">
        <f t="shared" ca="1" si="7"/>
        <v>U</v>
      </c>
      <c r="D93">
        <f t="shared" ca="1" si="8"/>
        <v>437</v>
      </c>
      <c r="E93">
        <f t="shared" ca="1" si="9"/>
        <v>2730</v>
      </c>
      <c r="F93" s="2">
        <f ca="1">+RANDBETWEEN(1,MAX(REFERENCIAS!C$2:C$1000))</f>
        <v>300</v>
      </c>
      <c r="G93" s="2">
        <f ca="1">+RANDBETWEEN(1,MAX(COLORES!C$2:C$1000))</f>
        <v>106</v>
      </c>
      <c r="H93" s="2" t="str">
        <f t="shared" ca="1" si="5"/>
        <v>8706UU4372730</v>
      </c>
      <c r="I93" t="str">
        <f ca="1">+INDEX(REFERENCIAS!$A$2:$A$330, MATCH(F93, REFERENCIAS!$C$2:$C$330,0))</f>
        <v>X35 E</v>
      </c>
      <c r="J93" t="str">
        <f ca="1">+INDEX(COLORES!$A$2:$A$330, MATCH(G93, COLORES!$C$2:$C$330,0))</f>
        <v>GRIS PLOMO</v>
      </c>
    </row>
    <row r="94" spans="1:10" x14ac:dyDescent="0.25">
      <c r="A94">
        <f t="shared" ca="1" si="6"/>
        <v>9314</v>
      </c>
      <c r="B94" t="str">
        <f t="shared" ca="1" si="7"/>
        <v>E</v>
      </c>
      <c r="C94" t="str">
        <f t="shared" ca="1" si="7"/>
        <v>P</v>
      </c>
      <c r="D94">
        <f t="shared" ca="1" si="8"/>
        <v>952</v>
      </c>
      <c r="E94">
        <f t="shared" ca="1" si="9"/>
        <v>5593</v>
      </c>
      <c r="F94" s="2">
        <f ca="1">+RANDBETWEEN(1,MAX(REFERENCIAS!C$2:C$1000))</f>
        <v>108</v>
      </c>
      <c r="G94" s="2">
        <f ca="1">+RANDBETWEEN(1,MAX(COLORES!C$2:C$1000))</f>
        <v>17</v>
      </c>
      <c r="H94" s="2" t="str">
        <f t="shared" ca="1" si="5"/>
        <v>9314EP9525593</v>
      </c>
      <c r="I94" t="str">
        <f ca="1">+INDEX(REFERENCIAS!$A$2:$A$330, MATCH(F94, REFERENCIAS!$C$2:$C$330,0))</f>
        <v>J12-154ACC</v>
      </c>
      <c r="J94" t="str">
        <f ca="1">+INDEX(COLORES!$A$2:$A$330, MATCH(G94, COLORES!$C$2:$C$330,0))</f>
        <v>BEIGE</v>
      </c>
    </row>
    <row r="95" spans="1:10" x14ac:dyDescent="0.25">
      <c r="A95">
        <f t="shared" ca="1" si="6"/>
        <v>6726</v>
      </c>
      <c r="B95" t="str">
        <f t="shared" ca="1" si="7"/>
        <v>W</v>
      </c>
      <c r="C95" t="str">
        <f t="shared" ca="1" si="7"/>
        <v>D</v>
      </c>
      <c r="D95">
        <f t="shared" ca="1" si="8"/>
        <v>791</v>
      </c>
      <c r="E95">
        <f t="shared" ca="1" si="9"/>
        <v>3460</v>
      </c>
      <c r="F95" s="2">
        <f ca="1">+RANDBETWEEN(1,MAX(REFERENCIAS!C$2:C$1000))</f>
        <v>313</v>
      </c>
      <c r="G95" s="2">
        <f ca="1">+RANDBETWEEN(1,MAX(COLORES!C$2:C$1000))</f>
        <v>101</v>
      </c>
      <c r="H95" s="2" t="str">
        <f t="shared" ca="1" si="5"/>
        <v>6726WD7913460</v>
      </c>
      <c r="I95" t="str">
        <f ca="1">+INDEX(REFERENCIAS!$A$2:$A$330, MATCH(F95, REFERENCIAS!$C$2:$C$330,0))</f>
        <v>X35-EAT</v>
      </c>
      <c r="J95" t="str">
        <f ca="1">+INDEX(COLORES!$A$2:$A$330, MATCH(G95, COLORES!$C$2:$C$330,0))</f>
        <v>GRIS</v>
      </c>
    </row>
    <row r="96" spans="1:10" x14ac:dyDescent="0.25">
      <c r="A96">
        <f t="shared" ca="1" si="6"/>
        <v>4783</v>
      </c>
      <c r="B96" t="str">
        <f t="shared" ca="1" si="7"/>
        <v>Z</v>
      </c>
      <c r="C96" t="str">
        <f t="shared" ca="1" si="7"/>
        <v>J</v>
      </c>
      <c r="D96">
        <f t="shared" ca="1" si="8"/>
        <v>391</v>
      </c>
      <c r="E96">
        <f t="shared" ca="1" si="9"/>
        <v>8678</v>
      </c>
      <c r="F96" s="2">
        <f ca="1">+RANDBETWEEN(1,MAX(REFERENCIAS!C$2:C$1000))</f>
        <v>297</v>
      </c>
      <c r="G96" s="2">
        <f ca="1">+RANDBETWEEN(1,MAX(COLORES!C$2:C$1000))</f>
        <v>33</v>
      </c>
      <c r="H96" s="2" t="str">
        <f t="shared" ca="1" si="5"/>
        <v>4783ZJ3918678</v>
      </c>
      <c r="I96" t="str">
        <f ca="1">+INDEX(REFERENCIAS!$A$2:$A$330, MATCH(F96, REFERENCIAS!$C$2:$C$330,0))</f>
        <v>VIEW CS2 WIDE BJ6549 AC 2.8 4P 4X2 TM DIESEL</v>
      </c>
      <c r="J96" t="str">
        <f ca="1">+INDEX(COLORES!$A$2:$A$330, MATCH(G96, COLORES!$C$2:$C$330,0))</f>
        <v>DORADO</v>
      </c>
    </row>
    <row r="97" spans="1:10" x14ac:dyDescent="0.25">
      <c r="A97">
        <f t="shared" ca="1" si="6"/>
        <v>6045</v>
      </c>
      <c r="B97" t="str">
        <f t="shared" ca="1" si="7"/>
        <v>O</v>
      </c>
      <c r="C97" t="str">
        <f t="shared" ca="1" si="7"/>
        <v>M</v>
      </c>
      <c r="D97">
        <f t="shared" ca="1" si="8"/>
        <v>862</v>
      </c>
      <c r="E97">
        <f t="shared" ca="1" si="9"/>
        <v>5262</v>
      </c>
      <c r="F97" s="2">
        <f ca="1">+RANDBETWEEN(1,MAX(REFERENCIAS!C$2:C$1000))</f>
        <v>269</v>
      </c>
      <c r="G97" s="2">
        <f ca="1">+RANDBETWEEN(1,MAX(COLORES!C$2:C$1000))</f>
        <v>25</v>
      </c>
      <c r="H97" s="2" t="str">
        <f t="shared" ca="1" si="5"/>
        <v>6045OM8625262</v>
      </c>
      <c r="I97" t="str">
        <f ca="1">+INDEX(REFERENCIAS!$A$2:$A$330, MATCH(F97, REFERENCIAS!$C$2:$C$330,0))</f>
        <v>TUNLAND G AC 2.0 CD 4X4 TM DIESEL</v>
      </c>
      <c r="J97" t="str">
        <f ca="1">+INDEX(COLORES!$A$2:$A$330, MATCH(G97, COLORES!$C$2:$C$330,0))</f>
        <v>BLANCO</v>
      </c>
    </row>
    <row r="98" spans="1:10" x14ac:dyDescent="0.25">
      <c r="A98">
        <f t="shared" ca="1" si="6"/>
        <v>1423</v>
      </c>
      <c r="B98" t="str">
        <f t="shared" ca="1" si="7"/>
        <v>N</v>
      </c>
      <c r="C98" t="str">
        <f t="shared" ca="1" si="7"/>
        <v>C</v>
      </c>
      <c r="D98">
        <f t="shared" ca="1" si="8"/>
        <v>901</v>
      </c>
      <c r="E98">
        <f t="shared" ca="1" si="9"/>
        <v>5860</v>
      </c>
      <c r="F98" s="2">
        <f ca="1">+RANDBETWEEN(1,MAX(REFERENCIAS!C$2:C$1000))</f>
        <v>144</v>
      </c>
      <c r="G98" s="2">
        <f ca="1">+RANDBETWEEN(1,MAX(COLORES!C$2:C$1000))</f>
        <v>101</v>
      </c>
      <c r="H98" s="2" t="str">
        <f t="shared" ca="1" si="5"/>
        <v>1423NC9015860</v>
      </c>
      <c r="I98" t="str">
        <f ca="1">+INDEX(REFERENCIAS!$A$2:$A$330, MATCH(F98, REFERENCIAS!$C$2:$C$330,0))</f>
        <v>N18-001</v>
      </c>
      <c r="J98" t="str">
        <f ca="1">+INDEX(COLORES!$A$2:$A$330, MATCH(G98, COLORES!$C$2:$C$330,0))</f>
        <v>GRIS</v>
      </c>
    </row>
    <row r="99" spans="1:10" x14ac:dyDescent="0.25">
      <c r="A99">
        <f t="shared" ca="1" si="6"/>
        <v>9105</v>
      </c>
      <c r="B99" t="str">
        <f t="shared" ca="1" si="7"/>
        <v>N</v>
      </c>
      <c r="C99" t="str">
        <f t="shared" ca="1" si="7"/>
        <v>P</v>
      </c>
      <c r="D99">
        <f t="shared" ca="1" si="8"/>
        <v>694</v>
      </c>
      <c r="E99">
        <f t="shared" ca="1" si="9"/>
        <v>5009</v>
      </c>
      <c r="F99" s="2">
        <f ca="1">+RANDBETWEEN(1,MAX(REFERENCIAS!C$2:C$1000))</f>
        <v>32</v>
      </c>
      <c r="G99" s="2">
        <f ca="1">+RANDBETWEEN(1,MAX(COLORES!C$2:C$1000))</f>
        <v>64</v>
      </c>
      <c r="H99" s="2" t="str">
        <f t="shared" ca="1" si="5"/>
        <v>9105NP6945009</v>
      </c>
      <c r="I99" t="str">
        <f ca="1">+INDEX(REFERENCIAS!$A$2:$A$330, MATCH(F99, REFERENCIAS!$C$2:$C$330,0))</f>
        <v>B52-104</v>
      </c>
      <c r="J99" t="str">
        <f ca="1">+INDEX(COLORES!$A$2:$A$330, MATCH(G99, COLORES!$C$2:$C$330,0))</f>
        <v>BLANCO PERLA</v>
      </c>
    </row>
    <row r="100" spans="1:10" x14ac:dyDescent="0.25">
      <c r="A100">
        <f t="shared" ca="1" si="6"/>
        <v>2343</v>
      </c>
      <c r="B100" t="str">
        <f t="shared" ca="1" si="7"/>
        <v>M</v>
      </c>
      <c r="C100" t="str">
        <f t="shared" ca="1" si="7"/>
        <v>S</v>
      </c>
      <c r="D100">
        <f t="shared" ca="1" si="8"/>
        <v>766</v>
      </c>
      <c r="E100">
        <f t="shared" ca="1" si="9"/>
        <v>8930</v>
      </c>
      <c r="F100" s="2">
        <f ca="1">+RANDBETWEEN(1,MAX(REFERENCIAS!C$2:C$1000))</f>
        <v>311</v>
      </c>
      <c r="G100" s="2">
        <f ca="1">+RANDBETWEEN(1,MAX(COLORES!C$2:C$1000))</f>
        <v>40</v>
      </c>
      <c r="H100" s="2" t="str">
        <f t="shared" ca="1" si="5"/>
        <v>2343MS7668930</v>
      </c>
      <c r="I100" t="str">
        <f ca="1">+INDEX(REFERENCIAS!$A$2:$A$330, MATCH(F100, REFERENCIAS!$C$2:$C$330,0))</f>
        <v>X35-EAT</v>
      </c>
      <c r="J100" t="str">
        <f ca="1">+INDEX(COLORES!$A$2:$A$330, MATCH(G100, COLORES!$C$2:$C$330,0))</f>
        <v>AZUL MARINO</v>
      </c>
    </row>
    <row r="101" spans="1:10" x14ac:dyDescent="0.25">
      <c r="A101">
        <f t="shared" ca="1" si="6"/>
        <v>1388</v>
      </c>
      <c r="B101" t="str">
        <f t="shared" ca="1" si="7"/>
        <v>P</v>
      </c>
      <c r="C101" t="str">
        <f t="shared" ca="1" si="7"/>
        <v>C</v>
      </c>
      <c r="D101">
        <f t="shared" ca="1" si="8"/>
        <v>545</v>
      </c>
      <c r="E101">
        <f t="shared" ca="1" si="9"/>
        <v>3831</v>
      </c>
      <c r="F101" s="2">
        <f ca="1">+RANDBETWEEN(1,MAX(REFERENCIAS!C$2:C$1000))</f>
        <v>240</v>
      </c>
      <c r="G101" s="2">
        <f ca="1">+RANDBETWEEN(1,MAX(COLORES!C$2:C$1000))</f>
        <v>15</v>
      </c>
      <c r="H101" s="2" t="str">
        <f t="shared" ca="1" si="5"/>
        <v>1388PC5453831</v>
      </c>
      <c r="I101" t="str">
        <f ca="1">+INDEX(REFERENCIAS!$A$2:$A$330, MATCH(F101, REFERENCIAS!$C$2:$C$330,0))</f>
        <v>T33-153B</v>
      </c>
      <c r="J101" t="str">
        <f ca="1">+INDEX(COLORES!$A$2:$A$330, MATCH(G101, COLORES!$C$2:$C$330,0))</f>
        <v>LILA</v>
      </c>
    </row>
    <row r="102" spans="1:10" x14ac:dyDescent="0.25">
      <c r="A102">
        <f t="shared" ca="1" si="6"/>
        <v>5438</v>
      </c>
      <c r="B102" t="str">
        <f t="shared" ca="1" si="7"/>
        <v>T</v>
      </c>
      <c r="C102" t="str">
        <f t="shared" ca="1" si="7"/>
        <v>F</v>
      </c>
      <c r="D102">
        <f t="shared" ca="1" si="8"/>
        <v>953</v>
      </c>
      <c r="E102">
        <f t="shared" ca="1" si="9"/>
        <v>9899</v>
      </c>
      <c r="F102" s="2">
        <f ca="1">+RANDBETWEEN(1,MAX(REFERENCIAS!C$2:C$1000))</f>
        <v>189</v>
      </c>
      <c r="G102" s="2">
        <f ca="1">+RANDBETWEEN(1,MAX(COLORES!C$2:C$1000))</f>
        <v>57</v>
      </c>
      <c r="H102" s="2" t="str">
        <f t="shared" ca="1" si="5"/>
        <v>5438TF9539899</v>
      </c>
      <c r="I102" t="str">
        <f ca="1">+INDEX(REFERENCIAS!$A$2:$A$330, MATCH(F102, REFERENCIAS!$C$2:$C$330,0))</f>
        <v>PFL-181E</v>
      </c>
      <c r="J102" t="str">
        <f ca="1">+INDEX(COLORES!$A$2:$A$330, MATCH(G102, COLORES!$C$2:$C$330,0))</f>
        <v>AZUL</v>
      </c>
    </row>
    <row r="103" spans="1:10" x14ac:dyDescent="0.25">
      <c r="A103">
        <f t="shared" ca="1" si="6"/>
        <v>8459</v>
      </c>
      <c r="B103" t="str">
        <f t="shared" ca="1" si="7"/>
        <v>Y</v>
      </c>
      <c r="C103" t="str">
        <f t="shared" ca="1" si="7"/>
        <v>B</v>
      </c>
      <c r="D103">
        <f t="shared" ca="1" si="8"/>
        <v>208</v>
      </c>
      <c r="E103">
        <f t="shared" ca="1" si="9"/>
        <v>1273</v>
      </c>
      <c r="F103" s="2">
        <f ca="1">+RANDBETWEEN(1,MAX(REFERENCIAS!C$2:C$1000))</f>
        <v>305</v>
      </c>
      <c r="G103" s="2">
        <f ca="1">+RANDBETWEEN(1,MAX(COLORES!C$2:C$1000))</f>
        <v>88</v>
      </c>
      <c r="H103" s="2" t="str">
        <f t="shared" ca="1" si="5"/>
        <v>8459YB2081273</v>
      </c>
      <c r="I103" t="str">
        <f ca="1">+INDEX(REFERENCIAS!$A$2:$A$330, MATCH(F103, REFERENCIAS!$C$2:$C$330,0))</f>
        <v>X35-E</v>
      </c>
      <c r="J103" t="str">
        <f ca="1">+INDEX(COLORES!$A$2:$A$330, MATCH(G103, COLORES!$C$2:$C$330,0))</f>
        <v>GRIS CLARO</v>
      </c>
    </row>
    <row r="104" spans="1:10" x14ac:dyDescent="0.25">
      <c r="A104">
        <f t="shared" ca="1" si="6"/>
        <v>2401</v>
      </c>
      <c r="B104" t="str">
        <f t="shared" ca="1" si="7"/>
        <v>M</v>
      </c>
      <c r="C104" t="str">
        <f t="shared" ca="1" si="7"/>
        <v>H</v>
      </c>
      <c r="D104">
        <f t="shared" ca="1" si="8"/>
        <v>222</v>
      </c>
      <c r="E104">
        <f t="shared" ca="1" si="9"/>
        <v>8022</v>
      </c>
      <c r="F104" s="2">
        <f ca="1">+RANDBETWEEN(1,MAX(REFERENCIAS!C$2:C$1000))</f>
        <v>265</v>
      </c>
      <c r="G104" s="2">
        <f ca="1">+RANDBETWEEN(1,MAX(COLORES!C$2:C$1000))</f>
        <v>90</v>
      </c>
      <c r="H104" s="2" t="str">
        <f t="shared" ca="1" si="5"/>
        <v>2401MH2228022</v>
      </c>
      <c r="I104" t="str">
        <f ca="1">+INDEX(REFERENCIAS!$A$2:$A$330, MATCH(F104, REFERENCIAS!$C$2:$C$330,0))</f>
        <v>TUNLAND G AC 2.0 CD 4X2 TM DIESEL</v>
      </c>
      <c r="J104" t="str">
        <f ca="1">+INDEX(COLORES!$A$2:$A$330, MATCH(G104, COLORES!$C$2:$C$330,0))</f>
        <v>GRIS CLARO</v>
      </c>
    </row>
    <row r="105" spans="1:10" x14ac:dyDescent="0.25">
      <c r="A105">
        <f t="shared" ca="1" si="6"/>
        <v>4387</v>
      </c>
      <c r="B105" t="str">
        <f t="shared" ca="1" si="7"/>
        <v>L</v>
      </c>
      <c r="C105" t="str">
        <f t="shared" ca="1" si="7"/>
        <v>Q</v>
      </c>
      <c r="D105">
        <f t="shared" ca="1" si="8"/>
        <v>419</v>
      </c>
      <c r="E105">
        <f t="shared" ca="1" si="9"/>
        <v>3029</v>
      </c>
      <c r="F105" s="2">
        <f ca="1">+RANDBETWEEN(1,MAX(REFERENCIAS!C$2:C$1000))</f>
        <v>144</v>
      </c>
      <c r="G105" s="2">
        <f ca="1">+RANDBETWEEN(1,MAX(COLORES!C$2:C$1000))</f>
        <v>17</v>
      </c>
      <c r="H105" s="2" t="str">
        <f t="shared" ca="1" si="5"/>
        <v>4387LQ4193029</v>
      </c>
      <c r="I105" t="str">
        <f ca="1">+INDEX(REFERENCIAS!$A$2:$A$330, MATCH(F105, REFERENCIAS!$C$2:$C$330,0))</f>
        <v>N18-001</v>
      </c>
      <c r="J105" t="str">
        <f ca="1">+INDEX(COLORES!$A$2:$A$330, MATCH(G105, COLORES!$C$2:$C$330,0))</f>
        <v>BEIGE</v>
      </c>
    </row>
    <row r="106" spans="1:10" x14ac:dyDescent="0.25">
      <c r="A106">
        <f t="shared" ca="1" si="6"/>
        <v>9926</v>
      </c>
      <c r="B106" t="str">
        <f t="shared" ca="1" si="7"/>
        <v>M</v>
      </c>
      <c r="C106" t="str">
        <f t="shared" ca="1" si="7"/>
        <v>F</v>
      </c>
      <c r="D106">
        <f t="shared" ca="1" si="8"/>
        <v>205</v>
      </c>
      <c r="E106">
        <f t="shared" ca="1" si="9"/>
        <v>5446</v>
      </c>
      <c r="F106" s="2">
        <f ca="1">+RANDBETWEEN(1,MAX(REFERENCIAS!C$2:C$1000))</f>
        <v>31</v>
      </c>
      <c r="G106" s="2">
        <f ca="1">+RANDBETWEEN(1,MAX(COLORES!C$2:C$1000))</f>
        <v>22</v>
      </c>
      <c r="H106" s="2" t="str">
        <f t="shared" ca="1" si="5"/>
        <v>9926MF2055446</v>
      </c>
      <c r="I106" t="str">
        <f ca="1">+INDEX(REFERENCIAS!$A$2:$A$330, MATCH(F106, REFERENCIAS!$C$2:$C$330,0))</f>
        <v>B52-104</v>
      </c>
      <c r="J106" t="str">
        <f ca="1">+INDEX(COLORES!$A$2:$A$330, MATCH(G106, COLORES!$C$2:$C$330,0))</f>
        <v>BLANCO</v>
      </c>
    </row>
    <row r="107" spans="1:10" x14ac:dyDescent="0.25">
      <c r="A107">
        <f t="shared" ca="1" si="6"/>
        <v>8828</v>
      </c>
      <c r="B107" t="str">
        <f t="shared" ca="1" si="7"/>
        <v>O</v>
      </c>
      <c r="C107" t="str">
        <f t="shared" ca="1" si="7"/>
        <v>X</v>
      </c>
      <c r="D107">
        <f t="shared" ca="1" si="8"/>
        <v>479</v>
      </c>
      <c r="E107">
        <f t="shared" ca="1" si="9"/>
        <v>8398</v>
      </c>
      <c r="F107" s="2">
        <f ca="1">+RANDBETWEEN(1,MAX(REFERENCIAS!C$2:C$1000))</f>
        <v>132</v>
      </c>
      <c r="G107" s="2">
        <f ca="1">+RANDBETWEEN(1,MAX(COLORES!C$2:C$1000))</f>
        <v>108</v>
      </c>
      <c r="H107" s="2" t="str">
        <f t="shared" ca="1" si="5"/>
        <v>8828OX4798398</v>
      </c>
      <c r="I107" t="str">
        <f ca="1">+INDEX(REFERENCIAS!$A$2:$A$330, MATCH(F107, REFERENCIAS!$C$2:$C$330,0))</f>
        <v>KWID-003</v>
      </c>
      <c r="J107" t="str">
        <f ca="1">+INDEX(COLORES!$A$2:$A$330, MATCH(G107, COLORES!$C$2:$C$330,0))</f>
        <v>GRIS PLOMO</v>
      </c>
    </row>
    <row r="108" spans="1:10" x14ac:dyDescent="0.25">
      <c r="A108">
        <f t="shared" ca="1" si="6"/>
        <v>8398</v>
      </c>
      <c r="B108" t="str">
        <f t="shared" ca="1" si="7"/>
        <v>F</v>
      </c>
      <c r="C108" t="str">
        <f t="shared" ca="1" si="7"/>
        <v>E</v>
      </c>
      <c r="D108">
        <f t="shared" ca="1" si="8"/>
        <v>368</v>
      </c>
      <c r="E108">
        <f t="shared" ca="1" si="9"/>
        <v>7547</v>
      </c>
      <c r="F108" s="2">
        <f ca="1">+RANDBETWEEN(1,MAX(REFERENCIAS!C$2:C$1000))</f>
        <v>89</v>
      </c>
      <c r="G108" s="2">
        <f ca="1">+RANDBETWEEN(1,MAX(COLORES!C$2:C$1000))</f>
        <v>23</v>
      </c>
      <c r="H108" s="2" t="str">
        <f t="shared" ca="1" si="5"/>
        <v>8398FE3687547</v>
      </c>
      <c r="I108" t="str">
        <f ca="1">+INDEX(REFERENCIAS!$A$2:$A$330, MATCH(F108, REFERENCIAS!$C$2:$C$330,0))</f>
        <v>D23-2075</v>
      </c>
      <c r="J108" t="str">
        <f ca="1">+INDEX(COLORES!$A$2:$A$330, MATCH(G108, COLORES!$C$2:$C$330,0))</f>
        <v>BLANCO</v>
      </c>
    </row>
    <row r="109" spans="1:10" x14ac:dyDescent="0.25">
      <c r="A109">
        <f t="shared" ca="1" si="6"/>
        <v>2096</v>
      </c>
      <c r="B109" t="str">
        <f t="shared" ca="1" si="7"/>
        <v>K</v>
      </c>
      <c r="C109" t="str">
        <f t="shared" ca="1" si="7"/>
        <v>F</v>
      </c>
      <c r="D109">
        <f t="shared" ca="1" si="8"/>
        <v>409</v>
      </c>
      <c r="E109">
        <f t="shared" ca="1" si="9"/>
        <v>9370</v>
      </c>
      <c r="F109" s="2">
        <f ca="1">+RANDBETWEEN(1,MAX(REFERENCIAS!C$2:C$1000))</f>
        <v>320</v>
      </c>
      <c r="G109" s="2">
        <f ca="1">+RANDBETWEEN(1,MAX(COLORES!C$2:C$1000))</f>
        <v>1</v>
      </c>
      <c r="H109" s="2" t="str">
        <f t="shared" ca="1" si="5"/>
        <v>2096KF4099370</v>
      </c>
      <c r="I109" t="str">
        <f ca="1">+INDEX(REFERENCIAS!$A$2:$A$330, MATCH(F109, REFERENCIAS!$C$2:$C$330,0))</f>
        <v>X55 E</v>
      </c>
      <c r="J109" t="str">
        <f ca="1">+INDEX(COLORES!$A$2:$A$330, MATCH(G109, COLORES!$C$2:$C$330,0))</f>
        <v>VERDE</v>
      </c>
    </row>
    <row r="110" spans="1:10" x14ac:dyDescent="0.25">
      <c r="A110">
        <f t="shared" ca="1" si="6"/>
        <v>3987</v>
      </c>
      <c r="B110" t="str">
        <f t="shared" ca="1" si="7"/>
        <v>X</v>
      </c>
      <c r="C110" t="str">
        <f t="shared" ca="1" si="7"/>
        <v>G</v>
      </c>
      <c r="D110">
        <f t="shared" ca="1" si="8"/>
        <v>313</v>
      </c>
      <c r="E110">
        <f t="shared" ca="1" si="9"/>
        <v>8014</v>
      </c>
      <c r="F110" s="2">
        <f ca="1">+RANDBETWEEN(1,MAX(REFERENCIAS!C$2:C$1000))</f>
        <v>175</v>
      </c>
      <c r="G110" s="2">
        <f ca="1">+RANDBETWEEN(1,MAX(COLORES!C$2:C$1000))</f>
        <v>94</v>
      </c>
      <c r="H110" s="2" t="str">
        <f t="shared" ca="1" si="5"/>
        <v>3987XG3138014</v>
      </c>
      <c r="I110" t="str">
        <f ca="1">+INDEX(REFERENCIAS!$A$2:$A$330, MATCH(F110, REFERENCIAS!$C$2:$C$330,0))</f>
        <v>PFL-180</v>
      </c>
      <c r="J110" t="str">
        <f ca="1">+INDEX(COLORES!$A$2:$A$330, MATCH(G110, COLORES!$C$2:$C$330,0))</f>
        <v>GRIS</v>
      </c>
    </row>
    <row r="111" spans="1:10" x14ac:dyDescent="0.25">
      <c r="A111">
        <f t="shared" ca="1" si="6"/>
        <v>4395</v>
      </c>
      <c r="B111" t="str">
        <f t="shared" ca="1" si="7"/>
        <v>I</v>
      </c>
      <c r="C111" t="str">
        <f t="shared" ca="1" si="7"/>
        <v>R</v>
      </c>
      <c r="D111">
        <f t="shared" ca="1" si="8"/>
        <v>388</v>
      </c>
      <c r="E111">
        <f t="shared" ca="1" si="9"/>
        <v>6535</v>
      </c>
      <c r="F111" s="2">
        <f ca="1">+RANDBETWEEN(1,MAX(REFERENCIAS!C$2:C$1000))</f>
        <v>85</v>
      </c>
      <c r="G111" s="2">
        <f ca="1">+RANDBETWEEN(1,MAX(COLORES!C$2:C$1000))</f>
        <v>51</v>
      </c>
      <c r="H111" s="2" t="str">
        <f t="shared" ca="1" si="5"/>
        <v>4395IR3886535</v>
      </c>
      <c r="I111" t="str">
        <f ca="1">+INDEX(REFERENCIAS!$A$2:$A$330, MATCH(F111, REFERENCIAS!$C$2:$C$330,0))</f>
        <v>D23-2074</v>
      </c>
      <c r="J111" t="str">
        <f ca="1">+INDEX(COLORES!$A$2:$A$330, MATCH(G111, COLORES!$C$2:$C$330,0))</f>
        <v>PLATA</v>
      </c>
    </row>
    <row r="112" spans="1:10" x14ac:dyDescent="0.25">
      <c r="A112">
        <f t="shared" ca="1" si="6"/>
        <v>4517</v>
      </c>
      <c r="B112" t="str">
        <f t="shared" ca="1" si="7"/>
        <v>N</v>
      </c>
      <c r="C112" t="str">
        <f t="shared" ca="1" si="7"/>
        <v>X</v>
      </c>
      <c r="D112">
        <f t="shared" ca="1" si="8"/>
        <v>153</v>
      </c>
      <c r="E112">
        <f t="shared" ca="1" si="9"/>
        <v>6231</v>
      </c>
      <c r="F112" s="2">
        <f ca="1">+RANDBETWEEN(1,MAX(REFERENCIAS!C$2:C$1000))</f>
        <v>167</v>
      </c>
      <c r="G112" s="2">
        <f ca="1">+RANDBETWEEN(1,MAX(COLORES!C$2:C$1000))</f>
        <v>40</v>
      </c>
      <c r="H112" s="2" t="str">
        <f t="shared" ca="1" si="5"/>
        <v>4517NX1536231</v>
      </c>
      <c r="I112" t="str">
        <f ca="1">+INDEX(REFERENCIAS!$A$2:$A$330, MATCH(F112, REFERENCIAS!$C$2:$C$330,0))</f>
        <v>NX55-L</v>
      </c>
      <c r="J112" t="str">
        <f ca="1">+INDEX(COLORES!$A$2:$A$330, MATCH(G112, COLORES!$C$2:$C$330,0))</f>
        <v>AZUL MARINO</v>
      </c>
    </row>
    <row r="113" spans="1:10" x14ac:dyDescent="0.25">
      <c r="A113">
        <f t="shared" ca="1" si="6"/>
        <v>6713</v>
      </c>
      <c r="B113" t="str">
        <f t="shared" ca="1" si="7"/>
        <v>E</v>
      </c>
      <c r="C113" t="str">
        <f t="shared" ca="1" si="7"/>
        <v>V</v>
      </c>
      <c r="D113">
        <f t="shared" ca="1" si="8"/>
        <v>701</v>
      </c>
      <c r="E113">
        <f t="shared" ca="1" si="9"/>
        <v>2016</v>
      </c>
      <c r="F113" s="2">
        <f ca="1">+RANDBETWEEN(1,MAX(REFERENCIAS!C$2:C$1000))</f>
        <v>38</v>
      </c>
      <c r="G113" s="2">
        <f ca="1">+RANDBETWEEN(1,MAX(COLORES!C$2:C$1000))</f>
        <v>83</v>
      </c>
      <c r="H113" s="2" t="str">
        <f t="shared" ca="1" si="5"/>
        <v>6713EV7012016</v>
      </c>
      <c r="I113" t="str">
        <f ca="1">+INDEX(REFERENCIAS!$A$2:$A$330, MATCH(F113, REFERENCIAS!$C$2:$C$330,0))</f>
        <v>BJ40 P</v>
      </c>
      <c r="J113" t="str">
        <f ca="1">+INDEX(COLORES!$A$2:$A$330, MATCH(G113, COLORES!$C$2:$C$330,0))</f>
        <v>NEGRO</v>
      </c>
    </row>
    <row r="114" spans="1:10" x14ac:dyDescent="0.25">
      <c r="A114">
        <f t="shared" ca="1" si="6"/>
        <v>1622</v>
      </c>
      <c r="B114" t="str">
        <f t="shared" ca="1" si="7"/>
        <v>B</v>
      </c>
      <c r="C114" t="str">
        <f t="shared" ca="1" si="7"/>
        <v>Y</v>
      </c>
      <c r="D114">
        <f t="shared" ca="1" si="8"/>
        <v>609</v>
      </c>
      <c r="E114">
        <f t="shared" ca="1" si="9"/>
        <v>4329</v>
      </c>
      <c r="F114" s="2">
        <f ca="1">+RANDBETWEEN(1,MAX(REFERENCIAS!C$2:C$1000))</f>
        <v>218</v>
      </c>
      <c r="G114" s="2">
        <f ca="1">+RANDBETWEEN(1,MAX(COLORES!C$2:C$1000))</f>
        <v>37</v>
      </c>
      <c r="H114" s="2" t="str">
        <f t="shared" ca="1" si="5"/>
        <v>1622BY6094329</v>
      </c>
      <c r="I114" t="str">
        <f ca="1">+INDEX(REFERENCIAS!$A$2:$A$330, MATCH(F114, REFERENCIAS!$C$2:$C$330,0))</f>
        <v>T33-152</v>
      </c>
      <c r="J114" t="str">
        <f ca="1">+INDEX(COLORES!$A$2:$A$330, MATCH(G114, COLORES!$C$2:$C$330,0))</f>
        <v>AZUL MARINO</v>
      </c>
    </row>
    <row r="115" spans="1:10" x14ac:dyDescent="0.25">
      <c r="A115">
        <f t="shared" ca="1" si="6"/>
        <v>9030</v>
      </c>
      <c r="B115" t="str">
        <f t="shared" ca="1" si="7"/>
        <v>H</v>
      </c>
      <c r="C115" t="str">
        <f t="shared" ca="1" si="7"/>
        <v>E</v>
      </c>
      <c r="D115">
        <f t="shared" ca="1" si="8"/>
        <v>892</v>
      </c>
      <c r="E115">
        <f t="shared" ca="1" si="9"/>
        <v>5815</v>
      </c>
      <c r="F115" s="2">
        <f ca="1">+RANDBETWEEN(1,MAX(REFERENCIAS!C$2:C$1000))</f>
        <v>64</v>
      </c>
      <c r="G115" s="2">
        <f ca="1">+RANDBETWEEN(1,MAX(COLORES!C$2:C$1000))</f>
        <v>52</v>
      </c>
      <c r="H115" s="2" t="str">
        <f t="shared" ca="1" si="5"/>
        <v>9030HE8925815</v>
      </c>
      <c r="I115" t="str">
        <f ca="1">+INDEX(REFERENCIAS!$A$2:$A$330, MATCH(F115, REFERENCIAS!$C$2:$C$330,0))</f>
        <v>D23-1838</v>
      </c>
      <c r="J115" t="str">
        <f ca="1">+INDEX(COLORES!$A$2:$A$330, MATCH(G115, COLORES!$C$2:$C$330,0))</f>
        <v>AZUL</v>
      </c>
    </row>
    <row r="116" spans="1:10" x14ac:dyDescent="0.25">
      <c r="A116">
        <f t="shared" ca="1" si="6"/>
        <v>7783</v>
      </c>
      <c r="B116" t="str">
        <f t="shared" ca="1" si="7"/>
        <v>N</v>
      </c>
      <c r="C116" t="str">
        <f t="shared" ca="1" si="7"/>
        <v>V</v>
      </c>
      <c r="D116">
        <f t="shared" ca="1" si="8"/>
        <v>478</v>
      </c>
      <c r="E116">
        <f t="shared" ca="1" si="9"/>
        <v>8409</v>
      </c>
      <c r="F116" s="2">
        <f ca="1">+RANDBETWEEN(1,MAX(REFERENCIAS!C$2:C$1000))</f>
        <v>83</v>
      </c>
      <c r="G116" s="2">
        <f ca="1">+RANDBETWEEN(1,MAX(COLORES!C$2:C$1000))</f>
        <v>96</v>
      </c>
      <c r="H116" s="2" t="str">
        <f t="shared" ca="1" si="5"/>
        <v>7783NV4788409</v>
      </c>
      <c r="I116" t="str">
        <f ca="1">+INDEX(REFERENCIAS!$A$2:$A$330, MATCH(F116, REFERENCIAS!$C$2:$C$330,0))</f>
        <v>D23-1874E</v>
      </c>
      <c r="J116" t="str">
        <f ca="1">+INDEX(COLORES!$A$2:$A$330, MATCH(G116, COLORES!$C$2:$C$330,0))</f>
        <v>GRIS</v>
      </c>
    </row>
    <row r="117" spans="1:10" x14ac:dyDescent="0.25">
      <c r="A117">
        <f t="shared" ca="1" si="6"/>
        <v>4486</v>
      </c>
      <c r="B117" t="str">
        <f t="shared" ca="1" si="7"/>
        <v>W</v>
      </c>
      <c r="C117" t="str">
        <f t="shared" ca="1" si="7"/>
        <v>V</v>
      </c>
      <c r="D117">
        <f t="shared" ca="1" si="8"/>
        <v>796</v>
      </c>
      <c r="E117">
        <f t="shared" ca="1" si="9"/>
        <v>8976</v>
      </c>
      <c r="F117" s="2">
        <f ca="1">+RANDBETWEEN(1,MAX(REFERENCIAS!C$2:C$1000))</f>
        <v>228</v>
      </c>
      <c r="G117" s="2">
        <f ca="1">+RANDBETWEEN(1,MAX(COLORES!C$2:C$1000))</f>
        <v>48</v>
      </c>
      <c r="H117" s="2" t="str">
        <f t="shared" ca="1" si="5"/>
        <v>4486WV7968976</v>
      </c>
      <c r="I117" t="str">
        <f ca="1">+INDEX(REFERENCIAS!$A$2:$A$330, MATCH(F117, REFERENCIAS!$C$2:$C$330,0))</f>
        <v>T33-152ACC</v>
      </c>
      <c r="J117" t="str">
        <f ca="1">+INDEX(COLORES!$A$2:$A$330, MATCH(G117, COLORES!$C$2:$C$330,0))</f>
        <v>PLATA</v>
      </c>
    </row>
    <row r="118" spans="1:10" x14ac:dyDescent="0.25">
      <c r="A118">
        <f t="shared" ca="1" si="6"/>
        <v>5742</v>
      </c>
      <c r="B118" t="str">
        <f t="shared" ca="1" si="7"/>
        <v>G</v>
      </c>
      <c r="C118" t="str">
        <f t="shared" ca="1" si="7"/>
        <v>D</v>
      </c>
      <c r="D118">
        <f t="shared" ca="1" si="8"/>
        <v>751</v>
      </c>
      <c r="E118">
        <f t="shared" ca="1" si="9"/>
        <v>3501</v>
      </c>
      <c r="F118" s="2">
        <f ca="1">+RANDBETWEEN(1,MAX(REFERENCIAS!C$2:C$1000))</f>
        <v>135</v>
      </c>
      <c r="G118" s="2">
        <f ca="1">+RANDBETWEEN(1,MAX(COLORES!C$2:C$1000))</f>
        <v>90</v>
      </c>
      <c r="H118" s="2" t="str">
        <f t="shared" ca="1" si="5"/>
        <v>5742GD7513501</v>
      </c>
      <c r="I118" t="str">
        <f ca="1">+INDEX(REFERENCIAS!$A$2:$A$330, MATCH(F118, REFERENCIAS!$C$2:$C$330,0))</f>
        <v>KWID-003</v>
      </c>
      <c r="J118" t="str">
        <f ca="1">+INDEX(COLORES!$A$2:$A$330, MATCH(G118, COLORES!$C$2:$C$330,0))</f>
        <v>GRIS CLARO</v>
      </c>
    </row>
    <row r="119" spans="1:10" x14ac:dyDescent="0.25">
      <c r="A119">
        <f t="shared" ca="1" si="6"/>
        <v>6676</v>
      </c>
      <c r="B119" t="str">
        <f t="shared" ca="1" si="7"/>
        <v>B</v>
      </c>
      <c r="C119" t="str">
        <f t="shared" ca="1" si="7"/>
        <v>E</v>
      </c>
      <c r="D119">
        <f t="shared" ca="1" si="8"/>
        <v>803</v>
      </c>
      <c r="E119">
        <f t="shared" ca="1" si="9"/>
        <v>4241</v>
      </c>
      <c r="F119" s="2">
        <f ca="1">+RANDBETWEEN(1,MAX(REFERENCIAS!C$2:C$1000))</f>
        <v>58</v>
      </c>
      <c r="G119" s="2">
        <f ca="1">+RANDBETWEEN(1,MAX(COLORES!C$2:C$1000))</f>
        <v>80</v>
      </c>
      <c r="H119" s="2" t="str">
        <f t="shared" ca="1" si="5"/>
        <v>6676BE8034241</v>
      </c>
      <c r="I119" t="str">
        <f ca="1">+INDEX(REFERENCIAS!$A$2:$A$330, MATCH(F119, REFERENCIAS!$C$2:$C$330,0))</f>
        <v>D23-1823E</v>
      </c>
      <c r="J119" t="str">
        <f ca="1">+INDEX(COLORES!$A$2:$A$330, MATCH(G119, COLORES!$C$2:$C$330,0))</f>
        <v>NEGRO</v>
      </c>
    </row>
    <row r="120" spans="1:10" x14ac:dyDescent="0.25">
      <c r="A120">
        <f t="shared" ca="1" si="6"/>
        <v>5390</v>
      </c>
      <c r="B120" t="str">
        <f t="shared" ca="1" si="7"/>
        <v>M</v>
      </c>
      <c r="C120" t="str">
        <f t="shared" ca="1" si="7"/>
        <v>X</v>
      </c>
      <c r="D120">
        <f t="shared" ca="1" si="8"/>
        <v>553</v>
      </c>
      <c r="E120">
        <f t="shared" ca="1" si="9"/>
        <v>8063</v>
      </c>
      <c r="F120" s="2">
        <f ca="1">+RANDBETWEEN(1,MAX(REFERENCIAS!C$2:C$1000))</f>
        <v>96</v>
      </c>
      <c r="G120" s="2">
        <f ca="1">+RANDBETWEEN(1,MAX(COLORES!C$2:C$1000))</f>
        <v>85</v>
      </c>
      <c r="H120" s="2" t="str">
        <f t="shared" ca="1" si="5"/>
        <v>5390MX5538063</v>
      </c>
      <c r="I120" t="str">
        <f ca="1">+INDEX(REFERENCIAS!$A$2:$A$330, MATCH(F120, REFERENCIAS!$C$2:$C$330,0))</f>
        <v>J12-151ACC</v>
      </c>
      <c r="J120" t="str">
        <f ca="1">+INDEX(COLORES!$A$2:$A$330, MATCH(G120, COLORES!$C$2:$C$330,0))</f>
        <v>GRIS CLARO</v>
      </c>
    </row>
    <row r="121" spans="1:10" x14ac:dyDescent="0.25">
      <c r="A121">
        <f t="shared" ca="1" si="6"/>
        <v>6290</v>
      </c>
      <c r="B121" t="str">
        <f t="shared" ca="1" si="7"/>
        <v>A</v>
      </c>
      <c r="C121" t="str">
        <f t="shared" ca="1" si="7"/>
        <v>P</v>
      </c>
      <c r="D121">
        <f t="shared" ca="1" si="8"/>
        <v>871</v>
      </c>
      <c r="E121">
        <f t="shared" ca="1" si="9"/>
        <v>1517</v>
      </c>
      <c r="F121" s="2">
        <f ca="1">+RANDBETWEEN(1,MAX(REFERENCIAS!C$2:C$1000))</f>
        <v>111</v>
      </c>
      <c r="G121" s="2">
        <f ca="1">+RANDBETWEEN(1,MAX(COLORES!C$2:C$1000))</f>
        <v>21</v>
      </c>
      <c r="H121" s="2" t="str">
        <f t="shared" ca="1" si="5"/>
        <v>6290AP8711517</v>
      </c>
      <c r="I121" t="str">
        <f ca="1">+INDEX(REFERENCIAS!$A$2:$A$330, MATCH(F121, REFERENCIAS!$C$2:$C$330,0))</f>
        <v>J12-154E</v>
      </c>
      <c r="J121" t="str">
        <f ca="1">+INDEX(COLORES!$A$2:$A$330, MATCH(G121, COLORES!$C$2:$C$330,0))</f>
        <v>VINO</v>
      </c>
    </row>
    <row r="122" spans="1:10" x14ac:dyDescent="0.25">
      <c r="A122">
        <f t="shared" ca="1" si="6"/>
        <v>6937</v>
      </c>
      <c r="B122" t="str">
        <f t="shared" ca="1" si="7"/>
        <v>X</v>
      </c>
      <c r="C122" t="str">
        <f t="shared" ca="1" si="7"/>
        <v>B</v>
      </c>
      <c r="D122">
        <f t="shared" ca="1" si="8"/>
        <v>696</v>
      </c>
      <c r="E122">
        <f t="shared" ca="1" si="9"/>
        <v>7138</v>
      </c>
      <c r="F122" s="2">
        <f ca="1">+RANDBETWEEN(1,MAX(REFERENCIAS!C$2:C$1000))</f>
        <v>101</v>
      </c>
      <c r="G122" s="2">
        <f ca="1">+RANDBETWEEN(1,MAX(COLORES!C$2:C$1000))</f>
        <v>105</v>
      </c>
      <c r="H122" s="2" t="str">
        <f t="shared" ca="1" si="5"/>
        <v>6937XB6967138</v>
      </c>
      <c r="I122" t="str">
        <f ca="1">+INDEX(REFERENCIAS!$A$2:$A$330, MATCH(F122, REFERENCIAS!$C$2:$C$330,0))</f>
        <v>J12-154</v>
      </c>
      <c r="J122" t="str">
        <f ca="1">+INDEX(COLORES!$A$2:$A$330, MATCH(G122, COLORES!$C$2:$C$330,0))</f>
        <v>GRIS PLOMO</v>
      </c>
    </row>
    <row r="123" spans="1:10" x14ac:dyDescent="0.25">
      <c r="A123">
        <f t="shared" ca="1" si="6"/>
        <v>8809</v>
      </c>
      <c r="B123" t="str">
        <f t="shared" ca="1" si="7"/>
        <v>W</v>
      </c>
      <c r="C123" t="str">
        <f t="shared" ca="1" si="7"/>
        <v>D</v>
      </c>
      <c r="D123">
        <f t="shared" ca="1" si="8"/>
        <v>445</v>
      </c>
      <c r="E123">
        <f t="shared" ca="1" si="9"/>
        <v>9909</v>
      </c>
      <c r="F123" s="2">
        <f ca="1">+RANDBETWEEN(1,MAX(REFERENCIAS!C$2:C$1000))</f>
        <v>255</v>
      </c>
      <c r="G123" s="2">
        <f ca="1">+RANDBETWEEN(1,MAX(COLORES!C$2:C$1000))</f>
        <v>70</v>
      </c>
      <c r="H123" s="2" t="str">
        <f t="shared" ca="1" si="5"/>
        <v>8809WD4459909</v>
      </c>
      <c r="I123" t="str">
        <f ca="1">+INDEX(REFERENCIAS!$A$2:$A$330, MATCH(F123, REFERENCIAS!$C$2:$C$330,0))</f>
        <v>TOANO 2.8 MT DIESEL</v>
      </c>
      <c r="J123" t="str">
        <f ca="1">+INDEX(COLORES!$A$2:$A$330, MATCH(G123, COLORES!$C$2:$C$330,0))</f>
        <v>BLANCO</v>
      </c>
    </row>
    <row r="124" spans="1:10" x14ac:dyDescent="0.25">
      <c r="A124">
        <f t="shared" ca="1" si="6"/>
        <v>2775</v>
      </c>
      <c r="B124" t="str">
        <f t="shared" ca="1" si="7"/>
        <v>L</v>
      </c>
      <c r="C124" t="str">
        <f t="shared" ca="1" si="7"/>
        <v>W</v>
      </c>
      <c r="D124">
        <f t="shared" ca="1" si="8"/>
        <v>825</v>
      </c>
      <c r="E124">
        <f t="shared" ca="1" si="9"/>
        <v>6007</v>
      </c>
      <c r="F124" s="2">
        <f ca="1">+RANDBETWEEN(1,MAX(REFERENCIAS!C$2:C$1000))</f>
        <v>175</v>
      </c>
      <c r="G124" s="2">
        <f ca="1">+RANDBETWEEN(1,MAX(COLORES!C$2:C$1000))</f>
        <v>57</v>
      </c>
      <c r="H124" s="2" t="str">
        <f t="shared" ca="1" si="5"/>
        <v>2775LW8256007</v>
      </c>
      <c r="I124" t="str">
        <f ca="1">+INDEX(REFERENCIAS!$A$2:$A$330, MATCH(F124, REFERENCIAS!$C$2:$C$330,0))</f>
        <v>PFL-180</v>
      </c>
      <c r="J124" t="str">
        <f ca="1">+INDEX(COLORES!$A$2:$A$330, MATCH(G124, COLORES!$C$2:$C$330,0))</f>
        <v>AZUL</v>
      </c>
    </row>
    <row r="125" spans="1:10" x14ac:dyDescent="0.25">
      <c r="A125">
        <f t="shared" ca="1" si="6"/>
        <v>8843</v>
      </c>
      <c r="B125" t="str">
        <f t="shared" ca="1" si="7"/>
        <v>K</v>
      </c>
      <c r="C125" t="str">
        <f t="shared" ca="1" si="7"/>
        <v>O</v>
      </c>
      <c r="D125">
        <f t="shared" ca="1" si="8"/>
        <v>261</v>
      </c>
      <c r="E125">
        <f t="shared" ca="1" si="9"/>
        <v>2781</v>
      </c>
      <c r="F125" s="2">
        <f ca="1">+RANDBETWEEN(1,MAX(REFERENCIAS!C$2:C$1000))</f>
        <v>189</v>
      </c>
      <c r="G125" s="2">
        <f ca="1">+RANDBETWEEN(1,MAX(COLORES!C$2:C$1000))</f>
        <v>3</v>
      </c>
      <c r="H125" s="2" t="str">
        <f t="shared" ca="1" si="5"/>
        <v>8843KO2612781</v>
      </c>
      <c r="I125" t="str">
        <f ca="1">+INDEX(REFERENCIAS!$A$2:$A$330, MATCH(F125, REFERENCIAS!$C$2:$C$330,0))</f>
        <v>PFL-181E</v>
      </c>
      <c r="J125" t="str">
        <f ca="1">+INDEX(COLORES!$A$2:$A$330, MATCH(G125, COLORES!$C$2:$C$330,0))</f>
        <v>NARANJA</v>
      </c>
    </row>
    <row r="126" spans="1:10" x14ac:dyDescent="0.25">
      <c r="A126">
        <f t="shared" ca="1" si="6"/>
        <v>5993</v>
      </c>
      <c r="B126" t="str">
        <f t="shared" ca="1" si="7"/>
        <v>H</v>
      </c>
      <c r="C126" t="str">
        <f t="shared" ca="1" si="7"/>
        <v>U</v>
      </c>
      <c r="D126">
        <f t="shared" ca="1" si="8"/>
        <v>757</v>
      </c>
      <c r="E126">
        <f t="shared" ca="1" si="9"/>
        <v>1600</v>
      </c>
      <c r="F126" s="2">
        <f ca="1">+RANDBETWEEN(1,MAX(REFERENCIAS!C$2:C$1000))</f>
        <v>182</v>
      </c>
      <c r="G126" s="2">
        <f ca="1">+RANDBETWEEN(1,MAX(COLORES!C$2:C$1000))</f>
        <v>100</v>
      </c>
      <c r="H126" s="2" t="str">
        <f t="shared" ca="1" si="5"/>
        <v>5993HU7571600</v>
      </c>
      <c r="I126" t="str">
        <f ca="1">+INDEX(REFERENCIAS!$A$2:$A$330, MATCH(F126, REFERENCIAS!$C$2:$C$330,0))</f>
        <v>PFL-181</v>
      </c>
      <c r="J126" t="str">
        <f ca="1">+INDEX(COLORES!$A$2:$A$330, MATCH(G126, COLORES!$C$2:$C$330,0))</f>
        <v>GRIS</v>
      </c>
    </row>
    <row r="127" spans="1:10" x14ac:dyDescent="0.25">
      <c r="A127">
        <f t="shared" ca="1" si="6"/>
        <v>8101</v>
      </c>
      <c r="B127" t="str">
        <f t="shared" ca="1" si="7"/>
        <v>Y</v>
      </c>
      <c r="C127" t="str">
        <f t="shared" ca="1" si="7"/>
        <v>D</v>
      </c>
      <c r="D127">
        <f t="shared" ca="1" si="8"/>
        <v>933</v>
      </c>
      <c r="E127">
        <f t="shared" ca="1" si="9"/>
        <v>2730</v>
      </c>
      <c r="F127" s="2">
        <f ca="1">+RANDBETWEEN(1,MAX(REFERENCIAS!C$2:C$1000))</f>
        <v>8</v>
      </c>
      <c r="G127" s="2">
        <f ca="1">+RANDBETWEEN(1,MAX(COLORES!C$2:C$1000))</f>
        <v>48</v>
      </c>
      <c r="H127" s="2" t="str">
        <f t="shared" ca="1" si="5"/>
        <v>8101YD9332730</v>
      </c>
      <c r="I127" t="str">
        <f ca="1">+INDEX(REFERENCIAS!$A$2:$A$330, MATCH(F127, REFERENCIAS!$C$2:$C$330,0))</f>
        <v>AUMAN BJ4259 AC 11.8 2P 6X4 TM DSL</v>
      </c>
      <c r="J127" t="str">
        <f ca="1">+INDEX(COLORES!$A$2:$A$330, MATCH(G127, COLORES!$C$2:$C$330,0))</f>
        <v>PLATA</v>
      </c>
    </row>
    <row r="128" spans="1:10" x14ac:dyDescent="0.25">
      <c r="A128">
        <f t="shared" ca="1" si="6"/>
        <v>4814</v>
      </c>
      <c r="B128" t="str">
        <f t="shared" ca="1" si="7"/>
        <v>P</v>
      </c>
      <c r="C128" t="str">
        <f t="shared" ca="1" si="7"/>
        <v>E</v>
      </c>
      <c r="D128">
        <f t="shared" ca="1" si="8"/>
        <v>303</v>
      </c>
      <c r="E128">
        <f t="shared" ca="1" si="9"/>
        <v>8644</v>
      </c>
      <c r="F128" s="2">
        <f ca="1">+RANDBETWEEN(1,MAX(REFERENCIAS!C$2:C$1000))</f>
        <v>56</v>
      </c>
      <c r="G128" s="2">
        <f ca="1">+RANDBETWEEN(1,MAX(COLORES!C$2:C$1000))</f>
        <v>51</v>
      </c>
      <c r="H128" s="2" t="str">
        <f t="shared" ca="1" si="5"/>
        <v>4814PE3038644</v>
      </c>
      <c r="I128" t="str">
        <f ca="1">+INDEX(REFERENCIAS!$A$2:$A$330, MATCH(F128, REFERENCIAS!$C$2:$C$330,0))</f>
        <v>D23-1823E</v>
      </c>
      <c r="J128" t="str">
        <f ca="1">+INDEX(COLORES!$A$2:$A$330, MATCH(G128, COLORES!$C$2:$C$330,0))</f>
        <v>PLATA</v>
      </c>
    </row>
    <row r="129" spans="1:10" x14ac:dyDescent="0.25">
      <c r="A129">
        <f t="shared" ca="1" si="6"/>
        <v>4621</v>
      </c>
      <c r="B129" t="str">
        <f t="shared" ca="1" si="7"/>
        <v>V</v>
      </c>
      <c r="C129" t="str">
        <f t="shared" ca="1" si="7"/>
        <v>N</v>
      </c>
      <c r="D129">
        <f t="shared" ca="1" si="8"/>
        <v>408</v>
      </c>
      <c r="E129">
        <f t="shared" ca="1" si="9"/>
        <v>2494</v>
      </c>
      <c r="F129" s="2">
        <f ca="1">+RANDBETWEEN(1,MAX(REFERENCIAS!C$2:C$1000))</f>
        <v>94</v>
      </c>
      <c r="G129" s="2">
        <f ca="1">+RANDBETWEEN(1,MAX(COLORES!C$2:C$1000))</f>
        <v>66</v>
      </c>
      <c r="H129" s="2" t="str">
        <f t="shared" ca="1" si="5"/>
        <v>4621VN4082494</v>
      </c>
      <c r="I129" t="str">
        <f ca="1">+INDEX(REFERENCIAS!$A$2:$A$330, MATCH(F129, REFERENCIAS!$C$2:$C$330,0))</f>
        <v>J12-151</v>
      </c>
      <c r="J129" t="str">
        <f ca="1">+INDEX(COLORES!$A$2:$A$330, MATCH(G129, COLORES!$C$2:$C$330,0))</f>
        <v>BLANCO PERLA</v>
      </c>
    </row>
    <row r="130" spans="1:10" x14ac:dyDescent="0.25">
      <c r="A130">
        <f t="shared" ca="1" si="6"/>
        <v>4350</v>
      </c>
      <c r="B130" t="str">
        <f t="shared" ca="1" si="7"/>
        <v>T</v>
      </c>
      <c r="C130" t="str">
        <f t="shared" ca="1" si="7"/>
        <v>U</v>
      </c>
      <c r="D130">
        <f t="shared" ca="1" si="8"/>
        <v>827</v>
      </c>
      <c r="E130">
        <f t="shared" ca="1" si="9"/>
        <v>2466</v>
      </c>
      <c r="F130" s="2">
        <f ca="1">+RANDBETWEEN(1,MAX(REFERENCIAS!C$2:C$1000))</f>
        <v>285</v>
      </c>
      <c r="G130" s="2">
        <f ca="1">+RANDBETWEEN(1,MAX(COLORES!C$2:C$1000))</f>
        <v>65</v>
      </c>
      <c r="H130" s="2" t="str">
        <f t="shared" ref="H130:H193" ca="1" si="10">+CONCATENATE(A130,B130,C130,D130,E130)</f>
        <v>4350TU8272466</v>
      </c>
      <c r="I130" t="str">
        <f ca="1">+INDEX(REFERENCIAS!$A$2:$A$330, MATCH(F130, REFERENCIAS!$C$2:$C$330,0))</f>
        <v>U5-P</v>
      </c>
      <c r="J130" t="str">
        <f ca="1">+INDEX(COLORES!$A$2:$A$330, MATCH(G130, COLORES!$C$2:$C$330,0))</f>
        <v>BLANCO PERLA</v>
      </c>
    </row>
    <row r="131" spans="1:10" x14ac:dyDescent="0.25">
      <c r="A131">
        <f t="shared" ref="A131:A194" ca="1" si="11">+RANDBETWEEN(1111,9999)</f>
        <v>4481</v>
      </c>
      <c r="B131" t="str">
        <f t="shared" ref="B131:C194" ca="1" si="12">CHAR(RANDBETWEEN(65,90))</f>
        <v>N</v>
      </c>
      <c r="C131" t="str">
        <f t="shared" ca="1" si="12"/>
        <v>A</v>
      </c>
      <c r="D131">
        <f t="shared" ref="D131:D194" ca="1" si="13">+RANDBETWEEN(111,999)</f>
        <v>309</v>
      </c>
      <c r="E131">
        <f t="shared" ref="E131:E194" ca="1" si="14">+RANDBETWEEN(1111,9999)</f>
        <v>9343</v>
      </c>
      <c r="F131" s="2">
        <f ca="1">+RANDBETWEEN(1,MAX(REFERENCIAS!C$2:C$1000))</f>
        <v>52</v>
      </c>
      <c r="G131" s="2">
        <f ca="1">+RANDBETWEEN(1,MAX(COLORES!C$2:C$1000))</f>
        <v>58</v>
      </c>
      <c r="H131" s="2" t="str">
        <f t="shared" ca="1" si="10"/>
        <v>4481NA3099343</v>
      </c>
      <c r="I131" t="str">
        <f ca="1">+INDEX(REFERENCIAS!$A$2:$A$330, MATCH(F131, REFERENCIAS!$C$2:$C$330,0))</f>
        <v>D23-1823</v>
      </c>
      <c r="J131" t="str">
        <f ca="1">+INDEX(COLORES!$A$2:$A$330, MATCH(G131, COLORES!$C$2:$C$330,0))</f>
        <v>ROJO OSCURO</v>
      </c>
    </row>
    <row r="132" spans="1:10" x14ac:dyDescent="0.25">
      <c r="A132">
        <f t="shared" ca="1" si="11"/>
        <v>9180</v>
      </c>
      <c r="B132" t="str">
        <f t="shared" ca="1" si="12"/>
        <v>I</v>
      </c>
      <c r="C132" t="str">
        <f t="shared" ca="1" si="12"/>
        <v>P</v>
      </c>
      <c r="D132">
        <f t="shared" ca="1" si="13"/>
        <v>933</v>
      </c>
      <c r="E132">
        <f t="shared" ca="1" si="14"/>
        <v>2768</v>
      </c>
      <c r="F132" s="2">
        <f ca="1">+RANDBETWEEN(1,MAX(REFERENCIAS!C$2:C$1000))</f>
        <v>329</v>
      </c>
      <c r="G132" s="2">
        <f ca="1">+RANDBETWEEN(1,MAX(COLORES!C$2:C$1000))</f>
        <v>75</v>
      </c>
      <c r="H132" s="2" t="str">
        <f t="shared" ca="1" si="10"/>
        <v>9180IP9332768</v>
      </c>
      <c r="I132" t="str">
        <f ca="1">+INDEX(REFERENCIAS!$A$2:$A$330, MATCH(F132, REFERENCIAS!$C$2:$C$330,0))</f>
        <v>X55 E</v>
      </c>
      <c r="J132" t="str">
        <f ca="1">+INDEX(COLORES!$A$2:$A$330, MATCH(G132, COLORES!$C$2:$C$330,0))</f>
        <v>BLANCO</v>
      </c>
    </row>
    <row r="133" spans="1:10" x14ac:dyDescent="0.25">
      <c r="A133">
        <f t="shared" ca="1" si="11"/>
        <v>5322</v>
      </c>
      <c r="B133" t="str">
        <f t="shared" ca="1" si="12"/>
        <v>N</v>
      </c>
      <c r="C133" t="str">
        <f t="shared" ca="1" si="12"/>
        <v>V</v>
      </c>
      <c r="D133">
        <f t="shared" ca="1" si="13"/>
        <v>408</v>
      </c>
      <c r="E133">
        <f t="shared" ca="1" si="14"/>
        <v>9613</v>
      </c>
      <c r="F133" s="2">
        <f ca="1">+RANDBETWEEN(1,MAX(REFERENCIAS!C$2:C$1000))</f>
        <v>36</v>
      </c>
      <c r="G133" s="2">
        <f ca="1">+RANDBETWEEN(1,MAX(COLORES!C$2:C$1000))</f>
        <v>99</v>
      </c>
      <c r="H133" s="2" t="str">
        <f t="shared" ca="1" si="10"/>
        <v>5322NV4089613</v>
      </c>
      <c r="I133" t="str">
        <f ca="1">+INDEX(REFERENCIAS!$A$2:$A$330, MATCH(F133, REFERENCIAS!$C$2:$C$330,0))</f>
        <v>BJ40 P</v>
      </c>
      <c r="J133" t="str">
        <f ca="1">+INDEX(COLORES!$A$2:$A$330, MATCH(G133, COLORES!$C$2:$C$330,0))</f>
        <v>GRIS</v>
      </c>
    </row>
    <row r="134" spans="1:10" x14ac:dyDescent="0.25">
      <c r="A134">
        <f t="shared" ca="1" si="11"/>
        <v>5846</v>
      </c>
      <c r="B134" t="str">
        <f t="shared" ca="1" si="12"/>
        <v>Y</v>
      </c>
      <c r="C134" t="str">
        <f t="shared" ca="1" si="12"/>
        <v>J</v>
      </c>
      <c r="D134">
        <f t="shared" ca="1" si="13"/>
        <v>393</v>
      </c>
      <c r="E134">
        <f t="shared" ca="1" si="14"/>
        <v>2045</v>
      </c>
      <c r="F134" s="2">
        <f ca="1">+RANDBETWEEN(1,MAX(REFERENCIAS!C$2:C$1000))</f>
        <v>79</v>
      </c>
      <c r="G134" s="2">
        <f ca="1">+RANDBETWEEN(1,MAX(COLORES!C$2:C$1000))</f>
        <v>85</v>
      </c>
      <c r="H134" s="2" t="str">
        <f t="shared" ca="1" si="10"/>
        <v>5846YJ3932045</v>
      </c>
      <c r="I134" t="str">
        <f ca="1">+INDEX(REFERENCIAS!$A$2:$A$330, MATCH(F134, REFERENCIAS!$C$2:$C$330,0))</f>
        <v>D23-1874</v>
      </c>
      <c r="J134" t="str">
        <f ca="1">+INDEX(COLORES!$A$2:$A$330, MATCH(G134, COLORES!$C$2:$C$330,0))</f>
        <v>GRIS CLARO</v>
      </c>
    </row>
    <row r="135" spans="1:10" x14ac:dyDescent="0.25">
      <c r="A135">
        <f t="shared" ca="1" si="11"/>
        <v>5535</v>
      </c>
      <c r="B135" t="str">
        <f t="shared" ca="1" si="12"/>
        <v>G</v>
      </c>
      <c r="C135" t="str">
        <f t="shared" ca="1" si="12"/>
        <v>S</v>
      </c>
      <c r="D135">
        <f t="shared" ca="1" si="13"/>
        <v>206</v>
      </c>
      <c r="E135">
        <f t="shared" ca="1" si="14"/>
        <v>7389</v>
      </c>
      <c r="F135" s="2">
        <f ca="1">+RANDBETWEEN(1,MAX(REFERENCIAS!C$2:C$1000))</f>
        <v>184</v>
      </c>
      <c r="G135" s="2">
        <f ca="1">+RANDBETWEEN(1,MAX(COLORES!C$2:C$1000))</f>
        <v>63</v>
      </c>
      <c r="H135" s="2" t="str">
        <f t="shared" ca="1" si="10"/>
        <v>5535GS2067389</v>
      </c>
      <c r="I135" t="str">
        <f ca="1">+INDEX(REFERENCIAS!$A$2:$A$330, MATCH(F135, REFERENCIAS!$C$2:$C$330,0))</f>
        <v>PFL-181</v>
      </c>
      <c r="J135" t="str">
        <f ca="1">+INDEX(COLORES!$A$2:$A$330, MATCH(G135, COLORES!$C$2:$C$330,0))</f>
        <v>ROJO OSCURO</v>
      </c>
    </row>
    <row r="136" spans="1:10" x14ac:dyDescent="0.25">
      <c r="A136">
        <f t="shared" ca="1" si="11"/>
        <v>3938</v>
      </c>
      <c r="B136" t="str">
        <f t="shared" ca="1" si="12"/>
        <v>R</v>
      </c>
      <c r="C136" t="str">
        <f t="shared" ca="1" si="12"/>
        <v>Z</v>
      </c>
      <c r="D136">
        <f t="shared" ca="1" si="13"/>
        <v>555</v>
      </c>
      <c r="E136">
        <f t="shared" ca="1" si="14"/>
        <v>2447</v>
      </c>
      <c r="F136" s="2">
        <f ca="1">+RANDBETWEEN(1,MAX(REFERENCIAS!C$2:C$1000))</f>
        <v>322</v>
      </c>
      <c r="G136" s="2">
        <f ca="1">+RANDBETWEEN(1,MAX(COLORES!C$2:C$1000))</f>
        <v>26</v>
      </c>
      <c r="H136" s="2" t="str">
        <f t="shared" ca="1" si="10"/>
        <v>3938RZ5552447</v>
      </c>
      <c r="I136" t="str">
        <f ca="1">+INDEX(REFERENCIAS!$A$2:$A$330, MATCH(F136, REFERENCIAS!$C$2:$C$330,0))</f>
        <v>ZGH-001</v>
      </c>
      <c r="J136" t="str">
        <f ca="1">+INDEX(COLORES!$A$2:$A$330, MATCH(G136, COLORES!$C$2:$C$330,0))</f>
        <v>ROJO</v>
      </c>
    </row>
    <row r="137" spans="1:10" x14ac:dyDescent="0.25">
      <c r="A137">
        <f t="shared" ca="1" si="11"/>
        <v>9961</v>
      </c>
      <c r="B137" t="str">
        <f t="shared" ca="1" si="12"/>
        <v>H</v>
      </c>
      <c r="C137" t="str">
        <f t="shared" ca="1" si="12"/>
        <v>X</v>
      </c>
      <c r="D137">
        <f t="shared" ca="1" si="13"/>
        <v>305</v>
      </c>
      <c r="E137">
        <f t="shared" ca="1" si="14"/>
        <v>3381</v>
      </c>
      <c r="F137" s="2">
        <f ca="1">+RANDBETWEEN(1,MAX(REFERENCIAS!C$2:C$1000))</f>
        <v>115</v>
      </c>
      <c r="G137" s="2">
        <f ca="1">+RANDBETWEEN(1,MAX(COLORES!C$2:C$1000))</f>
        <v>5</v>
      </c>
      <c r="H137" s="2" t="str">
        <f t="shared" ca="1" si="10"/>
        <v>9961HX3053381</v>
      </c>
      <c r="I137" t="str">
        <f ca="1">+INDEX(REFERENCIAS!$A$2:$A$330, MATCH(F137, REFERENCIAS!$C$2:$C$330,0))</f>
        <v>J12-155</v>
      </c>
      <c r="J137" t="str">
        <f ca="1">+INDEX(COLORES!$A$2:$A$330, MATCH(G137, COLORES!$C$2:$C$330,0))</f>
        <v>MORADO</v>
      </c>
    </row>
    <row r="138" spans="1:10" x14ac:dyDescent="0.25">
      <c r="A138">
        <f t="shared" ca="1" si="11"/>
        <v>9088</v>
      </c>
      <c r="B138" t="str">
        <f t="shared" ca="1" si="12"/>
        <v>U</v>
      </c>
      <c r="C138" t="str">
        <f t="shared" ca="1" si="12"/>
        <v>O</v>
      </c>
      <c r="D138">
        <f t="shared" ca="1" si="13"/>
        <v>243</v>
      </c>
      <c r="E138">
        <f t="shared" ca="1" si="14"/>
        <v>1787</v>
      </c>
      <c r="F138" s="2">
        <f ca="1">+RANDBETWEEN(1,MAX(REFERENCIAS!C$2:C$1000))</f>
        <v>126</v>
      </c>
      <c r="G138" s="2">
        <f ca="1">+RANDBETWEEN(1,MAX(COLORES!C$2:C$1000))</f>
        <v>58</v>
      </c>
      <c r="H138" s="2" t="str">
        <f t="shared" ca="1" si="10"/>
        <v>9088UO2431787</v>
      </c>
      <c r="I138" t="str">
        <f ca="1">+INDEX(REFERENCIAS!$A$2:$A$330, MATCH(F138, REFERENCIAS!$C$2:$C$330,0))</f>
        <v>KWID-002</v>
      </c>
      <c r="J138" t="str">
        <f ca="1">+INDEX(COLORES!$A$2:$A$330, MATCH(G138, COLORES!$C$2:$C$330,0))</f>
        <v>ROJO OSCURO</v>
      </c>
    </row>
    <row r="139" spans="1:10" x14ac:dyDescent="0.25">
      <c r="A139">
        <f t="shared" ca="1" si="11"/>
        <v>8666</v>
      </c>
      <c r="B139" t="str">
        <f t="shared" ca="1" si="12"/>
        <v>L</v>
      </c>
      <c r="C139" t="str">
        <f t="shared" ca="1" si="12"/>
        <v>F</v>
      </c>
      <c r="D139">
        <f t="shared" ca="1" si="13"/>
        <v>381</v>
      </c>
      <c r="E139">
        <f t="shared" ca="1" si="14"/>
        <v>7445</v>
      </c>
      <c r="F139" s="2">
        <f ca="1">+RANDBETWEEN(1,MAX(REFERENCIAS!C$2:C$1000))</f>
        <v>164</v>
      </c>
      <c r="G139" s="2">
        <f ca="1">+RANDBETWEEN(1,MAX(COLORES!C$2:C$1000))</f>
        <v>91</v>
      </c>
      <c r="H139" s="2" t="str">
        <f t="shared" ca="1" si="10"/>
        <v>8666LF3817445</v>
      </c>
      <c r="I139" t="str">
        <f ca="1">+INDEX(REFERENCIAS!$A$2:$A$330, MATCH(F139, REFERENCIAS!$C$2:$C$330,0))</f>
        <v>NX55-E</v>
      </c>
      <c r="J139" t="str">
        <f ca="1">+INDEX(COLORES!$A$2:$A$330, MATCH(G139, COLORES!$C$2:$C$330,0))</f>
        <v>GRIS CLARO</v>
      </c>
    </row>
    <row r="140" spans="1:10" x14ac:dyDescent="0.25">
      <c r="A140">
        <f t="shared" ca="1" si="11"/>
        <v>5571</v>
      </c>
      <c r="B140" t="str">
        <f t="shared" ca="1" si="12"/>
        <v>V</v>
      </c>
      <c r="C140" t="str">
        <f t="shared" ca="1" si="12"/>
        <v>F</v>
      </c>
      <c r="D140">
        <f t="shared" ca="1" si="13"/>
        <v>515</v>
      </c>
      <c r="E140">
        <f t="shared" ca="1" si="14"/>
        <v>9739</v>
      </c>
      <c r="F140" s="2">
        <f ca="1">+RANDBETWEEN(1,MAX(REFERENCIAS!C$2:C$1000))</f>
        <v>85</v>
      </c>
      <c r="G140" s="2">
        <f ca="1">+RANDBETWEEN(1,MAX(COLORES!C$2:C$1000))</f>
        <v>110</v>
      </c>
      <c r="H140" s="2" t="str">
        <f t="shared" ca="1" si="10"/>
        <v>5571VF5159739</v>
      </c>
      <c r="I140" t="str">
        <f ca="1">+INDEX(REFERENCIAS!$A$2:$A$330, MATCH(F140, REFERENCIAS!$C$2:$C$330,0))</f>
        <v>D23-2074</v>
      </c>
      <c r="J140" t="str">
        <f ca="1">+INDEX(COLORES!$A$2:$A$330, MATCH(G140, COLORES!$C$2:$C$330,0))</f>
        <v>GRIS PLOMO</v>
      </c>
    </row>
    <row r="141" spans="1:10" x14ac:dyDescent="0.25">
      <c r="A141">
        <f t="shared" ca="1" si="11"/>
        <v>4973</v>
      </c>
      <c r="B141" t="str">
        <f t="shared" ca="1" si="12"/>
        <v>B</v>
      </c>
      <c r="C141" t="str">
        <f t="shared" ca="1" si="12"/>
        <v>X</v>
      </c>
      <c r="D141">
        <f t="shared" ca="1" si="13"/>
        <v>327</v>
      </c>
      <c r="E141">
        <f t="shared" ca="1" si="14"/>
        <v>9686</v>
      </c>
      <c r="F141" s="2">
        <f ca="1">+RANDBETWEEN(1,MAX(REFERENCIAS!C$2:C$1000))</f>
        <v>247</v>
      </c>
      <c r="G141" s="2">
        <f ca="1">+RANDBETWEEN(1,MAX(COLORES!C$2:C$1000))</f>
        <v>106</v>
      </c>
      <c r="H141" s="2" t="str">
        <f t="shared" ca="1" si="10"/>
        <v>4973BX3279686</v>
      </c>
      <c r="I141" t="str">
        <f ca="1">+INDEX(REFERENCIAS!$A$2:$A$330, MATCH(F141, REFERENCIAS!$C$2:$C$330,0))</f>
        <v>TOANO 2.8 MT DIESEL</v>
      </c>
      <c r="J141" t="str">
        <f ca="1">+INDEX(COLORES!$A$2:$A$330, MATCH(G141, COLORES!$C$2:$C$330,0))</f>
        <v>GRIS PLOMO</v>
      </c>
    </row>
    <row r="142" spans="1:10" x14ac:dyDescent="0.25">
      <c r="A142">
        <f t="shared" ca="1" si="11"/>
        <v>1199</v>
      </c>
      <c r="B142" t="str">
        <f t="shared" ca="1" si="12"/>
        <v>M</v>
      </c>
      <c r="C142" t="str">
        <f t="shared" ca="1" si="12"/>
        <v>E</v>
      </c>
      <c r="D142">
        <f t="shared" ca="1" si="13"/>
        <v>467</v>
      </c>
      <c r="E142">
        <f t="shared" ca="1" si="14"/>
        <v>4691</v>
      </c>
      <c r="F142" s="2">
        <f ca="1">+RANDBETWEEN(1,MAX(REFERENCIAS!C$2:C$1000))</f>
        <v>179</v>
      </c>
      <c r="G142" s="2">
        <f ca="1">+RANDBETWEEN(1,MAX(COLORES!C$2:C$1000))</f>
        <v>69</v>
      </c>
      <c r="H142" s="2" t="str">
        <f t="shared" ca="1" si="10"/>
        <v>1199ME4674691</v>
      </c>
      <c r="I142" t="str">
        <f ca="1">+INDEX(REFERENCIAS!$A$2:$A$330, MATCH(F142, REFERENCIAS!$C$2:$C$330,0))</f>
        <v>PFL-180E</v>
      </c>
      <c r="J142" t="str">
        <f ca="1">+INDEX(COLORES!$A$2:$A$330, MATCH(G142, COLORES!$C$2:$C$330,0))</f>
        <v>BLANCO PERLA</v>
      </c>
    </row>
    <row r="143" spans="1:10" x14ac:dyDescent="0.25">
      <c r="A143">
        <f t="shared" ca="1" si="11"/>
        <v>3893</v>
      </c>
      <c r="B143" t="str">
        <f t="shared" ca="1" si="12"/>
        <v>Q</v>
      </c>
      <c r="C143" t="str">
        <f t="shared" ca="1" si="12"/>
        <v>P</v>
      </c>
      <c r="D143">
        <f t="shared" ca="1" si="13"/>
        <v>144</v>
      </c>
      <c r="E143">
        <f t="shared" ca="1" si="14"/>
        <v>8383</v>
      </c>
      <c r="F143" s="2">
        <f ca="1">+RANDBETWEEN(1,MAX(REFERENCIAS!C$2:C$1000))</f>
        <v>292</v>
      </c>
      <c r="G143" s="2">
        <f ca="1">+RANDBETWEEN(1,MAX(COLORES!C$2:C$1000))</f>
        <v>93</v>
      </c>
      <c r="H143" s="2" t="str">
        <f t="shared" ca="1" si="10"/>
        <v>3893QP1448383</v>
      </c>
      <c r="I143" t="str">
        <f ca="1">+INDEX(REFERENCIAS!$A$2:$A$330, MATCH(F143, REFERENCIAS!$C$2:$C$330,0))</f>
        <v>VIEW CS2 EXT BJ6609 AC 2.8 4P 4X2 TM DIESEL</v>
      </c>
      <c r="J143" t="str">
        <f ca="1">+INDEX(COLORES!$A$2:$A$330, MATCH(G143, COLORES!$C$2:$C$330,0))</f>
        <v>GRIS</v>
      </c>
    </row>
    <row r="144" spans="1:10" x14ac:dyDescent="0.25">
      <c r="A144">
        <f t="shared" ca="1" si="11"/>
        <v>6741</v>
      </c>
      <c r="B144" t="str">
        <f t="shared" ca="1" si="12"/>
        <v>J</v>
      </c>
      <c r="C144" t="str">
        <f t="shared" ca="1" si="12"/>
        <v>S</v>
      </c>
      <c r="D144">
        <f t="shared" ca="1" si="13"/>
        <v>429</v>
      </c>
      <c r="E144">
        <f t="shared" ca="1" si="14"/>
        <v>4098</v>
      </c>
      <c r="F144" s="2">
        <f ca="1">+RANDBETWEEN(1,MAX(REFERENCIAS!C$2:C$1000))</f>
        <v>158</v>
      </c>
      <c r="G144" s="2">
        <f ca="1">+RANDBETWEEN(1,MAX(COLORES!C$2:C$1000))</f>
        <v>18</v>
      </c>
      <c r="H144" s="2" t="str">
        <f t="shared" ca="1" si="10"/>
        <v>6741JS4294098</v>
      </c>
      <c r="I144" t="str">
        <f ca="1">+INDEX(REFERENCIAS!$A$2:$A$330, MATCH(F144, REFERENCIAS!$C$2:$C$330,0))</f>
        <v>NEW MG RX5</v>
      </c>
      <c r="J144" t="str">
        <f ca="1">+INDEX(COLORES!$A$2:$A$330, MATCH(G144, COLORES!$C$2:$C$330,0))</f>
        <v>BEIGE</v>
      </c>
    </row>
    <row r="145" spans="1:10" x14ac:dyDescent="0.25">
      <c r="A145">
        <f t="shared" ca="1" si="11"/>
        <v>7580</v>
      </c>
      <c r="B145" t="str">
        <f t="shared" ca="1" si="12"/>
        <v>Z</v>
      </c>
      <c r="C145" t="str">
        <f t="shared" ca="1" si="12"/>
        <v>O</v>
      </c>
      <c r="D145">
        <f t="shared" ca="1" si="13"/>
        <v>268</v>
      </c>
      <c r="E145">
        <f t="shared" ca="1" si="14"/>
        <v>8334</v>
      </c>
      <c r="F145" s="2">
        <f ca="1">+RANDBETWEEN(1,MAX(REFERENCIAS!C$2:C$1000))</f>
        <v>258</v>
      </c>
      <c r="G145" s="2">
        <f ca="1">+RANDBETWEEN(1,MAX(COLORES!C$2:C$1000))</f>
        <v>105</v>
      </c>
      <c r="H145" s="2" t="str">
        <f t="shared" ca="1" si="10"/>
        <v>7580ZO2688334</v>
      </c>
      <c r="I145" t="str">
        <f ca="1">+INDEX(REFERENCIAS!$A$2:$A$330, MATCH(F145, REFERENCIAS!$C$2:$C$330,0))</f>
        <v>TUNLAND G AC 2.0 CD 4X2 TM DIESEL</v>
      </c>
      <c r="J145" t="str">
        <f ca="1">+INDEX(COLORES!$A$2:$A$330, MATCH(G145, COLORES!$C$2:$C$330,0))</f>
        <v>GRIS PLOMO</v>
      </c>
    </row>
    <row r="146" spans="1:10" x14ac:dyDescent="0.25">
      <c r="A146">
        <f t="shared" ca="1" si="11"/>
        <v>7312</v>
      </c>
      <c r="B146" t="str">
        <f t="shared" ca="1" si="12"/>
        <v>O</v>
      </c>
      <c r="C146" t="str">
        <f t="shared" ca="1" si="12"/>
        <v>Z</v>
      </c>
      <c r="D146">
        <f t="shared" ca="1" si="13"/>
        <v>612</v>
      </c>
      <c r="E146">
        <f t="shared" ca="1" si="14"/>
        <v>9504</v>
      </c>
      <c r="F146" s="2">
        <f ca="1">+RANDBETWEEN(1,MAX(REFERENCIAS!C$2:C$1000))</f>
        <v>288</v>
      </c>
      <c r="G146" s="2">
        <f ca="1">+RANDBETWEEN(1,MAX(COLORES!C$2:C$1000))</f>
        <v>79</v>
      </c>
      <c r="H146" s="2" t="str">
        <f t="shared" ca="1" si="10"/>
        <v>7312OZ6129504</v>
      </c>
      <c r="I146" t="str">
        <f ca="1">+INDEX(REFERENCIAS!$A$2:$A$330, MATCH(F146, REFERENCIAS!$C$2:$C$330,0))</f>
        <v>VIEW C2K1 BJ6539B1PDA-3 AC 2.8 4P 4X2 TM DIESEL</v>
      </c>
      <c r="J146" t="str">
        <f ca="1">+INDEX(COLORES!$A$2:$A$330, MATCH(G146, COLORES!$C$2:$C$330,0))</f>
        <v>NEGRO</v>
      </c>
    </row>
    <row r="147" spans="1:10" x14ac:dyDescent="0.25">
      <c r="A147">
        <f t="shared" ca="1" si="11"/>
        <v>4253</v>
      </c>
      <c r="B147" t="str">
        <f t="shared" ca="1" si="12"/>
        <v>X</v>
      </c>
      <c r="C147" t="str">
        <f t="shared" ca="1" si="12"/>
        <v>S</v>
      </c>
      <c r="D147">
        <f t="shared" ca="1" si="13"/>
        <v>334</v>
      </c>
      <c r="E147">
        <f t="shared" ca="1" si="14"/>
        <v>4113</v>
      </c>
      <c r="F147" s="2">
        <f ca="1">+RANDBETWEEN(1,MAX(REFERENCIAS!C$2:C$1000))</f>
        <v>3</v>
      </c>
      <c r="G147" s="2">
        <f ca="1">+RANDBETWEEN(1,MAX(COLORES!C$2:C$1000))</f>
        <v>83</v>
      </c>
      <c r="H147" s="2" t="str">
        <f t="shared" ca="1" si="10"/>
        <v>4253XS3344113</v>
      </c>
      <c r="I147" t="str">
        <f ca="1">+INDEX(REFERENCIAS!$A$2:$A$330, MATCH(F147, REFERENCIAS!$C$2:$C$330,0))</f>
        <v>AUMAN BJ1186 AC 6.7 2P 4X2 TM DIESEL MODELO: 2023</v>
      </c>
      <c r="J147" t="str">
        <f ca="1">+INDEX(COLORES!$A$2:$A$330, MATCH(G147, COLORES!$C$2:$C$330,0))</f>
        <v>NEGRO</v>
      </c>
    </row>
    <row r="148" spans="1:10" x14ac:dyDescent="0.25">
      <c r="A148">
        <f t="shared" ca="1" si="11"/>
        <v>4915</v>
      </c>
      <c r="B148" t="str">
        <f t="shared" ca="1" si="12"/>
        <v>G</v>
      </c>
      <c r="C148" t="str">
        <f t="shared" ca="1" si="12"/>
        <v>M</v>
      </c>
      <c r="D148">
        <f t="shared" ca="1" si="13"/>
        <v>644</v>
      </c>
      <c r="E148">
        <f t="shared" ca="1" si="14"/>
        <v>8015</v>
      </c>
      <c r="F148" s="2">
        <f ca="1">+RANDBETWEEN(1,MAX(REFERENCIAS!C$2:C$1000))</f>
        <v>42</v>
      </c>
      <c r="G148" s="2">
        <f ca="1">+RANDBETWEEN(1,MAX(COLORES!C$2:C$1000))</f>
        <v>4</v>
      </c>
      <c r="H148" s="2" t="str">
        <f t="shared" ca="1" si="10"/>
        <v>4915GM6448015</v>
      </c>
      <c r="I148" t="str">
        <f ca="1">+INDEX(REFERENCIAS!$A$2:$A$330, MATCH(F148, REFERENCIAS!$C$2:$C$330,0))</f>
        <v>BJ40-3PG</v>
      </c>
      <c r="J148" t="str">
        <f ca="1">+INDEX(COLORES!$A$2:$A$330, MATCH(G148, COLORES!$C$2:$C$330,0))</f>
        <v>CAFE</v>
      </c>
    </row>
    <row r="149" spans="1:10" x14ac:dyDescent="0.25">
      <c r="A149">
        <f t="shared" ca="1" si="11"/>
        <v>8658</v>
      </c>
      <c r="B149" t="str">
        <f t="shared" ca="1" si="12"/>
        <v>B</v>
      </c>
      <c r="C149" t="str">
        <f t="shared" ca="1" si="12"/>
        <v>L</v>
      </c>
      <c r="D149">
        <f t="shared" ca="1" si="13"/>
        <v>628</v>
      </c>
      <c r="E149">
        <f t="shared" ca="1" si="14"/>
        <v>9023</v>
      </c>
      <c r="F149" s="2">
        <f ca="1">+RANDBETWEEN(1,MAX(REFERENCIAS!C$2:C$1000))</f>
        <v>84</v>
      </c>
      <c r="G149" s="2">
        <f ca="1">+RANDBETWEEN(1,MAX(COLORES!C$2:C$1000))</f>
        <v>15</v>
      </c>
      <c r="H149" s="2" t="str">
        <f t="shared" ca="1" si="10"/>
        <v>8658BL6289023</v>
      </c>
      <c r="I149" t="str">
        <f ca="1">+INDEX(REFERENCIAS!$A$2:$A$330, MATCH(F149, REFERENCIAS!$C$2:$C$330,0))</f>
        <v>D23-2074</v>
      </c>
      <c r="J149" t="str">
        <f ca="1">+INDEX(COLORES!$A$2:$A$330, MATCH(G149, COLORES!$C$2:$C$330,0))</f>
        <v>LILA</v>
      </c>
    </row>
    <row r="150" spans="1:10" x14ac:dyDescent="0.25">
      <c r="A150">
        <f t="shared" ca="1" si="11"/>
        <v>8344</v>
      </c>
      <c r="B150" t="str">
        <f t="shared" ca="1" si="12"/>
        <v>B</v>
      </c>
      <c r="C150" t="str">
        <f t="shared" ca="1" si="12"/>
        <v>S</v>
      </c>
      <c r="D150">
        <f t="shared" ca="1" si="13"/>
        <v>521</v>
      </c>
      <c r="E150">
        <f t="shared" ca="1" si="14"/>
        <v>9318</v>
      </c>
      <c r="F150" s="2">
        <f ca="1">+RANDBETWEEN(1,MAX(REFERENCIAS!C$2:C$1000))</f>
        <v>58</v>
      </c>
      <c r="G150" s="2">
        <f ca="1">+RANDBETWEEN(1,MAX(COLORES!C$2:C$1000))</f>
        <v>61</v>
      </c>
      <c r="H150" s="2" t="str">
        <f t="shared" ca="1" si="10"/>
        <v>8344BS5219318</v>
      </c>
      <c r="I150" t="str">
        <f ca="1">+INDEX(REFERENCIAS!$A$2:$A$330, MATCH(F150, REFERENCIAS!$C$2:$C$330,0))</f>
        <v>D23-1823E</v>
      </c>
      <c r="J150" t="str">
        <f ca="1">+INDEX(COLORES!$A$2:$A$330, MATCH(G150, COLORES!$C$2:$C$330,0))</f>
        <v>ROJO OSCURO</v>
      </c>
    </row>
    <row r="151" spans="1:10" x14ac:dyDescent="0.25">
      <c r="A151">
        <f t="shared" ca="1" si="11"/>
        <v>4617</v>
      </c>
      <c r="B151" t="str">
        <f t="shared" ca="1" si="12"/>
        <v>U</v>
      </c>
      <c r="C151" t="str">
        <f t="shared" ca="1" si="12"/>
        <v>L</v>
      </c>
      <c r="D151">
        <f t="shared" ca="1" si="13"/>
        <v>790</v>
      </c>
      <c r="E151">
        <f t="shared" ca="1" si="14"/>
        <v>8758</v>
      </c>
      <c r="F151" s="2">
        <f ca="1">+RANDBETWEEN(1,MAX(REFERENCIAS!C$2:C$1000))</f>
        <v>189</v>
      </c>
      <c r="G151" s="2">
        <f ca="1">+RANDBETWEEN(1,MAX(COLORES!C$2:C$1000))</f>
        <v>5</v>
      </c>
      <c r="H151" s="2" t="str">
        <f t="shared" ca="1" si="10"/>
        <v>4617UL7908758</v>
      </c>
      <c r="I151" t="str">
        <f ca="1">+INDEX(REFERENCIAS!$A$2:$A$330, MATCH(F151, REFERENCIAS!$C$2:$C$330,0))</f>
        <v>PFL-181E</v>
      </c>
      <c r="J151" t="str">
        <f ca="1">+INDEX(COLORES!$A$2:$A$330, MATCH(G151, COLORES!$C$2:$C$330,0))</f>
        <v>MORADO</v>
      </c>
    </row>
    <row r="152" spans="1:10" x14ac:dyDescent="0.25">
      <c r="A152">
        <f t="shared" ca="1" si="11"/>
        <v>4516</v>
      </c>
      <c r="B152" t="str">
        <f t="shared" ca="1" si="12"/>
        <v>L</v>
      </c>
      <c r="C152" t="str">
        <f t="shared" ca="1" si="12"/>
        <v>Y</v>
      </c>
      <c r="D152">
        <f t="shared" ca="1" si="13"/>
        <v>533</v>
      </c>
      <c r="E152">
        <f t="shared" ca="1" si="14"/>
        <v>7374</v>
      </c>
      <c r="F152" s="2">
        <f ca="1">+RANDBETWEEN(1,MAX(REFERENCIAS!C$2:C$1000))</f>
        <v>175</v>
      </c>
      <c r="G152" s="2">
        <f ca="1">+RANDBETWEEN(1,MAX(COLORES!C$2:C$1000))</f>
        <v>6</v>
      </c>
      <c r="H152" s="2" t="str">
        <f t="shared" ca="1" si="10"/>
        <v>4516LY5337374</v>
      </c>
      <c r="I152" t="str">
        <f ca="1">+INDEX(REFERENCIAS!$A$2:$A$330, MATCH(F152, REFERENCIAS!$C$2:$C$330,0))</f>
        <v>PFL-180</v>
      </c>
      <c r="J152" t="str">
        <f ca="1">+INDEX(COLORES!$A$2:$A$330, MATCH(G152, COLORES!$C$2:$C$330,0))</f>
        <v>CELESTE</v>
      </c>
    </row>
    <row r="153" spans="1:10" x14ac:dyDescent="0.25">
      <c r="A153">
        <f t="shared" ca="1" si="11"/>
        <v>5802</v>
      </c>
      <c r="B153" t="str">
        <f t="shared" ca="1" si="12"/>
        <v>U</v>
      </c>
      <c r="C153" t="str">
        <f t="shared" ca="1" si="12"/>
        <v>J</v>
      </c>
      <c r="D153">
        <f t="shared" ca="1" si="13"/>
        <v>915</v>
      </c>
      <c r="E153">
        <f t="shared" ca="1" si="14"/>
        <v>4249</v>
      </c>
      <c r="F153" s="2">
        <f ca="1">+RANDBETWEEN(1,MAX(REFERENCIAS!C$2:C$1000))</f>
        <v>326</v>
      </c>
      <c r="G153" s="2">
        <f ca="1">+RANDBETWEEN(1,MAX(COLORES!C$2:C$1000))</f>
        <v>94</v>
      </c>
      <c r="H153" s="2" t="str">
        <f t="shared" ca="1" si="10"/>
        <v>5802UJ9154249</v>
      </c>
      <c r="I153" t="str">
        <f ca="1">+INDEX(REFERENCIAS!$A$2:$A$330, MATCH(F153, REFERENCIAS!$C$2:$C$330,0))</f>
        <v>X55 E</v>
      </c>
      <c r="J153" t="str">
        <f ca="1">+INDEX(COLORES!$A$2:$A$330, MATCH(G153, COLORES!$C$2:$C$330,0))</f>
        <v>GRIS</v>
      </c>
    </row>
    <row r="154" spans="1:10" x14ac:dyDescent="0.25">
      <c r="A154">
        <f t="shared" ca="1" si="11"/>
        <v>6146</v>
      </c>
      <c r="B154" t="str">
        <f t="shared" ca="1" si="12"/>
        <v>T</v>
      </c>
      <c r="C154" t="str">
        <f t="shared" ca="1" si="12"/>
        <v>O</v>
      </c>
      <c r="D154">
        <f t="shared" ca="1" si="13"/>
        <v>775</v>
      </c>
      <c r="E154">
        <f t="shared" ca="1" si="14"/>
        <v>5698</v>
      </c>
      <c r="F154" s="2">
        <f ca="1">+RANDBETWEEN(1,MAX(REFERENCIAS!C$2:C$1000))</f>
        <v>40</v>
      </c>
      <c r="G154" s="2">
        <f ca="1">+RANDBETWEEN(1,MAX(COLORES!C$2:C$1000))</f>
        <v>20</v>
      </c>
      <c r="H154" s="2" t="str">
        <f t="shared" ca="1" si="10"/>
        <v>6146TO7755698</v>
      </c>
      <c r="I154" t="str">
        <f ca="1">+INDEX(REFERENCIAS!$A$2:$A$330, MATCH(F154, REFERENCIAS!$C$2:$C$330,0))</f>
        <v>BJ40 P</v>
      </c>
      <c r="J154" t="str">
        <f ca="1">+INDEX(COLORES!$A$2:$A$330, MATCH(G154, COLORES!$C$2:$C$330,0))</f>
        <v>VINO</v>
      </c>
    </row>
    <row r="155" spans="1:10" x14ac:dyDescent="0.25">
      <c r="A155">
        <f t="shared" ca="1" si="11"/>
        <v>9238</v>
      </c>
      <c r="B155" t="str">
        <f t="shared" ca="1" si="12"/>
        <v>M</v>
      </c>
      <c r="C155" t="str">
        <f t="shared" ca="1" si="12"/>
        <v>W</v>
      </c>
      <c r="D155">
        <f t="shared" ca="1" si="13"/>
        <v>910</v>
      </c>
      <c r="E155">
        <f t="shared" ca="1" si="14"/>
        <v>1539</v>
      </c>
      <c r="F155" s="2">
        <f ca="1">+RANDBETWEEN(1,MAX(REFERENCIAS!C$2:C$1000))</f>
        <v>211</v>
      </c>
      <c r="G155" s="2">
        <f ca="1">+RANDBETWEEN(1,MAX(COLORES!C$2:C$1000))</f>
        <v>101</v>
      </c>
      <c r="H155" s="2" t="str">
        <f t="shared" ca="1" si="10"/>
        <v>9238MW9101539</v>
      </c>
      <c r="I155" t="str">
        <f ca="1">+INDEX(REFERENCIAS!$A$2:$A$330, MATCH(F155, REFERENCIAS!$C$2:$C$330,0))</f>
        <v>R53-1807E</v>
      </c>
      <c r="J155" t="str">
        <f ca="1">+INDEX(COLORES!$A$2:$A$330, MATCH(G155, COLORES!$C$2:$C$330,0))</f>
        <v>GRIS</v>
      </c>
    </row>
    <row r="156" spans="1:10" x14ac:dyDescent="0.25">
      <c r="A156">
        <f t="shared" ca="1" si="11"/>
        <v>5688</v>
      </c>
      <c r="B156" t="str">
        <f t="shared" ca="1" si="12"/>
        <v>I</v>
      </c>
      <c r="C156" t="str">
        <f t="shared" ca="1" si="12"/>
        <v>M</v>
      </c>
      <c r="D156">
        <f t="shared" ca="1" si="13"/>
        <v>326</v>
      </c>
      <c r="E156">
        <f t="shared" ca="1" si="14"/>
        <v>1267</v>
      </c>
      <c r="F156" s="2">
        <f ca="1">+RANDBETWEEN(1,MAX(REFERENCIAS!C$2:C$1000))</f>
        <v>255</v>
      </c>
      <c r="G156" s="2">
        <f ca="1">+RANDBETWEEN(1,MAX(COLORES!C$2:C$1000))</f>
        <v>13</v>
      </c>
      <c r="H156" s="2" t="str">
        <f t="shared" ca="1" si="10"/>
        <v>5688IM3261267</v>
      </c>
      <c r="I156" t="str">
        <f ca="1">+INDEX(REFERENCIAS!$A$2:$A$330, MATCH(F156, REFERENCIAS!$C$2:$C$330,0))</f>
        <v>TOANO 2.8 MT DIESEL</v>
      </c>
      <c r="J156" t="str">
        <f ca="1">+INDEX(COLORES!$A$2:$A$330, MATCH(G156, COLORES!$C$2:$C$330,0))</f>
        <v>BRONCE</v>
      </c>
    </row>
    <row r="157" spans="1:10" x14ac:dyDescent="0.25">
      <c r="A157">
        <f t="shared" ca="1" si="11"/>
        <v>3538</v>
      </c>
      <c r="B157" t="str">
        <f t="shared" ca="1" si="12"/>
        <v>G</v>
      </c>
      <c r="C157" t="str">
        <f t="shared" ca="1" si="12"/>
        <v>J</v>
      </c>
      <c r="D157">
        <f t="shared" ca="1" si="13"/>
        <v>401</v>
      </c>
      <c r="E157">
        <f t="shared" ca="1" si="14"/>
        <v>4825</v>
      </c>
      <c r="F157" s="2">
        <f ca="1">+RANDBETWEEN(1,MAX(REFERENCIAS!C$2:C$1000))</f>
        <v>172</v>
      </c>
      <c r="G157" s="2">
        <f ca="1">+RANDBETWEEN(1,MAX(COLORES!C$2:C$1000))</f>
        <v>103</v>
      </c>
      <c r="H157" s="2" t="str">
        <f t="shared" ca="1" si="10"/>
        <v>3538GJ4014825</v>
      </c>
      <c r="I157" t="str">
        <f ca="1">+INDEX(REFERENCIAS!$A$2:$A$330, MATCH(F157, REFERENCIAS!$C$2:$C$330,0))</f>
        <v>NX55-P</v>
      </c>
      <c r="J157" t="str">
        <f ca="1">+INDEX(COLORES!$A$2:$A$330, MATCH(G157, COLORES!$C$2:$C$330,0))</f>
        <v>GRIS PLOMO</v>
      </c>
    </row>
    <row r="158" spans="1:10" x14ac:dyDescent="0.25">
      <c r="A158">
        <f t="shared" ca="1" si="11"/>
        <v>2624</v>
      </c>
      <c r="B158" t="str">
        <f t="shared" ca="1" si="12"/>
        <v>A</v>
      </c>
      <c r="C158" t="str">
        <f t="shared" ca="1" si="12"/>
        <v>Z</v>
      </c>
      <c r="D158">
        <f t="shared" ca="1" si="13"/>
        <v>127</v>
      </c>
      <c r="E158">
        <f t="shared" ca="1" si="14"/>
        <v>3708</v>
      </c>
      <c r="F158" s="2">
        <f ca="1">+RANDBETWEEN(1,MAX(REFERENCIAS!C$2:C$1000))</f>
        <v>101</v>
      </c>
      <c r="G158" s="2">
        <f ca="1">+RANDBETWEEN(1,MAX(COLORES!C$2:C$1000))</f>
        <v>79</v>
      </c>
      <c r="H158" s="2" t="str">
        <f t="shared" ca="1" si="10"/>
        <v>2624AZ1273708</v>
      </c>
      <c r="I158" t="str">
        <f ca="1">+INDEX(REFERENCIAS!$A$2:$A$330, MATCH(F158, REFERENCIAS!$C$2:$C$330,0))</f>
        <v>J12-154</v>
      </c>
      <c r="J158" t="str">
        <f ca="1">+INDEX(COLORES!$A$2:$A$330, MATCH(G158, COLORES!$C$2:$C$330,0))</f>
        <v>NEGRO</v>
      </c>
    </row>
    <row r="159" spans="1:10" x14ac:dyDescent="0.25">
      <c r="A159">
        <f t="shared" ca="1" si="11"/>
        <v>9993</v>
      </c>
      <c r="B159" t="str">
        <f t="shared" ca="1" si="12"/>
        <v>F</v>
      </c>
      <c r="C159" t="str">
        <f t="shared" ca="1" si="12"/>
        <v>G</v>
      </c>
      <c r="D159">
        <f t="shared" ca="1" si="13"/>
        <v>764</v>
      </c>
      <c r="E159">
        <f t="shared" ca="1" si="14"/>
        <v>2414</v>
      </c>
      <c r="F159" s="2">
        <f ca="1">+RANDBETWEEN(1,MAX(REFERENCIAS!C$2:C$1000))</f>
        <v>210</v>
      </c>
      <c r="G159" s="2">
        <f ca="1">+RANDBETWEEN(1,MAX(COLORES!C$2:C$1000))</f>
        <v>94</v>
      </c>
      <c r="H159" s="2" t="str">
        <f t="shared" ca="1" si="10"/>
        <v>9993FG7642414</v>
      </c>
      <c r="I159" t="str">
        <f ca="1">+INDEX(REFERENCIAS!$A$2:$A$330, MATCH(F159, REFERENCIAS!$C$2:$C$330,0))</f>
        <v>R53-1807E</v>
      </c>
      <c r="J159" t="str">
        <f ca="1">+INDEX(COLORES!$A$2:$A$330, MATCH(G159, COLORES!$C$2:$C$330,0))</f>
        <v>GRIS</v>
      </c>
    </row>
    <row r="160" spans="1:10" x14ac:dyDescent="0.25">
      <c r="A160">
        <f t="shared" ca="1" si="11"/>
        <v>5861</v>
      </c>
      <c r="B160" t="str">
        <f t="shared" ca="1" si="12"/>
        <v>X</v>
      </c>
      <c r="C160" t="str">
        <f t="shared" ca="1" si="12"/>
        <v>Q</v>
      </c>
      <c r="D160">
        <f t="shared" ca="1" si="13"/>
        <v>698</v>
      </c>
      <c r="E160">
        <f t="shared" ca="1" si="14"/>
        <v>3103</v>
      </c>
      <c r="F160" s="2">
        <f ca="1">+RANDBETWEEN(1,MAX(REFERENCIAS!C$2:C$1000))</f>
        <v>255</v>
      </c>
      <c r="G160" s="2">
        <f ca="1">+RANDBETWEEN(1,MAX(COLORES!C$2:C$1000))</f>
        <v>23</v>
      </c>
      <c r="H160" s="2" t="str">
        <f t="shared" ca="1" si="10"/>
        <v>5861XQ6983103</v>
      </c>
      <c r="I160" t="str">
        <f ca="1">+INDEX(REFERENCIAS!$A$2:$A$330, MATCH(F160, REFERENCIAS!$C$2:$C$330,0))</f>
        <v>TOANO 2.8 MT DIESEL</v>
      </c>
      <c r="J160" t="str">
        <f ca="1">+INDEX(COLORES!$A$2:$A$330, MATCH(G160, COLORES!$C$2:$C$330,0))</f>
        <v>BLANCO</v>
      </c>
    </row>
    <row r="161" spans="1:10" x14ac:dyDescent="0.25">
      <c r="A161">
        <f t="shared" ca="1" si="11"/>
        <v>7334</v>
      </c>
      <c r="B161" t="str">
        <f t="shared" ca="1" si="12"/>
        <v>U</v>
      </c>
      <c r="C161" t="str">
        <f t="shared" ca="1" si="12"/>
        <v>B</v>
      </c>
      <c r="D161">
        <f t="shared" ca="1" si="13"/>
        <v>466</v>
      </c>
      <c r="E161">
        <f t="shared" ca="1" si="14"/>
        <v>6907</v>
      </c>
      <c r="F161" s="2">
        <f ca="1">+RANDBETWEEN(1,MAX(REFERENCIAS!C$2:C$1000))</f>
        <v>50</v>
      </c>
      <c r="G161" s="2">
        <f ca="1">+RANDBETWEEN(1,MAX(COLORES!C$2:C$1000))</f>
        <v>27</v>
      </c>
      <c r="H161" s="2" t="str">
        <f t="shared" ca="1" si="10"/>
        <v>7334UB4666907</v>
      </c>
      <c r="I161" t="str">
        <f ca="1">+INDEX(REFERENCIAS!$A$2:$A$330, MATCH(F161, REFERENCIAS!$C$2:$C$330,0))</f>
        <v>D23-1823</v>
      </c>
      <c r="J161" t="str">
        <f ca="1">+INDEX(COLORES!$A$2:$A$330, MATCH(G161, COLORES!$C$2:$C$330,0))</f>
        <v>ROJO</v>
      </c>
    </row>
    <row r="162" spans="1:10" x14ac:dyDescent="0.25">
      <c r="A162">
        <f t="shared" ca="1" si="11"/>
        <v>2095</v>
      </c>
      <c r="B162" t="str">
        <f t="shared" ca="1" si="12"/>
        <v>L</v>
      </c>
      <c r="C162" t="str">
        <f t="shared" ca="1" si="12"/>
        <v>M</v>
      </c>
      <c r="D162">
        <f t="shared" ca="1" si="13"/>
        <v>730</v>
      </c>
      <c r="E162">
        <f t="shared" ca="1" si="14"/>
        <v>2488</v>
      </c>
      <c r="F162" s="2">
        <f ca="1">+RANDBETWEEN(1,MAX(REFERENCIAS!C$2:C$1000))</f>
        <v>192</v>
      </c>
      <c r="G162" s="2">
        <f ca="1">+RANDBETWEEN(1,MAX(COLORES!C$2:C$1000))</f>
        <v>50</v>
      </c>
      <c r="H162" s="2" t="str">
        <f t="shared" ca="1" si="10"/>
        <v>2095LM7302488</v>
      </c>
      <c r="I162" t="str">
        <f ca="1">+INDEX(REFERENCIAS!$A$2:$A$330, MATCH(F162, REFERENCIAS!$C$2:$C$330,0))</f>
        <v>PFL-181E</v>
      </c>
      <c r="J162" t="str">
        <f ca="1">+INDEX(COLORES!$A$2:$A$330, MATCH(G162, COLORES!$C$2:$C$330,0))</f>
        <v>PLATA</v>
      </c>
    </row>
    <row r="163" spans="1:10" x14ac:dyDescent="0.25">
      <c r="A163">
        <f t="shared" ca="1" si="11"/>
        <v>4368</v>
      </c>
      <c r="B163" t="str">
        <f t="shared" ca="1" si="12"/>
        <v>S</v>
      </c>
      <c r="C163" t="str">
        <f t="shared" ca="1" si="12"/>
        <v>L</v>
      </c>
      <c r="D163">
        <f t="shared" ca="1" si="13"/>
        <v>484</v>
      </c>
      <c r="E163">
        <f t="shared" ca="1" si="14"/>
        <v>9985</v>
      </c>
      <c r="F163" s="2">
        <f ca="1">+RANDBETWEEN(1,MAX(REFERENCIAS!C$2:C$1000))</f>
        <v>324</v>
      </c>
      <c r="G163" s="2">
        <f ca="1">+RANDBETWEEN(1,MAX(COLORES!C$2:C$1000))</f>
        <v>82</v>
      </c>
      <c r="H163" s="2" t="str">
        <f t="shared" ca="1" si="10"/>
        <v>4368SL4849985</v>
      </c>
      <c r="I163" t="str">
        <f ca="1">+INDEX(REFERENCIAS!$A$2:$A$330, MATCH(F163, REFERENCIAS!$C$2:$C$330,0))</f>
        <v>ZGH-002</v>
      </c>
      <c r="J163" t="str">
        <f ca="1">+INDEX(COLORES!$A$2:$A$330, MATCH(G163, COLORES!$C$2:$C$330,0))</f>
        <v>NEGRO</v>
      </c>
    </row>
    <row r="164" spans="1:10" x14ac:dyDescent="0.25">
      <c r="A164">
        <f t="shared" ca="1" si="11"/>
        <v>4520</v>
      </c>
      <c r="B164" t="str">
        <f t="shared" ca="1" si="12"/>
        <v>W</v>
      </c>
      <c r="C164" t="str">
        <f t="shared" ca="1" si="12"/>
        <v>M</v>
      </c>
      <c r="D164">
        <f t="shared" ca="1" si="13"/>
        <v>178</v>
      </c>
      <c r="E164">
        <f t="shared" ca="1" si="14"/>
        <v>8022</v>
      </c>
      <c r="F164" s="2">
        <f ca="1">+RANDBETWEEN(1,MAX(REFERENCIAS!C$2:C$1000))</f>
        <v>292</v>
      </c>
      <c r="G164" s="2">
        <f ca="1">+RANDBETWEEN(1,MAX(COLORES!C$2:C$1000))</f>
        <v>45</v>
      </c>
      <c r="H164" s="2" t="str">
        <f t="shared" ca="1" si="10"/>
        <v>4520WM1788022</v>
      </c>
      <c r="I164" t="str">
        <f ca="1">+INDEX(REFERENCIAS!$A$2:$A$330, MATCH(F164, REFERENCIAS!$C$2:$C$330,0))</f>
        <v>VIEW CS2 EXT BJ6609 AC 2.8 4P 4X2 TM DIESEL</v>
      </c>
      <c r="J164" t="str">
        <f ca="1">+INDEX(COLORES!$A$2:$A$330, MATCH(G164, COLORES!$C$2:$C$330,0))</f>
        <v>GRIS OSCURO</v>
      </c>
    </row>
    <row r="165" spans="1:10" x14ac:dyDescent="0.25">
      <c r="A165">
        <f t="shared" ca="1" si="11"/>
        <v>3256</v>
      </c>
      <c r="B165" t="str">
        <f t="shared" ca="1" si="12"/>
        <v>E</v>
      </c>
      <c r="C165" t="str">
        <f t="shared" ca="1" si="12"/>
        <v>P</v>
      </c>
      <c r="D165">
        <f t="shared" ca="1" si="13"/>
        <v>419</v>
      </c>
      <c r="E165">
        <f t="shared" ca="1" si="14"/>
        <v>4434</v>
      </c>
      <c r="F165" s="2">
        <f ca="1">+RANDBETWEEN(1,MAX(REFERENCIAS!C$2:C$1000))</f>
        <v>126</v>
      </c>
      <c r="G165" s="2">
        <f ca="1">+RANDBETWEEN(1,MAX(COLORES!C$2:C$1000))</f>
        <v>47</v>
      </c>
      <c r="H165" s="2" t="str">
        <f t="shared" ca="1" si="10"/>
        <v>3256EP4194434</v>
      </c>
      <c r="I165" t="str">
        <f ca="1">+INDEX(REFERENCIAS!$A$2:$A$330, MATCH(F165, REFERENCIAS!$C$2:$C$330,0))</f>
        <v>KWID-002</v>
      </c>
      <c r="J165" t="str">
        <f ca="1">+INDEX(COLORES!$A$2:$A$330, MATCH(G165, COLORES!$C$2:$C$330,0))</f>
        <v>PLATA</v>
      </c>
    </row>
    <row r="166" spans="1:10" x14ac:dyDescent="0.25">
      <c r="A166">
        <f t="shared" ca="1" si="11"/>
        <v>7204</v>
      </c>
      <c r="B166" t="str">
        <f t="shared" ca="1" si="12"/>
        <v>R</v>
      </c>
      <c r="C166" t="str">
        <f t="shared" ca="1" si="12"/>
        <v>E</v>
      </c>
      <c r="D166">
        <f t="shared" ca="1" si="13"/>
        <v>133</v>
      </c>
      <c r="E166">
        <f t="shared" ca="1" si="14"/>
        <v>1411</v>
      </c>
      <c r="F166" s="2">
        <f ca="1">+RANDBETWEEN(1,MAX(REFERENCIAS!C$2:C$1000))</f>
        <v>111</v>
      </c>
      <c r="G166" s="2">
        <f ca="1">+RANDBETWEEN(1,MAX(COLORES!C$2:C$1000))</f>
        <v>29</v>
      </c>
      <c r="H166" s="2" t="str">
        <f t="shared" ca="1" si="10"/>
        <v>7204RE1331411</v>
      </c>
      <c r="I166" t="str">
        <f ca="1">+INDEX(REFERENCIAS!$A$2:$A$330, MATCH(F166, REFERENCIAS!$C$2:$C$330,0))</f>
        <v>J12-154E</v>
      </c>
      <c r="J166" t="str">
        <f ca="1">+INDEX(COLORES!$A$2:$A$330, MATCH(G166, COLORES!$C$2:$C$330,0))</f>
        <v>ROJO</v>
      </c>
    </row>
    <row r="167" spans="1:10" x14ac:dyDescent="0.25">
      <c r="A167">
        <f t="shared" ca="1" si="11"/>
        <v>6951</v>
      </c>
      <c r="B167" t="str">
        <f t="shared" ca="1" si="12"/>
        <v>N</v>
      </c>
      <c r="C167" t="str">
        <f t="shared" ca="1" si="12"/>
        <v>T</v>
      </c>
      <c r="D167">
        <f t="shared" ca="1" si="13"/>
        <v>942</v>
      </c>
      <c r="E167">
        <f t="shared" ca="1" si="14"/>
        <v>5878</v>
      </c>
      <c r="F167" s="2">
        <f ca="1">+RANDBETWEEN(1,MAX(REFERENCIAS!C$2:C$1000))</f>
        <v>291</v>
      </c>
      <c r="G167" s="2">
        <f ca="1">+RANDBETWEEN(1,MAX(COLORES!C$2:C$1000))</f>
        <v>99</v>
      </c>
      <c r="H167" s="2" t="str">
        <f t="shared" ca="1" si="10"/>
        <v>6951NT9425878</v>
      </c>
      <c r="I167" t="str">
        <f ca="1">+INDEX(REFERENCIAS!$A$2:$A$330, MATCH(F167, REFERENCIAS!$C$2:$C$330,0))</f>
        <v>VIEW CS2 EXT BJ6609 AC 2.8 4P 4X2 TM DIESEL</v>
      </c>
      <c r="J167" t="str">
        <f ca="1">+INDEX(COLORES!$A$2:$A$330, MATCH(G167, COLORES!$C$2:$C$330,0))</f>
        <v>GRIS</v>
      </c>
    </row>
    <row r="168" spans="1:10" x14ac:dyDescent="0.25">
      <c r="A168">
        <f t="shared" ca="1" si="11"/>
        <v>7998</v>
      </c>
      <c r="B168" t="str">
        <f t="shared" ca="1" si="12"/>
        <v>Y</v>
      </c>
      <c r="C168" t="str">
        <f t="shared" ca="1" si="12"/>
        <v>T</v>
      </c>
      <c r="D168">
        <f t="shared" ca="1" si="13"/>
        <v>380</v>
      </c>
      <c r="E168">
        <f t="shared" ca="1" si="14"/>
        <v>2589</v>
      </c>
      <c r="F168" s="2">
        <f ca="1">+RANDBETWEEN(1,MAX(REFERENCIAS!C$2:C$1000))</f>
        <v>232</v>
      </c>
      <c r="G168" s="2">
        <f ca="1">+RANDBETWEEN(1,MAX(COLORES!C$2:C$1000))</f>
        <v>20</v>
      </c>
      <c r="H168" s="2" t="str">
        <f t="shared" ca="1" si="10"/>
        <v>7998YT3802589</v>
      </c>
      <c r="I168" t="str">
        <f ca="1">+INDEX(REFERENCIAS!$A$2:$A$330, MATCH(F168, REFERENCIAS!$C$2:$C$330,0))</f>
        <v>T33-152ACC</v>
      </c>
      <c r="J168" t="str">
        <f ca="1">+INDEX(COLORES!$A$2:$A$330, MATCH(G168, COLORES!$C$2:$C$330,0))</f>
        <v>VINO</v>
      </c>
    </row>
    <row r="169" spans="1:10" x14ac:dyDescent="0.25">
      <c r="A169">
        <f t="shared" ca="1" si="11"/>
        <v>3229</v>
      </c>
      <c r="B169" t="str">
        <f t="shared" ca="1" si="12"/>
        <v>Q</v>
      </c>
      <c r="C169" t="str">
        <f t="shared" ca="1" si="12"/>
        <v>C</v>
      </c>
      <c r="D169">
        <f t="shared" ca="1" si="13"/>
        <v>536</v>
      </c>
      <c r="E169">
        <f t="shared" ca="1" si="14"/>
        <v>1888</v>
      </c>
      <c r="F169" s="2">
        <f ca="1">+RANDBETWEEN(1,MAX(REFERENCIAS!C$2:C$1000))</f>
        <v>222</v>
      </c>
      <c r="G169" s="2">
        <f ca="1">+RANDBETWEEN(1,MAX(COLORES!C$2:C$1000))</f>
        <v>88</v>
      </c>
      <c r="H169" s="2" t="str">
        <f t="shared" ca="1" si="10"/>
        <v>3229QC5361888</v>
      </c>
      <c r="I169" t="str">
        <f ca="1">+INDEX(REFERENCIAS!$A$2:$A$330, MATCH(F169, REFERENCIAS!$C$2:$C$330,0))</f>
        <v>T33-152acc</v>
      </c>
      <c r="J169" t="str">
        <f ca="1">+INDEX(COLORES!$A$2:$A$330, MATCH(G169, COLORES!$C$2:$C$330,0))</f>
        <v>GRIS CLARO</v>
      </c>
    </row>
    <row r="170" spans="1:10" x14ac:dyDescent="0.25">
      <c r="A170">
        <f t="shared" ca="1" si="11"/>
        <v>8715</v>
      </c>
      <c r="B170" t="str">
        <f t="shared" ca="1" si="12"/>
        <v>B</v>
      </c>
      <c r="C170" t="str">
        <f t="shared" ca="1" si="12"/>
        <v>T</v>
      </c>
      <c r="D170">
        <f t="shared" ca="1" si="13"/>
        <v>563</v>
      </c>
      <c r="E170">
        <f t="shared" ca="1" si="14"/>
        <v>2746</v>
      </c>
      <c r="F170" s="2">
        <f ca="1">+RANDBETWEEN(1,MAX(REFERENCIAS!C$2:C$1000))</f>
        <v>56</v>
      </c>
      <c r="G170" s="2">
        <f ca="1">+RANDBETWEEN(1,MAX(COLORES!C$2:C$1000))</f>
        <v>53</v>
      </c>
      <c r="H170" s="2" t="str">
        <f t="shared" ca="1" si="10"/>
        <v>8715BT5632746</v>
      </c>
      <c r="I170" t="str">
        <f ca="1">+INDEX(REFERENCIAS!$A$2:$A$330, MATCH(F170, REFERENCIAS!$C$2:$C$330,0))</f>
        <v>D23-1823E</v>
      </c>
      <c r="J170" t="str">
        <f ca="1">+INDEX(COLORES!$A$2:$A$330, MATCH(G170, COLORES!$C$2:$C$330,0))</f>
        <v>AZUL</v>
      </c>
    </row>
    <row r="171" spans="1:10" x14ac:dyDescent="0.25">
      <c r="A171">
        <f t="shared" ca="1" si="11"/>
        <v>8848</v>
      </c>
      <c r="B171" t="str">
        <f t="shared" ca="1" si="12"/>
        <v>K</v>
      </c>
      <c r="C171" t="str">
        <f t="shared" ca="1" si="12"/>
        <v>R</v>
      </c>
      <c r="D171">
        <f t="shared" ca="1" si="13"/>
        <v>194</v>
      </c>
      <c r="E171">
        <f t="shared" ca="1" si="14"/>
        <v>8497</v>
      </c>
      <c r="F171" s="2">
        <f ca="1">+RANDBETWEEN(1,MAX(REFERENCIAS!C$2:C$1000))</f>
        <v>3</v>
      </c>
      <c r="G171" s="2">
        <f ca="1">+RANDBETWEEN(1,MAX(COLORES!C$2:C$1000))</f>
        <v>27</v>
      </c>
      <c r="H171" s="2" t="str">
        <f t="shared" ca="1" si="10"/>
        <v>8848KR1948497</v>
      </c>
      <c r="I171" t="str">
        <f ca="1">+INDEX(REFERENCIAS!$A$2:$A$330, MATCH(F171, REFERENCIAS!$C$2:$C$330,0))</f>
        <v>AUMAN BJ1186 AC 6.7 2P 4X2 TM DIESEL MODELO: 2023</v>
      </c>
      <c r="J171" t="str">
        <f ca="1">+INDEX(COLORES!$A$2:$A$330, MATCH(G171, COLORES!$C$2:$C$330,0))</f>
        <v>ROJO</v>
      </c>
    </row>
    <row r="172" spans="1:10" x14ac:dyDescent="0.25">
      <c r="A172">
        <f t="shared" ca="1" si="11"/>
        <v>4177</v>
      </c>
      <c r="B172" t="str">
        <f t="shared" ca="1" si="12"/>
        <v>B</v>
      </c>
      <c r="C172" t="str">
        <f t="shared" ca="1" si="12"/>
        <v>R</v>
      </c>
      <c r="D172">
        <f t="shared" ca="1" si="13"/>
        <v>239</v>
      </c>
      <c r="E172">
        <f t="shared" ca="1" si="14"/>
        <v>7703</v>
      </c>
      <c r="F172" s="2">
        <f ca="1">+RANDBETWEEN(1,MAX(REFERENCIAS!C$2:C$1000))</f>
        <v>80</v>
      </c>
      <c r="G172" s="2">
        <f ca="1">+RANDBETWEEN(1,MAX(COLORES!C$2:C$1000))</f>
        <v>97</v>
      </c>
      <c r="H172" s="2" t="str">
        <f t="shared" ca="1" si="10"/>
        <v>4177BR2397703</v>
      </c>
      <c r="I172" t="str">
        <f ca="1">+INDEX(REFERENCIAS!$A$2:$A$330, MATCH(F172, REFERENCIAS!$C$2:$C$330,0))</f>
        <v>D23-1874E</v>
      </c>
      <c r="J172" t="str">
        <f ca="1">+INDEX(COLORES!$A$2:$A$330, MATCH(G172, COLORES!$C$2:$C$330,0))</f>
        <v>GRIS</v>
      </c>
    </row>
    <row r="173" spans="1:10" x14ac:dyDescent="0.25">
      <c r="A173">
        <f t="shared" ca="1" si="11"/>
        <v>2511</v>
      </c>
      <c r="B173" t="str">
        <f t="shared" ca="1" si="12"/>
        <v>Y</v>
      </c>
      <c r="C173" t="str">
        <f t="shared" ca="1" si="12"/>
        <v>W</v>
      </c>
      <c r="D173">
        <f t="shared" ca="1" si="13"/>
        <v>686</v>
      </c>
      <c r="E173">
        <f t="shared" ca="1" si="14"/>
        <v>4947</v>
      </c>
      <c r="F173" s="2">
        <f ca="1">+RANDBETWEEN(1,MAX(REFERENCIAS!C$2:C$1000))</f>
        <v>49</v>
      </c>
      <c r="G173" s="2">
        <f ca="1">+RANDBETWEEN(1,MAX(COLORES!C$2:C$1000))</f>
        <v>47</v>
      </c>
      <c r="H173" s="2" t="str">
        <f t="shared" ca="1" si="10"/>
        <v>2511YW6864947</v>
      </c>
      <c r="I173" t="str">
        <f ca="1">+INDEX(REFERENCIAS!$A$2:$A$330, MATCH(F173, REFERENCIAS!$C$2:$C$330,0))</f>
        <v>D23-1823</v>
      </c>
      <c r="J173" t="str">
        <f ca="1">+INDEX(COLORES!$A$2:$A$330, MATCH(G173, COLORES!$C$2:$C$330,0))</f>
        <v>PLATA</v>
      </c>
    </row>
    <row r="174" spans="1:10" x14ac:dyDescent="0.25">
      <c r="A174">
        <f t="shared" ca="1" si="11"/>
        <v>3084</v>
      </c>
      <c r="B174" t="str">
        <f t="shared" ca="1" si="12"/>
        <v>C</v>
      </c>
      <c r="C174" t="str">
        <f t="shared" ca="1" si="12"/>
        <v>B</v>
      </c>
      <c r="D174">
        <f t="shared" ca="1" si="13"/>
        <v>740</v>
      </c>
      <c r="E174">
        <f t="shared" ca="1" si="14"/>
        <v>1740</v>
      </c>
      <c r="F174" s="2">
        <f ca="1">+RANDBETWEEN(1,MAX(REFERENCIAS!C$2:C$1000))</f>
        <v>94</v>
      </c>
      <c r="G174" s="2">
        <f ca="1">+RANDBETWEEN(1,MAX(COLORES!C$2:C$1000))</f>
        <v>69</v>
      </c>
      <c r="H174" s="2" t="str">
        <f t="shared" ca="1" si="10"/>
        <v>3084CB7401740</v>
      </c>
      <c r="I174" t="str">
        <f ca="1">+INDEX(REFERENCIAS!$A$2:$A$330, MATCH(F174, REFERENCIAS!$C$2:$C$330,0))</f>
        <v>J12-151</v>
      </c>
      <c r="J174" t="str">
        <f ca="1">+INDEX(COLORES!$A$2:$A$330, MATCH(G174, COLORES!$C$2:$C$330,0))</f>
        <v>BLANCO PERLA</v>
      </c>
    </row>
    <row r="175" spans="1:10" x14ac:dyDescent="0.25">
      <c r="A175">
        <f t="shared" ca="1" si="11"/>
        <v>5953</v>
      </c>
      <c r="B175" t="str">
        <f t="shared" ca="1" si="12"/>
        <v>V</v>
      </c>
      <c r="C175" t="str">
        <f t="shared" ca="1" si="12"/>
        <v>M</v>
      </c>
      <c r="D175">
        <f t="shared" ca="1" si="13"/>
        <v>968</v>
      </c>
      <c r="E175">
        <f t="shared" ca="1" si="14"/>
        <v>5612</v>
      </c>
      <c r="F175" s="2">
        <f ca="1">+RANDBETWEEN(1,MAX(REFERENCIAS!C$2:C$1000))</f>
        <v>152</v>
      </c>
      <c r="G175" s="2">
        <f ca="1">+RANDBETWEEN(1,MAX(COLORES!C$2:C$1000))</f>
        <v>21</v>
      </c>
      <c r="H175" s="2" t="str">
        <f t="shared" ca="1" si="10"/>
        <v>5953VM9685612</v>
      </c>
      <c r="I175" t="str">
        <f ca="1">+INDEX(REFERENCIAS!$A$2:$A$330, MATCH(F175, REFERENCIAS!$C$2:$C$330,0))</f>
        <v>N18-001E</v>
      </c>
      <c r="J175" t="str">
        <f ca="1">+INDEX(COLORES!$A$2:$A$330, MATCH(G175, COLORES!$C$2:$C$330,0))</f>
        <v>VINO</v>
      </c>
    </row>
    <row r="176" spans="1:10" x14ac:dyDescent="0.25">
      <c r="A176">
        <f t="shared" ca="1" si="11"/>
        <v>4327</v>
      </c>
      <c r="B176" t="str">
        <f t="shared" ca="1" si="12"/>
        <v>H</v>
      </c>
      <c r="C176" t="str">
        <f t="shared" ca="1" si="12"/>
        <v>Q</v>
      </c>
      <c r="D176">
        <f t="shared" ca="1" si="13"/>
        <v>695</v>
      </c>
      <c r="E176">
        <f t="shared" ca="1" si="14"/>
        <v>8470</v>
      </c>
      <c r="F176" s="2">
        <f ca="1">+RANDBETWEEN(1,MAX(REFERENCIAS!C$2:C$1000))</f>
        <v>13</v>
      </c>
      <c r="G176" s="2">
        <f ca="1">+RANDBETWEEN(1,MAX(COLORES!C$2:C$1000))</f>
        <v>2</v>
      </c>
      <c r="H176" s="2" t="str">
        <f t="shared" ca="1" si="10"/>
        <v>4327HQ6958470</v>
      </c>
      <c r="I176" t="str">
        <f ca="1">+INDEX(REFERENCIAS!$A$2:$A$330, MATCH(F176, REFERENCIAS!$C$2:$C$330,0))</f>
        <v>AUMARK E BJ1069</v>
      </c>
      <c r="J176" t="str">
        <f ca="1">+INDEX(COLORES!$A$2:$A$330, MATCH(G176, COLORES!$C$2:$C$330,0))</f>
        <v>AMARILLO</v>
      </c>
    </row>
    <row r="177" spans="1:10" x14ac:dyDescent="0.25">
      <c r="A177">
        <f t="shared" ca="1" si="11"/>
        <v>1744</v>
      </c>
      <c r="B177" t="str">
        <f t="shared" ca="1" si="12"/>
        <v>Y</v>
      </c>
      <c r="C177" t="str">
        <f t="shared" ca="1" si="12"/>
        <v>B</v>
      </c>
      <c r="D177">
        <f t="shared" ca="1" si="13"/>
        <v>314</v>
      </c>
      <c r="E177">
        <f t="shared" ca="1" si="14"/>
        <v>4797</v>
      </c>
      <c r="F177" s="2">
        <f ca="1">+RANDBETWEEN(1,MAX(REFERENCIAS!C$2:C$1000))</f>
        <v>62</v>
      </c>
      <c r="G177" s="2">
        <f ca="1">+RANDBETWEEN(1,MAX(COLORES!C$2:C$1000))</f>
        <v>20</v>
      </c>
      <c r="H177" s="2" t="str">
        <f t="shared" ca="1" si="10"/>
        <v>1744YB3144797</v>
      </c>
      <c r="I177" t="str">
        <f ca="1">+INDEX(REFERENCIAS!$A$2:$A$330, MATCH(F177, REFERENCIAS!$C$2:$C$330,0))</f>
        <v>D23-1838</v>
      </c>
      <c r="J177" t="str">
        <f ca="1">+INDEX(COLORES!$A$2:$A$330, MATCH(G177, COLORES!$C$2:$C$330,0))</f>
        <v>VINO</v>
      </c>
    </row>
    <row r="178" spans="1:10" x14ac:dyDescent="0.25">
      <c r="A178">
        <f t="shared" ca="1" si="11"/>
        <v>6414</v>
      </c>
      <c r="B178" t="str">
        <f t="shared" ca="1" si="12"/>
        <v>G</v>
      </c>
      <c r="C178" t="str">
        <f t="shared" ca="1" si="12"/>
        <v>Z</v>
      </c>
      <c r="D178">
        <f t="shared" ca="1" si="13"/>
        <v>817</v>
      </c>
      <c r="E178">
        <f t="shared" ca="1" si="14"/>
        <v>6938</v>
      </c>
      <c r="F178" s="2">
        <f ca="1">+RANDBETWEEN(1,MAX(REFERENCIAS!C$2:C$1000))</f>
        <v>301</v>
      </c>
      <c r="G178" s="2">
        <f ca="1">+RANDBETWEEN(1,MAX(COLORES!C$2:C$1000))</f>
        <v>92</v>
      </c>
      <c r="H178" s="2" t="str">
        <f t="shared" ca="1" si="10"/>
        <v>6414GZ8176938</v>
      </c>
      <c r="I178" t="str">
        <f ca="1">+INDEX(REFERENCIAS!$A$2:$A$330, MATCH(F178, REFERENCIAS!$C$2:$C$330,0))</f>
        <v>X35 E</v>
      </c>
      <c r="J178" t="str">
        <f ca="1">+INDEX(COLORES!$A$2:$A$330, MATCH(G178, COLORES!$C$2:$C$330,0))</f>
        <v>GRIS CLARO</v>
      </c>
    </row>
    <row r="179" spans="1:10" x14ac:dyDescent="0.25">
      <c r="A179">
        <f t="shared" ca="1" si="11"/>
        <v>5888</v>
      </c>
      <c r="B179" t="str">
        <f t="shared" ca="1" si="12"/>
        <v>U</v>
      </c>
      <c r="C179" t="str">
        <f t="shared" ca="1" si="12"/>
        <v>O</v>
      </c>
      <c r="D179">
        <f t="shared" ca="1" si="13"/>
        <v>623</v>
      </c>
      <c r="E179">
        <f t="shared" ca="1" si="14"/>
        <v>2803</v>
      </c>
      <c r="F179" s="2">
        <f ca="1">+RANDBETWEEN(1,MAX(REFERENCIAS!C$2:C$1000))</f>
        <v>121</v>
      </c>
      <c r="G179" s="2">
        <f ca="1">+RANDBETWEEN(1,MAX(COLORES!C$2:C$1000))</f>
        <v>90</v>
      </c>
      <c r="H179" s="2" t="str">
        <f t="shared" ca="1" si="10"/>
        <v>5888UO6232803</v>
      </c>
      <c r="I179" t="str">
        <f ca="1">+INDEX(REFERENCIAS!$A$2:$A$330, MATCH(F179, REFERENCIAS!$C$2:$C$330,0))</f>
        <v>J12-155E</v>
      </c>
      <c r="J179" t="str">
        <f ca="1">+INDEX(COLORES!$A$2:$A$330, MATCH(G179, COLORES!$C$2:$C$330,0))</f>
        <v>GRIS CLARO</v>
      </c>
    </row>
    <row r="180" spans="1:10" x14ac:dyDescent="0.25">
      <c r="A180">
        <f t="shared" ca="1" si="11"/>
        <v>4241</v>
      </c>
      <c r="B180" t="str">
        <f t="shared" ca="1" si="12"/>
        <v>N</v>
      </c>
      <c r="C180" t="str">
        <f t="shared" ca="1" si="12"/>
        <v>W</v>
      </c>
      <c r="D180">
        <f t="shared" ca="1" si="13"/>
        <v>827</v>
      </c>
      <c r="E180">
        <f t="shared" ca="1" si="14"/>
        <v>8233</v>
      </c>
      <c r="F180" s="2">
        <f ca="1">+RANDBETWEEN(1,MAX(REFERENCIAS!C$2:C$1000))</f>
        <v>238</v>
      </c>
      <c r="G180" s="2">
        <f ca="1">+RANDBETWEEN(1,MAX(COLORES!C$2:C$1000))</f>
        <v>62</v>
      </c>
      <c r="H180" s="2" t="str">
        <f t="shared" ca="1" si="10"/>
        <v>4241NW8278233</v>
      </c>
      <c r="I180" t="str">
        <f ca="1">+INDEX(REFERENCIAS!$A$2:$A$330, MATCH(F180, REFERENCIAS!$C$2:$C$330,0))</f>
        <v>T33-153</v>
      </c>
      <c r="J180" t="str">
        <f ca="1">+INDEX(COLORES!$A$2:$A$330, MATCH(G180, COLORES!$C$2:$C$330,0))</f>
        <v>ROJO OSCURO</v>
      </c>
    </row>
    <row r="181" spans="1:10" x14ac:dyDescent="0.25">
      <c r="A181">
        <f t="shared" ca="1" si="11"/>
        <v>8960</v>
      </c>
      <c r="B181" t="str">
        <f t="shared" ca="1" si="12"/>
        <v>H</v>
      </c>
      <c r="C181" t="str">
        <f t="shared" ca="1" si="12"/>
        <v>X</v>
      </c>
      <c r="D181">
        <f t="shared" ca="1" si="13"/>
        <v>261</v>
      </c>
      <c r="E181">
        <f t="shared" ca="1" si="14"/>
        <v>8404</v>
      </c>
      <c r="F181" s="2">
        <f ca="1">+RANDBETWEEN(1,MAX(REFERENCIAS!C$2:C$1000))</f>
        <v>270</v>
      </c>
      <c r="G181" s="2">
        <f ca="1">+RANDBETWEEN(1,MAX(COLORES!C$2:C$1000))</f>
        <v>42</v>
      </c>
      <c r="H181" s="2" t="str">
        <f t="shared" ca="1" si="10"/>
        <v>8960HX2618404</v>
      </c>
      <c r="I181" t="str">
        <f ca="1">+INDEX(REFERENCIAS!$A$2:$A$330, MATCH(F181, REFERENCIAS!$C$2:$C$330,0))</f>
        <v>TUNLAND G AC 2.0 CD 4X4 TM DIESEL</v>
      </c>
      <c r="J181" t="str">
        <f ca="1">+INDEX(COLORES!$A$2:$A$330, MATCH(G181, COLORES!$C$2:$C$330,0))</f>
        <v>GRIS OSCURO</v>
      </c>
    </row>
    <row r="182" spans="1:10" x14ac:dyDescent="0.25">
      <c r="A182">
        <f t="shared" ca="1" si="11"/>
        <v>9175</v>
      </c>
      <c r="B182" t="str">
        <f t="shared" ca="1" si="12"/>
        <v>K</v>
      </c>
      <c r="C182" t="str">
        <f t="shared" ca="1" si="12"/>
        <v>O</v>
      </c>
      <c r="D182">
        <f t="shared" ca="1" si="13"/>
        <v>732</v>
      </c>
      <c r="E182">
        <f t="shared" ca="1" si="14"/>
        <v>1677</v>
      </c>
      <c r="F182" s="2">
        <f ca="1">+RANDBETWEEN(1,MAX(REFERENCIAS!C$2:C$1000))</f>
        <v>93</v>
      </c>
      <c r="G182" s="2">
        <f ca="1">+RANDBETWEEN(1,MAX(COLORES!C$2:C$1000))</f>
        <v>100</v>
      </c>
      <c r="H182" s="2" t="str">
        <f t="shared" ca="1" si="10"/>
        <v>9175KO7321677</v>
      </c>
      <c r="I182" t="str">
        <f ca="1">+INDEX(REFERENCIAS!$A$2:$A$330, MATCH(F182, REFERENCIAS!$C$2:$C$330,0))</f>
        <v>J12-151</v>
      </c>
      <c r="J182" t="str">
        <f ca="1">+INDEX(COLORES!$A$2:$A$330, MATCH(G182, COLORES!$C$2:$C$330,0))</f>
        <v>GRIS</v>
      </c>
    </row>
    <row r="183" spans="1:10" x14ac:dyDescent="0.25">
      <c r="A183">
        <f t="shared" ca="1" si="11"/>
        <v>6883</v>
      </c>
      <c r="B183" t="str">
        <f t="shared" ca="1" si="12"/>
        <v>Y</v>
      </c>
      <c r="C183" t="str">
        <f t="shared" ca="1" si="12"/>
        <v>V</v>
      </c>
      <c r="D183">
        <f t="shared" ca="1" si="13"/>
        <v>914</v>
      </c>
      <c r="E183">
        <f t="shared" ca="1" si="14"/>
        <v>9795</v>
      </c>
      <c r="F183" s="2">
        <f ca="1">+RANDBETWEEN(1,MAX(REFERENCIAS!C$2:C$1000))</f>
        <v>251</v>
      </c>
      <c r="G183" s="2">
        <f ca="1">+RANDBETWEEN(1,MAX(COLORES!C$2:C$1000))</f>
        <v>60</v>
      </c>
      <c r="H183" s="2" t="str">
        <f t="shared" ca="1" si="10"/>
        <v>6883YV9149795</v>
      </c>
      <c r="I183" t="str">
        <f ca="1">+INDEX(REFERENCIAS!$A$2:$A$330, MATCH(F183, REFERENCIAS!$C$2:$C$330,0))</f>
        <v>TOANO 2.8 MT DIESEL</v>
      </c>
      <c r="J183" t="str">
        <f ca="1">+INDEX(COLORES!$A$2:$A$330, MATCH(G183, COLORES!$C$2:$C$330,0))</f>
        <v>ROJO OSCURO</v>
      </c>
    </row>
    <row r="184" spans="1:10" x14ac:dyDescent="0.25">
      <c r="A184">
        <f t="shared" ca="1" si="11"/>
        <v>8608</v>
      </c>
      <c r="B184" t="str">
        <f t="shared" ca="1" si="12"/>
        <v>P</v>
      </c>
      <c r="C184" t="str">
        <f t="shared" ca="1" si="12"/>
        <v>O</v>
      </c>
      <c r="D184">
        <f t="shared" ca="1" si="13"/>
        <v>120</v>
      </c>
      <c r="E184">
        <f t="shared" ca="1" si="14"/>
        <v>1232</v>
      </c>
      <c r="F184" s="2">
        <f ca="1">+RANDBETWEEN(1,MAX(REFERENCIAS!C$2:C$1000))</f>
        <v>30</v>
      </c>
      <c r="G184" s="2">
        <f ca="1">+RANDBETWEEN(1,MAX(COLORES!C$2:C$1000))</f>
        <v>102</v>
      </c>
      <c r="H184" s="2" t="str">
        <f t="shared" ca="1" si="10"/>
        <v>8608PO1201232</v>
      </c>
      <c r="I184" t="str">
        <f ca="1">+INDEX(REFERENCIAS!$A$2:$A$330, MATCH(F184, REFERENCIAS!$C$2:$C$330,0))</f>
        <v>B52-102</v>
      </c>
      <c r="J184" t="str">
        <f ca="1">+INDEX(COLORES!$A$2:$A$330, MATCH(G184, COLORES!$C$2:$C$330,0))</f>
        <v>GRIS PLOMO</v>
      </c>
    </row>
    <row r="185" spans="1:10" x14ac:dyDescent="0.25">
      <c r="A185">
        <f t="shared" ca="1" si="11"/>
        <v>2632</v>
      </c>
      <c r="B185" t="str">
        <f t="shared" ca="1" si="12"/>
        <v>Z</v>
      </c>
      <c r="C185" t="str">
        <f t="shared" ca="1" si="12"/>
        <v>D</v>
      </c>
      <c r="D185">
        <f t="shared" ca="1" si="13"/>
        <v>650</v>
      </c>
      <c r="E185">
        <f t="shared" ca="1" si="14"/>
        <v>5007</v>
      </c>
      <c r="F185" s="2">
        <f ca="1">+RANDBETWEEN(1,MAX(REFERENCIAS!C$2:C$1000))</f>
        <v>75</v>
      </c>
      <c r="G185" s="2">
        <f ca="1">+RANDBETWEEN(1,MAX(COLORES!C$2:C$1000))</f>
        <v>7</v>
      </c>
      <c r="H185" s="2" t="str">
        <f t="shared" ca="1" si="10"/>
        <v>2632ZD6505007</v>
      </c>
      <c r="I185" t="str">
        <f ca="1">+INDEX(REFERENCIAS!$A$2:$A$330, MATCH(F185, REFERENCIAS!$C$2:$C$330,0))</f>
        <v>D23-1874</v>
      </c>
      <c r="J185" t="str">
        <f ca="1">+INDEX(COLORES!$A$2:$A$330, MATCH(G185, COLORES!$C$2:$C$330,0))</f>
        <v>ROJO CLARO</v>
      </c>
    </row>
    <row r="186" spans="1:10" x14ac:dyDescent="0.25">
      <c r="A186">
        <f t="shared" ca="1" si="11"/>
        <v>8770</v>
      </c>
      <c r="B186" t="str">
        <f t="shared" ca="1" si="12"/>
        <v>V</v>
      </c>
      <c r="C186" t="str">
        <f t="shared" ca="1" si="12"/>
        <v>Q</v>
      </c>
      <c r="D186">
        <f t="shared" ca="1" si="13"/>
        <v>189</v>
      </c>
      <c r="E186">
        <f t="shared" ca="1" si="14"/>
        <v>8257</v>
      </c>
      <c r="F186" s="2">
        <f ca="1">+RANDBETWEEN(1,MAX(REFERENCIAS!C$2:C$1000))</f>
        <v>312</v>
      </c>
      <c r="G186" s="2">
        <f ca="1">+RANDBETWEEN(1,MAX(COLORES!C$2:C$1000))</f>
        <v>16</v>
      </c>
      <c r="H186" s="2" t="str">
        <f t="shared" ca="1" si="10"/>
        <v>8770VQ1898257</v>
      </c>
      <c r="I186" t="str">
        <f ca="1">+INDEX(REFERENCIAS!$A$2:$A$330, MATCH(F186, REFERENCIAS!$C$2:$C$330,0))</f>
        <v>X35-EAT</v>
      </c>
      <c r="J186" t="str">
        <f ca="1">+INDEX(COLORES!$A$2:$A$330, MATCH(G186, COLORES!$C$2:$C$330,0))</f>
        <v>BEIGE</v>
      </c>
    </row>
    <row r="187" spans="1:10" x14ac:dyDescent="0.25">
      <c r="A187">
        <f t="shared" ca="1" si="11"/>
        <v>6581</v>
      </c>
      <c r="B187" t="str">
        <f t="shared" ca="1" si="12"/>
        <v>M</v>
      </c>
      <c r="C187" t="str">
        <f t="shared" ca="1" si="12"/>
        <v>O</v>
      </c>
      <c r="D187">
        <f t="shared" ca="1" si="13"/>
        <v>875</v>
      </c>
      <c r="E187">
        <f t="shared" ca="1" si="14"/>
        <v>3651</v>
      </c>
      <c r="F187" s="2">
        <f ca="1">+RANDBETWEEN(1,MAX(REFERENCIAS!C$2:C$1000))</f>
        <v>43</v>
      </c>
      <c r="G187" s="2">
        <f ca="1">+RANDBETWEEN(1,MAX(COLORES!C$2:C$1000))</f>
        <v>88</v>
      </c>
      <c r="H187" s="2" t="str">
        <f t="shared" ca="1" si="10"/>
        <v>6581MO8753651</v>
      </c>
      <c r="I187" t="str">
        <f ca="1">+INDEX(REFERENCIAS!$A$2:$A$330, MATCH(F187, REFERENCIAS!$C$2:$C$330,0))</f>
        <v>COOLRAY 1.5TD DCT GF</v>
      </c>
      <c r="J187" t="str">
        <f ca="1">+INDEX(COLORES!$A$2:$A$330, MATCH(G187, COLORES!$C$2:$C$330,0))</f>
        <v>GRIS CLARO</v>
      </c>
    </row>
    <row r="188" spans="1:10" x14ac:dyDescent="0.25">
      <c r="A188">
        <f t="shared" ca="1" si="11"/>
        <v>8716</v>
      </c>
      <c r="B188" t="str">
        <f t="shared" ca="1" si="12"/>
        <v>N</v>
      </c>
      <c r="C188" t="str">
        <f t="shared" ca="1" si="12"/>
        <v>O</v>
      </c>
      <c r="D188">
        <f t="shared" ca="1" si="13"/>
        <v>636</v>
      </c>
      <c r="E188">
        <f t="shared" ca="1" si="14"/>
        <v>9561</v>
      </c>
      <c r="F188" s="2">
        <f ca="1">+RANDBETWEEN(1,MAX(REFERENCIAS!C$2:C$1000))</f>
        <v>308</v>
      </c>
      <c r="G188" s="2">
        <f ca="1">+RANDBETWEEN(1,MAX(COLORES!C$2:C$1000))</f>
        <v>105</v>
      </c>
      <c r="H188" s="2" t="str">
        <f t="shared" ca="1" si="10"/>
        <v>8716NO6369561</v>
      </c>
      <c r="I188" t="str">
        <f ca="1">+INDEX(REFERENCIAS!$A$2:$A$330, MATCH(F188, REFERENCIAS!$C$2:$C$330,0))</f>
        <v>X35-E</v>
      </c>
      <c r="J188" t="str">
        <f ca="1">+INDEX(COLORES!$A$2:$A$330, MATCH(G188, COLORES!$C$2:$C$330,0))</f>
        <v>GRIS PLOMO</v>
      </c>
    </row>
    <row r="189" spans="1:10" x14ac:dyDescent="0.25">
      <c r="A189">
        <f t="shared" ca="1" si="11"/>
        <v>8960</v>
      </c>
      <c r="B189" t="str">
        <f t="shared" ca="1" si="12"/>
        <v>Y</v>
      </c>
      <c r="C189" t="str">
        <f t="shared" ca="1" si="12"/>
        <v>R</v>
      </c>
      <c r="D189">
        <f t="shared" ca="1" si="13"/>
        <v>239</v>
      </c>
      <c r="E189">
        <f t="shared" ca="1" si="14"/>
        <v>8440</v>
      </c>
      <c r="F189" s="2">
        <f ca="1">+RANDBETWEEN(1,MAX(REFERENCIAS!C$2:C$1000))</f>
        <v>71</v>
      </c>
      <c r="G189" s="2">
        <f ca="1">+RANDBETWEEN(1,MAX(COLORES!C$2:C$1000))</f>
        <v>28</v>
      </c>
      <c r="H189" s="2" t="str">
        <f t="shared" ca="1" si="10"/>
        <v>8960YR2398440</v>
      </c>
      <c r="I189" t="str">
        <f ca="1">+INDEX(REFERENCIAS!$A$2:$A$330, MATCH(F189, REFERENCIAS!$C$2:$C$330,0))</f>
        <v>D23-1839E</v>
      </c>
      <c r="J189" t="str">
        <f ca="1">+INDEX(COLORES!$A$2:$A$330, MATCH(G189, COLORES!$C$2:$C$330,0))</f>
        <v>ROJO</v>
      </c>
    </row>
    <row r="190" spans="1:10" x14ac:dyDescent="0.25">
      <c r="A190">
        <f t="shared" ca="1" si="11"/>
        <v>1803</v>
      </c>
      <c r="B190" t="str">
        <f t="shared" ca="1" si="12"/>
        <v>K</v>
      </c>
      <c r="C190" t="str">
        <f t="shared" ca="1" si="12"/>
        <v>N</v>
      </c>
      <c r="D190">
        <f t="shared" ca="1" si="13"/>
        <v>791</v>
      </c>
      <c r="E190">
        <f t="shared" ca="1" si="14"/>
        <v>1177</v>
      </c>
      <c r="F190" s="2">
        <f ca="1">+RANDBETWEEN(1,MAX(REFERENCIAS!C$2:C$1000))</f>
        <v>298</v>
      </c>
      <c r="G190" s="2">
        <f ca="1">+RANDBETWEEN(1,MAX(COLORES!C$2:C$1000))</f>
        <v>49</v>
      </c>
      <c r="H190" s="2" t="str">
        <f t="shared" ca="1" si="10"/>
        <v>1803KN7911177</v>
      </c>
      <c r="I190" t="str">
        <f ca="1">+INDEX(REFERENCIAS!$A$2:$A$330, MATCH(F190, REFERENCIAS!$C$2:$C$330,0))</f>
        <v>VIEW CS2 WIDE BJ6549 AC 2.8 4P 4X2 TM DIESEL</v>
      </c>
      <c r="J190" t="str">
        <f ca="1">+INDEX(COLORES!$A$2:$A$330, MATCH(G190, COLORES!$C$2:$C$330,0))</f>
        <v>PLATA</v>
      </c>
    </row>
    <row r="191" spans="1:10" x14ac:dyDescent="0.25">
      <c r="A191">
        <f t="shared" ca="1" si="11"/>
        <v>5318</v>
      </c>
      <c r="B191" t="str">
        <f t="shared" ca="1" si="12"/>
        <v>H</v>
      </c>
      <c r="C191" t="str">
        <f t="shared" ca="1" si="12"/>
        <v>V</v>
      </c>
      <c r="D191">
        <f t="shared" ca="1" si="13"/>
        <v>540</v>
      </c>
      <c r="E191">
        <f t="shared" ca="1" si="14"/>
        <v>4549</v>
      </c>
      <c r="F191" s="2">
        <f ca="1">+RANDBETWEEN(1,MAX(REFERENCIAS!C$2:C$1000))</f>
        <v>133</v>
      </c>
      <c r="G191" s="2">
        <f ca="1">+RANDBETWEEN(1,MAX(COLORES!C$2:C$1000))</f>
        <v>6</v>
      </c>
      <c r="H191" s="2" t="str">
        <f t="shared" ca="1" si="10"/>
        <v>5318HV5404549</v>
      </c>
      <c r="I191" t="str">
        <f ca="1">+INDEX(REFERENCIAS!$A$2:$A$330, MATCH(F191, REFERENCIAS!$C$2:$C$330,0))</f>
        <v>KWID-003</v>
      </c>
      <c r="J191" t="str">
        <f ca="1">+INDEX(COLORES!$A$2:$A$330, MATCH(G191, COLORES!$C$2:$C$330,0))</f>
        <v>CELESTE</v>
      </c>
    </row>
    <row r="192" spans="1:10" x14ac:dyDescent="0.25">
      <c r="A192">
        <f t="shared" ca="1" si="11"/>
        <v>9556</v>
      </c>
      <c r="B192" t="str">
        <f t="shared" ca="1" si="12"/>
        <v>E</v>
      </c>
      <c r="C192" t="str">
        <f t="shared" ca="1" si="12"/>
        <v>A</v>
      </c>
      <c r="D192">
        <f t="shared" ca="1" si="13"/>
        <v>985</v>
      </c>
      <c r="E192">
        <f t="shared" ca="1" si="14"/>
        <v>9022</v>
      </c>
      <c r="F192" s="2">
        <f ca="1">+RANDBETWEEN(1,MAX(REFERENCIAS!C$2:C$1000))</f>
        <v>75</v>
      </c>
      <c r="G192" s="2">
        <f ca="1">+RANDBETWEEN(1,MAX(COLORES!C$2:C$1000))</f>
        <v>75</v>
      </c>
      <c r="H192" s="2" t="str">
        <f t="shared" ca="1" si="10"/>
        <v>9556EA9859022</v>
      </c>
      <c r="I192" t="str">
        <f ca="1">+INDEX(REFERENCIAS!$A$2:$A$330, MATCH(F192, REFERENCIAS!$C$2:$C$330,0))</f>
        <v>D23-1874</v>
      </c>
      <c r="J192" t="str">
        <f ca="1">+INDEX(COLORES!$A$2:$A$330, MATCH(G192, COLORES!$C$2:$C$330,0))</f>
        <v>BLANCO</v>
      </c>
    </row>
    <row r="193" spans="1:10" x14ac:dyDescent="0.25">
      <c r="A193">
        <f t="shared" ca="1" si="11"/>
        <v>5050</v>
      </c>
      <c r="B193" t="str">
        <f t="shared" ca="1" si="12"/>
        <v>P</v>
      </c>
      <c r="C193" t="str">
        <f t="shared" ca="1" si="12"/>
        <v>L</v>
      </c>
      <c r="D193">
        <f t="shared" ca="1" si="13"/>
        <v>195</v>
      </c>
      <c r="E193">
        <f t="shared" ca="1" si="14"/>
        <v>8669</v>
      </c>
      <c r="F193" s="2">
        <f ca="1">+RANDBETWEEN(1,MAX(REFERENCIAS!C$2:C$1000))</f>
        <v>148</v>
      </c>
      <c r="G193" s="2">
        <f ca="1">+RANDBETWEEN(1,MAX(COLORES!C$2:C$1000))</f>
        <v>107</v>
      </c>
      <c r="H193" s="2" t="str">
        <f t="shared" ca="1" si="10"/>
        <v>5050PL1958669</v>
      </c>
      <c r="I193" t="str">
        <f ca="1">+INDEX(REFERENCIAS!$A$2:$A$330, MATCH(F193, REFERENCIAS!$C$2:$C$330,0))</f>
        <v>N18-001</v>
      </c>
      <c r="J193" t="str">
        <f ca="1">+INDEX(COLORES!$A$2:$A$330, MATCH(G193, COLORES!$C$2:$C$330,0))</f>
        <v>GRIS PLOMO</v>
      </c>
    </row>
    <row r="194" spans="1:10" x14ac:dyDescent="0.25">
      <c r="A194">
        <f t="shared" ca="1" si="11"/>
        <v>9896</v>
      </c>
      <c r="B194" t="str">
        <f t="shared" ca="1" si="12"/>
        <v>G</v>
      </c>
      <c r="C194" t="str">
        <f t="shared" ca="1" si="12"/>
        <v>M</v>
      </c>
      <c r="D194">
        <f t="shared" ca="1" si="13"/>
        <v>244</v>
      </c>
      <c r="E194">
        <f t="shared" ca="1" si="14"/>
        <v>9936</v>
      </c>
      <c r="F194" s="2">
        <f ca="1">+RANDBETWEEN(1,MAX(REFERENCIAS!C$2:C$1000))</f>
        <v>39</v>
      </c>
      <c r="G194" s="2">
        <f ca="1">+RANDBETWEEN(1,MAX(COLORES!C$2:C$1000))</f>
        <v>106</v>
      </c>
      <c r="H194" s="2" t="str">
        <f t="shared" ref="H194:H257" ca="1" si="15">+CONCATENATE(A194,B194,C194,D194,E194)</f>
        <v>9896GM2449936</v>
      </c>
      <c r="I194" t="str">
        <f ca="1">+INDEX(REFERENCIAS!$A$2:$A$330, MATCH(F194, REFERENCIAS!$C$2:$C$330,0))</f>
        <v>BJ40 P</v>
      </c>
      <c r="J194" t="str">
        <f ca="1">+INDEX(COLORES!$A$2:$A$330, MATCH(G194, COLORES!$C$2:$C$330,0))</f>
        <v>GRIS PLOMO</v>
      </c>
    </row>
    <row r="195" spans="1:10" x14ac:dyDescent="0.25">
      <c r="A195">
        <f t="shared" ref="A195:A258" ca="1" si="16">+RANDBETWEEN(1111,9999)</f>
        <v>7122</v>
      </c>
      <c r="B195" t="str">
        <f t="shared" ref="B195:C258" ca="1" si="17">CHAR(RANDBETWEEN(65,90))</f>
        <v>P</v>
      </c>
      <c r="C195" t="str">
        <f t="shared" ca="1" si="17"/>
        <v>K</v>
      </c>
      <c r="D195">
        <f t="shared" ref="D195:D258" ca="1" si="18">+RANDBETWEEN(111,999)</f>
        <v>551</v>
      </c>
      <c r="E195">
        <f t="shared" ref="E195:E258" ca="1" si="19">+RANDBETWEEN(1111,9999)</f>
        <v>1309</v>
      </c>
      <c r="F195" s="2">
        <f ca="1">+RANDBETWEEN(1,MAX(REFERENCIAS!C$2:C$1000))</f>
        <v>310</v>
      </c>
      <c r="G195" s="2">
        <f ca="1">+RANDBETWEEN(1,MAX(COLORES!C$2:C$1000))</f>
        <v>73</v>
      </c>
      <c r="H195" s="2" t="str">
        <f t="shared" ca="1" si="15"/>
        <v>7122PK5511309</v>
      </c>
      <c r="I195" t="str">
        <f ca="1">+INDEX(REFERENCIAS!$A$2:$A$330, MATCH(F195, REFERENCIAS!$C$2:$C$330,0))</f>
        <v>X35-EAT</v>
      </c>
      <c r="J195" t="str">
        <f ca="1">+INDEX(COLORES!$A$2:$A$330, MATCH(G195, COLORES!$C$2:$C$330,0))</f>
        <v>BLANCO</v>
      </c>
    </row>
    <row r="196" spans="1:10" x14ac:dyDescent="0.25">
      <c r="A196">
        <f t="shared" ca="1" si="16"/>
        <v>6451</v>
      </c>
      <c r="B196" t="str">
        <f t="shared" ca="1" si="17"/>
        <v>S</v>
      </c>
      <c r="C196" t="str">
        <f t="shared" ca="1" si="17"/>
        <v>Z</v>
      </c>
      <c r="D196">
        <f t="shared" ca="1" si="18"/>
        <v>990</v>
      </c>
      <c r="E196">
        <f t="shared" ca="1" si="19"/>
        <v>7596</v>
      </c>
      <c r="F196" s="2">
        <f ca="1">+RANDBETWEEN(1,MAX(REFERENCIAS!C$2:C$1000))</f>
        <v>252</v>
      </c>
      <c r="G196" s="2">
        <f ca="1">+RANDBETWEEN(1,MAX(COLORES!C$2:C$1000))</f>
        <v>81</v>
      </c>
      <c r="H196" s="2" t="str">
        <f t="shared" ca="1" si="15"/>
        <v>6451SZ9907596</v>
      </c>
      <c r="I196" t="str">
        <f ca="1">+INDEX(REFERENCIAS!$A$2:$A$330, MATCH(F196, REFERENCIAS!$C$2:$C$330,0))</f>
        <v>TOANO 2.8 MT DIESEL</v>
      </c>
      <c r="J196" t="str">
        <f ca="1">+INDEX(COLORES!$A$2:$A$330, MATCH(G196, COLORES!$C$2:$C$330,0))</f>
        <v>NEGRO</v>
      </c>
    </row>
    <row r="197" spans="1:10" x14ac:dyDescent="0.25">
      <c r="A197">
        <f t="shared" ca="1" si="16"/>
        <v>9872</v>
      </c>
      <c r="B197" t="str">
        <f t="shared" ca="1" si="17"/>
        <v>S</v>
      </c>
      <c r="C197" t="str">
        <f t="shared" ca="1" si="17"/>
        <v>C</v>
      </c>
      <c r="D197">
        <f t="shared" ca="1" si="18"/>
        <v>710</v>
      </c>
      <c r="E197">
        <f t="shared" ca="1" si="19"/>
        <v>9000</v>
      </c>
      <c r="F197" s="2">
        <f ca="1">+RANDBETWEEN(1,MAX(REFERENCIAS!C$2:C$1000))</f>
        <v>46</v>
      </c>
      <c r="G197" s="2">
        <f ca="1">+RANDBETWEEN(1,MAX(COLORES!C$2:C$1000))</f>
        <v>10</v>
      </c>
      <c r="H197" s="2" t="str">
        <f t="shared" ca="1" si="15"/>
        <v>9872SC7109000</v>
      </c>
      <c r="I197" t="str">
        <f ca="1">+INDEX(REFERENCIAS!$A$2:$A$330, MATCH(F197, REFERENCIAS!$C$2:$C$330,0))</f>
        <v>COOLRAY 1.5TD DCT GF</v>
      </c>
      <c r="J197" t="str">
        <f ca="1">+INDEX(COLORES!$A$2:$A$330, MATCH(G197, COLORES!$C$2:$C$330,0))</f>
        <v>CHAMPAN</v>
      </c>
    </row>
    <row r="198" spans="1:10" x14ac:dyDescent="0.25">
      <c r="A198">
        <f t="shared" ca="1" si="16"/>
        <v>4956</v>
      </c>
      <c r="B198" t="str">
        <f t="shared" ca="1" si="17"/>
        <v>V</v>
      </c>
      <c r="C198" t="str">
        <f t="shared" ca="1" si="17"/>
        <v>V</v>
      </c>
      <c r="D198">
        <f t="shared" ca="1" si="18"/>
        <v>403</v>
      </c>
      <c r="E198">
        <f t="shared" ca="1" si="19"/>
        <v>3462</v>
      </c>
      <c r="F198" s="2">
        <f ca="1">+RANDBETWEEN(1,MAX(REFERENCIAS!C$2:C$1000))</f>
        <v>172</v>
      </c>
      <c r="G198" s="2">
        <f ca="1">+RANDBETWEEN(1,MAX(COLORES!C$2:C$1000))</f>
        <v>80</v>
      </c>
      <c r="H198" s="2" t="str">
        <f t="shared" ca="1" si="15"/>
        <v>4956VV4033462</v>
      </c>
      <c r="I198" t="str">
        <f ca="1">+INDEX(REFERENCIAS!$A$2:$A$330, MATCH(F198, REFERENCIAS!$C$2:$C$330,0))</f>
        <v>NX55-P</v>
      </c>
      <c r="J198" t="str">
        <f ca="1">+INDEX(COLORES!$A$2:$A$330, MATCH(G198, COLORES!$C$2:$C$330,0))</f>
        <v>NEGRO</v>
      </c>
    </row>
    <row r="199" spans="1:10" x14ac:dyDescent="0.25">
      <c r="A199">
        <f t="shared" ca="1" si="16"/>
        <v>5671</v>
      </c>
      <c r="B199" t="str">
        <f t="shared" ca="1" si="17"/>
        <v>Y</v>
      </c>
      <c r="C199" t="str">
        <f t="shared" ca="1" si="17"/>
        <v>E</v>
      </c>
      <c r="D199">
        <f t="shared" ca="1" si="18"/>
        <v>926</v>
      </c>
      <c r="E199">
        <f t="shared" ca="1" si="19"/>
        <v>9075</v>
      </c>
      <c r="F199" s="2">
        <f ca="1">+RANDBETWEEN(1,MAX(REFERENCIAS!C$2:C$1000))</f>
        <v>25</v>
      </c>
      <c r="G199" s="2">
        <f ca="1">+RANDBETWEEN(1,MAX(COLORES!C$2:C$1000))</f>
        <v>107</v>
      </c>
      <c r="H199" s="2" t="str">
        <f t="shared" ca="1" si="15"/>
        <v>5671YE9269075</v>
      </c>
      <c r="I199" t="str">
        <f ca="1">+INDEX(REFERENCIAS!$A$2:$A$330, MATCH(F199, REFERENCIAS!$C$2:$C$330,0))</f>
        <v>B52-101</v>
      </c>
      <c r="J199" t="str">
        <f ca="1">+INDEX(COLORES!$A$2:$A$330, MATCH(G199, COLORES!$C$2:$C$330,0))</f>
        <v>GRIS PLOMO</v>
      </c>
    </row>
    <row r="200" spans="1:10" x14ac:dyDescent="0.25">
      <c r="A200">
        <f t="shared" ca="1" si="16"/>
        <v>6168</v>
      </c>
      <c r="B200" t="str">
        <f t="shared" ca="1" si="17"/>
        <v>L</v>
      </c>
      <c r="C200" t="str">
        <f t="shared" ca="1" si="17"/>
        <v>U</v>
      </c>
      <c r="D200">
        <f t="shared" ca="1" si="18"/>
        <v>286</v>
      </c>
      <c r="E200">
        <f t="shared" ca="1" si="19"/>
        <v>2014</v>
      </c>
      <c r="F200" s="2">
        <f ca="1">+RANDBETWEEN(1,MAX(REFERENCIAS!C$2:C$1000))</f>
        <v>269</v>
      </c>
      <c r="G200" s="2">
        <f ca="1">+RANDBETWEEN(1,MAX(COLORES!C$2:C$1000))</f>
        <v>8</v>
      </c>
      <c r="H200" s="2" t="str">
        <f t="shared" ca="1" si="15"/>
        <v>6168LU2862014</v>
      </c>
      <c r="I200" t="str">
        <f ca="1">+INDEX(REFERENCIAS!$A$2:$A$330, MATCH(F200, REFERENCIAS!$C$2:$C$330,0))</f>
        <v>TUNLAND G AC 2.0 CD 4X4 TM DIESEL</v>
      </c>
      <c r="J200" t="str">
        <f ca="1">+INDEX(COLORES!$A$2:$A$330, MATCH(G200, COLORES!$C$2:$C$330,0))</f>
        <v>VERDE OLIVO</v>
      </c>
    </row>
    <row r="201" spans="1:10" x14ac:dyDescent="0.25">
      <c r="A201">
        <f t="shared" ca="1" si="16"/>
        <v>3170</v>
      </c>
      <c r="B201" t="str">
        <f t="shared" ca="1" si="17"/>
        <v>J</v>
      </c>
      <c r="C201" t="str">
        <f t="shared" ca="1" si="17"/>
        <v>R</v>
      </c>
      <c r="D201">
        <f t="shared" ca="1" si="18"/>
        <v>807</v>
      </c>
      <c r="E201">
        <f t="shared" ca="1" si="19"/>
        <v>2092</v>
      </c>
      <c r="F201" s="2">
        <f ca="1">+RANDBETWEEN(1,MAX(REFERENCIAS!C$2:C$1000))</f>
        <v>4</v>
      </c>
      <c r="G201" s="2">
        <f ca="1">+RANDBETWEEN(1,MAX(COLORES!C$2:C$1000))</f>
        <v>32</v>
      </c>
      <c r="H201" s="2" t="str">
        <f t="shared" ca="1" si="15"/>
        <v>3170JR8072092</v>
      </c>
      <c r="I201" t="str">
        <f ca="1">+INDEX(REFERENCIAS!$A$2:$A$330, MATCH(F201, REFERENCIAS!$C$2:$C$330,0))</f>
        <v>AUMAN BJ3259 M AC 10.5 2P 6X4 TM DIESEL</v>
      </c>
      <c r="J201" t="str">
        <f ca="1">+INDEX(COLORES!$A$2:$A$330, MATCH(G201, COLORES!$C$2:$C$330,0))</f>
        <v>DORADO</v>
      </c>
    </row>
    <row r="202" spans="1:10" x14ac:dyDescent="0.25">
      <c r="A202">
        <f t="shared" ca="1" si="16"/>
        <v>8688</v>
      </c>
      <c r="B202" t="str">
        <f t="shared" ca="1" si="17"/>
        <v>Z</v>
      </c>
      <c r="C202" t="str">
        <f t="shared" ca="1" si="17"/>
        <v>N</v>
      </c>
      <c r="D202">
        <f t="shared" ca="1" si="18"/>
        <v>592</v>
      </c>
      <c r="E202">
        <f t="shared" ca="1" si="19"/>
        <v>5196</v>
      </c>
      <c r="F202" s="2">
        <f ca="1">+RANDBETWEEN(1,MAX(REFERENCIAS!C$2:C$1000))</f>
        <v>116</v>
      </c>
      <c r="G202" s="2">
        <f ca="1">+RANDBETWEEN(1,MAX(COLORES!C$2:C$1000))</f>
        <v>10</v>
      </c>
      <c r="H202" s="2" t="str">
        <f t="shared" ca="1" si="15"/>
        <v>8688ZN5925196</v>
      </c>
      <c r="I202" t="str">
        <f ca="1">+INDEX(REFERENCIAS!$A$2:$A$330, MATCH(F202, REFERENCIAS!$C$2:$C$330,0))</f>
        <v>J12-155</v>
      </c>
      <c r="J202" t="str">
        <f ca="1">+INDEX(COLORES!$A$2:$A$330, MATCH(G202, COLORES!$C$2:$C$330,0))</f>
        <v>CHAMPAN</v>
      </c>
    </row>
    <row r="203" spans="1:10" x14ac:dyDescent="0.25">
      <c r="A203">
        <f t="shared" ca="1" si="16"/>
        <v>1280</v>
      </c>
      <c r="B203" t="str">
        <f t="shared" ca="1" si="17"/>
        <v>V</v>
      </c>
      <c r="C203" t="str">
        <f t="shared" ca="1" si="17"/>
        <v>I</v>
      </c>
      <c r="D203">
        <f t="shared" ca="1" si="18"/>
        <v>330</v>
      </c>
      <c r="E203">
        <f t="shared" ca="1" si="19"/>
        <v>4226</v>
      </c>
      <c r="F203" s="2">
        <f ca="1">+RANDBETWEEN(1,MAX(REFERENCIAS!C$2:C$1000))</f>
        <v>178</v>
      </c>
      <c r="G203" s="2">
        <f ca="1">+RANDBETWEEN(1,MAX(COLORES!C$2:C$1000))</f>
        <v>28</v>
      </c>
      <c r="H203" s="2" t="str">
        <f t="shared" ca="1" si="15"/>
        <v>1280VI3304226</v>
      </c>
      <c r="I203" t="str">
        <f ca="1">+INDEX(REFERENCIAS!$A$2:$A$330, MATCH(F203, REFERENCIAS!$C$2:$C$330,0))</f>
        <v>PFL-180E</v>
      </c>
      <c r="J203" t="str">
        <f ca="1">+INDEX(COLORES!$A$2:$A$330, MATCH(G203, COLORES!$C$2:$C$330,0))</f>
        <v>ROJO</v>
      </c>
    </row>
    <row r="204" spans="1:10" x14ac:dyDescent="0.25">
      <c r="A204">
        <f t="shared" ca="1" si="16"/>
        <v>9108</v>
      </c>
      <c r="B204" t="str">
        <f t="shared" ca="1" si="17"/>
        <v>P</v>
      </c>
      <c r="C204" t="str">
        <f t="shared" ca="1" si="17"/>
        <v>G</v>
      </c>
      <c r="D204">
        <f t="shared" ca="1" si="18"/>
        <v>164</v>
      </c>
      <c r="E204">
        <f t="shared" ca="1" si="19"/>
        <v>2649</v>
      </c>
      <c r="F204" s="2">
        <f ca="1">+RANDBETWEEN(1,MAX(REFERENCIAS!C$2:C$1000))</f>
        <v>228</v>
      </c>
      <c r="G204" s="2">
        <f ca="1">+RANDBETWEEN(1,MAX(COLORES!C$2:C$1000))</f>
        <v>50</v>
      </c>
      <c r="H204" s="2" t="str">
        <f t="shared" ca="1" si="15"/>
        <v>9108PG1642649</v>
      </c>
      <c r="I204" t="str">
        <f ca="1">+INDEX(REFERENCIAS!$A$2:$A$330, MATCH(F204, REFERENCIAS!$C$2:$C$330,0))</f>
        <v>T33-152ACC</v>
      </c>
      <c r="J204" t="str">
        <f ca="1">+INDEX(COLORES!$A$2:$A$330, MATCH(G204, COLORES!$C$2:$C$330,0))</f>
        <v>PLATA</v>
      </c>
    </row>
    <row r="205" spans="1:10" x14ac:dyDescent="0.25">
      <c r="A205">
        <f t="shared" ca="1" si="16"/>
        <v>8580</v>
      </c>
      <c r="B205" t="str">
        <f t="shared" ca="1" si="17"/>
        <v>E</v>
      </c>
      <c r="C205" t="str">
        <f t="shared" ca="1" si="17"/>
        <v>S</v>
      </c>
      <c r="D205">
        <f t="shared" ca="1" si="18"/>
        <v>476</v>
      </c>
      <c r="E205">
        <f t="shared" ca="1" si="19"/>
        <v>6799</v>
      </c>
      <c r="F205" s="2">
        <f ca="1">+RANDBETWEEN(1,MAX(REFERENCIAS!C$2:C$1000))</f>
        <v>277</v>
      </c>
      <c r="G205" s="2">
        <f ca="1">+RANDBETWEEN(1,MAX(COLORES!C$2:C$1000))</f>
        <v>82</v>
      </c>
      <c r="H205" s="2" t="str">
        <f t="shared" ca="1" si="15"/>
        <v>8580ES4766799</v>
      </c>
      <c r="I205" t="str">
        <f ca="1">+INDEX(REFERENCIAS!$A$2:$A$330, MATCH(F205, REFERENCIAS!$C$2:$C$330,0))</f>
        <v>TUNLAND G9 AC 2.0 CD 4X4 TM DIESEL</v>
      </c>
      <c r="J205" t="str">
        <f ca="1">+INDEX(COLORES!$A$2:$A$330, MATCH(G205, COLORES!$C$2:$C$330,0))</f>
        <v>NEGRO</v>
      </c>
    </row>
    <row r="206" spans="1:10" x14ac:dyDescent="0.25">
      <c r="A206">
        <f t="shared" ca="1" si="16"/>
        <v>9642</v>
      </c>
      <c r="B206" t="str">
        <f t="shared" ca="1" si="17"/>
        <v>Q</v>
      </c>
      <c r="C206" t="str">
        <f t="shared" ca="1" si="17"/>
        <v>I</v>
      </c>
      <c r="D206">
        <f t="shared" ca="1" si="18"/>
        <v>981</v>
      </c>
      <c r="E206">
        <f t="shared" ca="1" si="19"/>
        <v>2447</v>
      </c>
      <c r="F206" s="2">
        <f ca="1">+RANDBETWEEN(1,MAX(REFERENCIAS!C$2:C$1000))</f>
        <v>270</v>
      </c>
      <c r="G206" s="2">
        <f ca="1">+RANDBETWEEN(1,MAX(COLORES!C$2:C$1000))</f>
        <v>36</v>
      </c>
      <c r="H206" s="2" t="str">
        <f t="shared" ca="1" si="15"/>
        <v>9642QI9812447</v>
      </c>
      <c r="I206" t="str">
        <f ca="1">+INDEX(REFERENCIAS!$A$2:$A$330, MATCH(F206, REFERENCIAS!$C$2:$C$330,0))</f>
        <v>TUNLAND G AC 2.0 CD 4X4 TM DIESEL</v>
      </c>
      <c r="J206" t="str">
        <f ca="1">+INDEX(COLORES!$A$2:$A$330, MATCH(G206, COLORES!$C$2:$C$330,0))</f>
        <v>AZUL MARINO</v>
      </c>
    </row>
    <row r="207" spans="1:10" x14ac:dyDescent="0.25">
      <c r="A207">
        <f t="shared" ca="1" si="16"/>
        <v>3834</v>
      </c>
      <c r="B207" t="str">
        <f t="shared" ca="1" si="17"/>
        <v>Q</v>
      </c>
      <c r="C207" t="str">
        <f t="shared" ca="1" si="17"/>
        <v>P</v>
      </c>
      <c r="D207">
        <f t="shared" ca="1" si="18"/>
        <v>372</v>
      </c>
      <c r="E207">
        <f t="shared" ca="1" si="19"/>
        <v>7923</v>
      </c>
      <c r="F207" s="2">
        <f ca="1">+RANDBETWEEN(1,MAX(REFERENCIAS!C$2:C$1000))</f>
        <v>55</v>
      </c>
      <c r="G207" s="2">
        <f ca="1">+RANDBETWEEN(1,MAX(COLORES!C$2:C$1000))</f>
        <v>24</v>
      </c>
      <c r="H207" s="2" t="str">
        <f t="shared" ca="1" si="15"/>
        <v>3834QP3727923</v>
      </c>
      <c r="I207" t="str">
        <f ca="1">+INDEX(REFERENCIAS!$A$2:$A$330, MATCH(F207, REFERENCIAS!$C$2:$C$330,0))</f>
        <v>D23-1823E</v>
      </c>
      <c r="J207" t="str">
        <f ca="1">+INDEX(COLORES!$A$2:$A$330, MATCH(G207, COLORES!$C$2:$C$330,0))</f>
        <v>BLANCO</v>
      </c>
    </row>
    <row r="208" spans="1:10" x14ac:dyDescent="0.25">
      <c r="A208">
        <f t="shared" ca="1" si="16"/>
        <v>9975</v>
      </c>
      <c r="B208" t="str">
        <f t="shared" ca="1" si="17"/>
        <v>Z</v>
      </c>
      <c r="C208" t="str">
        <f t="shared" ca="1" si="17"/>
        <v>G</v>
      </c>
      <c r="D208">
        <f t="shared" ca="1" si="18"/>
        <v>444</v>
      </c>
      <c r="E208">
        <f t="shared" ca="1" si="19"/>
        <v>9175</v>
      </c>
      <c r="F208" s="2">
        <f ca="1">+RANDBETWEEN(1,MAX(REFERENCIAS!C$2:C$1000))</f>
        <v>301</v>
      </c>
      <c r="G208" s="2">
        <f ca="1">+RANDBETWEEN(1,MAX(COLORES!C$2:C$1000))</f>
        <v>41</v>
      </c>
      <c r="H208" s="2" t="str">
        <f t="shared" ca="1" si="15"/>
        <v>9975ZG4449175</v>
      </c>
      <c r="I208" t="str">
        <f ca="1">+INDEX(REFERENCIAS!$A$2:$A$330, MATCH(F208, REFERENCIAS!$C$2:$C$330,0))</f>
        <v>X35 E</v>
      </c>
      <c r="J208" t="str">
        <f ca="1">+INDEX(COLORES!$A$2:$A$330, MATCH(G208, COLORES!$C$2:$C$330,0))</f>
        <v>GRIS OSCURO</v>
      </c>
    </row>
    <row r="209" spans="1:10" x14ac:dyDescent="0.25">
      <c r="A209">
        <f t="shared" ca="1" si="16"/>
        <v>8641</v>
      </c>
      <c r="B209" t="str">
        <f t="shared" ca="1" si="17"/>
        <v>L</v>
      </c>
      <c r="C209" t="str">
        <f t="shared" ca="1" si="17"/>
        <v>W</v>
      </c>
      <c r="D209">
        <f t="shared" ca="1" si="18"/>
        <v>792</v>
      </c>
      <c r="E209">
        <f t="shared" ca="1" si="19"/>
        <v>7162</v>
      </c>
      <c r="F209" s="2">
        <f ca="1">+RANDBETWEEN(1,MAX(REFERENCIAS!C$2:C$1000))</f>
        <v>37</v>
      </c>
      <c r="G209" s="2">
        <f ca="1">+RANDBETWEEN(1,MAX(COLORES!C$2:C$1000))</f>
        <v>84</v>
      </c>
      <c r="H209" s="2" t="str">
        <f t="shared" ca="1" si="15"/>
        <v>8641LW7927162</v>
      </c>
      <c r="I209" t="str">
        <f ca="1">+INDEX(REFERENCIAS!$A$2:$A$330, MATCH(F209, REFERENCIAS!$C$2:$C$330,0))</f>
        <v>BJ40 P</v>
      </c>
      <c r="J209" t="str">
        <f ca="1">+INDEX(COLORES!$A$2:$A$330, MATCH(G209, COLORES!$C$2:$C$330,0))</f>
        <v>NEGRO</v>
      </c>
    </row>
    <row r="210" spans="1:10" x14ac:dyDescent="0.25">
      <c r="A210">
        <f t="shared" ca="1" si="16"/>
        <v>1788</v>
      </c>
      <c r="B210" t="str">
        <f t="shared" ca="1" si="17"/>
        <v>W</v>
      </c>
      <c r="C210" t="str">
        <f t="shared" ca="1" si="17"/>
        <v>K</v>
      </c>
      <c r="D210">
        <f t="shared" ca="1" si="18"/>
        <v>648</v>
      </c>
      <c r="E210">
        <f t="shared" ca="1" si="19"/>
        <v>7102</v>
      </c>
      <c r="F210" s="2">
        <f ca="1">+RANDBETWEEN(1,MAX(REFERENCIAS!C$2:C$1000))</f>
        <v>265</v>
      </c>
      <c r="G210" s="2">
        <f ca="1">+RANDBETWEEN(1,MAX(COLORES!C$2:C$1000))</f>
        <v>47</v>
      </c>
      <c r="H210" s="2" t="str">
        <f t="shared" ca="1" si="15"/>
        <v>1788WK6487102</v>
      </c>
      <c r="I210" t="str">
        <f ca="1">+INDEX(REFERENCIAS!$A$2:$A$330, MATCH(F210, REFERENCIAS!$C$2:$C$330,0))</f>
        <v>TUNLAND G AC 2.0 CD 4X2 TM DIESEL</v>
      </c>
      <c r="J210" t="str">
        <f ca="1">+INDEX(COLORES!$A$2:$A$330, MATCH(G210, COLORES!$C$2:$C$330,0))</f>
        <v>PLATA</v>
      </c>
    </row>
    <row r="211" spans="1:10" x14ac:dyDescent="0.25">
      <c r="A211">
        <f t="shared" ca="1" si="16"/>
        <v>2762</v>
      </c>
      <c r="B211" t="str">
        <f t="shared" ca="1" si="17"/>
        <v>G</v>
      </c>
      <c r="C211" t="str">
        <f t="shared" ca="1" si="17"/>
        <v>A</v>
      </c>
      <c r="D211">
        <f t="shared" ca="1" si="18"/>
        <v>561</v>
      </c>
      <c r="E211">
        <f t="shared" ca="1" si="19"/>
        <v>6295</v>
      </c>
      <c r="F211" s="2">
        <f ca="1">+RANDBETWEEN(1,MAX(REFERENCIAS!C$2:C$1000))</f>
        <v>139</v>
      </c>
      <c r="G211" s="2">
        <f ca="1">+RANDBETWEEN(1,MAX(COLORES!C$2:C$1000))</f>
        <v>70</v>
      </c>
      <c r="H211" s="2" t="str">
        <f t="shared" ca="1" si="15"/>
        <v>2762GA5616295</v>
      </c>
      <c r="I211" t="str">
        <f ca="1">+INDEX(REFERENCIAS!$A$2:$A$330, MATCH(F211, REFERENCIAS!$C$2:$C$330,0))</f>
        <v>KWID-003E</v>
      </c>
      <c r="J211" t="str">
        <f ca="1">+INDEX(COLORES!$A$2:$A$330, MATCH(G211, COLORES!$C$2:$C$330,0))</f>
        <v>BLANCO</v>
      </c>
    </row>
    <row r="212" spans="1:10" x14ac:dyDescent="0.25">
      <c r="A212">
        <f t="shared" ca="1" si="16"/>
        <v>2962</v>
      </c>
      <c r="B212" t="str">
        <f t="shared" ca="1" si="17"/>
        <v>Y</v>
      </c>
      <c r="C212" t="str">
        <f t="shared" ca="1" si="17"/>
        <v>W</v>
      </c>
      <c r="D212">
        <f t="shared" ca="1" si="18"/>
        <v>149</v>
      </c>
      <c r="E212">
        <f t="shared" ca="1" si="19"/>
        <v>2244</v>
      </c>
      <c r="F212" s="2">
        <f ca="1">+RANDBETWEEN(1,MAX(REFERENCIAS!C$2:C$1000))</f>
        <v>69</v>
      </c>
      <c r="G212" s="2">
        <f ca="1">+RANDBETWEEN(1,MAX(COLORES!C$2:C$1000))</f>
        <v>43</v>
      </c>
      <c r="H212" s="2" t="str">
        <f t="shared" ca="1" si="15"/>
        <v>2962YW1492244</v>
      </c>
      <c r="I212" t="str">
        <f ca="1">+INDEX(REFERENCIAS!$A$2:$A$330, MATCH(F212, REFERENCIAS!$C$2:$C$330,0))</f>
        <v>D23-1839E</v>
      </c>
      <c r="J212" t="str">
        <f ca="1">+INDEX(COLORES!$A$2:$A$330, MATCH(G212, COLORES!$C$2:$C$330,0))</f>
        <v>GRIS OSCURO</v>
      </c>
    </row>
    <row r="213" spans="1:10" x14ac:dyDescent="0.25">
      <c r="A213">
        <f t="shared" ca="1" si="16"/>
        <v>1457</v>
      </c>
      <c r="B213" t="str">
        <f t="shared" ca="1" si="17"/>
        <v>Q</v>
      </c>
      <c r="C213" t="str">
        <f t="shared" ca="1" si="17"/>
        <v>G</v>
      </c>
      <c r="D213">
        <f t="shared" ca="1" si="18"/>
        <v>750</v>
      </c>
      <c r="E213">
        <f t="shared" ca="1" si="19"/>
        <v>5884</v>
      </c>
      <c r="F213" s="2">
        <f ca="1">+RANDBETWEEN(1,MAX(REFERENCIAS!C$2:C$1000))</f>
        <v>305</v>
      </c>
      <c r="G213" s="2">
        <f ca="1">+RANDBETWEEN(1,MAX(COLORES!C$2:C$1000))</f>
        <v>62</v>
      </c>
      <c r="H213" s="2" t="str">
        <f t="shared" ca="1" si="15"/>
        <v>1457QG7505884</v>
      </c>
      <c r="I213" t="str">
        <f ca="1">+INDEX(REFERENCIAS!$A$2:$A$330, MATCH(F213, REFERENCIAS!$C$2:$C$330,0))</f>
        <v>X35-E</v>
      </c>
      <c r="J213" t="str">
        <f ca="1">+INDEX(COLORES!$A$2:$A$330, MATCH(G213, COLORES!$C$2:$C$330,0))</f>
        <v>ROJO OSCURO</v>
      </c>
    </row>
    <row r="214" spans="1:10" x14ac:dyDescent="0.25">
      <c r="A214">
        <f t="shared" ca="1" si="16"/>
        <v>2469</v>
      </c>
      <c r="B214" t="str">
        <f t="shared" ca="1" si="17"/>
        <v>O</v>
      </c>
      <c r="C214" t="str">
        <f t="shared" ca="1" si="17"/>
        <v>C</v>
      </c>
      <c r="D214">
        <f t="shared" ca="1" si="18"/>
        <v>225</v>
      </c>
      <c r="E214">
        <f t="shared" ca="1" si="19"/>
        <v>5767</v>
      </c>
      <c r="F214" s="2">
        <f ca="1">+RANDBETWEEN(1,MAX(REFERENCIAS!C$2:C$1000))</f>
        <v>96</v>
      </c>
      <c r="G214" s="2">
        <f ca="1">+RANDBETWEEN(1,MAX(COLORES!C$2:C$1000))</f>
        <v>27</v>
      </c>
      <c r="H214" s="2" t="str">
        <f t="shared" ca="1" si="15"/>
        <v>2469OC2255767</v>
      </c>
      <c r="I214" t="str">
        <f ca="1">+INDEX(REFERENCIAS!$A$2:$A$330, MATCH(F214, REFERENCIAS!$C$2:$C$330,0))</f>
        <v>J12-151ACC</v>
      </c>
      <c r="J214" t="str">
        <f ca="1">+INDEX(COLORES!$A$2:$A$330, MATCH(G214, COLORES!$C$2:$C$330,0))</f>
        <v>ROJO</v>
      </c>
    </row>
    <row r="215" spans="1:10" x14ac:dyDescent="0.25">
      <c r="A215">
        <f t="shared" ca="1" si="16"/>
        <v>4405</v>
      </c>
      <c r="B215" t="str">
        <f t="shared" ca="1" si="17"/>
        <v>Y</v>
      </c>
      <c r="C215" t="str">
        <f t="shared" ca="1" si="17"/>
        <v>S</v>
      </c>
      <c r="D215">
        <f t="shared" ca="1" si="18"/>
        <v>705</v>
      </c>
      <c r="E215">
        <f t="shared" ca="1" si="19"/>
        <v>6401</v>
      </c>
      <c r="F215" s="2">
        <f ca="1">+RANDBETWEEN(1,MAX(REFERENCIAS!C$2:C$1000))</f>
        <v>244</v>
      </c>
      <c r="G215" s="2">
        <f ca="1">+RANDBETWEEN(1,MAX(COLORES!C$2:C$1000))</f>
        <v>6</v>
      </c>
      <c r="H215" s="2" t="str">
        <f t="shared" ca="1" si="15"/>
        <v>4405YS7056401</v>
      </c>
      <c r="I215" t="str">
        <f ca="1">+INDEX(REFERENCIAS!$A$2:$A$330, MATCH(F215, REFERENCIAS!$C$2:$C$330,0))</f>
        <v>T33-153B</v>
      </c>
      <c r="J215" t="str">
        <f ca="1">+INDEX(COLORES!$A$2:$A$330, MATCH(G215, COLORES!$C$2:$C$330,0))</f>
        <v>CELESTE</v>
      </c>
    </row>
    <row r="216" spans="1:10" x14ac:dyDescent="0.25">
      <c r="A216">
        <f t="shared" ca="1" si="16"/>
        <v>2829</v>
      </c>
      <c r="B216" t="str">
        <f t="shared" ca="1" si="17"/>
        <v>W</v>
      </c>
      <c r="C216" t="str">
        <f t="shared" ca="1" si="17"/>
        <v>M</v>
      </c>
      <c r="D216">
        <f t="shared" ca="1" si="18"/>
        <v>262</v>
      </c>
      <c r="E216">
        <f t="shared" ca="1" si="19"/>
        <v>4995</v>
      </c>
      <c r="F216" s="2">
        <f ca="1">+RANDBETWEEN(1,MAX(REFERENCIAS!C$2:C$1000))</f>
        <v>225</v>
      </c>
      <c r="G216" s="2">
        <f ca="1">+RANDBETWEEN(1,MAX(COLORES!C$2:C$1000))</f>
        <v>86</v>
      </c>
      <c r="H216" s="2" t="str">
        <f t="shared" ca="1" si="15"/>
        <v>2829WM2624995</v>
      </c>
      <c r="I216" t="str">
        <f ca="1">+INDEX(REFERENCIAS!$A$2:$A$330, MATCH(F216, REFERENCIAS!$C$2:$C$330,0))</f>
        <v>T33-152ACC</v>
      </c>
      <c r="J216" t="str">
        <f ca="1">+INDEX(COLORES!$A$2:$A$330, MATCH(G216, COLORES!$C$2:$C$330,0))</f>
        <v>GRIS CLARO</v>
      </c>
    </row>
    <row r="217" spans="1:10" x14ac:dyDescent="0.25">
      <c r="A217">
        <f t="shared" ca="1" si="16"/>
        <v>4426</v>
      </c>
      <c r="B217" t="str">
        <f t="shared" ca="1" si="17"/>
        <v>H</v>
      </c>
      <c r="C217" t="str">
        <f t="shared" ca="1" si="17"/>
        <v>Z</v>
      </c>
      <c r="D217">
        <f t="shared" ca="1" si="18"/>
        <v>818</v>
      </c>
      <c r="E217">
        <f t="shared" ca="1" si="19"/>
        <v>1753</v>
      </c>
      <c r="F217" s="2">
        <f ca="1">+RANDBETWEEN(1,MAX(REFERENCIAS!C$2:C$1000))</f>
        <v>36</v>
      </c>
      <c r="G217" s="2">
        <f ca="1">+RANDBETWEEN(1,MAX(COLORES!C$2:C$1000))</f>
        <v>71</v>
      </c>
      <c r="H217" s="2" t="str">
        <f t="shared" ca="1" si="15"/>
        <v>4426HZ8181753</v>
      </c>
      <c r="I217" t="str">
        <f ca="1">+INDEX(REFERENCIAS!$A$2:$A$330, MATCH(F217, REFERENCIAS!$C$2:$C$330,0))</f>
        <v>BJ40 P</v>
      </c>
      <c r="J217" t="str">
        <f ca="1">+INDEX(COLORES!$A$2:$A$330, MATCH(G217, COLORES!$C$2:$C$330,0))</f>
        <v>BLANCO</v>
      </c>
    </row>
    <row r="218" spans="1:10" x14ac:dyDescent="0.25">
      <c r="A218">
        <f t="shared" ca="1" si="16"/>
        <v>6524</v>
      </c>
      <c r="B218" t="str">
        <f t="shared" ca="1" si="17"/>
        <v>F</v>
      </c>
      <c r="C218" t="str">
        <f t="shared" ca="1" si="17"/>
        <v>Q</v>
      </c>
      <c r="D218">
        <f t="shared" ca="1" si="18"/>
        <v>646</v>
      </c>
      <c r="E218">
        <f t="shared" ca="1" si="19"/>
        <v>1402</v>
      </c>
      <c r="F218" s="2">
        <f ca="1">+RANDBETWEEN(1,MAX(REFERENCIAS!C$2:C$1000))</f>
        <v>239</v>
      </c>
      <c r="G218" s="2">
        <f ca="1">+RANDBETWEEN(1,MAX(COLORES!C$2:C$1000))</f>
        <v>61</v>
      </c>
      <c r="H218" s="2" t="str">
        <f t="shared" ca="1" si="15"/>
        <v>6524FQ6461402</v>
      </c>
      <c r="I218" t="str">
        <f ca="1">+INDEX(REFERENCIAS!$A$2:$A$330, MATCH(F218, REFERENCIAS!$C$2:$C$330,0))</f>
        <v>T33-153</v>
      </c>
      <c r="J218" t="str">
        <f ca="1">+INDEX(COLORES!$A$2:$A$330, MATCH(G218, COLORES!$C$2:$C$330,0))</f>
        <v>ROJO OSCURO</v>
      </c>
    </row>
    <row r="219" spans="1:10" x14ac:dyDescent="0.25">
      <c r="A219">
        <f t="shared" ca="1" si="16"/>
        <v>5110</v>
      </c>
      <c r="B219" t="str">
        <f t="shared" ca="1" si="17"/>
        <v>E</v>
      </c>
      <c r="C219" t="str">
        <f t="shared" ca="1" si="17"/>
        <v>O</v>
      </c>
      <c r="D219">
        <f t="shared" ca="1" si="18"/>
        <v>264</v>
      </c>
      <c r="E219">
        <f t="shared" ca="1" si="19"/>
        <v>2424</v>
      </c>
      <c r="F219" s="2">
        <f ca="1">+RANDBETWEEN(1,MAX(REFERENCIAS!C$2:C$1000))</f>
        <v>178</v>
      </c>
      <c r="G219" s="2">
        <f ca="1">+RANDBETWEEN(1,MAX(COLORES!C$2:C$1000))</f>
        <v>62</v>
      </c>
      <c r="H219" s="2" t="str">
        <f t="shared" ca="1" si="15"/>
        <v>5110EO2642424</v>
      </c>
      <c r="I219" t="str">
        <f ca="1">+INDEX(REFERENCIAS!$A$2:$A$330, MATCH(F219, REFERENCIAS!$C$2:$C$330,0))</f>
        <v>PFL-180E</v>
      </c>
      <c r="J219" t="str">
        <f ca="1">+INDEX(COLORES!$A$2:$A$330, MATCH(G219, COLORES!$C$2:$C$330,0))</f>
        <v>ROJO OSCURO</v>
      </c>
    </row>
    <row r="220" spans="1:10" x14ac:dyDescent="0.25">
      <c r="A220">
        <f t="shared" ca="1" si="16"/>
        <v>2039</v>
      </c>
      <c r="B220" t="str">
        <f t="shared" ca="1" si="17"/>
        <v>B</v>
      </c>
      <c r="C220" t="str">
        <f t="shared" ca="1" si="17"/>
        <v>U</v>
      </c>
      <c r="D220">
        <f t="shared" ca="1" si="18"/>
        <v>245</v>
      </c>
      <c r="E220">
        <f t="shared" ca="1" si="19"/>
        <v>5542</v>
      </c>
      <c r="F220" s="2">
        <f ca="1">+RANDBETWEEN(1,MAX(REFERENCIAS!C$2:C$1000))</f>
        <v>101</v>
      </c>
      <c r="G220" s="2">
        <f ca="1">+RANDBETWEEN(1,MAX(COLORES!C$2:C$1000))</f>
        <v>52</v>
      </c>
      <c r="H220" s="2" t="str">
        <f t="shared" ca="1" si="15"/>
        <v>2039BU2455542</v>
      </c>
      <c r="I220" t="str">
        <f ca="1">+INDEX(REFERENCIAS!$A$2:$A$330, MATCH(F220, REFERENCIAS!$C$2:$C$330,0))</f>
        <v>J12-154</v>
      </c>
      <c r="J220" t="str">
        <f ca="1">+INDEX(COLORES!$A$2:$A$330, MATCH(G220, COLORES!$C$2:$C$330,0))</f>
        <v>AZUL</v>
      </c>
    </row>
    <row r="221" spans="1:10" x14ac:dyDescent="0.25">
      <c r="A221">
        <f t="shared" ca="1" si="16"/>
        <v>9808</v>
      </c>
      <c r="B221" t="str">
        <f t="shared" ca="1" si="17"/>
        <v>F</v>
      </c>
      <c r="C221" t="str">
        <f t="shared" ca="1" si="17"/>
        <v>X</v>
      </c>
      <c r="D221">
        <f t="shared" ca="1" si="18"/>
        <v>349</v>
      </c>
      <c r="E221">
        <f t="shared" ca="1" si="19"/>
        <v>8924</v>
      </c>
      <c r="F221" s="2">
        <f ca="1">+RANDBETWEEN(1,MAX(REFERENCIAS!C$2:C$1000))</f>
        <v>2</v>
      </c>
      <c r="G221" s="2">
        <f ca="1">+RANDBETWEEN(1,MAX(COLORES!C$2:C$1000))</f>
        <v>20</v>
      </c>
      <c r="H221" s="2" t="str">
        <f t="shared" ca="1" si="15"/>
        <v>9808FX3498924</v>
      </c>
      <c r="I221" t="str">
        <f ca="1">+INDEX(REFERENCIAS!$A$2:$A$330, MATCH(F221, REFERENCIAS!$C$2:$C$330,0))</f>
        <v>AUMAN BJ1186 AC 6.7 2P 4X2 TM DIESEL</v>
      </c>
      <c r="J221" t="str">
        <f ca="1">+INDEX(COLORES!$A$2:$A$330, MATCH(G221, COLORES!$C$2:$C$330,0))</f>
        <v>VINO</v>
      </c>
    </row>
    <row r="222" spans="1:10" x14ac:dyDescent="0.25">
      <c r="A222">
        <f t="shared" ca="1" si="16"/>
        <v>7821</v>
      </c>
      <c r="B222" t="str">
        <f t="shared" ca="1" si="17"/>
        <v>A</v>
      </c>
      <c r="C222" t="str">
        <f t="shared" ca="1" si="17"/>
        <v>C</v>
      </c>
      <c r="D222">
        <f t="shared" ca="1" si="18"/>
        <v>705</v>
      </c>
      <c r="E222">
        <f t="shared" ca="1" si="19"/>
        <v>9899</v>
      </c>
      <c r="F222" s="2">
        <f ca="1">+RANDBETWEEN(1,MAX(REFERENCIAS!C$2:C$1000))</f>
        <v>327</v>
      </c>
      <c r="G222" s="2">
        <f ca="1">+RANDBETWEEN(1,MAX(COLORES!C$2:C$1000))</f>
        <v>41</v>
      </c>
      <c r="H222" s="2" t="str">
        <f t="shared" ca="1" si="15"/>
        <v>7821AC7059899</v>
      </c>
      <c r="I222" t="str">
        <f ca="1">+INDEX(REFERENCIAS!$A$2:$A$330, MATCH(F222, REFERENCIAS!$C$2:$C$330,0))</f>
        <v>X55 E</v>
      </c>
      <c r="J222" t="str">
        <f ca="1">+INDEX(COLORES!$A$2:$A$330, MATCH(G222, COLORES!$C$2:$C$330,0))</f>
        <v>GRIS OSCURO</v>
      </c>
    </row>
    <row r="223" spans="1:10" x14ac:dyDescent="0.25">
      <c r="A223">
        <f t="shared" ca="1" si="16"/>
        <v>4065</v>
      </c>
      <c r="B223" t="str">
        <f t="shared" ca="1" si="17"/>
        <v>N</v>
      </c>
      <c r="C223" t="str">
        <f t="shared" ca="1" si="17"/>
        <v>X</v>
      </c>
      <c r="D223">
        <f t="shared" ca="1" si="18"/>
        <v>355</v>
      </c>
      <c r="E223">
        <f t="shared" ca="1" si="19"/>
        <v>8275</v>
      </c>
      <c r="F223" s="2">
        <f ca="1">+RANDBETWEEN(1,MAX(REFERENCIAS!C$2:C$1000))</f>
        <v>271</v>
      </c>
      <c r="G223" s="2">
        <f ca="1">+RANDBETWEEN(1,MAX(COLORES!C$2:C$1000))</f>
        <v>76</v>
      </c>
      <c r="H223" s="2" t="str">
        <f t="shared" ca="1" si="15"/>
        <v>4065NX3558275</v>
      </c>
      <c r="I223" t="str">
        <f ca="1">+INDEX(REFERENCIAS!$A$2:$A$330, MATCH(F223, REFERENCIAS!$C$2:$C$330,0))</f>
        <v>TUNLAND G AC 2.0 CD 4X4 TM DIESEL</v>
      </c>
      <c r="J223" t="str">
        <f ca="1">+INDEX(COLORES!$A$2:$A$330, MATCH(G223, COLORES!$C$2:$C$330,0))</f>
        <v>BLANCO</v>
      </c>
    </row>
    <row r="224" spans="1:10" x14ac:dyDescent="0.25">
      <c r="A224">
        <f t="shared" ca="1" si="16"/>
        <v>8641</v>
      </c>
      <c r="B224" t="str">
        <f t="shared" ca="1" si="17"/>
        <v>K</v>
      </c>
      <c r="C224" t="str">
        <f t="shared" ca="1" si="17"/>
        <v>Q</v>
      </c>
      <c r="D224">
        <f t="shared" ca="1" si="18"/>
        <v>648</v>
      </c>
      <c r="E224">
        <f t="shared" ca="1" si="19"/>
        <v>7129</v>
      </c>
      <c r="F224" s="2">
        <f ca="1">+RANDBETWEEN(1,MAX(REFERENCIAS!C$2:C$1000))</f>
        <v>191</v>
      </c>
      <c r="G224" s="2">
        <f ca="1">+RANDBETWEEN(1,MAX(COLORES!C$2:C$1000))</f>
        <v>50</v>
      </c>
      <c r="H224" s="2" t="str">
        <f t="shared" ca="1" si="15"/>
        <v>8641KQ6487129</v>
      </c>
      <c r="I224" t="str">
        <f ca="1">+INDEX(REFERENCIAS!$A$2:$A$330, MATCH(F224, REFERENCIAS!$C$2:$C$330,0))</f>
        <v>PFL-181E</v>
      </c>
      <c r="J224" t="str">
        <f ca="1">+INDEX(COLORES!$A$2:$A$330, MATCH(G224, COLORES!$C$2:$C$330,0))</f>
        <v>PLATA</v>
      </c>
    </row>
    <row r="225" spans="1:10" x14ac:dyDescent="0.25">
      <c r="A225">
        <f t="shared" ca="1" si="16"/>
        <v>9339</v>
      </c>
      <c r="B225" t="str">
        <f t="shared" ca="1" si="17"/>
        <v>R</v>
      </c>
      <c r="C225" t="str">
        <f t="shared" ca="1" si="17"/>
        <v>L</v>
      </c>
      <c r="D225">
        <f t="shared" ca="1" si="18"/>
        <v>388</v>
      </c>
      <c r="E225">
        <f t="shared" ca="1" si="19"/>
        <v>4035</v>
      </c>
      <c r="F225" s="2">
        <f ca="1">+RANDBETWEEN(1,MAX(REFERENCIAS!C$2:C$1000))</f>
        <v>4</v>
      </c>
      <c r="G225" s="2">
        <f ca="1">+RANDBETWEEN(1,MAX(COLORES!C$2:C$1000))</f>
        <v>42</v>
      </c>
      <c r="H225" s="2" t="str">
        <f t="shared" ca="1" si="15"/>
        <v>9339RL3884035</v>
      </c>
      <c r="I225" t="str">
        <f ca="1">+INDEX(REFERENCIAS!$A$2:$A$330, MATCH(F225, REFERENCIAS!$C$2:$C$330,0))</f>
        <v>AUMAN BJ3259 M AC 10.5 2P 6X4 TM DIESEL</v>
      </c>
      <c r="J225" t="str">
        <f ca="1">+INDEX(COLORES!$A$2:$A$330, MATCH(G225, COLORES!$C$2:$C$330,0))</f>
        <v>GRIS OSCURO</v>
      </c>
    </row>
    <row r="226" spans="1:10" x14ac:dyDescent="0.25">
      <c r="A226">
        <f t="shared" ca="1" si="16"/>
        <v>4412</v>
      </c>
      <c r="B226" t="str">
        <f t="shared" ca="1" si="17"/>
        <v>W</v>
      </c>
      <c r="C226" t="str">
        <f t="shared" ca="1" si="17"/>
        <v>H</v>
      </c>
      <c r="D226">
        <f t="shared" ca="1" si="18"/>
        <v>226</v>
      </c>
      <c r="E226">
        <f t="shared" ca="1" si="19"/>
        <v>7919</v>
      </c>
      <c r="F226" s="2">
        <f ca="1">+RANDBETWEEN(1,MAX(REFERENCIAS!C$2:C$1000))</f>
        <v>248</v>
      </c>
      <c r="G226" s="2">
        <f ca="1">+RANDBETWEEN(1,MAX(COLORES!C$2:C$1000))</f>
        <v>22</v>
      </c>
      <c r="H226" s="2" t="str">
        <f t="shared" ca="1" si="15"/>
        <v>4412WH2267919</v>
      </c>
      <c r="I226" t="str">
        <f ca="1">+INDEX(REFERENCIAS!$A$2:$A$330, MATCH(F226, REFERENCIAS!$C$2:$C$330,0))</f>
        <v>TOANO 2.8 MT DIESEL</v>
      </c>
      <c r="J226" t="str">
        <f ca="1">+INDEX(COLORES!$A$2:$A$330, MATCH(G226, COLORES!$C$2:$C$330,0))</f>
        <v>BLANCO</v>
      </c>
    </row>
    <row r="227" spans="1:10" x14ac:dyDescent="0.25">
      <c r="A227">
        <f t="shared" ca="1" si="16"/>
        <v>3775</v>
      </c>
      <c r="B227" t="str">
        <f t="shared" ca="1" si="17"/>
        <v>V</v>
      </c>
      <c r="C227" t="str">
        <f t="shared" ca="1" si="17"/>
        <v>B</v>
      </c>
      <c r="D227">
        <f t="shared" ca="1" si="18"/>
        <v>620</v>
      </c>
      <c r="E227">
        <f t="shared" ca="1" si="19"/>
        <v>5396</v>
      </c>
      <c r="F227" s="2">
        <f ca="1">+RANDBETWEEN(1,MAX(REFERENCIAS!C$2:C$1000))</f>
        <v>33</v>
      </c>
      <c r="G227" s="2">
        <f ca="1">+RANDBETWEEN(1,MAX(COLORES!C$2:C$1000))</f>
        <v>30</v>
      </c>
      <c r="H227" s="2" t="str">
        <f t="shared" ca="1" si="15"/>
        <v>3775VB6205396</v>
      </c>
      <c r="I227" t="str">
        <f ca="1">+INDEX(REFERENCIAS!$A$2:$A$330, MATCH(F227, REFERENCIAS!$C$2:$C$330,0))</f>
        <v>B52-104</v>
      </c>
      <c r="J227" t="str">
        <f ca="1">+INDEX(COLORES!$A$2:$A$330, MATCH(G227, COLORES!$C$2:$C$330,0))</f>
        <v>ROJO</v>
      </c>
    </row>
    <row r="228" spans="1:10" x14ac:dyDescent="0.25">
      <c r="A228">
        <f t="shared" ca="1" si="16"/>
        <v>5996</v>
      </c>
      <c r="B228" t="str">
        <f t="shared" ca="1" si="17"/>
        <v>X</v>
      </c>
      <c r="C228" t="str">
        <f t="shared" ca="1" si="17"/>
        <v>U</v>
      </c>
      <c r="D228">
        <f t="shared" ca="1" si="18"/>
        <v>235</v>
      </c>
      <c r="E228">
        <f t="shared" ca="1" si="19"/>
        <v>6830</v>
      </c>
      <c r="F228" s="2">
        <f ca="1">+RANDBETWEEN(1,MAX(REFERENCIAS!C$2:C$1000))</f>
        <v>265</v>
      </c>
      <c r="G228" s="2">
        <f ca="1">+RANDBETWEEN(1,MAX(COLORES!C$2:C$1000))</f>
        <v>92</v>
      </c>
      <c r="H228" s="2" t="str">
        <f t="shared" ca="1" si="15"/>
        <v>5996XU2356830</v>
      </c>
      <c r="I228" t="str">
        <f ca="1">+INDEX(REFERENCIAS!$A$2:$A$330, MATCH(F228, REFERENCIAS!$C$2:$C$330,0))</f>
        <v>TUNLAND G AC 2.0 CD 4X2 TM DIESEL</v>
      </c>
      <c r="J228" t="str">
        <f ca="1">+INDEX(COLORES!$A$2:$A$330, MATCH(G228, COLORES!$C$2:$C$330,0))</f>
        <v>GRIS CLARO</v>
      </c>
    </row>
    <row r="229" spans="1:10" x14ac:dyDescent="0.25">
      <c r="A229">
        <f t="shared" ca="1" si="16"/>
        <v>1583</v>
      </c>
      <c r="B229" t="str">
        <f t="shared" ca="1" si="17"/>
        <v>C</v>
      </c>
      <c r="C229" t="str">
        <f t="shared" ca="1" si="17"/>
        <v>N</v>
      </c>
      <c r="D229">
        <f t="shared" ca="1" si="18"/>
        <v>182</v>
      </c>
      <c r="E229">
        <f t="shared" ca="1" si="19"/>
        <v>8166</v>
      </c>
      <c r="F229" s="2">
        <f ca="1">+RANDBETWEEN(1,MAX(REFERENCIAS!C$2:C$1000))</f>
        <v>324</v>
      </c>
      <c r="G229" s="2">
        <f ca="1">+RANDBETWEEN(1,MAX(COLORES!C$2:C$1000))</f>
        <v>3</v>
      </c>
      <c r="H229" s="2" t="str">
        <f t="shared" ca="1" si="15"/>
        <v>1583CN1828166</v>
      </c>
      <c r="I229" t="str">
        <f ca="1">+INDEX(REFERENCIAS!$A$2:$A$330, MATCH(F229, REFERENCIAS!$C$2:$C$330,0))</f>
        <v>ZGH-002</v>
      </c>
      <c r="J229" t="str">
        <f ca="1">+INDEX(COLORES!$A$2:$A$330, MATCH(G229, COLORES!$C$2:$C$330,0))</f>
        <v>NARANJA</v>
      </c>
    </row>
    <row r="230" spans="1:10" x14ac:dyDescent="0.25">
      <c r="A230">
        <f t="shared" ca="1" si="16"/>
        <v>6256</v>
      </c>
      <c r="B230" t="str">
        <f t="shared" ca="1" si="17"/>
        <v>S</v>
      </c>
      <c r="C230" t="str">
        <f t="shared" ca="1" si="17"/>
        <v>M</v>
      </c>
      <c r="D230">
        <f t="shared" ca="1" si="18"/>
        <v>998</v>
      </c>
      <c r="E230">
        <f t="shared" ca="1" si="19"/>
        <v>4028</v>
      </c>
      <c r="F230" s="2">
        <f ca="1">+RANDBETWEEN(1,MAX(REFERENCIAS!C$2:C$1000))</f>
        <v>91</v>
      </c>
      <c r="G230" s="2">
        <f ca="1">+RANDBETWEEN(1,MAX(COLORES!C$2:C$1000))</f>
        <v>79</v>
      </c>
      <c r="H230" s="2" t="str">
        <f t="shared" ca="1" si="15"/>
        <v>6256SM9984028</v>
      </c>
      <c r="I230" t="str">
        <f ca="1">+INDEX(REFERENCIAS!$A$2:$A$330, MATCH(F230, REFERENCIAS!$C$2:$C$330,0))</f>
        <v>J11-151</v>
      </c>
      <c r="J230" t="str">
        <f ca="1">+INDEX(COLORES!$A$2:$A$330, MATCH(G230, COLORES!$C$2:$C$330,0))</f>
        <v>NEGRO</v>
      </c>
    </row>
    <row r="231" spans="1:10" x14ac:dyDescent="0.25">
      <c r="A231">
        <f t="shared" ca="1" si="16"/>
        <v>7853</v>
      </c>
      <c r="B231" t="str">
        <f t="shared" ca="1" si="17"/>
        <v>B</v>
      </c>
      <c r="C231" t="str">
        <f t="shared" ca="1" si="17"/>
        <v>D</v>
      </c>
      <c r="D231">
        <f t="shared" ca="1" si="18"/>
        <v>318</v>
      </c>
      <c r="E231">
        <f t="shared" ca="1" si="19"/>
        <v>3057</v>
      </c>
      <c r="F231" s="2">
        <f ca="1">+RANDBETWEEN(1,MAX(REFERENCIAS!C$2:C$1000))</f>
        <v>307</v>
      </c>
      <c r="G231" s="2">
        <f ca="1">+RANDBETWEEN(1,MAX(COLORES!C$2:C$1000))</f>
        <v>109</v>
      </c>
      <c r="H231" s="2" t="str">
        <f t="shared" ca="1" si="15"/>
        <v>7853BD3183057</v>
      </c>
      <c r="I231" t="str">
        <f ca="1">+INDEX(REFERENCIAS!$A$2:$A$330, MATCH(F231, REFERENCIAS!$C$2:$C$330,0))</f>
        <v>X35-E</v>
      </c>
      <c r="J231" t="str">
        <f ca="1">+INDEX(COLORES!$A$2:$A$330, MATCH(G231, COLORES!$C$2:$C$330,0))</f>
        <v>GRIS PLOMO</v>
      </c>
    </row>
    <row r="232" spans="1:10" x14ac:dyDescent="0.25">
      <c r="A232">
        <f t="shared" ca="1" si="16"/>
        <v>4642</v>
      </c>
      <c r="B232" t="str">
        <f t="shared" ca="1" si="17"/>
        <v>S</v>
      </c>
      <c r="C232" t="str">
        <f t="shared" ca="1" si="17"/>
        <v>K</v>
      </c>
      <c r="D232">
        <f t="shared" ca="1" si="18"/>
        <v>669</v>
      </c>
      <c r="E232">
        <f t="shared" ca="1" si="19"/>
        <v>4515</v>
      </c>
      <c r="F232" s="2">
        <f ca="1">+RANDBETWEEN(1,MAX(REFERENCIAS!C$2:C$1000))</f>
        <v>136</v>
      </c>
      <c r="G232" s="2">
        <f ca="1">+RANDBETWEEN(1,MAX(COLORES!C$2:C$1000))</f>
        <v>70</v>
      </c>
      <c r="H232" s="2" t="str">
        <f t="shared" ca="1" si="15"/>
        <v>4642SK6694515</v>
      </c>
      <c r="I232" t="str">
        <f ca="1">+INDEX(REFERENCIAS!$A$2:$A$330, MATCH(F232, REFERENCIAS!$C$2:$C$330,0))</f>
        <v>KWID-003</v>
      </c>
      <c r="J232" t="str">
        <f ca="1">+INDEX(COLORES!$A$2:$A$330, MATCH(G232, COLORES!$C$2:$C$330,0))</f>
        <v>BLANCO</v>
      </c>
    </row>
    <row r="233" spans="1:10" x14ac:dyDescent="0.25">
      <c r="A233">
        <f t="shared" ca="1" si="16"/>
        <v>9144</v>
      </c>
      <c r="B233" t="str">
        <f t="shared" ca="1" si="17"/>
        <v>R</v>
      </c>
      <c r="C233" t="str">
        <f t="shared" ca="1" si="17"/>
        <v>J</v>
      </c>
      <c r="D233">
        <f t="shared" ca="1" si="18"/>
        <v>345</v>
      </c>
      <c r="E233">
        <f t="shared" ca="1" si="19"/>
        <v>8572</v>
      </c>
      <c r="F233" s="2">
        <f ca="1">+RANDBETWEEN(1,MAX(REFERENCIAS!C$2:C$1000))</f>
        <v>297</v>
      </c>
      <c r="G233" s="2">
        <f ca="1">+RANDBETWEEN(1,MAX(COLORES!C$2:C$1000))</f>
        <v>2</v>
      </c>
      <c r="H233" s="2" t="str">
        <f t="shared" ca="1" si="15"/>
        <v>9144RJ3458572</v>
      </c>
      <c r="I233" t="str">
        <f ca="1">+INDEX(REFERENCIAS!$A$2:$A$330, MATCH(F233, REFERENCIAS!$C$2:$C$330,0))</f>
        <v>VIEW CS2 WIDE BJ6549 AC 2.8 4P 4X2 TM DIESEL</v>
      </c>
      <c r="J233" t="str">
        <f ca="1">+INDEX(COLORES!$A$2:$A$330, MATCH(G233, COLORES!$C$2:$C$330,0))</f>
        <v>AMARILLO</v>
      </c>
    </row>
    <row r="234" spans="1:10" x14ac:dyDescent="0.25">
      <c r="A234">
        <f t="shared" ca="1" si="16"/>
        <v>7020</v>
      </c>
      <c r="B234" t="str">
        <f t="shared" ca="1" si="17"/>
        <v>F</v>
      </c>
      <c r="C234" t="str">
        <f t="shared" ca="1" si="17"/>
        <v>Z</v>
      </c>
      <c r="D234">
        <f t="shared" ca="1" si="18"/>
        <v>883</v>
      </c>
      <c r="E234">
        <f t="shared" ca="1" si="19"/>
        <v>1384</v>
      </c>
      <c r="F234" s="2">
        <f ca="1">+RANDBETWEEN(1,MAX(REFERENCIAS!C$2:C$1000))</f>
        <v>88</v>
      </c>
      <c r="G234" s="2">
        <f ca="1">+RANDBETWEEN(1,MAX(COLORES!C$2:C$1000))</f>
        <v>23</v>
      </c>
      <c r="H234" s="2" t="str">
        <f t="shared" ca="1" si="15"/>
        <v>7020FZ8831384</v>
      </c>
      <c r="I234" t="str">
        <f ca="1">+INDEX(REFERENCIAS!$A$2:$A$330, MATCH(F234, REFERENCIAS!$C$2:$C$330,0))</f>
        <v>D23-2075</v>
      </c>
      <c r="J234" t="str">
        <f ca="1">+INDEX(COLORES!$A$2:$A$330, MATCH(G234, COLORES!$C$2:$C$330,0))</f>
        <v>BLANCO</v>
      </c>
    </row>
    <row r="235" spans="1:10" x14ac:dyDescent="0.25">
      <c r="A235">
        <f t="shared" ca="1" si="16"/>
        <v>4272</v>
      </c>
      <c r="B235" t="str">
        <f t="shared" ca="1" si="17"/>
        <v>Q</v>
      </c>
      <c r="C235" t="str">
        <f t="shared" ca="1" si="17"/>
        <v>I</v>
      </c>
      <c r="D235">
        <f t="shared" ca="1" si="18"/>
        <v>804</v>
      </c>
      <c r="E235">
        <f t="shared" ca="1" si="19"/>
        <v>4661</v>
      </c>
      <c r="F235" s="2">
        <f ca="1">+RANDBETWEEN(1,MAX(REFERENCIAS!C$2:C$1000))</f>
        <v>72</v>
      </c>
      <c r="G235" s="2">
        <f ca="1">+RANDBETWEEN(1,MAX(COLORES!C$2:C$1000))</f>
        <v>28</v>
      </c>
      <c r="H235" s="2" t="str">
        <f t="shared" ca="1" si="15"/>
        <v>4272QI8044661</v>
      </c>
      <c r="I235" t="str">
        <f ca="1">+INDEX(REFERENCIAS!$A$2:$A$330, MATCH(F235, REFERENCIAS!$C$2:$C$330,0))</f>
        <v>D23-1839E</v>
      </c>
      <c r="J235" t="str">
        <f ca="1">+INDEX(COLORES!$A$2:$A$330, MATCH(G235, COLORES!$C$2:$C$330,0))</f>
        <v>ROJO</v>
      </c>
    </row>
    <row r="236" spans="1:10" x14ac:dyDescent="0.25">
      <c r="A236">
        <f t="shared" ca="1" si="16"/>
        <v>7659</v>
      </c>
      <c r="B236" t="str">
        <f t="shared" ca="1" si="17"/>
        <v>S</v>
      </c>
      <c r="C236" t="str">
        <f t="shared" ca="1" si="17"/>
        <v>G</v>
      </c>
      <c r="D236">
        <f t="shared" ca="1" si="18"/>
        <v>332</v>
      </c>
      <c r="E236">
        <f t="shared" ca="1" si="19"/>
        <v>7677</v>
      </c>
      <c r="F236" s="2">
        <f ca="1">+RANDBETWEEN(1,MAX(REFERENCIAS!C$2:C$1000))</f>
        <v>231</v>
      </c>
      <c r="G236" s="2">
        <f ca="1">+RANDBETWEEN(1,MAX(COLORES!C$2:C$1000))</f>
        <v>73</v>
      </c>
      <c r="H236" s="2" t="str">
        <f t="shared" ca="1" si="15"/>
        <v>7659SG3327677</v>
      </c>
      <c r="I236" t="str">
        <f ca="1">+INDEX(REFERENCIAS!$A$2:$A$330, MATCH(F236, REFERENCIAS!$C$2:$C$330,0))</f>
        <v>T33-152ACC</v>
      </c>
      <c r="J236" t="str">
        <f ca="1">+INDEX(COLORES!$A$2:$A$330, MATCH(G236, COLORES!$C$2:$C$330,0))</f>
        <v>BLANCO</v>
      </c>
    </row>
    <row r="237" spans="1:10" x14ac:dyDescent="0.25">
      <c r="A237">
        <f t="shared" ca="1" si="16"/>
        <v>8045</v>
      </c>
      <c r="B237" t="str">
        <f t="shared" ca="1" si="17"/>
        <v>X</v>
      </c>
      <c r="C237" t="str">
        <f t="shared" ca="1" si="17"/>
        <v>C</v>
      </c>
      <c r="D237">
        <f t="shared" ca="1" si="18"/>
        <v>332</v>
      </c>
      <c r="E237">
        <f t="shared" ca="1" si="19"/>
        <v>8012</v>
      </c>
      <c r="F237" s="2">
        <f ca="1">+RANDBETWEEN(1,MAX(REFERENCIAS!C$2:C$1000))</f>
        <v>227</v>
      </c>
      <c r="G237" s="2">
        <f ca="1">+RANDBETWEEN(1,MAX(COLORES!C$2:C$1000))</f>
        <v>80</v>
      </c>
      <c r="H237" s="2" t="str">
        <f t="shared" ca="1" si="15"/>
        <v>8045XC3328012</v>
      </c>
      <c r="I237" t="str">
        <f ca="1">+INDEX(REFERENCIAS!$A$2:$A$330, MATCH(F237, REFERENCIAS!$C$2:$C$330,0))</f>
        <v>T33-152ACC</v>
      </c>
      <c r="J237" t="str">
        <f ca="1">+INDEX(COLORES!$A$2:$A$330, MATCH(G237, COLORES!$C$2:$C$330,0))</f>
        <v>NEGRO</v>
      </c>
    </row>
    <row r="238" spans="1:10" x14ac:dyDescent="0.25">
      <c r="A238">
        <f t="shared" ca="1" si="16"/>
        <v>9971</v>
      </c>
      <c r="B238" t="str">
        <f t="shared" ca="1" si="17"/>
        <v>P</v>
      </c>
      <c r="C238" t="str">
        <f t="shared" ca="1" si="17"/>
        <v>K</v>
      </c>
      <c r="D238">
        <f t="shared" ca="1" si="18"/>
        <v>801</v>
      </c>
      <c r="E238">
        <f t="shared" ca="1" si="19"/>
        <v>5483</v>
      </c>
      <c r="F238" s="2">
        <f ca="1">+RANDBETWEEN(1,MAX(REFERENCIAS!C$2:C$1000))</f>
        <v>270</v>
      </c>
      <c r="G238" s="2">
        <f ca="1">+RANDBETWEEN(1,MAX(COLORES!C$2:C$1000))</f>
        <v>5</v>
      </c>
      <c r="H238" s="2" t="str">
        <f t="shared" ca="1" si="15"/>
        <v>9971PK8015483</v>
      </c>
      <c r="I238" t="str">
        <f ca="1">+INDEX(REFERENCIAS!$A$2:$A$330, MATCH(F238, REFERENCIAS!$C$2:$C$330,0))</f>
        <v>TUNLAND G AC 2.0 CD 4X4 TM DIESEL</v>
      </c>
      <c r="J238" t="str">
        <f ca="1">+INDEX(COLORES!$A$2:$A$330, MATCH(G238, COLORES!$C$2:$C$330,0))</f>
        <v>MORADO</v>
      </c>
    </row>
    <row r="239" spans="1:10" x14ac:dyDescent="0.25">
      <c r="A239">
        <f t="shared" ca="1" si="16"/>
        <v>7833</v>
      </c>
      <c r="B239" t="str">
        <f t="shared" ca="1" si="17"/>
        <v>A</v>
      </c>
      <c r="C239" t="str">
        <f t="shared" ca="1" si="17"/>
        <v>U</v>
      </c>
      <c r="D239">
        <f t="shared" ca="1" si="18"/>
        <v>430</v>
      </c>
      <c r="E239">
        <f t="shared" ca="1" si="19"/>
        <v>7394</v>
      </c>
      <c r="F239" s="2">
        <f ca="1">+RANDBETWEEN(1,MAX(REFERENCIAS!C$2:C$1000))</f>
        <v>46</v>
      </c>
      <c r="G239" s="2">
        <f ca="1">+RANDBETWEEN(1,MAX(COLORES!C$2:C$1000))</f>
        <v>106</v>
      </c>
      <c r="H239" s="2" t="str">
        <f t="shared" ca="1" si="15"/>
        <v>7833AU4307394</v>
      </c>
      <c r="I239" t="str">
        <f ca="1">+INDEX(REFERENCIAS!$A$2:$A$330, MATCH(F239, REFERENCIAS!$C$2:$C$330,0))</f>
        <v>COOLRAY 1.5TD DCT GF</v>
      </c>
      <c r="J239" t="str">
        <f ca="1">+INDEX(COLORES!$A$2:$A$330, MATCH(G239, COLORES!$C$2:$C$330,0))</f>
        <v>GRIS PLOMO</v>
      </c>
    </row>
    <row r="240" spans="1:10" x14ac:dyDescent="0.25">
      <c r="A240">
        <f t="shared" ca="1" si="16"/>
        <v>9038</v>
      </c>
      <c r="B240" t="str">
        <f t="shared" ca="1" si="17"/>
        <v>W</v>
      </c>
      <c r="C240" t="str">
        <f t="shared" ca="1" si="17"/>
        <v>O</v>
      </c>
      <c r="D240">
        <f t="shared" ca="1" si="18"/>
        <v>910</v>
      </c>
      <c r="E240">
        <f t="shared" ca="1" si="19"/>
        <v>7553</v>
      </c>
      <c r="F240" s="2">
        <f ca="1">+RANDBETWEEN(1,MAX(REFERENCIAS!C$2:C$1000))</f>
        <v>120</v>
      </c>
      <c r="G240" s="2">
        <f ca="1">+RANDBETWEEN(1,MAX(COLORES!C$2:C$1000))</f>
        <v>19</v>
      </c>
      <c r="H240" s="2" t="str">
        <f t="shared" ca="1" si="15"/>
        <v>9038WO9107553</v>
      </c>
      <c r="I240" t="str">
        <f ca="1">+INDEX(REFERENCIAS!$A$2:$A$330, MATCH(F240, REFERENCIAS!$C$2:$C$330,0))</f>
        <v>J12-155E</v>
      </c>
      <c r="J240" t="str">
        <f ca="1">+INDEX(COLORES!$A$2:$A$330, MATCH(G240, COLORES!$C$2:$C$330,0))</f>
        <v>VINO</v>
      </c>
    </row>
    <row r="241" spans="1:10" x14ac:dyDescent="0.25">
      <c r="A241">
        <f t="shared" ca="1" si="16"/>
        <v>6795</v>
      </c>
      <c r="B241" t="str">
        <f t="shared" ca="1" si="17"/>
        <v>V</v>
      </c>
      <c r="C241" t="str">
        <f t="shared" ca="1" si="17"/>
        <v>H</v>
      </c>
      <c r="D241">
        <f t="shared" ca="1" si="18"/>
        <v>468</v>
      </c>
      <c r="E241">
        <f t="shared" ca="1" si="19"/>
        <v>6919</v>
      </c>
      <c r="F241" s="2">
        <f ca="1">+RANDBETWEEN(1,MAX(REFERENCIAS!C$2:C$1000))</f>
        <v>221</v>
      </c>
      <c r="G241" s="2">
        <f ca="1">+RANDBETWEEN(1,MAX(COLORES!C$2:C$1000))</f>
        <v>34</v>
      </c>
      <c r="H241" s="2" t="str">
        <f t="shared" ca="1" si="15"/>
        <v>6795VH4686919</v>
      </c>
      <c r="I241" t="str">
        <f ca="1">+INDEX(REFERENCIAS!$A$2:$A$330, MATCH(F241, REFERENCIAS!$C$2:$C$330,0))</f>
        <v>T33-152acc</v>
      </c>
      <c r="J241" t="str">
        <f ca="1">+INDEX(COLORES!$A$2:$A$330, MATCH(G241, COLORES!$C$2:$C$330,0))</f>
        <v>DORADO</v>
      </c>
    </row>
    <row r="242" spans="1:10" x14ac:dyDescent="0.25">
      <c r="A242">
        <f t="shared" ca="1" si="16"/>
        <v>4473</v>
      </c>
      <c r="B242" t="str">
        <f t="shared" ca="1" si="17"/>
        <v>H</v>
      </c>
      <c r="C242" t="str">
        <f t="shared" ca="1" si="17"/>
        <v>R</v>
      </c>
      <c r="D242">
        <f t="shared" ca="1" si="18"/>
        <v>403</v>
      </c>
      <c r="E242">
        <f t="shared" ca="1" si="19"/>
        <v>6828</v>
      </c>
      <c r="F242" s="2">
        <f ca="1">+RANDBETWEEN(1,MAX(REFERENCIAS!C$2:C$1000))</f>
        <v>285</v>
      </c>
      <c r="G242" s="2">
        <f ca="1">+RANDBETWEEN(1,MAX(COLORES!C$2:C$1000))</f>
        <v>2</v>
      </c>
      <c r="H242" s="2" t="str">
        <f t="shared" ca="1" si="15"/>
        <v>4473HR4036828</v>
      </c>
      <c r="I242" t="str">
        <f ca="1">+INDEX(REFERENCIAS!$A$2:$A$330, MATCH(F242, REFERENCIAS!$C$2:$C$330,0))</f>
        <v>U5-P</v>
      </c>
      <c r="J242" t="str">
        <f ca="1">+INDEX(COLORES!$A$2:$A$330, MATCH(G242, COLORES!$C$2:$C$330,0))</f>
        <v>AMARILLO</v>
      </c>
    </row>
    <row r="243" spans="1:10" x14ac:dyDescent="0.25">
      <c r="A243">
        <f t="shared" ca="1" si="16"/>
        <v>2983</v>
      </c>
      <c r="B243" t="str">
        <f t="shared" ca="1" si="17"/>
        <v>B</v>
      </c>
      <c r="C243" t="str">
        <f t="shared" ca="1" si="17"/>
        <v>G</v>
      </c>
      <c r="D243">
        <f t="shared" ca="1" si="18"/>
        <v>620</v>
      </c>
      <c r="E243">
        <f t="shared" ca="1" si="19"/>
        <v>6635</v>
      </c>
      <c r="F243" s="2">
        <f ca="1">+RANDBETWEEN(1,MAX(REFERENCIAS!C$2:C$1000))</f>
        <v>282</v>
      </c>
      <c r="G243" s="2">
        <f ca="1">+RANDBETWEEN(1,MAX(COLORES!C$2:C$1000))</f>
        <v>93</v>
      </c>
      <c r="H243" s="2" t="str">
        <f t="shared" ca="1" si="15"/>
        <v>2983BG6206635</v>
      </c>
      <c r="I243" t="str">
        <f ca="1">+INDEX(REFERENCIAS!$A$2:$A$330, MATCH(F243, REFERENCIAS!$C$2:$C$330,0))</f>
        <v>U5 P</v>
      </c>
      <c r="J243" t="str">
        <f ca="1">+INDEX(COLORES!$A$2:$A$330, MATCH(G243, COLORES!$C$2:$C$330,0))</f>
        <v>GRIS</v>
      </c>
    </row>
    <row r="244" spans="1:10" x14ac:dyDescent="0.25">
      <c r="A244">
        <f t="shared" ca="1" si="16"/>
        <v>5005</v>
      </c>
      <c r="B244" t="str">
        <f t="shared" ca="1" si="17"/>
        <v>V</v>
      </c>
      <c r="C244" t="str">
        <f t="shared" ca="1" si="17"/>
        <v>D</v>
      </c>
      <c r="D244">
        <f t="shared" ca="1" si="18"/>
        <v>394</v>
      </c>
      <c r="E244">
        <f t="shared" ca="1" si="19"/>
        <v>4362</v>
      </c>
      <c r="F244" s="2">
        <f ca="1">+RANDBETWEEN(1,MAX(REFERENCIAS!C$2:C$1000))</f>
        <v>117</v>
      </c>
      <c r="G244" s="2">
        <f ca="1">+RANDBETWEEN(1,MAX(COLORES!C$2:C$1000))</f>
        <v>97</v>
      </c>
      <c r="H244" s="2" t="str">
        <f t="shared" ca="1" si="15"/>
        <v>5005VD3944362</v>
      </c>
      <c r="I244" t="str">
        <f ca="1">+INDEX(REFERENCIAS!$A$2:$A$330, MATCH(F244, REFERENCIAS!$C$2:$C$330,0))</f>
        <v>J12-155B</v>
      </c>
      <c r="J244" t="str">
        <f ca="1">+INDEX(COLORES!$A$2:$A$330, MATCH(G244, COLORES!$C$2:$C$330,0))</f>
        <v>GRIS</v>
      </c>
    </row>
    <row r="245" spans="1:10" x14ac:dyDescent="0.25">
      <c r="A245">
        <f t="shared" ca="1" si="16"/>
        <v>9012</v>
      </c>
      <c r="B245" t="str">
        <f t="shared" ca="1" si="17"/>
        <v>V</v>
      </c>
      <c r="C245" t="str">
        <f t="shared" ca="1" si="17"/>
        <v>S</v>
      </c>
      <c r="D245">
        <f t="shared" ca="1" si="18"/>
        <v>719</v>
      </c>
      <c r="E245">
        <f t="shared" ca="1" si="19"/>
        <v>1179</v>
      </c>
      <c r="F245" s="2">
        <f ca="1">+RANDBETWEEN(1,MAX(REFERENCIAS!C$2:C$1000))</f>
        <v>217</v>
      </c>
      <c r="G245" s="2">
        <f ca="1">+RANDBETWEEN(1,MAX(COLORES!C$2:C$1000))</f>
        <v>64</v>
      </c>
      <c r="H245" s="2" t="str">
        <f t="shared" ca="1" si="15"/>
        <v>9012VS7191179</v>
      </c>
      <c r="I245" t="str">
        <f ca="1">+INDEX(REFERENCIAS!$A$2:$A$330, MATCH(F245, REFERENCIAS!$C$2:$C$330,0))</f>
        <v>T33-152</v>
      </c>
      <c r="J245" t="str">
        <f ca="1">+INDEX(COLORES!$A$2:$A$330, MATCH(G245, COLORES!$C$2:$C$330,0))</f>
        <v>BLANCO PERLA</v>
      </c>
    </row>
    <row r="246" spans="1:10" x14ac:dyDescent="0.25">
      <c r="A246">
        <f t="shared" ca="1" si="16"/>
        <v>8442</v>
      </c>
      <c r="B246" t="str">
        <f t="shared" ca="1" si="17"/>
        <v>H</v>
      </c>
      <c r="C246" t="str">
        <f t="shared" ca="1" si="17"/>
        <v>Y</v>
      </c>
      <c r="D246">
        <f t="shared" ca="1" si="18"/>
        <v>617</v>
      </c>
      <c r="E246">
        <f t="shared" ca="1" si="19"/>
        <v>2473</v>
      </c>
      <c r="F246" s="2">
        <f ca="1">+RANDBETWEEN(1,MAX(REFERENCIAS!C$2:C$1000))</f>
        <v>320</v>
      </c>
      <c r="G246" s="2">
        <f ca="1">+RANDBETWEEN(1,MAX(COLORES!C$2:C$1000))</f>
        <v>35</v>
      </c>
      <c r="H246" s="2" t="str">
        <f t="shared" ca="1" si="15"/>
        <v>8442HY6172473</v>
      </c>
      <c r="I246" t="str">
        <f ca="1">+INDEX(REFERENCIAS!$A$2:$A$330, MATCH(F246, REFERENCIAS!$C$2:$C$330,0))</f>
        <v>X55 E</v>
      </c>
      <c r="J246" t="str">
        <f ca="1">+INDEX(COLORES!$A$2:$A$330, MATCH(G246, COLORES!$C$2:$C$330,0))</f>
        <v>DORADO</v>
      </c>
    </row>
    <row r="247" spans="1:10" x14ac:dyDescent="0.25">
      <c r="A247">
        <f t="shared" ca="1" si="16"/>
        <v>5743</v>
      </c>
      <c r="B247" t="str">
        <f t="shared" ca="1" si="17"/>
        <v>X</v>
      </c>
      <c r="C247" t="str">
        <f t="shared" ca="1" si="17"/>
        <v>P</v>
      </c>
      <c r="D247">
        <f t="shared" ca="1" si="18"/>
        <v>492</v>
      </c>
      <c r="E247">
        <f t="shared" ca="1" si="19"/>
        <v>9770</v>
      </c>
      <c r="F247" s="2">
        <f ca="1">+RANDBETWEEN(1,MAX(REFERENCIAS!C$2:C$1000))</f>
        <v>295</v>
      </c>
      <c r="G247" s="2">
        <f ca="1">+RANDBETWEEN(1,MAX(COLORES!C$2:C$1000))</f>
        <v>51</v>
      </c>
      <c r="H247" s="2" t="str">
        <f t="shared" ca="1" si="15"/>
        <v>5743XP4929770</v>
      </c>
      <c r="I247" t="str">
        <f ca="1">+INDEX(REFERENCIAS!$A$2:$A$330, MATCH(F247, REFERENCIAS!$C$2:$C$330,0))</f>
        <v>VIEW CS2 EXT BJ6609 AC 2.8 4P 4X2 TM DIESEL</v>
      </c>
      <c r="J247" t="str">
        <f ca="1">+INDEX(COLORES!$A$2:$A$330, MATCH(G247, COLORES!$C$2:$C$330,0))</f>
        <v>PLATA</v>
      </c>
    </row>
    <row r="248" spans="1:10" x14ac:dyDescent="0.25">
      <c r="A248">
        <f t="shared" ca="1" si="16"/>
        <v>4660</v>
      </c>
      <c r="B248" t="str">
        <f t="shared" ca="1" si="17"/>
        <v>J</v>
      </c>
      <c r="C248" t="str">
        <f t="shared" ca="1" si="17"/>
        <v>V</v>
      </c>
      <c r="D248">
        <f t="shared" ca="1" si="18"/>
        <v>812</v>
      </c>
      <c r="E248">
        <f t="shared" ca="1" si="19"/>
        <v>5036</v>
      </c>
      <c r="F248" s="2">
        <f ca="1">+RANDBETWEEN(1,MAX(REFERENCIAS!C$2:C$1000))</f>
        <v>132</v>
      </c>
      <c r="G248" s="2">
        <f ca="1">+RANDBETWEEN(1,MAX(COLORES!C$2:C$1000))</f>
        <v>40</v>
      </c>
      <c r="H248" s="2" t="str">
        <f t="shared" ca="1" si="15"/>
        <v>4660JV8125036</v>
      </c>
      <c r="I248" t="str">
        <f ca="1">+INDEX(REFERENCIAS!$A$2:$A$330, MATCH(F248, REFERENCIAS!$C$2:$C$330,0))</f>
        <v>KWID-003</v>
      </c>
      <c r="J248" t="str">
        <f ca="1">+INDEX(COLORES!$A$2:$A$330, MATCH(G248, COLORES!$C$2:$C$330,0))</f>
        <v>AZUL MARINO</v>
      </c>
    </row>
    <row r="249" spans="1:10" x14ac:dyDescent="0.25">
      <c r="A249">
        <f t="shared" ca="1" si="16"/>
        <v>6406</v>
      </c>
      <c r="B249" t="str">
        <f t="shared" ca="1" si="17"/>
        <v>B</v>
      </c>
      <c r="C249" t="str">
        <f t="shared" ca="1" si="17"/>
        <v>P</v>
      </c>
      <c r="D249">
        <f t="shared" ca="1" si="18"/>
        <v>996</v>
      </c>
      <c r="E249">
        <f t="shared" ca="1" si="19"/>
        <v>6329</v>
      </c>
      <c r="F249" s="2">
        <f ca="1">+RANDBETWEEN(1,MAX(REFERENCIAS!C$2:C$1000))</f>
        <v>115</v>
      </c>
      <c r="G249" s="2">
        <f ca="1">+RANDBETWEEN(1,MAX(COLORES!C$2:C$1000))</f>
        <v>88</v>
      </c>
      <c r="H249" s="2" t="str">
        <f t="shared" ca="1" si="15"/>
        <v>6406BP9966329</v>
      </c>
      <c r="I249" t="str">
        <f ca="1">+INDEX(REFERENCIAS!$A$2:$A$330, MATCH(F249, REFERENCIAS!$C$2:$C$330,0))</f>
        <v>J12-155</v>
      </c>
      <c r="J249" t="str">
        <f ca="1">+INDEX(COLORES!$A$2:$A$330, MATCH(G249, COLORES!$C$2:$C$330,0))</f>
        <v>GRIS CLARO</v>
      </c>
    </row>
    <row r="250" spans="1:10" x14ac:dyDescent="0.25">
      <c r="A250">
        <f t="shared" ca="1" si="16"/>
        <v>9763</v>
      </c>
      <c r="B250" t="str">
        <f t="shared" ca="1" si="17"/>
        <v>O</v>
      </c>
      <c r="C250" t="str">
        <f t="shared" ca="1" si="17"/>
        <v>C</v>
      </c>
      <c r="D250">
        <f t="shared" ca="1" si="18"/>
        <v>248</v>
      </c>
      <c r="E250">
        <f t="shared" ca="1" si="19"/>
        <v>5912</v>
      </c>
      <c r="F250" s="2">
        <f ca="1">+RANDBETWEEN(1,MAX(REFERENCIAS!C$2:C$1000))</f>
        <v>250</v>
      </c>
      <c r="G250" s="2">
        <f ca="1">+RANDBETWEEN(1,MAX(COLORES!C$2:C$1000))</f>
        <v>103</v>
      </c>
      <c r="H250" s="2" t="str">
        <f t="shared" ca="1" si="15"/>
        <v>9763OC2485912</v>
      </c>
      <c r="I250" t="str">
        <f ca="1">+INDEX(REFERENCIAS!$A$2:$A$330, MATCH(F250, REFERENCIAS!$C$2:$C$330,0))</f>
        <v>TOANO 2.8 MT DIESEL</v>
      </c>
      <c r="J250" t="str">
        <f ca="1">+INDEX(COLORES!$A$2:$A$330, MATCH(G250, COLORES!$C$2:$C$330,0))</f>
        <v>GRIS PLOMO</v>
      </c>
    </row>
    <row r="251" spans="1:10" x14ac:dyDescent="0.25">
      <c r="A251">
        <f t="shared" ca="1" si="16"/>
        <v>8715</v>
      </c>
      <c r="B251" t="str">
        <f t="shared" ca="1" si="17"/>
        <v>V</v>
      </c>
      <c r="C251" t="str">
        <f t="shared" ca="1" si="17"/>
        <v>I</v>
      </c>
      <c r="D251">
        <f t="shared" ca="1" si="18"/>
        <v>759</v>
      </c>
      <c r="E251">
        <f t="shared" ca="1" si="19"/>
        <v>1877</v>
      </c>
      <c r="F251" s="2">
        <f ca="1">+RANDBETWEEN(1,MAX(REFERENCIAS!C$2:C$1000))</f>
        <v>7</v>
      </c>
      <c r="G251" s="2">
        <f ca="1">+RANDBETWEEN(1,MAX(COLORES!C$2:C$1000))</f>
        <v>30</v>
      </c>
      <c r="H251" s="2" t="str">
        <f t="shared" ca="1" si="15"/>
        <v>8715VI7591877</v>
      </c>
      <c r="I251" t="str">
        <f ca="1">+INDEX(REFERENCIAS!$A$2:$A$330, MATCH(F251, REFERENCIAS!$C$2:$C$330,0))</f>
        <v>AUMAN BJ4189 AC 11.8 2P 4X2 TM DSL</v>
      </c>
      <c r="J251" t="str">
        <f ca="1">+INDEX(COLORES!$A$2:$A$330, MATCH(G251, COLORES!$C$2:$C$330,0))</f>
        <v>ROJO</v>
      </c>
    </row>
    <row r="252" spans="1:10" x14ac:dyDescent="0.25">
      <c r="A252">
        <f t="shared" ca="1" si="16"/>
        <v>1984</v>
      </c>
      <c r="B252" t="str">
        <f t="shared" ca="1" si="17"/>
        <v>Q</v>
      </c>
      <c r="C252" t="str">
        <f t="shared" ca="1" si="17"/>
        <v>Q</v>
      </c>
      <c r="D252">
        <f t="shared" ca="1" si="18"/>
        <v>884</v>
      </c>
      <c r="E252">
        <f t="shared" ca="1" si="19"/>
        <v>1833</v>
      </c>
      <c r="F252" s="2">
        <f ca="1">+RANDBETWEEN(1,MAX(REFERENCIAS!C$2:C$1000))</f>
        <v>252</v>
      </c>
      <c r="G252" s="2">
        <f ca="1">+RANDBETWEEN(1,MAX(COLORES!C$2:C$1000))</f>
        <v>83</v>
      </c>
      <c r="H252" s="2" t="str">
        <f t="shared" ca="1" si="15"/>
        <v>1984QQ8841833</v>
      </c>
      <c r="I252" t="str">
        <f ca="1">+INDEX(REFERENCIAS!$A$2:$A$330, MATCH(F252, REFERENCIAS!$C$2:$C$330,0))</f>
        <v>TOANO 2.8 MT DIESEL</v>
      </c>
      <c r="J252" t="str">
        <f ca="1">+INDEX(COLORES!$A$2:$A$330, MATCH(G252, COLORES!$C$2:$C$330,0))</f>
        <v>NEGRO</v>
      </c>
    </row>
    <row r="253" spans="1:10" x14ac:dyDescent="0.25">
      <c r="A253">
        <f t="shared" ca="1" si="16"/>
        <v>9815</v>
      </c>
      <c r="B253" t="str">
        <f t="shared" ca="1" si="17"/>
        <v>R</v>
      </c>
      <c r="C253" t="str">
        <f t="shared" ca="1" si="17"/>
        <v>Z</v>
      </c>
      <c r="D253">
        <f t="shared" ca="1" si="18"/>
        <v>506</v>
      </c>
      <c r="E253">
        <f t="shared" ca="1" si="19"/>
        <v>7382</v>
      </c>
      <c r="F253" s="2">
        <f ca="1">+RANDBETWEEN(1,MAX(REFERENCIAS!C$2:C$1000))</f>
        <v>329</v>
      </c>
      <c r="G253" s="2">
        <f ca="1">+RANDBETWEEN(1,MAX(COLORES!C$2:C$1000))</f>
        <v>11</v>
      </c>
      <c r="H253" s="2" t="str">
        <f t="shared" ca="1" si="15"/>
        <v>9815RZ5067382</v>
      </c>
      <c r="I253" t="str">
        <f ca="1">+INDEX(REFERENCIAS!$A$2:$A$330, MATCH(F253, REFERENCIAS!$C$2:$C$330,0))</f>
        <v>X55 E</v>
      </c>
      <c r="J253" t="str">
        <f ca="1">+INDEX(COLORES!$A$2:$A$330, MATCH(G253, COLORES!$C$2:$C$330,0))</f>
        <v>TURQUESA</v>
      </c>
    </row>
    <row r="254" spans="1:10" x14ac:dyDescent="0.25">
      <c r="A254">
        <f t="shared" ca="1" si="16"/>
        <v>1591</v>
      </c>
      <c r="B254" t="str">
        <f t="shared" ca="1" si="17"/>
        <v>O</v>
      </c>
      <c r="C254" t="str">
        <f t="shared" ca="1" si="17"/>
        <v>J</v>
      </c>
      <c r="D254">
        <f t="shared" ca="1" si="18"/>
        <v>238</v>
      </c>
      <c r="E254">
        <f t="shared" ca="1" si="19"/>
        <v>2260</v>
      </c>
      <c r="F254" s="2">
        <f ca="1">+RANDBETWEEN(1,MAX(REFERENCIAS!C$2:C$1000))</f>
        <v>299</v>
      </c>
      <c r="G254" s="2">
        <f ca="1">+RANDBETWEEN(1,MAX(COLORES!C$2:C$1000))</f>
        <v>75</v>
      </c>
      <c r="H254" s="2" t="str">
        <f t="shared" ca="1" si="15"/>
        <v>1591OJ2382260</v>
      </c>
      <c r="I254" t="str">
        <f ca="1">+INDEX(REFERENCIAS!$A$2:$A$330, MATCH(F254, REFERENCIAS!$C$2:$C$330,0))</f>
        <v>VIEW CS2 WIDE BJ6549 AC 2.8 4P 4X2 TM DIESEL</v>
      </c>
      <c r="J254" t="str">
        <f ca="1">+INDEX(COLORES!$A$2:$A$330, MATCH(G254, COLORES!$C$2:$C$330,0))</f>
        <v>BLANCO</v>
      </c>
    </row>
    <row r="255" spans="1:10" x14ac:dyDescent="0.25">
      <c r="A255">
        <f t="shared" ca="1" si="16"/>
        <v>5050</v>
      </c>
      <c r="B255" t="str">
        <f t="shared" ca="1" si="17"/>
        <v>U</v>
      </c>
      <c r="C255" t="str">
        <f t="shared" ca="1" si="17"/>
        <v>O</v>
      </c>
      <c r="D255">
        <f t="shared" ca="1" si="18"/>
        <v>898</v>
      </c>
      <c r="E255">
        <f t="shared" ca="1" si="19"/>
        <v>5322</v>
      </c>
      <c r="F255" s="2">
        <f ca="1">+RANDBETWEEN(1,MAX(REFERENCIAS!C$2:C$1000))</f>
        <v>262</v>
      </c>
      <c r="G255" s="2">
        <f ca="1">+RANDBETWEEN(1,MAX(COLORES!C$2:C$1000))</f>
        <v>110</v>
      </c>
      <c r="H255" s="2" t="str">
        <f t="shared" ca="1" si="15"/>
        <v>5050UO8985322</v>
      </c>
      <c r="I255" t="str">
        <f ca="1">+INDEX(REFERENCIAS!$A$2:$A$330, MATCH(F255, REFERENCIAS!$C$2:$C$330,0))</f>
        <v>TUNLAND G AC 2.0 CD 4X2 TM DIESEL</v>
      </c>
      <c r="J255" t="str">
        <f ca="1">+INDEX(COLORES!$A$2:$A$330, MATCH(G255, COLORES!$C$2:$C$330,0))</f>
        <v>GRIS PLOMO</v>
      </c>
    </row>
    <row r="256" spans="1:10" x14ac:dyDescent="0.25">
      <c r="A256">
        <f t="shared" ca="1" si="16"/>
        <v>2902</v>
      </c>
      <c r="B256" t="str">
        <f t="shared" ca="1" si="17"/>
        <v>B</v>
      </c>
      <c r="C256" t="str">
        <f t="shared" ca="1" si="17"/>
        <v>S</v>
      </c>
      <c r="D256">
        <f t="shared" ca="1" si="18"/>
        <v>571</v>
      </c>
      <c r="E256">
        <f t="shared" ca="1" si="19"/>
        <v>7742</v>
      </c>
      <c r="F256" s="2">
        <f ca="1">+RANDBETWEEN(1,MAX(REFERENCIAS!C$2:C$1000))</f>
        <v>31</v>
      </c>
      <c r="G256" s="2">
        <f ca="1">+RANDBETWEEN(1,MAX(COLORES!C$2:C$1000))</f>
        <v>17</v>
      </c>
      <c r="H256" s="2" t="str">
        <f t="shared" ca="1" si="15"/>
        <v>2902BS5717742</v>
      </c>
      <c r="I256" t="str">
        <f ca="1">+INDEX(REFERENCIAS!$A$2:$A$330, MATCH(F256, REFERENCIAS!$C$2:$C$330,0))</f>
        <v>B52-104</v>
      </c>
      <c r="J256" t="str">
        <f ca="1">+INDEX(COLORES!$A$2:$A$330, MATCH(G256, COLORES!$C$2:$C$330,0))</f>
        <v>BEIGE</v>
      </c>
    </row>
    <row r="257" spans="1:10" x14ac:dyDescent="0.25">
      <c r="A257">
        <f t="shared" ca="1" si="16"/>
        <v>9736</v>
      </c>
      <c r="B257" t="str">
        <f t="shared" ca="1" si="17"/>
        <v>D</v>
      </c>
      <c r="C257" t="str">
        <f t="shared" ca="1" si="17"/>
        <v>S</v>
      </c>
      <c r="D257">
        <f t="shared" ca="1" si="18"/>
        <v>448</v>
      </c>
      <c r="E257">
        <f t="shared" ca="1" si="19"/>
        <v>9896</v>
      </c>
      <c r="F257" s="2">
        <f ca="1">+RANDBETWEEN(1,MAX(REFERENCIAS!C$2:C$1000))</f>
        <v>42</v>
      </c>
      <c r="G257" s="2">
        <f ca="1">+RANDBETWEEN(1,MAX(COLORES!C$2:C$1000))</f>
        <v>107</v>
      </c>
      <c r="H257" s="2" t="str">
        <f t="shared" ca="1" si="15"/>
        <v>9736DS4489896</v>
      </c>
      <c r="I257" t="str">
        <f ca="1">+INDEX(REFERENCIAS!$A$2:$A$330, MATCH(F257, REFERENCIAS!$C$2:$C$330,0))</f>
        <v>BJ40-3PG</v>
      </c>
      <c r="J257" t="str">
        <f ca="1">+INDEX(COLORES!$A$2:$A$330, MATCH(G257, COLORES!$C$2:$C$330,0))</f>
        <v>GRIS PLOMO</v>
      </c>
    </row>
    <row r="258" spans="1:10" x14ac:dyDescent="0.25">
      <c r="A258">
        <f t="shared" ca="1" si="16"/>
        <v>9798</v>
      </c>
      <c r="B258" t="str">
        <f t="shared" ca="1" si="17"/>
        <v>Y</v>
      </c>
      <c r="C258" t="str">
        <f t="shared" ca="1" si="17"/>
        <v>G</v>
      </c>
      <c r="D258">
        <f t="shared" ca="1" si="18"/>
        <v>640</v>
      </c>
      <c r="E258">
        <f t="shared" ca="1" si="19"/>
        <v>7464</v>
      </c>
      <c r="F258" s="2">
        <f ca="1">+RANDBETWEEN(1,MAX(REFERENCIAS!C$2:C$1000))</f>
        <v>204</v>
      </c>
      <c r="G258" s="2">
        <f ca="1">+RANDBETWEEN(1,MAX(COLORES!C$2:C$1000))</f>
        <v>47</v>
      </c>
      <c r="H258" s="2" t="str">
        <f t="shared" ref="H258:H321" ca="1" si="20">+CONCATENATE(A258,B258,C258,D258,E258)</f>
        <v>9798YG6407464</v>
      </c>
      <c r="I258" t="str">
        <f ca="1">+INDEX(REFERENCIAS!$A$2:$A$330, MATCH(F258, REFERENCIAS!$C$2:$C$330,0))</f>
        <v>R53-1807</v>
      </c>
      <c r="J258" t="str">
        <f ca="1">+INDEX(COLORES!$A$2:$A$330, MATCH(G258, COLORES!$C$2:$C$330,0))</f>
        <v>PLATA</v>
      </c>
    </row>
    <row r="259" spans="1:10" x14ac:dyDescent="0.25">
      <c r="A259">
        <f t="shared" ref="A259:A322" ca="1" si="21">+RANDBETWEEN(1111,9999)</f>
        <v>6342</v>
      </c>
      <c r="B259" t="str">
        <f t="shared" ref="B259:C322" ca="1" si="22">CHAR(RANDBETWEEN(65,90))</f>
        <v>B</v>
      </c>
      <c r="C259" t="str">
        <f t="shared" ca="1" si="22"/>
        <v>E</v>
      </c>
      <c r="D259">
        <f t="shared" ref="D259:D322" ca="1" si="23">+RANDBETWEEN(111,999)</f>
        <v>914</v>
      </c>
      <c r="E259">
        <f t="shared" ref="E259:E322" ca="1" si="24">+RANDBETWEEN(1111,9999)</f>
        <v>7570</v>
      </c>
      <c r="F259" s="2">
        <f ca="1">+RANDBETWEEN(1,MAX(REFERENCIAS!C$2:C$1000))</f>
        <v>112</v>
      </c>
      <c r="G259" s="2">
        <f ca="1">+RANDBETWEEN(1,MAX(COLORES!C$2:C$1000))</f>
        <v>70</v>
      </c>
      <c r="H259" s="2" t="str">
        <f t="shared" ca="1" si="20"/>
        <v>6342BE9147570</v>
      </c>
      <c r="I259" t="str">
        <f ca="1">+INDEX(REFERENCIAS!$A$2:$A$330, MATCH(F259, REFERENCIAS!$C$2:$C$330,0))</f>
        <v>J12-154E</v>
      </c>
      <c r="J259" t="str">
        <f ca="1">+INDEX(COLORES!$A$2:$A$330, MATCH(G259, COLORES!$C$2:$C$330,0))</f>
        <v>BLANCO</v>
      </c>
    </row>
    <row r="260" spans="1:10" x14ac:dyDescent="0.25">
      <c r="A260">
        <f t="shared" ca="1" si="21"/>
        <v>7168</v>
      </c>
      <c r="B260" t="str">
        <f t="shared" ca="1" si="22"/>
        <v>W</v>
      </c>
      <c r="C260" t="str">
        <f t="shared" ca="1" si="22"/>
        <v>N</v>
      </c>
      <c r="D260">
        <f t="shared" ca="1" si="23"/>
        <v>855</v>
      </c>
      <c r="E260">
        <f t="shared" ca="1" si="24"/>
        <v>3486</v>
      </c>
      <c r="F260" s="2">
        <f ca="1">+RANDBETWEEN(1,MAX(REFERENCIAS!C$2:C$1000))</f>
        <v>238</v>
      </c>
      <c r="G260" s="2">
        <f ca="1">+RANDBETWEEN(1,MAX(COLORES!C$2:C$1000))</f>
        <v>108</v>
      </c>
      <c r="H260" s="2" t="str">
        <f t="shared" ca="1" si="20"/>
        <v>7168WN8553486</v>
      </c>
      <c r="I260" t="str">
        <f ca="1">+INDEX(REFERENCIAS!$A$2:$A$330, MATCH(F260, REFERENCIAS!$C$2:$C$330,0))</f>
        <v>T33-153</v>
      </c>
      <c r="J260" t="str">
        <f ca="1">+INDEX(COLORES!$A$2:$A$330, MATCH(G260, COLORES!$C$2:$C$330,0))</f>
        <v>GRIS PLOMO</v>
      </c>
    </row>
    <row r="261" spans="1:10" x14ac:dyDescent="0.25">
      <c r="A261">
        <f t="shared" ca="1" si="21"/>
        <v>7431</v>
      </c>
      <c r="B261" t="str">
        <f t="shared" ca="1" si="22"/>
        <v>T</v>
      </c>
      <c r="C261" t="str">
        <f t="shared" ca="1" si="22"/>
        <v>K</v>
      </c>
      <c r="D261">
        <f t="shared" ca="1" si="23"/>
        <v>531</v>
      </c>
      <c r="E261">
        <f t="shared" ca="1" si="24"/>
        <v>7766</v>
      </c>
      <c r="F261" s="2">
        <f ca="1">+RANDBETWEEN(1,MAX(REFERENCIAS!C$2:C$1000))</f>
        <v>260</v>
      </c>
      <c r="G261" s="2">
        <f ca="1">+RANDBETWEEN(1,MAX(COLORES!C$2:C$1000))</f>
        <v>84</v>
      </c>
      <c r="H261" s="2" t="str">
        <f t="shared" ca="1" si="20"/>
        <v>7431TK5317766</v>
      </c>
      <c r="I261" t="str">
        <f ca="1">+INDEX(REFERENCIAS!$A$2:$A$330, MATCH(F261, REFERENCIAS!$C$2:$C$330,0))</f>
        <v>TUNLAND G AC 2.0 CD 4X2 TM DIESEL</v>
      </c>
      <c r="J261" t="str">
        <f ca="1">+INDEX(COLORES!$A$2:$A$330, MATCH(G261, COLORES!$C$2:$C$330,0))</f>
        <v>NEGRO</v>
      </c>
    </row>
    <row r="262" spans="1:10" x14ac:dyDescent="0.25">
      <c r="A262">
        <f t="shared" ca="1" si="21"/>
        <v>4451</v>
      </c>
      <c r="B262" t="str">
        <f t="shared" ca="1" si="22"/>
        <v>J</v>
      </c>
      <c r="C262" t="str">
        <f t="shared" ca="1" si="22"/>
        <v>P</v>
      </c>
      <c r="D262">
        <f t="shared" ca="1" si="23"/>
        <v>442</v>
      </c>
      <c r="E262">
        <f t="shared" ca="1" si="24"/>
        <v>7315</v>
      </c>
      <c r="F262" s="2">
        <f ca="1">+RANDBETWEEN(1,MAX(REFERENCIAS!C$2:C$1000))</f>
        <v>78</v>
      </c>
      <c r="G262" s="2">
        <f ca="1">+RANDBETWEEN(1,MAX(COLORES!C$2:C$1000))</f>
        <v>63</v>
      </c>
      <c r="H262" s="2" t="str">
        <f t="shared" ca="1" si="20"/>
        <v>4451JP4427315</v>
      </c>
      <c r="I262" t="str">
        <f ca="1">+INDEX(REFERENCIAS!$A$2:$A$330, MATCH(F262, REFERENCIAS!$C$2:$C$330,0))</f>
        <v>D23-1874</v>
      </c>
      <c r="J262" t="str">
        <f ca="1">+INDEX(COLORES!$A$2:$A$330, MATCH(G262, COLORES!$C$2:$C$330,0))</f>
        <v>ROJO OSCURO</v>
      </c>
    </row>
    <row r="263" spans="1:10" x14ac:dyDescent="0.25">
      <c r="A263">
        <f t="shared" ca="1" si="21"/>
        <v>8292</v>
      </c>
      <c r="B263" t="str">
        <f t="shared" ca="1" si="22"/>
        <v>Z</v>
      </c>
      <c r="C263" t="str">
        <f t="shared" ca="1" si="22"/>
        <v>Y</v>
      </c>
      <c r="D263">
        <f t="shared" ca="1" si="23"/>
        <v>114</v>
      </c>
      <c r="E263">
        <f t="shared" ca="1" si="24"/>
        <v>8138</v>
      </c>
      <c r="F263" s="2">
        <f ca="1">+RANDBETWEEN(1,MAX(REFERENCIAS!C$2:C$1000))</f>
        <v>125</v>
      </c>
      <c r="G263" s="2">
        <f ca="1">+RANDBETWEEN(1,MAX(COLORES!C$2:C$1000))</f>
        <v>78</v>
      </c>
      <c r="H263" s="2" t="str">
        <f t="shared" ca="1" si="20"/>
        <v>8292ZY1148138</v>
      </c>
      <c r="I263" t="str">
        <f ca="1">+INDEX(REFERENCIAS!$A$2:$A$330, MATCH(F263, REFERENCIAS!$C$2:$C$330,0))</f>
        <v>KWID-001</v>
      </c>
      <c r="J263" t="str">
        <f ca="1">+INDEX(COLORES!$A$2:$A$330, MATCH(G263, COLORES!$C$2:$C$330,0))</f>
        <v>NEGRO</v>
      </c>
    </row>
    <row r="264" spans="1:10" x14ac:dyDescent="0.25">
      <c r="A264">
        <f t="shared" ca="1" si="21"/>
        <v>4451</v>
      </c>
      <c r="B264" t="str">
        <f t="shared" ca="1" si="22"/>
        <v>D</v>
      </c>
      <c r="C264" t="str">
        <f t="shared" ca="1" si="22"/>
        <v>M</v>
      </c>
      <c r="D264">
        <f t="shared" ca="1" si="23"/>
        <v>993</v>
      </c>
      <c r="E264">
        <f t="shared" ca="1" si="24"/>
        <v>4459</v>
      </c>
      <c r="F264" s="2">
        <f ca="1">+RANDBETWEEN(1,MAX(REFERENCIAS!C$2:C$1000))</f>
        <v>59</v>
      </c>
      <c r="G264" s="2">
        <f ca="1">+RANDBETWEEN(1,MAX(COLORES!C$2:C$1000))</f>
        <v>45</v>
      </c>
      <c r="H264" s="2" t="str">
        <f t="shared" ca="1" si="20"/>
        <v>4451DM9934459</v>
      </c>
      <c r="I264" t="str">
        <f ca="1">+INDEX(REFERENCIAS!$A$2:$A$330, MATCH(F264, REFERENCIAS!$C$2:$C$330,0))</f>
        <v>D23-1838</v>
      </c>
      <c r="J264" t="str">
        <f ca="1">+INDEX(COLORES!$A$2:$A$330, MATCH(G264, COLORES!$C$2:$C$330,0))</f>
        <v>GRIS OSCURO</v>
      </c>
    </row>
    <row r="265" spans="1:10" x14ac:dyDescent="0.25">
      <c r="A265">
        <f t="shared" ca="1" si="21"/>
        <v>5615</v>
      </c>
      <c r="B265" t="str">
        <f t="shared" ca="1" si="22"/>
        <v>D</v>
      </c>
      <c r="C265" t="str">
        <f t="shared" ca="1" si="22"/>
        <v>M</v>
      </c>
      <c r="D265">
        <f t="shared" ca="1" si="23"/>
        <v>543</v>
      </c>
      <c r="E265">
        <f t="shared" ca="1" si="24"/>
        <v>4419</v>
      </c>
      <c r="F265" s="2">
        <f ca="1">+RANDBETWEEN(1,MAX(REFERENCIAS!C$2:C$1000))</f>
        <v>164</v>
      </c>
      <c r="G265" s="2">
        <f ca="1">+RANDBETWEEN(1,MAX(COLORES!C$2:C$1000))</f>
        <v>3</v>
      </c>
      <c r="H265" s="2" t="str">
        <f t="shared" ca="1" si="20"/>
        <v>5615DM5434419</v>
      </c>
      <c r="I265" t="str">
        <f ca="1">+INDEX(REFERENCIAS!$A$2:$A$330, MATCH(F265, REFERENCIAS!$C$2:$C$330,0))</f>
        <v>NX55-E</v>
      </c>
      <c r="J265" t="str">
        <f ca="1">+INDEX(COLORES!$A$2:$A$330, MATCH(G265, COLORES!$C$2:$C$330,0))</f>
        <v>NARANJA</v>
      </c>
    </row>
    <row r="266" spans="1:10" x14ac:dyDescent="0.25">
      <c r="A266">
        <f t="shared" ca="1" si="21"/>
        <v>5573</v>
      </c>
      <c r="B266" t="str">
        <f t="shared" ca="1" si="22"/>
        <v>F</v>
      </c>
      <c r="C266" t="str">
        <f t="shared" ca="1" si="22"/>
        <v>F</v>
      </c>
      <c r="D266">
        <f t="shared" ca="1" si="23"/>
        <v>472</v>
      </c>
      <c r="E266">
        <f t="shared" ca="1" si="24"/>
        <v>5369</v>
      </c>
      <c r="F266" s="2">
        <f ca="1">+RANDBETWEEN(1,MAX(REFERENCIAS!C$2:C$1000))</f>
        <v>257</v>
      </c>
      <c r="G266" s="2">
        <f ca="1">+RANDBETWEEN(1,MAX(COLORES!C$2:C$1000))</f>
        <v>57</v>
      </c>
      <c r="H266" s="2" t="str">
        <f t="shared" ca="1" si="20"/>
        <v>5573FF4725369</v>
      </c>
      <c r="I266" t="str">
        <f ca="1">+INDEX(REFERENCIAS!$A$2:$A$330, MATCH(F266, REFERENCIAS!$C$2:$C$330,0))</f>
        <v>TUNLAND G AC 2.0 CD 4X2 TM DIESEL</v>
      </c>
      <c r="J266" t="str">
        <f ca="1">+INDEX(COLORES!$A$2:$A$330, MATCH(G266, COLORES!$C$2:$C$330,0))</f>
        <v>AZUL</v>
      </c>
    </row>
    <row r="267" spans="1:10" x14ac:dyDescent="0.25">
      <c r="A267">
        <f t="shared" ca="1" si="21"/>
        <v>2378</v>
      </c>
      <c r="B267" t="str">
        <f t="shared" ca="1" si="22"/>
        <v>C</v>
      </c>
      <c r="C267" t="str">
        <f t="shared" ca="1" si="22"/>
        <v>P</v>
      </c>
      <c r="D267">
        <f t="shared" ca="1" si="23"/>
        <v>269</v>
      </c>
      <c r="E267">
        <f t="shared" ca="1" si="24"/>
        <v>2484</v>
      </c>
      <c r="F267" s="2">
        <f ca="1">+RANDBETWEEN(1,MAX(REFERENCIAS!C$2:C$1000))</f>
        <v>125</v>
      </c>
      <c r="G267" s="2">
        <f ca="1">+RANDBETWEEN(1,MAX(COLORES!C$2:C$1000))</f>
        <v>70</v>
      </c>
      <c r="H267" s="2" t="str">
        <f t="shared" ca="1" si="20"/>
        <v>2378CP2692484</v>
      </c>
      <c r="I267" t="str">
        <f ca="1">+INDEX(REFERENCIAS!$A$2:$A$330, MATCH(F267, REFERENCIAS!$C$2:$C$330,0))</f>
        <v>KWID-001</v>
      </c>
      <c r="J267" t="str">
        <f ca="1">+INDEX(COLORES!$A$2:$A$330, MATCH(G267, COLORES!$C$2:$C$330,0))</f>
        <v>BLANCO</v>
      </c>
    </row>
    <row r="268" spans="1:10" x14ac:dyDescent="0.25">
      <c r="A268">
        <f t="shared" ca="1" si="21"/>
        <v>5044</v>
      </c>
      <c r="B268" t="str">
        <f t="shared" ca="1" si="22"/>
        <v>R</v>
      </c>
      <c r="C268" t="str">
        <f t="shared" ca="1" si="22"/>
        <v>Z</v>
      </c>
      <c r="D268">
        <f t="shared" ca="1" si="23"/>
        <v>992</v>
      </c>
      <c r="E268">
        <f t="shared" ca="1" si="24"/>
        <v>4084</v>
      </c>
      <c r="F268" s="2">
        <f ca="1">+RANDBETWEEN(1,MAX(REFERENCIAS!C$2:C$1000))</f>
        <v>173</v>
      </c>
      <c r="G268" s="2">
        <f ca="1">+RANDBETWEEN(1,MAX(COLORES!C$2:C$1000))</f>
        <v>85</v>
      </c>
      <c r="H268" s="2" t="str">
        <f t="shared" ca="1" si="20"/>
        <v>5044RZ9924084</v>
      </c>
      <c r="I268" t="str">
        <f ca="1">+INDEX(REFERENCIAS!$A$2:$A$330, MATCH(F268, REFERENCIAS!$C$2:$C$330,0))</f>
        <v>PFL-180</v>
      </c>
      <c r="J268" t="str">
        <f ca="1">+INDEX(COLORES!$A$2:$A$330, MATCH(G268, COLORES!$C$2:$C$330,0))</f>
        <v>GRIS CLARO</v>
      </c>
    </row>
    <row r="269" spans="1:10" x14ac:dyDescent="0.25">
      <c r="A269">
        <f t="shared" ca="1" si="21"/>
        <v>1407</v>
      </c>
      <c r="B269" t="str">
        <f t="shared" ca="1" si="22"/>
        <v>C</v>
      </c>
      <c r="C269" t="str">
        <f t="shared" ca="1" si="22"/>
        <v>Y</v>
      </c>
      <c r="D269">
        <f t="shared" ca="1" si="23"/>
        <v>295</v>
      </c>
      <c r="E269">
        <f t="shared" ca="1" si="24"/>
        <v>6444</v>
      </c>
      <c r="F269" s="2">
        <f ca="1">+RANDBETWEEN(1,MAX(REFERENCIAS!C$2:C$1000))</f>
        <v>18</v>
      </c>
      <c r="G269" s="2">
        <f ca="1">+RANDBETWEEN(1,MAX(COLORES!C$2:C$1000))</f>
        <v>103</v>
      </c>
      <c r="H269" s="2" t="str">
        <f t="shared" ca="1" si="20"/>
        <v>1407CY2956444</v>
      </c>
      <c r="I269" t="str">
        <f ca="1">+INDEX(REFERENCIAS!$A$2:$A$330, MATCH(F269, REFERENCIAS!$C$2:$C$330,0))</f>
        <v>AZKARRA 1.5TD 7DCT GF 4WD</v>
      </c>
      <c r="J269" t="str">
        <f ca="1">+INDEX(COLORES!$A$2:$A$330, MATCH(G269, COLORES!$C$2:$C$330,0))</f>
        <v>GRIS PLOMO</v>
      </c>
    </row>
    <row r="270" spans="1:10" x14ac:dyDescent="0.25">
      <c r="A270">
        <f t="shared" ca="1" si="21"/>
        <v>2696</v>
      </c>
      <c r="B270" t="str">
        <f t="shared" ca="1" si="22"/>
        <v>B</v>
      </c>
      <c r="C270" t="str">
        <f t="shared" ca="1" si="22"/>
        <v>P</v>
      </c>
      <c r="D270">
        <f t="shared" ca="1" si="23"/>
        <v>116</v>
      </c>
      <c r="E270">
        <f t="shared" ca="1" si="24"/>
        <v>3834</v>
      </c>
      <c r="F270" s="2">
        <f ca="1">+RANDBETWEEN(1,MAX(REFERENCIAS!C$2:C$1000))</f>
        <v>248</v>
      </c>
      <c r="G270" s="2">
        <f ca="1">+RANDBETWEEN(1,MAX(COLORES!C$2:C$1000))</f>
        <v>108</v>
      </c>
      <c r="H270" s="2" t="str">
        <f t="shared" ca="1" si="20"/>
        <v>2696BP1163834</v>
      </c>
      <c r="I270" t="str">
        <f ca="1">+INDEX(REFERENCIAS!$A$2:$A$330, MATCH(F270, REFERENCIAS!$C$2:$C$330,0))</f>
        <v>TOANO 2.8 MT DIESEL</v>
      </c>
      <c r="J270" t="str">
        <f ca="1">+INDEX(COLORES!$A$2:$A$330, MATCH(G270, COLORES!$C$2:$C$330,0))</f>
        <v>GRIS PLOMO</v>
      </c>
    </row>
    <row r="271" spans="1:10" x14ac:dyDescent="0.25">
      <c r="A271">
        <f t="shared" ca="1" si="21"/>
        <v>1371</v>
      </c>
      <c r="B271" t="str">
        <f t="shared" ca="1" si="22"/>
        <v>P</v>
      </c>
      <c r="C271" t="str">
        <f t="shared" ca="1" si="22"/>
        <v>M</v>
      </c>
      <c r="D271">
        <f t="shared" ca="1" si="23"/>
        <v>182</v>
      </c>
      <c r="E271">
        <f t="shared" ca="1" si="24"/>
        <v>3970</v>
      </c>
      <c r="F271" s="2">
        <f ca="1">+RANDBETWEEN(1,MAX(REFERENCIAS!C$2:C$1000))</f>
        <v>75</v>
      </c>
      <c r="G271" s="2">
        <f ca="1">+RANDBETWEEN(1,MAX(COLORES!C$2:C$1000))</f>
        <v>79</v>
      </c>
      <c r="H271" s="2" t="str">
        <f t="shared" ca="1" si="20"/>
        <v>1371PM1823970</v>
      </c>
      <c r="I271" t="str">
        <f ca="1">+INDEX(REFERENCIAS!$A$2:$A$330, MATCH(F271, REFERENCIAS!$C$2:$C$330,0))</f>
        <v>D23-1874</v>
      </c>
      <c r="J271" t="str">
        <f ca="1">+INDEX(COLORES!$A$2:$A$330, MATCH(G271, COLORES!$C$2:$C$330,0))</f>
        <v>NEGRO</v>
      </c>
    </row>
    <row r="272" spans="1:10" x14ac:dyDescent="0.25">
      <c r="A272">
        <f t="shared" ca="1" si="21"/>
        <v>4333</v>
      </c>
      <c r="B272" t="str">
        <f t="shared" ca="1" si="22"/>
        <v>F</v>
      </c>
      <c r="C272" t="str">
        <f t="shared" ca="1" si="22"/>
        <v>W</v>
      </c>
      <c r="D272">
        <f t="shared" ca="1" si="23"/>
        <v>428</v>
      </c>
      <c r="E272">
        <f t="shared" ca="1" si="24"/>
        <v>3987</v>
      </c>
      <c r="F272" s="2">
        <f ca="1">+RANDBETWEEN(1,MAX(REFERENCIAS!C$2:C$1000))</f>
        <v>126</v>
      </c>
      <c r="G272" s="2">
        <f ca="1">+RANDBETWEEN(1,MAX(COLORES!C$2:C$1000))</f>
        <v>70</v>
      </c>
      <c r="H272" s="2" t="str">
        <f t="shared" ca="1" si="20"/>
        <v>4333FW4283987</v>
      </c>
      <c r="I272" t="str">
        <f ca="1">+INDEX(REFERENCIAS!$A$2:$A$330, MATCH(F272, REFERENCIAS!$C$2:$C$330,0))</f>
        <v>KWID-002</v>
      </c>
      <c r="J272" t="str">
        <f ca="1">+INDEX(COLORES!$A$2:$A$330, MATCH(G272, COLORES!$C$2:$C$330,0))</f>
        <v>BLANCO</v>
      </c>
    </row>
    <row r="273" spans="1:10" x14ac:dyDescent="0.25">
      <c r="A273">
        <f t="shared" ca="1" si="21"/>
        <v>5107</v>
      </c>
      <c r="B273" t="str">
        <f t="shared" ca="1" si="22"/>
        <v>I</v>
      </c>
      <c r="C273" t="str">
        <f t="shared" ca="1" si="22"/>
        <v>Y</v>
      </c>
      <c r="D273">
        <f t="shared" ca="1" si="23"/>
        <v>213</v>
      </c>
      <c r="E273">
        <f t="shared" ca="1" si="24"/>
        <v>3059</v>
      </c>
      <c r="F273" s="2">
        <f ca="1">+RANDBETWEEN(1,MAX(REFERENCIAS!C$2:C$1000))</f>
        <v>39</v>
      </c>
      <c r="G273" s="2">
        <f ca="1">+RANDBETWEEN(1,MAX(COLORES!C$2:C$1000))</f>
        <v>69</v>
      </c>
      <c r="H273" s="2" t="str">
        <f t="shared" ca="1" si="20"/>
        <v>5107IY2133059</v>
      </c>
      <c r="I273" t="str">
        <f ca="1">+INDEX(REFERENCIAS!$A$2:$A$330, MATCH(F273, REFERENCIAS!$C$2:$C$330,0))</f>
        <v>BJ40 P</v>
      </c>
      <c r="J273" t="str">
        <f ca="1">+INDEX(COLORES!$A$2:$A$330, MATCH(G273, COLORES!$C$2:$C$330,0))</f>
        <v>BLANCO PERLA</v>
      </c>
    </row>
    <row r="274" spans="1:10" x14ac:dyDescent="0.25">
      <c r="A274">
        <f t="shared" ca="1" si="21"/>
        <v>6666</v>
      </c>
      <c r="B274" t="str">
        <f t="shared" ca="1" si="22"/>
        <v>I</v>
      </c>
      <c r="C274" t="str">
        <f t="shared" ca="1" si="22"/>
        <v>J</v>
      </c>
      <c r="D274">
        <f t="shared" ca="1" si="23"/>
        <v>363</v>
      </c>
      <c r="E274">
        <f t="shared" ca="1" si="24"/>
        <v>6098</v>
      </c>
      <c r="F274" s="2">
        <f ca="1">+RANDBETWEEN(1,MAX(REFERENCIAS!C$2:C$1000))</f>
        <v>215</v>
      </c>
      <c r="G274" s="2">
        <f ca="1">+RANDBETWEEN(1,MAX(COLORES!C$2:C$1000))</f>
        <v>33</v>
      </c>
      <c r="H274" s="2" t="str">
        <f t="shared" ca="1" si="20"/>
        <v>6666IJ3636098</v>
      </c>
      <c r="I274" t="str">
        <f ca="1">+INDEX(REFERENCIAS!$A$2:$A$330, MATCH(F274, REFERENCIAS!$C$2:$C$330,0))</f>
        <v>T33-152</v>
      </c>
      <c r="J274" t="str">
        <f ca="1">+INDEX(COLORES!$A$2:$A$330, MATCH(G274, COLORES!$C$2:$C$330,0))</f>
        <v>DORADO</v>
      </c>
    </row>
    <row r="275" spans="1:10" x14ac:dyDescent="0.25">
      <c r="A275">
        <f t="shared" ca="1" si="21"/>
        <v>4793</v>
      </c>
      <c r="B275" t="str">
        <f t="shared" ca="1" si="22"/>
        <v>O</v>
      </c>
      <c r="C275" t="str">
        <f t="shared" ca="1" si="22"/>
        <v>X</v>
      </c>
      <c r="D275">
        <f t="shared" ca="1" si="23"/>
        <v>704</v>
      </c>
      <c r="E275">
        <f t="shared" ca="1" si="24"/>
        <v>3712</v>
      </c>
      <c r="F275" s="2">
        <f ca="1">+RANDBETWEEN(1,MAX(REFERENCIAS!C$2:C$1000))</f>
        <v>52</v>
      </c>
      <c r="G275" s="2">
        <f ca="1">+RANDBETWEEN(1,MAX(COLORES!C$2:C$1000))</f>
        <v>75</v>
      </c>
      <c r="H275" s="2" t="str">
        <f t="shared" ca="1" si="20"/>
        <v>4793OX7043712</v>
      </c>
      <c r="I275" t="str">
        <f ca="1">+INDEX(REFERENCIAS!$A$2:$A$330, MATCH(F275, REFERENCIAS!$C$2:$C$330,0))</f>
        <v>D23-1823</v>
      </c>
      <c r="J275" t="str">
        <f ca="1">+INDEX(COLORES!$A$2:$A$330, MATCH(G275, COLORES!$C$2:$C$330,0))</f>
        <v>BLANCO</v>
      </c>
    </row>
    <row r="276" spans="1:10" x14ac:dyDescent="0.25">
      <c r="A276">
        <f t="shared" ca="1" si="21"/>
        <v>9450</v>
      </c>
      <c r="B276" t="str">
        <f t="shared" ca="1" si="22"/>
        <v>O</v>
      </c>
      <c r="C276" t="str">
        <f t="shared" ca="1" si="22"/>
        <v>G</v>
      </c>
      <c r="D276">
        <f t="shared" ca="1" si="23"/>
        <v>573</v>
      </c>
      <c r="E276">
        <f t="shared" ca="1" si="24"/>
        <v>3071</v>
      </c>
      <c r="F276" s="2">
        <f ca="1">+RANDBETWEEN(1,MAX(REFERENCIAS!C$2:C$1000))</f>
        <v>105</v>
      </c>
      <c r="G276" s="2">
        <f ca="1">+RANDBETWEEN(1,MAX(COLORES!C$2:C$1000))</f>
        <v>20</v>
      </c>
      <c r="H276" s="2" t="str">
        <f t="shared" ca="1" si="20"/>
        <v>9450OG5733071</v>
      </c>
      <c r="I276" t="str">
        <f ca="1">+INDEX(REFERENCIAS!$A$2:$A$330, MATCH(F276, REFERENCIAS!$C$2:$C$330,0))</f>
        <v>J12-154ACC</v>
      </c>
      <c r="J276" t="str">
        <f ca="1">+INDEX(COLORES!$A$2:$A$330, MATCH(G276, COLORES!$C$2:$C$330,0))</f>
        <v>VINO</v>
      </c>
    </row>
    <row r="277" spans="1:10" x14ac:dyDescent="0.25">
      <c r="A277">
        <f t="shared" ca="1" si="21"/>
        <v>6375</v>
      </c>
      <c r="B277" t="str">
        <f t="shared" ca="1" si="22"/>
        <v>A</v>
      </c>
      <c r="C277" t="str">
        <f t="shared" ca="1" si="22"/>
        <v>O</v>
      </c>
      <c r="D277">
        <f t="shared" ca="1" si="23"/>
        <v>334</v>
      </c>
      <c r="E277">
        <f t="shared" ca="1" si="24"/>
        <v>7119</v>
      </c>
      <c r="F277" s="2">
        <f ca="1">+RANDBETWEEN(1,MAX(REFERENCIAS!C$2:C$1000))</f>
        <v>231</v>
      </c>
      <c r="G277" s="2">
        <f ca="1">+RANDBETWEEN(1,MAX(COLORES!C$2:C$1000))</f>
        <v>93</v>
      </c>
      <c r="H277" s="2" t="str">
        <f t="shared" ca="1" si="20"/>
        <v>6375AO3347119</v>
      </c>
      <c r="I277" t="str">
        <f ca="1">+INDEX(REFERENCIAS!$A$2:$A$330, MATCH(F277, REFERENCIAS!$C$2:$C$330,0))</f>
        <v>T33-152ACC</v>
      </c>
      <c r="J277" t="str">
        <f ca="1">+INDEX(COLORES!$A$2:$A$330, MATCH(G277, COLORES!$C$2:$C$330,0))</f>
        <v>GRIS</v>
      </c>
    </row>
    <row r="278" spans="1:10" x14ac:dyDescent="0.25">
      <c r="A278">
        <f t="shared" ca="1" si="21"/>
        <v>4488</v>
      </c>
      <c r="B278" t="str">
        <f t="shared" ca="1" si="22"/>
        <v>K</v>
      </c>
      <c r="C278" t="str">
        <f t="shared" ca="1" si="22"/>
        <v>R</v>
      </c>
      <c r="D278">
        <f t="shared" ca="1" si="23"/>
        <v>819</v>
      </c>
      <c r="E278">
        <f t="shared" ca="1" si="24"/>
        <v>6508</v>
      </c>
      <c r="F278" s="2">
        <f ca="1">+RANDBETWEEN(1,MAX(REFERENCIAS!C$2:C$1000))</f>
        <v>217</v>
      </c>
      <c r="G278" s="2">
        <f ca="1">+RANDBETWEEN(1,MAX(COLORES!C$2:C$1000))</f>
        <v>77</v>
      </c>
      <c r="H278" s="2" t="str">
        <f t="shared" ca="1" si="20"/>
        <v>4488KR8196508</v>
      </c>
      <c r="I278" t="str">
        <f ca="1">+INDEX(REFERENCIAS!$A$2:$A$330, MATCH(F278, REFERENCIAS!$C$2:$C$330,0))</f>
        <v>T33-152</v>
      </c>
      <c r="J278" t="str">
        <f ca="1">+INDEX(COLORES!$A$2:$A$330, MATCH(G278, COLORES!$C$2:$C$330,0))</f>
        <v>NEGRO</v>
      </c>
    </row>
    <row r="279" spans="1:10" x14ac:dyDescent="0.25">
      <c r="A279">
        <f t="shared" ca="1" si="21"/>
        <v>3893</v>
      </c>
      <c r="B279" t="str">
        <f t="shared" ca="1" si="22"/>
        <v>P</v>
      </c>
      <c r="C279" t="str">
        <f t="shared" ca="1" si="22"/>
        <v>B</v>
      </c>
      <c r="D279">
        <f t="shared" ca="1" si="23"/>
        <v>764</v>
      </c>
      <c r="E279">
        <f t="shared" ca="1" si="24"/>
        <v>7923</v>
      </c>
      <c r="F279" s="2">
        <f ca="1">+RANDBETWEEN(1,MAX(REFERENCIAS!C$2:C$1000))</f>
        <v>206</v>
      </c>
      <c r="G279" s="2">
        <f ca="1">+RANDBETWEEN(1,MAX(COLORES!C$2:C$1000))</f>
        <v>99</v>
      </c>
      <c r="H279" s="2" t="str">
        <f t="shared" ca="1" si="20"/>
        <v>3893PB7647923</v>
      </c>
      <c r="I279" t="str">
        <f ca="1">+INDEX(REFERENCIAS!$A$2:$A$330, MATCH(F279, REFERENCIAS!$C$2:$C$330,0))</f>
        <v>R53-1807</v>
      </c>
      <c r="J279" t="str">
        <f ca="1">+INDEX(COLORES!$A$2:$A$330, MATCH(G279, COLORES!$C$2:$C$330,0))</f>
        <v>GRIS</v>
      </c>
    </row>
    <row r="280" spans="1:10" x14ac:dyDescent="0.25">
      <c r="A280">
        <f t="shared" ca="1" si="21"/>
        <v>2744</v>
      </c>
      <c r="B280" t="str">
        <f t="shared" ca="1" si="22"/>
        <v>U</v>
      </c>
      <c r="C280" t="str">
        <f t="shared" ca="1" si="22"/>
        <v>P</v>
      </c>
      <c r="D280">
        <f t="shared" ca="1" si="23"/>
        <v>357</v>
      </c>
      <c r="E280">
        <f t="shared" ca="1" si="24"/>
        <v>5831</v>
      </c>
      <c r="F280" s="2">
        <f ca="1">+RANDBETWEEN(1,MAX(REFERENCIAS!C$2:C$1000))</f>
        <v>147</v>
      </c>
      <c r="G280" s="2">
        <f ca="1">+RANDBETWEEN(1,MAX(COLORES!C$2:C$1000))</f>
        <v>48</v>
      </c>
      <c r="H280" s="2" t="str">
        <f t="shared" ca="1" si="20"/>
        <v>2744UP3575831</v>
      </c>
      <c r="I280" t="str">
        <f ca="1">+INDEX(REFERENCIAS!$A$2:$A$330, MATCH(F280, REFERENCIAS!$C$2:$C$330,0))</f>
        <v>N18-001</v>
      </c>
      <c r="J280" t="str">
        <f ca="1">+INDEX(COLORES!$A$2:$A$330, MATCH(G280, COLORES!$C$2:$C$330,0))</f>
        <v>PLATA</v>
      </c>
    </row>
    <row r="281" spans="1:10" x14ac:dyDescent="0.25">
      <c r="A281">
        <f t="shared" ca="1" si="21"/>
        <v>9978</v>
      </c>
      <c r="B281" t="str">
        <f t="shared" ca="1" si="22"/>
        <v>S</v>
      </c>
      <c r="C281" t="str">
        <f t="shared" ca="1" si="22"/>
        <v>Y</v>
      </c>
      <c r="D281">
        <f t="shared" ca="1" si="23"/>
        <v>327</v>
      </c>
      <c r="E281">
        <f t="shared" ca="1" si="24"/>
        <v>4698</v>
      </c>
      <c r="F281" s="2">
        <f ca="1">+RANDBETWEEN(1,MAX(REFERENCIAS!C$2:C$1000))</f>
        <v>160</v>
      </c>
      <c r="G281" s="2">
        <f ca="1">+RANDBETWEEN(1,MAX(COLORES!C$2:C$1000))</f>
        <v>63</v>
      </c>
      <c r="H281" s="2" t="str">
        <f t="shared" ca="1" si="20"/>
        <v>9978SY3274698</v>
      </c>
      <c r="I281" t="str">
        <f ca="1">+INDEX(REFERENCIAS!$A$2:$A$330, MATCH(F281, REFERENCIAS!$C$2:$C$330,0))</f>
        <v>NEW MG RX5</v>
      </c>
      <c r="J281" t="str">
        <f ca="1">+INDEX(COLORES!$A$2:$A$330, MATCH(G281, COLORES!$C$2:$C$330,0))</f>
        <v>ROJO OSCURO</v>
      </c>
    </row>
    <row r="282" spans="1:10" x14ac:dyDescent="0.25">
      <c r="A282">
        <f t="shared" ca="1" si="21"/>
        <v>5516</v>
      </c>
      <c r="B282" t="str">
        <f t="shared" ca="1" si="22"/>
        <v>W</v>
      </c>
      <c r="C282" t="str">
        <f t="shared" ca="1" si="22"/>
        <v>I</v>
      </c>
      <c r="D282">
        <f t="shared" ca="1" si="23"/>
        <v>915</v>
      </c>
      <c r="E282">
        <f t="shared" ca="1" si="24"/>
        <v>7895</v>
      </c>
      <c r="F282" s="2">
        <f ca="1">+RANDBETWEEN(1,MAX(REFERENCIAS!C$2:C$1000))</f>
        <v>230</v>
      </c>
      <c r="G282" s="2">
        <f ca="1">+RANDBETWEEN(1,MAX(COLORES!C$2:C$1000))</f>
        <v>28</v>
      </c>
      <c r="H282" s="2" t="str">
        <f t="shared" ca="1" si="20"/>
        <v>5516WI9157895</v>
      </c>
      <c r="I282" t="str">
        <f ca="1">+INDEX(REFERENCIAS!$A$2:$A$330, MATCH(F282, REFERENCIAS!$C$2:$C$330,0))</f>
        <v>T33-152ACC</v>
      </c>
      <c r="J282" t="str">
        <f ca="1">+INDEX(COLORES!$A$2:$A$330, MATCH(G282, COLORES!$C$2:$C$330,0))</f>
        <v>ROJO</v>
      </c>
    </row>
    <row r="283" spans="1:10" x14ac:dyDescent="0.25">
      <c r="A283">
        <f t="shared" ca="1" si="21"/>
        <v>1592</v>
      </c>
      <c r="B283" t="str">
        <f t="shared" ca="1" si="22"/>
        <v>I</v>
      </c>
      <c r="C283" t="str">
        <f t="shared" ca="1" si="22"/>
        <v>C</v>
      </c>
      <c r="D283">
        <f t="shared" ca="1" si="23"/>
        <v>390</v>
      </c>
      <c r="E283">
        <f t="shared" ca="1" si="24"/>
        <v>2501</v>
      </c>
      <c r="F283" s="2">
        <f ca="1">+RANDBETWEEN(1,MAX(REFERENCIAS!C$2:C$1000))</f>
        <v>146</v>
      </c>
      <c r="G283" s="2">
        <f ca="1">+RANDBETWEEN(1,MAX(COLORES!C$2:C$1000))</f>
        <v>7</v>
      </c>
      <c r="H283" s="2" t="str">
        <f t="shared" ca="1" si="20"/>
        <v>1592IC3902501</v>
      </c>
      <c r="I283" t="str">
        <f ca="1">+INDEX(REFERENCIAS!$A$2:$A$330, MATCH(F283, REFERENCIAS!$C$2:$C$330,0))</f>
        <v>N18-001</v>
      </c>
      <c r="J283" t="str">
        <f ca="1">+INDEX(COLORES!$A$2:$A$330, MATCH(G283, COLORES!$C$2:$C$330,0))</f>
        <v>ROJO CLARO</v>
      </c>
    </row>
    <row r="284" spans="1:10" x14ac:dyDescent="0.25">
      <c r="A284">
        <f t="shared" ca="1" si="21"/>
        <v>3028</v>
      </c>
      <c r="B284" t="str">
        <f t="shared" ca="1" si="22"/>
        <v>E</v>
      </c>
      <c r="C284" t="str">
        <f t="shared" ca="1" si="22"/>
        <v>Q</v>
      </c>
      <c r="D284">
        <f t="shared" ca="1" si="23"/>
        <v>754</v>
      </c>
      <c r="E284">
        <f t="shared" ca="1" si="24"/>
        <v>1198</v>
      </c>
      <c r="F284" s="2">
        <f ca="1">+RANDBETWEEN(1,MAX(REFERENCIAS!C$2:C$1000))</f>
        <v>161</v>
      </c>
      <c r="G284" s="2">
        <f ca="1">+RANDBETWEEN(1,MAX(COLORES!C$2:C$1000))</f>
        <v>8</v>
      </c>
      <c r="H284" s="2" t="str">
        <f t="shared" ca="1" si="20"/>
        <v>3028EQ7541198</v>
      </c>
      <c r="I284" t="str">
        <f ca="1">+INDEX(REFERENCIAS!$A$2:$A$330, MATCH(F284, REFERENCIAS!$C$2:$C$330,0))</f>
        <v>NX55-E</v>
      </c>
      <c r="J284" t="str">
        <f ca="1">+INDEX(COLORES!$A$2:$A$330, MATCH(G284, COLORES!$C$2:$C$330,0))</f>
        <v>VERDE OLIVO</v>
      </c>
    </row>
    <row r="285" spans="1:10" x14ac:dyDescent="0.25">
      <c r="A285">
        <f t="shared" ca="1" si="21"/>
        <v>6377</v>
      </c>
      <c r="B285" t="str">
        <f t="shared" ca="1" si="22"/>
        <v>R</v>
      </c>
      <c r="C285" t="str">
        <f t="shared" ca="1" si="22"/>
        <v>H</v>
      </c>
      <c r="D285">
        <f t="shared" ca="1" si="23"/>
        <v>470</v>
      </c>
      <c r="E285">
        <f t="shared" ca="1" si="24"/>
        <v>7818</v>
      </c>
      <c r="F285" s="2">
        <f ca="1">+RANDBETWEEN(1,MAX(REFERENCIAS!C$2:C$1000))</f>
        <v>326</v>
      </c>
      <c r="G285" s="2">
        <f ca="1">+RANDBETWEEN(1,MAX(COLORES!C$2:C$1000))</f>
        <v>104</v>
      </c>
      <c r="H285" s="2" t="str">
        <f t="shared" ca="1" si="20"/>
        <v>6377RH4707818</v>
      </c>
      <c r="I285" t="str">
        <f ca="1">+INDEX(REFERENCIAS!$A$2:$A$330, MATCH(F285, REFERENCIAS!$C$2:$C$330,0))</f>
        <v>X55 E</v>
      </c>
      <c r="J285" t="str">
        <f ca="1">+INDEX(COLORES!$A$2:$A$330, MATCH(G285, COLORES!$C$2:$C$330,0))</f>
        <v>GRIS PLOMO</v>
      </c>
    </row>
    <row r="286" spans="1:10" x14ac:dyDescent="0.25">
      <c r="A286">
        <f t="shared" ca="1" si="21"/>
        <v>6974</v>
      </c>
      <c r="B286" t="str">
        <f t="shared" ca="1" si="22"/>
        <v>Q</v>
      </c>
      <c r="C286" t="str">
        <f t="shared" ca="1" si="22"/>
        <v>P</v>
      </c>
      <c r="D286">
        <f t="shared" ca="1" si="23"/>
        <v>529</v>
      </c>
      <c r="E286">
        <f t="shared" ca="1" si="24"/>
        <v>3308</v>
      </c>
      <c r="F286" s="2">
        <f ca="1">+RANDBETWEEN(1,MAX(REFERENCIAS!C$2:C$1000))</f>
        <v>27</v>
      </c>
      <c r="G286" s="2">
        <f ca="1">+RANDBETWEEN(1,MAX(COLORES!C$2:C$1000))</f>
        <v>86</v>
      </c>
      <c r="H286" s="2" t="str">
        <f t="shared" ca="1" si="20"/>
        <v>6974QP5293308</v>
      </c>
      <c r="I286" t="str">
        <f ca="1">+INDEX(REFERENCIAS!$A$2:$A$330, MATCH(F286, REFERENCIAS!$C$2:$C$330,0))</f>
        <v>B52-102</v>
      </c>
      <c r="J286" t="str">
        <f ca="1">+INDEX(COLORES!$A$2:$A$330, MATCH(G286, COLORES!$C$2:$C$330,0))</f>
        <v>GRIS CLARO</v>
      </c>
    </row>
    <row r="287" spans="1:10" x14ac:dyDescent="0.25">
      <c r="A287">
        <f t="shared" ca="1" si="21"/>
        <v>4002</v>
      </c>
      <c r="B287" t="str">
        <f t="shared" ca="1" si="22"/>
        <v>H</v>
      </c>
      <c r="C287" t="str">
        <f t="shared" ca="1" si="22"/>
        <v>L</v>
      </c>
      <c r="D287">
        <f t="shared" ca="1" si="23"/>
        <v>895</v>
      </c>
      <c r="E287">
        <f t="shared" ca="1" si="24"/>
        <v>2197</v>
      </c>
      <c r="F287" s="2">
        <f ca="1">+RANDBETWEEN(1,MAX(REFERENCIAS!C$2:C$1000))</f>
        <v>293</v>
      </c>
      <c r="G287" s="2">
        <f ca="1">+RANDBETWEEN(1,MAX(COLORES!C$2:C$1000))</f>
        <v>28</v>
      </c>
      <c r="H287" s="2" t="str">
        <f t="shared" ca="1" si="20"/>
        <v>4002HL8952197</v>
      </c>
      <c r="I287" t="str">
        <f ca="1">+INDEX(REFERENCIAS!$A$2:$A$330, MATCH(F287, REFERENCIAS!$C$2:$C$330,0))</f>
        <v>VIEW CS2 EXT BJ6609 AC 2.8 4P 4X2 TM DIESEL</v>
      </c>
      <c r="J287" t="str">
        <f ca="1">+INDEX(COLORES!$A$2:$A$330, MATCH(G287, COLORES!$C$2:$C$330,0))</f>
        <v>ROJO</v>
      </c>
    </row>
    <row r="288" spans="1:10" x14ac:dyDescent="0.25">
      <c r="A288">
        <f t="shared" ca="1" si="21"/>
        <v>6282</v>
      </c>
      <c r="B288" t="str">
        <f t="shared" ca="1" si="22"/>
        <v>D</v>
      </c>
      <c r="C288" t="str">
        <f t="shared" ca="1" si="22"/>
        <v>V</v>
      </c>
      <c r="D288">
        <f t="shared" ca="1" si="23"/>
        <v>716</v>
      </c>
      <c r="E288">
        <f t="shared" ca="1" si="24"/>
        <v>1145</v>
      </c>
      <c r="F288" s="2">
        <f ca="1">+RANDBETWEEN(1,MAX(REFERENCIAS!C$2:C$1000))</f>
        <v>191</v>
      </c>
      <c r="G288" s="2">
        <f ca="1">+RANDBETWEEN(1,MAX(COLORES!C$2:C$1000))</f>
        <v>74</v>
      </c>
      <c r="H288" s="2" t="str">
        <f t="shared" ca="1" si="20"/>
        <v>6282DV7161145</v>
      </c>
      <c r="I288" t="str">
        <f ca="1">+INDEX(REFERENCIAS!$A$2:$A$330, MATCH(F288, REFERENCIAS!$C$2:$C$330,0))</f>
        <v>PFL-181E</v>
      </c>
      <c r="J288" t="str">
        <f ca="1">+INDEX(COLORES!$A$2:$A$330, MATCH(G288, COLORES!$C$2:$C$330,0))</f>
        <v>BLANCO</v>
      </c>
    </row>
    <row r="289" spans="1:10" x14ac:dyDescent="0.25">
      <c r="A289">
        <f t="shared" ca="1" si="21"/>
        <v>5164</v>
      </c>
      <c r="B289" t="str">
        <f t="shared" ca="1" si="22"/>
        <v>Y</v>
      </c>
      <c r="C289" t="str">
        <f t="shared" ca="1" si="22"/>
        <v>O</v>
      </c>
      <c r="D289">
        <f t="shared" ca="1" si="23"/>
        <v>370</v>
      </c>
      <c r="E289">
        <f t="shared" ca="1" si="24"/>
        <v>4214</v>
      </c>
      <c r="F289" s="2">
        <f ca="1">+RANDBETWEEN(1,MAX(REFERENCIAS!C$2:C$1000))</f>
        <v>100</v>
      </c>
      <c r="G289" s="2">
        <f ca="1">+RANDBETWEEN(1,MAX(COLORES!C$2:C$1000))</f>
        <v>76</v>
      </c>
      <c r="H289" s="2" t="str">
        <f t="shared" ca="1" si="20"/>
        <v>5164YO3704214</v>
      </c>
      <c r="I289" t="str">
        <f ca="1">+INDEX(REFERENCIAS!$A$2:$A$330, MATCH(F289, REFERENCIAS!$C$2:$C$330,0))</f>
        <v>J12-154</v>
      </c>
      <c r="J289" t="str">
        <f ca="1">+INDEX(COLORES!$A$2:$A$330, MATCH(G289, COLORES!$C$2:$C$330,0))</f>
        <v>BLANCO</v>
      </c>
    </row>
    <row r="290" spans="1:10" x14ac:dyDescent="0.25">
      <c r="A290">
        <f t="shared" ca="1" si="21"/>
        <v>3846</v>
      </c>
      <c r="B290" t="str">
        <f t="shared" ca="1" si="22"/>
        <v>Y</v>
      </c>
      <c r="C290" t="str">
        <f t="shared" ca="1" si="22"/>
        <v>W</v>
      </c>
      <c r="D290">
        <f t="shared" ca="1" si="23"/>
        <v>209</v>
      </c>
      <c r="E290">
        <f t="shared" ca="1" si="24"/>
        <v>1689</v>
      </c>
      <c r="F290" s="2">
        <f ca="1">+RANDBETWEEN(1,MAX(REFERENCIAS!C$2:C$1000))</f>
        <v>201</v>
      </c>
      <c r="G290" s="2">
        <f ca="1">+RANDBETWEEN(1,MAX(COLORES!C$2:C$1000))</f>
        <v>45</v>
      </c>
      <c r="H290" s="2" t="str">
        <f t="shared" ca="1" si="20"/>
        <v>3846YW2091689</v>
      </c>
      <c r="I290" t="str">
        <f ca="1">+INDEX(REFERENCIAS!$A$2:$A$330, MATCH(F290, REFERENCIAS!$C$2:$C$330,0))</f>
        <v>R53-1806</v>
      </c>
      <c r="J290" t="str">
        <f ca="1">+INDEX(COLORES!$A$2:$A$330, MATCH(G290, COLORES!$C$2:$C$330,0))</f>
        <v>GRIS OSCURO</v>
      </c>
    </row>
    <row r="291" spans="1:10" x14ac:dyDescent="0.25">
      <c r="A291">
        <f t="shared" ca="1" si="21"/>
        <v>1870</v>
      </c>
      <c r="B291" t="str">
        <f t="shared" ca="1" si="22"/>
        <v>G</v>
      </c>
      <c r="C291" t="str">
        <f t="shared" ca="1" si="22"/>
        <v>W</v>
      </c>
      <c r="D291">
        <f t="shared" ca="1" si="23"/>
        <v>632</v>
      </c>
      <c r="E291">
        <f t="shared" ca="1" si="24"/>
        <v>1156</v>
      </c>
      <c r="F291" s="2">
        <f ca="1">+RANDBETWEEN(1,MAX(REFERENCIAS!C$2:C$1000))</f>
        <v>106</v>
      </c>
      <c r="G291" s="2">
        <f ca="1">+RANDBETWEEN(1,MAX(COLORES!C$2:C$1000))</f>
        <v>73</v>
      </c>
      <c r="H291" s="2" t="str">
        <f t="shared" ca="1" si="20"/>
        <v>1870GW6321156</v>
      </c>
      <c r="I291" t="str">
        <f ca="1">+INDEX(REFERENCIAS!$A$2:$A$330, MATCH(F291, REFERENCIAS!$C$2:$C$330,0))</f>
        <v>J12-154ACC</v>
      </c>
      <c r="J291" t="str">
        <f ca="1">+INDEX(COLORES!$A$2:$A$330, MATCH(G291, COLORES!$C$2:$C$330,0))</f>
        <v>BLANCO</v>
      </c>
    </row>
    <row r="292" spans="1:10" x14ac:dyDescent="0.25">
      <c r="A292">
        <f t="shared" ca="1" si="21"/>
        <v>7805</v>
      </c>
      <c r="B292" t="str">
        <f t="shared" ca="1" si="22"/>
        <v>S</v>
      </c>
      <c r="C292" t="str">
        <f t="shared" ca="1" si="22"/>
        <v>J</v>
      </c>
      <c r="D292">
        <f t="shared" ca="1" si="23"/>
        <v>186</v>
      </c>
      <c r="E292">
        <f t="shared" ca="1" si="24"/>
        <v>8949</v>
      </c>
      <c r="F292" s="2">
        <f ca="1">+RANDBETWEEN(1,MAX(REFERENCIAS!C$2:C$1000))</f>
        <v>124</v>
      </c>
      <c r="G292" s="2">
        <f ca="1">+RANDBETWEEN(1,MAX(COLORES!C$2:C$1000))</f>
        <v>64</v>
      </c>
      <c r="H292" s="2" t="str">
        <f t="shared" ca="1" si="20"/>
        <v>7805SJ1868949</v>
      </c>
      <c r="I292" t="str">
        <f ca="1">+INDEX(REFERENCIAS!$A$2:$A$330, MATCH(F292, REFERENCIAS!$C$2:$C$330,0))</f>
        <v>KWID-001</v>
      </c>
      <c r="J292" t="str">
        <f ca="1">+INDEX(COLORES!$A$2:$A$330, MATCH(G292, COLORES!$C$2:$C$330,0))</f>
        <v>BLANCO PERLA</v>
      </c>
    </row>
    <row r="293" spans="1:10" x14ac:dyDescent="0.25">
      <c r="A293">
        <f t="shared" ca="1" si="21"/>
        <v>9910</v>
      </c>
      <c r="B293" t="str">
        <f t="shared" ca="1" si="22"/>
        <v>B</v>
      </c>
      <c r="C293" t="str">
        <f t="shared" ca="1" si="22"/>
        <v>N</v>
      </c>
      <c r="D293">
        <f t="shared" ca="1" si="23"/>
        <v>862</v>
      </c>
      <c r="E293">
        <f t="shared" ca="1" si="24"/>
        <v>6363</v>
      </c>
      <c r="F293" s="2">
        <f ca="1">+RANDBETWEEN(1,MAX(REFERENCIAS!C$2:C$1000))</f>
        <v>202</v>
      </c>
      <c r="G293" s="2">
        <f ca="1">+RANDBETWEEN(1,MAX(COLORES!C$2:C$1000))</f>
        <v>107</v>
      </c>
      <c r="H293" s="2" t="str">
        <f t="shared" ca="1" si="20"/>
        <v>9910BN8626363</v>
      </c>
      <c r="I293" t="str">
        <f ca="1">+INDEX(REFERENCIAS!$A$2:$A$330, MATCH(F293, REFERENCIAS!$C$2:$C$330,0))</f>
        <v>R53-1807</v>
      </c>
      <c r="J293" t="str">
        <f ca="1">+INDEX(COLORES!$A$2:$A$330, MATCH(G293, COLORES!$C$2:$C$330,0))</f>
        <v>GRIS PLOMO</v>
      </c>
    </row>
    <row r="294" spans="1:10" x14ac:dyDescent="0.25">
      <c r="A294">
        <f t="shared" ca="1" si="21"/>
        <v>4412</v>
      </c>
      <c r="B294" t="str">
        <f t="shared" ca="1" si="22"/>
        <v>C</v>
      </c>
      <c r="C294" t="str">
        <f t="shared" ca="1" si="22"/>
        <v>O</v>
      </c>
      <c r="D294">
        <f t="shared" ca="1" si="23"/>
        <v>687</v>
      </c>
      <c r="E294">
        <f t="shared" ca="1" si="24"/>
        <v>1152</v>
      </c>
      <c r="F294" s="2">
        <f ca="1">+RANDBETWEEN(1,MAX(REFERENCIAS!C$2:C$1000))</f>
        <v>17</v>
      </c>
      <c r="G294" s="2">
        <f ca="1">+RANDBETWEEN(1,MAX(COLORES!C$2:C$1000))</f>
        <v>90</v>
      </c>
      <c r="H294" s="2" t="str">
        <f t="shared" ca="1" si="20"/>
        <v>4412CO6871152</v>
      </c>
      <c r="I294" t="str">
        <f ca="1">+INDEX(REFERENCIAS!$A$2:$A$330, MATCH(F294, REFERENCIAS!$C$2:$C$330,0))</f>
        <v>AUMARK S BJ1128 R22.5 AC 3.8 2P 4X2 TM DIESEL</v>
      </c>
      <c r="J294" t="str">
        <f ca="1">+INDEX(COLORES!$A$2:$A$330, MATCH(G294, COLORES!$C$2:$C$330,0))</f>
        <v>GRIS CLARO</v>
      </c>
    </row>
    <row r="295" spans="1:10" x14ac:dyDescent="0.25">
      <c r="A295">
        <f t="shared" ca="1" si="21"/>
        <v>6218</v>
      </c>
      <c r="B295" t="str">
        <f t="shared" ca="1" si="22"/>
        <v>B</v>
      </c>
      <c r="C295" t="str">
        <f t="shared" ca="1" si="22"/>
        <v>C</v>
      </c>
      <c r="D295">
        <f t="shared" ca="1" si="23"/>
        <v>546</v>
      </c>
      <c r="E295">
        <f t="shared" ca="1" si="24"/>
        <v>1618</v>
      </c>
      <c r="F295" s="2">
        <f ca="1">+RANDBETWEEN(1,MAX(REFERENCIAS!C$2:C$1000))</f>
        <v>290</v>
      </c>
      <c r="G295" s="2">
        <f ca="1">+RANDBETWEEN(1,MAX(COLORES!C$2:C$1000))</f>
        <v>66</v>
      </c>
      <c r="H295" s="2" t="str">
        <f t="shared" ca="1" si="20"/>
        <v>6218BC5461618</v>
      </c>
      <c r="I295" t="str">
        <f ca="1">+INDEX(REFERENCIAS!$A$2:$A$330, MATCH(F295, REFERENCIAS!$C$2:$C$330,0))</f>
        <v>VIEW CS2 EXT BJ6609 AC 2.8 4P 4X2 TM DIESEL</v>
      </c>
      <c r="J295" t="str">
        <f ca="1">+INDEX(COLORES!$A$2:$A$330, MATCH(G295, COLORES!$C$2:$C$330,0))</f>
        <v>BLANCO PERLA</v>
      </c>
    </row>
    <row r="296" spans="1:10" x14ac:dyDescent="0.25">
      <c r="A296">
        <f t="shared" ca="1" si="21"/>
        <v>5863</v>
      </c>
      <c r="B296" t="str">
        <f t="shared" ca="1" si="22"/>
        <v>F</v>
      </c>
      <c r="C296" t="str">
        <f t="shared" ca="1" si="22"/>
        <v>O</v>
      </c>
      <c r="D296">
        <f t="shared" ca="1" si="23"/>
        <v>298</v>
      </c>
      <c r="E296">
        <f t="shared" ca="1" si="24"/>
        <v>2777</v>
      </c>
      <c r="F296" s="2">
        <f ca="1">+RANDBETWEEN(1,MAX(REFERENCIAS!C$2:C$1000))</f>
        <v>213</v>
      </c>
      <c r="G296" s="2">
        <f ca="1">+RANDBETWEEN(1,MAX(COLORES!C$2:C$1000))</f>
        <v>40</v>
      </c>
      <c r="H296" s="2" t="str">
        <f t="shared" ca="1" si="20"/>
        <v>5863FO2982777</v>
      </c>
      <c r="I296" t="str">
        <f ca="1">+INDEX(REFERENCIAS!$A$2:$A$330, MATCH(F296, REFERENCIAS!$C$2:$C$330,0))</f>
        <v>R53-1807E</v>
      </c>
      <c r="J296" t="str">
        <f ca="1">+INDEX(COLORES!$A$2:$A$330, MATCH(G296, COLORES!$C$2:$C$330,0))</f>
        <v>AZUL MARINO</v>
      </c>
    </row>
    <row r="297" spans="1:10" x14ac:dyDescent="0.25">
      <c r="A297">
        <f t="shared" ca="1" si="21"/>
        <v>9317</v>
      </c>
      <c r="B297" t="str">
        <f t="shared" ca="1" si="22"/>
        <v>P</v>
      </c>
      <c r="C297" t="str">
        <f t="shared" ca="1" si="22"/>
        <v>H</v>
      </c>
      <c r="D297">
        <f t="shared" ca="1" si="23"/>
        <v>113</v>
      </c>
      <c r="E297">
        <f t="shared" ca="1" si="24"/>
        <v>8312</v>
      </c>
      <c r="F297" s="2">
        <f ca="1">+RANDBETWEEN(1,MAX(REFERENCIAS!C$2:C$1000))</f>
        <v>190</v>
      </c>
      <c r="G297" s="2">
        <f ca="1">+RANDBETWEEN(1,MAX(COLORES!C$2:C$1000))</f>
        <v>36</v>
      </c>
      <c r="H297" s="2" t="str">
        <f t="shared" ca="1" si="20"/>
        <v>9317PH1138312</v>
      </c>
      <c r="I297" t="str">
        <f ca="1">+INDEX(REFERENCIAS!$A$2:$A$330, MATCH(F297, REFERENCIAS!$C$2:$C$330,0))</f>
        <v>PFL-181E</v>
      </c>
      <c r="J297" t="str">
        <f ca="1">+INDEX(COLORES!$A$2:$A$330, MATCH(G297, COLORES!$C$2:$C$330,0))</f>
        <v>AZUL MARINO</v>
      </c>
    </row>
    <row r="298" spans="1:10" x14ac:dyDescent="0.25">
      <c r="A298">
        <f t="shared" ca="1" si="21"/>
        <v>8874</v>
      </c>
      <c r="B298" t="str">
        <f t="shared" ca="1" si="22"/>
        <v>I</v>
      </c>
      <c r="C298" t="str">
        <f t="shared" ca="1" si="22"/>
        <v>Q</v>
      </c>
      <c r="D298">
        <f t="shared" ca="1" si="23"/>
        <v>816</v>
      </c>
      <c r="E298">
        <f t="shared" ca="1" si="24"/>
        <v>6329</v>
      </c>
      <c r="F298" s="2">
        <f ca="1">+RANDBETWEEN(1,MAX(REFERENCIAS!C$2:C$1000))</f>
        <v>83</v>
      </c>
      <c r="G298" s="2">
        <f ca="1">+RANDBETWEEN(1,MAX(COLORES!C$2:C$1000))</f>
        <v>28</v>
      </c>
      <c r="H298" s="2" t="str">
        <f t="shared" ca="1" si="20"/>
        <v>8874IQ8166329</v>
      </c>
      <c r="I298" t="str">
        <f ca="1">+INDEX(REFERENCIAS!$A$2:$A$330, MATCH(F298, REFERENCIAS!$C$2:$C$330,0))</f>
        <v>D23-1874E</v>
      </c>
      <c r="J298" t="str">
        <f ca="1">+INDEX(COLORES!$A$2:$A$330, MATCH(G298, COLORES!$C$2:$C$330,0))</f>
        <v>ROJO</v>
      </c>
    </row>
    <row r="299" spans="1:10" x14ac:dyDescent="0.25">
      <c r="A299">
        <f t="shared" ca="1" si="21"/>
        <v>9219</v>
      </c>
      <c r="B299" t="str">
        <f t="shared" ca="1" si="22"/>
        <v>N</v>
      </c>
      <c r="C299" t="str">
        <f t="shared" ca="1" si="22"/>
        <v>F</v>
      </c>
      <c r="D299">
        <f t="shared" ca="1" si="23"/>
        <v>241</v>
      </c>
      <c r="E299">
        <f t="shared" ca="1" si="24"/>
        <v>9181</v>
      </c>
      <c r="F299" s="2">
        <f ca="1">+RANDBETWEEN(1,MAX(REFERENCIAS!C$2:C$1000))</f>
        <v>232</v>
      </c>
      <c r="G299" s="2">
        <f ca="1">+RANDBETWEEN(1,MAX(COLORES!C$2:C$1000))</f>
        <v>12</v>
      </c>
      <c r="H299" s="2" t="str">
        <f t="shared" ca="1" si="20"/>
        <v>9219NF2419181</v>
      </c>
      <c r="I299" t="str">
        <f ca="1">+INDEX(REFERENCIAS!$A$2:$A$330, MATCH(F299, REFERENCIAS!$C$2:$C$330,0))</f>
        <v>T33-152ACC</v>
      </c>
      <c r="J299" t="str">
        <f ca="1">+INDEX(COLORES!$A$2:$A$330, MATCH(G299, COLORES!$C$2:$C$330,0))</f>
        <v>ARENA</v>
      </c>
    </row>
    <row r="300" spans="1:10" x14ac:dyDescent="0.25">
      <c r="A300">
        <f t="shared" ca="1" si="21"/>
        <v>4953</v>
      </c>
      <c r="B300" t="str">
        <f t="shared" ca="1" si="22"/>
        <v>B</v>
      </c>
      <c r="C300" t="str">
        <f t="shared" ca="1" si="22"/>
        <v>J</v>
      </c>
      <c r="D300">
        <f t="shared" ca="1" si="23"/>
        <v>485</v>
      </c>
      <c r="E300">
        <f t="shared" ca="1" si="24"/>
        <v>2372</v>
      </c>
      <c r="F300" s="2">
        <f ca="1">+RANDBETWEEN(1,MAX(REFERENCIAS!C$2:C$1000))</f>
        <v>229</v>
      </c>
      <c r="G300" s="2">
        <f ca="1">+RANDBETWEEN(1,MAX(COLORES!C$2:C$1000))</f>
        <v>40</v>
      </c>
      <c r="H300" s="2" t="str">
        <f t="shared" ca="1" si="20"/>
        <v>4953BJ4852372</v>
      </c>
      <c r="I300" t="str">
        <f ca="1">+INDEX(REFERENCIAS!$A$2:$A$330, MATCH(F300, REFERENCIAS!$C$2:$C$330,0))</f>
        <v>T33-152ACC</v>
      </c>
      <c r="J300" t="str">
        <f ca="1">+INDEX(COLORES!$A$2:$A$330, MATCH(G300, COLORES!$C$2:$C$330,0))</f>
        <v>AZUL MARINO</v>
      </c>
    </row>
    <row r="301" spans="1:10" x14ac:dyDescent="0.25">
      <c r="A301">
        <f t="shared" ca="1" si="21"/>
        <v>2553</v>
      </c>
      <c r="B301" t="str">
        <f t="shared" ca="1" si="22"/>
        <v>P</v>
      </c>
      <c r="C301" t="str">
        <f t="shared" ca="1" si="22"/>
        <v>W</v>
      </c>
      <c r="D301">
        <f t="shared" ca="1" si="23"/>
        <v>209</v>
      </c>
      <c r="E301">
        <f t="shared" ca="1" si="24"/>
        <v>7490</v>
      </c>
      <c r="F301" s="2">
        <f ca="1">+RANDBETWEEN(1,MAX(REFERENCIAS!C$2:C$1000))</f>
        <v>148</v>
      </c>
      <c r="G301" s="2">
        <f ca="1">+RANDBETWEEN(1,MAX(COLORES!C$2:C$1000))</f>
        <v>25</v>
      </c>
      <c r="H301" s="2" t="str">
        <f t="shared" ca="1" si="20"/>
        <v>2553PW2097490</v>
      </c>
      <c r="I301" t="str">
        <f ca="1">+INDEX(REFERENCIAS!$A$2:$A$330, MATCH(F301, REFERENCIAS!$C$2:$C$330,0))</f>
        <v>N18-001</v>
      </c>
      <c r="J301" t="str">
        <f ca="1">+INDEX(COLORES!$A$2:$A$330, MATCH(G301, COLORES!$C$2:$C$330,0))</f>
        <v>BLANCO</v>
      </c>
    </row>
    <row r="302" spans="1:10" x14ac:dyDescent="0.25">
      <c r="A302">
        <f t="shared" ca="1" si="21"/>
        <v>4495</v>
      </c>
      <c r="B302" t="str">
        <f t="shared" ca="1" si="22"/>
        <v>R</v>
      </c>
      <c r="C302" t="str">
        <f t="shared" ca="1" si="22"/>
        <v>V</v>
      </c>
      <c r="D302">
        <f t="shared" ca="1" si="23"/>
        <v>540</v>
      </c>
      <c r="E302">
        <f t="shared" ca="1" si="24"/>
        <v>8473</v>
      </c>
      <c r="F302" s="2">
        <f ca="1">+RANDBETWEEN(1,MAX(REFERENCIAS!C$2:C$1000))</f>
        <v>38</v>
      </c>
      <c r="G302" s="2">
        <f ca="1">+RANDBETWEEN(1,MAX(COLORES!C$2:C$1000))</f>
        <v>21</v>
      </c>
      <c r="H302" s="2" t="str">
        <f t="shared" ca="1" si="20"/>
        <v>4495RV5408473</v>
      </c>
      <c r="I302" t="str">
        <f ca="1">+INDEX(REFERENCIAS!$A$2:$A$330, MATCH(F302, REFERENCIAS!$C$2:$C$330,0))</f>
        <v>BJ40 P</v>
      </c>
      <c r="J302" t="str">
        <f ca="1">+INDEX(COLORES!$A$2:$A$330, MATCH(G302, COLORES!$C$2:$C$330,0))</f>
        <v>VINO</v>
      </c>
    </row>
    <row r="303" spans="1:10" x14ac:dyDescent="0.25">
      <c r="A303">
        <f t="shared" ca="1" si="21"/>
        <v>8055</v>
      </c>
      <c r="B303" t="str">
        <f t="shared" ca="1" si="22"/>
        <v>G</v>
      </c>
      <c r="C303" t="str">
        <f t="shared" ca="1" si="22"/>
        <v>M</v>
      </c>
      <c r="D303">
        <f t="shared" ca="1" si="23"/>
        <v>166</v>
      </c>
      <c r="E303">
        <f t="shared" ca="1" si="24"/>
        <v>2272</v>
      </c>
      <c r="F303" s="2">
        <f ca="1">+RANDBETWEEN(1,MAX(REFERENCIAS!C$2:C$1000))</f>
        <v>284</v>
      </c>
      <c r="G303" s="2">
        <f ca="1">+RANDBETWEEN(1,MAX(COLORES!C$2:C$1000))</f>
        <v>57</v>
      </c>
      <c r="H303" s="2" t="str">
        <f t="shared" ca="1" si="20"/>
        <v>8055GM1662272</v>
      </c>
      <c r="I303" t="str">
        <f ca="1">+INDEX(REFERENCIAS!$A$2:$A$330, MATCH(F303, REFERENCIAS!$C$2:$C$330,0))</f>
        <v>U5-P</v>
      </c>
      <c r="J303" t="str">
        <f ca="1">+INDEX(COLORES!$A$2:$A$330, MATCH(G303, COLORES!$C$2:$C$330,0))</f>
        <v>AZUL</v>
      </c>
    </row>
    <row r="304" spans="1:10" x14ac:dyDescent="0.25">
      <c r="A304">
        <f t="shared" ca="1" si="21"/>
        <v>9282</v>
      </c>
      <c r="B304" t="str">
        <f t="shared" ca="1" si="22"/>
        <v>A</v>
      </c>
      <c r="C304" t="str">
        <f t="shared" ca="1" si="22"/>
        <v>H</v>
      </c>
      <c r="D304">
        <f t="shared" ca="1" si="23"/>
        <v>174</v>
      </c>
      <c r="E304">
        <f t="shared" ca="1" si="24"/>
        <v>3963</v>
      </c>
      <c r="F304" s="2">
        <f ca="1">+RANDBETWEEN(1,MAX(REFERENCIAS!C$2:C$1000))</f>
        <v>156</v>
      </c>
      <c r="G304" s="2">
        <f ca="1">+RANDBETWEEN(1,MAX(COLORES!C$2:C$1000))</f>
        <v>105</v>
      </c>
      <c r="H304" s="2" t="str">
        <f t="shared" ca="1" si="20"/>
        <v>9282AH1743963</v>
      </c>
      <c r="I304" t="str">
        <f ca="1">+INDEX(REFERENCIAS!$A$2:$A$330, MATCH(F304, REFERENCIAS!$C$2:$C$330,0))</f>
        <v>N18-001E</v>
      </c>
      <c r="J304" t="str">
        <f ca="1">+INDEX(COLORES!$A$2:$A$330, MATCH(G304, COLORES!$C$2:$C$330,0))</f>
        <v>GRIS PLOMO</v>
      </c>
    </row>
    <row r="305" spans="1:10" x14ac:dyDescent="0.25">
      <c r="A305">
        <f t="shared" ca="1" si="21"/>
        <v>9793</v>
      </c>
      <c r="B305" t="str">
        <f t="shared" ca="1" si="22"/>
        <v>X</v>
      </c>
      <c r="C305" t="str">
        <f t="shared" ca="1" si="22"/>
        <v>M</v>
      </c>
      <c r="D305">
        <f t="shared" ca="1" si="23"/>
        <v>282</v>
      </c>
      <c r="E305">
        <f t="shared" ca="1" si="24"/>
        <v>5764</v>
      </c>
      <c r="F305" s="2">
        <f ca="1">+RANDBETWEEN(1,MAX(REFERENCIAS!C$2:C$1000))</f>
        <v>252</v>
      </c>
      <c r="G305" s="2">
        <f ca="1">+RANDBETWEEN(1,MAX(COLORES!C$2:C$1000))</f>
        <v>35</v>
      </c>
      <c r="H305" s="2" t="str">
        <f t="shared" ca="1" si="20"/>
        <v>9793XM2825764</v>
      </c>
      <c r="I305" t="str">
        <f ca="1">+INDEX(REFERENCIAS!$A$2:$A$330, MATCH(F305, REFERENCIAS!$C$2:$C$330,0))</f>
        <v>TOANO 2.8 MT DIESEL</v>
      </c>
      <c r="J305" t="str">
        <f ca="1">+INDEX(COLORES!$A$2:$A$330, MATCH(G305, COLORES!$C$2:$C$330,0))</f>
        <v>DORADO</v>
      </c>
    </row>
    <row r="306" spans="1:10" x14ac:dyDescent="0.25">
      <c r="A306">
        <f t="shared" ca="1" si="21"/>
        <v>8658</v>
      </c>
      <c r="B306" t="str">
        <f t="shared" ca="1" si="22"/>
        <v>R</v>
      </c>
      <c r="C306" t="str">
        <f t="shared" ca="1" si="22"/>
        <v>T</v>
      </c>
      <c r="D306">
        <f t="shared" ca="1" si="23"/>
        <v>357</v>
      </c>
      <c r="E306">
        <f t="shared" ca="1" si="24"/>
        <v>9408</v>
      </c>
      <c r="F306" s="2">
        <f ca="1">+RANDBETWEEN(1,MAX(REFERENCIAS!C$2:C$1000))</f>
        <v>101</v>
      </c>
      <c r="G306" s="2">
        <f ca="1">+RANDBETWEEN(1,MAX(COLORES!C$2:C$1000))</f>
        <v>1</v>
      </c>
      <c r="H306" s="2" t="str">
        <f t="shared" ca="1" si="20"/>
        <v>8658RT3579408</v>
      </c>
      <c r="I306" t="str">
        <f ca="1">+INDEX(REFERENCIAS!$A$2:$A$330, MATCH(F306, REFERENCIAS!$C$2:$C$330,0))</f>
        <v>J12-154</v>
      </c>
      <c r="J306" t="str">
        <f ca="1">+INDEX(COLORES!$A$2:$A$330, MATCH(G306, COLORES!$C$2:$C$330,0))</f>
        <v>VERDE</v>
      </c>
    </row>
    <row r="307" spans="1:10" x14ac:dyDescent="0.25">
      <c r="A307">
        <f t="shared" ca="1" si="21"/>
        <v>3322</v>
      </c>
      <c r="B307" t="str">
        <f t="shared" ca="1" si="22"/>
        <v>M</v>
      </c>
      <c r="C307" t="str">
        <f t="shared" ca="1" si="22"/>
        <v>O</v>
      </c>
      <c r="D307">
        <f t="shared" ca="1" si="23"/>
        <v>665</v>
      </c>
      <c r="E307">
        <f t="shared" ca="1" si="24"/>
        <v>7678</v>
      </c>
      <c r="F307" s="2">
        <f ca="1">+RANDBETWEEN(1,MAX(REFERENCIAS!C$2:C$1000))</f>
        <v>201</v>
      </c>
      <c r="G307" s="2">
        <f ca="1">+RANDBETWEEN(1,MAX(COLORES!C$2:C$1000))</f>
        <v>12</v>
      </c>
      <c r="H307" s="2" t="str">
        <f t="shared" ca="1" si="20"/>
        <v>3322MO6657678</v>
      </c>
      <c r="I307" t="str">
        <f ca="1">+INDEX(REFERENCIAS!$A$2:$A$330, MATCH(F307, REFERENCIAS!$C$2:$C$330,0))</f>
        <v>R53-1806</v>
      </c>
      <c r="J307" t="str">
        <f ca="1">+INDEX(COLORES!$A$2:$A$330, MATCH(G307, COLORES!$C$2:$C$330,0))</f>
        <v>ARENA</v>
      </c>
    </row>
    <row r="308" spans="1:10" x14ac:dyDescent="0.25">
      <c r="A308">
        <f t="shared" ca="1" si="21"/>
        <v>8758</v>
      </c>
      <c r="B308" t="str">
        <f t="shared" ca="1" si="22"/>
        <v>B</v>
      </c>
      <c r="C308" t="str">
        <f t="shared" ca="1" si="22"/>
        <v>I</v>
      </c>
      <c r="D308">
        <f t="shared" ca="1" si="23"/>
        <v>369</v>
      </c>
      <c r="E308">
        <f t="shared" ca="1" si="24"/>
        <v>7665</v>
      </c>
      <c r="F308" s="2">
        <f ca="1">+RANDBETWEEN(1,MAX(REFERENCIAS!C$2:C$1000))</f>
        <v>278</v>
      </c>
      <c r="G308" s="2">
        <f ca="1">+RANDBETWEEN(1,MAX(COLORES!C$2:C$1000))</f>
        <v>78</v>
      </c>
      <c r="H308" s="2" t="str">
        <f t="shared" ca="1" si="20"/>
        <v>8758BI3697665</v>
      </c>
      <c r="I308" t="str">
        <f ca="1">+INDEX(REFERENCIAS!$A$2:$A$330, MATCH(F308, REFERENCIAS!$C$2:$C$330,0))</f>
        <v>TUNLAND G9 AC 2.0 CD 4X4 TM DIESEL</v>
      </c>
      <c r="J308" t="str">
        <f ca="1">+INDEX(COLORES!$A$2:$A$330, MATCH(G308, COLORES!$C$2:$C$330,0))</f>
        <v>NEGRO</v>
      </c>
    </row>
    <row r="309" spans="1:10" x14ac:dyDescent="0.25">
      <c r="A309">
        <f t="shared" ca="1" si="21"/>
        <v>7376</v>
      </c>
      <c r="B309" t="str">
        <f t="shared" ca="1" si="22"/>
        <v>V</v>
      </c>
      <c r="C309" t="str">
        <f t="shared" ca="1" si="22"/>
        <v>S</v>
      </c>
      <c r="D309">
        <f t="shared" ca="1" si="23"/>
        <v>730</v>
      </c>
      <c r="E309">
        <f t="shared" ca="1" si="24"/>
        <v>9226</v>
      </c>
      <c r="F309" s="2">
        <f ca="1">+RANDBETWEEN(1,MAX(REFERENCIAS!C$2:C$1000))</f>
        <v>31</v>
      </c>
      <c r="G309" s="2">
        <f ca="1">+RANDBETWEEN(1,MAX(COLORES!C$2:C$1000))</f>
        <v>51</v>
      </c>
      <c r="H309" s="2" t="str">
        <f t="shared" ca="1" si="20"/>
        <v>7376VS7309226</v>
      </c>
      <c r="I309" t="str">
        <f ca="1">+INDEX(REFERENCIAS!$A$2:$A$330, MATCH(F309, REFERENCIAS!$C$2:$C$330,0))</f>
        <v>B52-104</v>
      </c>
      <c r="J309" t="str">
        <f ca="1">+INDEX(COLORES!$A$2:$A$330, MATCH(G309, COLORES!$C$2:$C$330,0))</f>
        <v>PLATA</v>
      </c>
    </row>
    <row r="310" spans="1:10" x14ac:dyDescent="0.25">
      <c r="A310">
        <f t="shared" ca="1" si="21"/>
        <v>4759</v>
      </c>
      <c r="B310" t="str">
        <f t="shared" ca="1" si="22"/>
        <v>F</v>
      </c>
      <c r="C310" t="str">
        <f t="shared" ca="1" si="22"/>
        <v>R</v>
      </c>
      <c r="D310">
        <f t="shared" ca="1" si="23"/>
        <v>197</v>
      </c>
      <c r="E310">
        <f t="shared" ca="1" si="24"/>
        <v>9272</v>
      </c>
      <c r="F310" s="2">
        <f ca="1">+RANDBETWEEN(1,MAX(REFERENCIAS!C$2:C$1000))</f>
        <v>150</v>
      </c>
      <c r="G310" s="2">
        <f ca="1">+RANDBETWEEN(1,MAX(COLORES!C$2:C$1000))</f>
        <v>44</v>
      </c>
      <c r="H310" s="2" t="str">
        <f t="shared" ca="1" si="20"/>
        <v>4759FR1979272</v>
      </c>
      <c r="I310" t="str">
        <f ca="1">+INDEX(REFERENCIAS!$A$2:$A$330, MATCH(F310, REFERENCIAS!$C$2:$C$330,0))</f>
        <v>N18-001 ACC</v>
      </c>
      <c r="J310" t="str">
        <f ca="1">+INDEX(COLORES!$A$2:$A$330, MATCH(G310, COLORES!$C$2:$C$330,0))</f>
        <v>GRIS OSCURO</v>
      </c>
    </row>
    <row r="311" spans="1:10" x14ac:dyDescent="0.25">
      <c r="A311">
        <f t="shared" ca="1" si="21"/>
        <v>9266</v>
      </c>
      <c r="B311" t="str">
        <f t="shared" ca="1" si="22"/>
        <v>F</v>
      </c>
      <c r="C311" t="str">
        <f t="shared" ca="1" si="22"/>
        <v>T</v>
      </c>
      <c r="D311">
        <f t="shared" ca="1" si="23"/>
        <v>479</v>
      </c>
      <c r="E311">
        <f t="shared" ca="1" si="24"/>
        <v>2328</v>
      </c>
      <c r="F311" s="2">
        <f ca="1">+RANDBETWEEN(1,MAX(REFERENCIAS!C$2:C$1000))</f>
        <v>56</v>
      </c>
      <c r="G311" s="2">
        <f ca="1">+RANDBETWEEN(1,MAX(COLORES!C$2:C$1000))</f>
        <v>13</v>
      </c>
      <c r="H311" s="2" t="str">
        <f t="shared" ca="1" si="20"/>
        <v>9266FT4792328</v>
      </c>
      <c r="I311" t="str">
        <f ca="1">+INDEX(REFERENCIAS!$A$2:$A$330, MATCH(F311, REFERENCIAS!$C$2:$C$330,0))</f>
        <v>D23-1823E</v>
      </c>
      <c r="J311" t="str">
        <f ca="1">+INDEX(COLORES!$A$2:$A$330, MATCH(G311, COLORES!$C$2:$C$330,0))</f>
        <v>BRONCE</v>
      </c>
    </row>
    <row r="312" spans="1:10" x14ac:dyDescent="0.25">
      <c r="A312">
        <f t="shared" ca="1" si="21"/>
        <v>8695</v>
      </c>
      <c r="B312" t="str">
        <f t="shared" ca="1" si="22"/>
        <v>L</v>
      </c>
      <c r="C312" t="str">
        <f t="shared" ca="1" si="22"/>
        <v>Z</v>
      </c>
      <c r="D312">
        <f t="shared" ca="1" si="23"/>
        <v>687</v>
      </c>
      <c r="E312">
        <f t="shared" ca="1" si="24"/>
        <v>3955</v>
      </c>
      <c r="F312" s="2">
        <f ca="1">+RANDBETWEEN(1,MAX(REFERENCIAS!C$2:C$1000))</f>
        <v>35</v>
      </c>
      <c r="G312" s="2">
        <f ca="1">+RANDBETWEEN(1,MAX(COLORES!C$2:C$1000))</f>
        <v>28</v>
      </c>
      <c r="H312" s="2" t="str">
        <f t="shared" ca="1" si="20"/>
        <v>8695LZ6873955</v>
      </c>
      <c r="I312" t="str">
        <f ca="1">+INDEX(REFERENCIAS!$A$2:$A$330, MATCH(F312, REFERENCIAS!$C$2:$C$330,0))</f>
        <v>BJ2037 G</v>
      </c>
      <c r="J312" t="str">
        <f ca="1">+INDEX(COLORES!$A$2:$A$330, MATCH(G312, COLORES!$C$2:$C$330,0))</f>
        <v>ROJO</v>
      </c>
    </row>
    <row r="313" spans="1:10" x14ac:dyDescent="0.25">
      <c r="A313">
        <f t="shared" ca="1" si="21"/>
        <v>5972</v>
      </c>
      <c r="B313" t="str">
        <f t="shared" ca="1" si="22"/>
        <v>N</v>
      </c>
      <c r="C313" t="str">
        <f t="shared" ca="1" si="22"/>
        <v>V</v>
      </c>
      <c r="D313">
        <f t="shared" ca="1" si="23"/>
        <v>541</v>
      </c>
      <c r="E313">
        <f t="shared" ca="1" si="24"/>
        <v>4237</v>
      </c>
      <c r="F313" s="2">
        <f ca="1">+RANDBETWEEN(1,MAX(REFERENCIAS!C$2:C$1000))</f>
        <v>108</v>
      </c>
      <c r="G313" s="2">
        <f ca="1">+RANDBETWEEN(1,MAX(COLORES!C$2:C$1000))</f>
        <v>23</v>
      </c>
      <c r="H313" s="2" t="str">
        <f t="shared" ca="1" si="20"/>
        <v>5972NV5414237</v>
      </c>
      <c r="I313" t="str">
        <f ca="1">+INDEX(REFERENCIAS!$A$2:$A$330, MATCH(F313, REFERENCIAS!$C$2:$C$330,0))</f>
        <v>J12-154ACC</v>
      </c>
      <c r="J313" t="str">
        <f ca="1">+INDEX(COLORES!$A$2:$A$330, MATCH(G313, COLORES!$C$2:$C$330,0))</f>
        <v>BLANCO</v>
      </c>
    </row>
    <row r="314" spans="1:10" x14ac:dyDescent="0.25">
      <c r="A314">
        <f t="shared" ca="1" si="21"/>
        <v>9183</v>
      </c>
      <c r="B314" t="str">
        <f t="shared" ca="1" si="22"/>
        <v>W</v>
      </c>
      <c r="C314" t="str">
        <f t="shared" ca="1" si="22"/>
        <v>H</v>
      </c>
      <c r="D314">
        <f t="shared" ca="1" si="23"/>
        <v>969</v>
      </c>
      <c r="E314">
        <f t="shared" ca="1" si="24"/>
        <v>8186</v>
      </c>
      <c r="F314" s="2">
        <f ca="1">+RANDBETWEEN(1,MAX(REFERENCIAS!C$2:C$1000))</f>
        <v>286</v>
      </c>
      <c r="G314" s="2">
        <f ca="1">+RANDBETWEEN(1,MAX(COLORES!C$2:C$1000))</f>
        <v>95</v>
      </c>
      <c r="H314" s="2" t="str">
        <f t="shared" ca="1" si="20"/>
        <v>9183WH9698186</v>
      </c>
      <c r="I314" t="str">
        <f ca="1">+INDEX(REFERENCIAS!$A$2:$A$330, MATCH(F314, REFERENCIAS!$C$2:$C$330,0))</f>
        <v>U5-P</v>
      </c>
      <c r="J314" t="str">
        <f ca="1">+INDEX(COLORES!$A$2:$A$330, MATCH(G314, COLORES!$C$2:$C$330,0))</f>
        <v>GRIS</v>
      </c>
    </row>
    <row r="315" spans="1:10" x14ac:dyDescent="0.25">
      <c r="A315">
        <f t="shared" ca="1" si="21"/>
        <v>7105</v>
      </c>
      <c r="B315" t="str">
        <f t="shared" ca="1" si="22"/>
        <v>B</v>
      </c>
      <c r="C315" t="str">
        <f t="shared" ca="1" si="22"/>
        <v>H</v>
      </c>
      <c r="D315">
        <f t="shared" ca="1" si="23"/>
        <v>433</v>
      </c>
      <c r="E315">
        <f t="shared" ca="1" si="24"/>
        <v>8153</v>
      </c>
      <c r="F315" s="2">
        <f ca="1">+RANDBETWEEN(1,MAX(REFERENCIAS!C$2:C$1000))</f>
        <v>51</v>
      </c>
      <c r="G315" s="2">
        <f ca="1">+RANDBETWEEN(1,MAX(COLORES!C$2:C$1000))</f>
        <v>40</v>
      </c>
      <c r="H315" s="2" t="str">
        <f t="shared" ca="1" si="20"/>
        <v>7105BH4338153</v>
      </c>
      <c r="I315" t="str">
        <f ca="1">+INDEX(REFERENCIAS!$A$2:$A$330, MATCH(F315, REFERENCIAS!$C$2:$C$330,0))</f>
        <v>D23-1823</v>
      </c>
      <c r="J315" t="str">
        <f ca="1">+INDEX(COLORES!$A$2:$A$330, MATCH(G315, COLORES!$C$2:$C$330,0))</f>
        <v>AZUL MARINO</v>
      </c>
    </row>
    <row r="316" spans="1:10" x14ac:dyDescent="0.25">
      <c r="A316">
        <f t="shared" ca="1" si="21"/>
        <v>9284</v>
      </c>
      <c r="B316" t="str">
        <f t="shared" ca="1" si="22"/>
        <v>H</v>
      </c>
      <c r="C316" t="str">
        <f t="shared" ca="1" si="22"/>
        <v>Z</v>
      </c>
      <c r="D316">
        <f t="shared" ca="1" si="23"/>
        <v>965</v>
      </c>
      <c r="E316">
        <f t="shared" ca="1" si="24"/>
        <v>9828</v>
      </c>
      <c r="F316" s="2">
        <f ca="1">+RANDBETWEEN(1,MAX(REFERENCIAS!C$2:C$1000))</f>
        <v>229</v>
      </c>
      <c r="G316" s="2">
        <f ca="1">+RANDBETWEEN(1,MAX(COLORES!C$2:C$1000))</f>
        <v>4</v>
      </c>
      <c r="H316" s="2" t="str">
        <f t="shared" ca="1" si="20"/>
        <v>9284HZ9659828</v>
      </c>
      <c r="I316" t="str">
        <f ca="1">+INDEX(REFERENCIAS!$A$2:$A$330, MATCH(F316, REFERENCIAS!$C$2:$C$330,0))</f>
        <v>T33-152ACC</v>
      </c>
      <c r="J316" t="str">
        <f ca="1">+INDEX(COLORES!$A$2:$A$330, MATCH(G316, COLORES!$C$2:$C$330,0))</f>
        <v>CAFE</v>
      </c>
    </row>
    <row r="317" spans="1:10" x14ac:dyDescent="0.25">
      <c r="A317">
        <f t="shared" ca="1" si="21"/>
        <v>1584</v>
      </c>
      <c r="B317" t="str">
        <f t="shared" ca="1" si="22"/>
        <v>H</v>
      </c>
      <c r="C317" t="str">
        <f t="shared" ca="1" si="22"/>
        <v>P</v>
      </c>
      <c r="D317">
        <f t="shared" ca="1" si="23"/>
        <v>222</v>
      </c>
      <c r="E317">
        <f t="shared" ca="1" si="24"/>
        <v>2490</v>
      </c>
      <c r="F317" s="2">
        <f ca="1">+RANDBETWEEN(1,MAX(REFERENCIAS!C$2:C$1000))</f>
        <v>22</v>
      </c>
      <c r="G317" s="2">
        <f ca="1">+RANDBETWEEN(1,MAX(COLORES!C$2:C$1000))</f>
        <v>90</v>
      </c>
      <c r="H317" s="2" t="str">
        <f t="shared" ca="1" si="20"/>
        <v>1584HP2222490</v>
      </c>
      <c r="I317" t="str">
        <f ca="1">+INDEX(REFERENCIAS!$A$2:$A$330, MATCH(F317, REFERENCIAS!$C$2:$C$330,0))</f>
        <v>AZKARRA 1.5TD 7DCT GF 4WD</v>
      </c>
      <c r="J317" t="str">
        <f ca="1">+INDEX(COLORES!$A$2:$A$330, MATCH(G317, COLORES!$C$2:$C$330,0))</f>
        <v>GRIS CLARO</v>
      </c>
    </row>
    <row r="318" spans="1:10" x14ac:dyDescent="0.25">
      <c r="A318">
        <f t="shared" ca="1" si="21"/>
        <v>6412</v>
      </c>
      <c r="B318" t="str">
        <f t="shared" ca="1" si="22"/>
        <v>I</v>
      </c>
      <c r="C318" t="str">
        <f t="shared" ca="1" si="22"/>
        <v>H</v>
      </c>
      <c r="D318">
        <f t="shared" ca="1" si="23"/>
        <v>258</v>
      </c>
      <c r="E318">
        <f t="shared" ca="1" si="24"/>
        <v>6996</v>
      </c>
      <c r="F318" s="2">
        <f ca="1">+RANDBETWEEN(1,MAX(REFERENCIAS!C$2:C$1000))</f>
        <v>321</v>
      </c>
      <c r="G318" s="2">
        <f ca="1">+RANDBETWEEN(1,MAX(COLORES!C$2:C$1000))</f>
        <v>73</v>
      </c>
      <c r="H318" s="2" t="str">
        <f t="shared" ca="1" si="20"/>
        <v>6412IH2586996</v>
      </c>
      <c r="I318" t="str">
        <f ca="1">+INDEX(REFERENCIAS!$A$2:$A$330, MATCH(F318, REFERENCIAS!$C$2:$C$330,0))</f>
        <v>X55 E</v>
      </c>
      <c r="J318" t="str">
        <f ca="1">+INDEX(COLORES!$A$2:$A$330, MATCH(G318, COLORES!$C$2:$C$330,0))</f>
        <v>BLANCO</v>
      </c>
    </row>
    <row r="319" spans="1:10" x14ac:dyDescent="0.25">
      <c r="A319">
        <f t="shared" ca="1" si="21"/>
        <v>5275</v>
      </c>
      <c r="B319" t="str">
        <f t="shared" ca="1" si="22"/>
        <v>B</v>
      </c>
      <c r="C319" t="str">
        <f t="shared" ca="1" si="22"/>
        <v>J</v>
      </c>
      <c r="D319">
        <f t="shared" ca="1" si="23"/>
        <v>691</v>
      </c>
      <c r="E319">
        <f t="shared" ca="1" si="24"/>
        <v>9211</v>
      </c>
      <c r="F319" s="2">
        <f ca="1">+RANDBETWEEN(1,MAX(REFERENCIAS!C$2:C$1000))</f>
        <v>299</v>
      </c>
      <c r="G319" s="2">
        <f ca="1">+RANDBETWEEN(1,MAX(COLORES!C$2:C$1000))</f>
        <v>51</v>
      </c>
      <c r="H319" s="2" t="str">
        <f t="shared" ca="1" si="20"/>
        <v>5275BJ6919211</v>
      </c>
      <c r="I319" t="str">
        <f ca="1">+INDEX(REFERENCIAS!$A$2:$A$330, MATCH(F319, REFERENCIAS!$C$2:$C$330,0))</f>
        <v>VIEW CS2 WIDE BJ6549 AC 2.8 4P 4X2 TM DIESEL</v>
      </c>
      <c r="J319" t="str">
        <f ca="1">+INDEX(COLORES!$A$2:$A$330, MATCH(G319, COLORES!$C$2:$C$330,0))</f>
        <v>PLATA</v>
      </c>
    </row>
    <row r="320" spans="1:10" x14ac:dyDescent="0.25">
      <c r="A320">
        <f t="shared" ca="1" si="21"/>
        <v>8180</v>
      </c>
      <c r="B320" t="str">
        <f t="shared" ca="1" si="22"/>
        <v>T</v>
      </c>
      <c r="C320" t="str">
        <f t="shared" ca="1" si="22"/>
        <v>J</v>
      </c>
      <c r="D320">
        <f t="shared" ca="1" si="23"/>
        <v>287</v>
      </c>
      <c r="E320">
        <f t="shared" ca="1" si="24"/>
        <v>9905</v>
      </c>
      <c r="F320" s="2">
        <f ca="1">+RANDBETWEEN(1,MAX(REFERENCIAS!C$2:C$1000))</f>
        <v>176</v>
      </c>
      <c r="G320" s="2">
        <f ca="1">+RANDBETWEEN(1,MAX(COLORES!C$2:C$1000))</f>
        <v>42</v>
      </c>
      <c r="H320" s="2" t="str">
        <f t="shared" ca="1" si="20"/>
        <v>8180TJ2879905</v>
      </c>
      <c r="I320" t="str">
        <f ca="1">+INDEX(REFERENCIAS!$A$2:$A$330, MATCH(F320, REFERENCIAS!$C$2:$C$330,0))</f>
        <v>PFL-180</v>
      </c>
      <c r="J320" t="str">
        <f ca="1">+INDEX(COLORES!$A$2:$A$330, MATCH(G320, COLORES!$C$2:$C$330,0))</f>
        <v>GRIS OSCURO</v>
      </c>
    </row>
    <row r="321" spans="1:10" x14ac:dyDescent="0.25">
      <c r="A321">
        <f t="shared" ca="1" si="21"/>
        <v>7655</v>
      </c>
      <c r="B321" t="str">
        <f t="shared" ca="1" si="22"/>
        <v>E</v>
      </c>
      <c r="C321" t="str">
        <f t="shared" ca="1" si="22"/>
        <v>S</v>
      </c>
      <c r="D321">
        <f t="shared" ca="1" si="23"/>
        <v>811</v>
      </c>
      <c r="E321">
        <f t="shared" ca="1" si="24"/>
        <v>2147</v>
      </c>
      <c r="F321" s="2">
        <f ca="1">+RANDBETWEEN(1,MAX(REFERENCIAS!C$2:C$1000))</f>
        <v>64</v>
      </c>
      <c r="G321" s="2">
        <f ca="1">+RANDBETWEEN(1,MAX(COLORES!C$2:C$1000))</f>
        <v>7</v>
      </c>
      <c r="H321" s="2" t="str">
        <f t="shared" ca="1" si="20"/>
        <v>7655ES8112147</v>
      </c>
      <c r="I321" t="str">
        <f ca="1">+INDEX(REFERENCIAS!$A$2:$A$330, MATCH(F321, REFERENCIAS!$C$2:$C$330,0))</f>
        <v>D23-1838</v>
      </c>
      <c r="J321" t="str">
        <f ca="1">+INDEX(COLORES!$A$2:$A$330, MATCH(G321, COLORES!$C$2:$C$330,0))</f>
        <v>ROJO CLARO</v>
      </c>
    </row>
    <row r="322" spans="1:10" x14ac:dyDescent="0.25">
      <c r="A322">
        <f t="shared" ca="1" si="21"/>
        <v>8351</v>
      </c>
      <c r="B322" t="str">
        <f t="shared" ca="1" si="22"/>
        <v>N</v>
      </c>
      <c r="C322" t="str">
        <f t="shared" ca="1" si="22"/>
        <v>X</v>
      </c>
      <c r="D322">
        <f t="shared" ca="1" si="23"/>
        <v>702</v>
      </c>
      <c r="E322">
        <f t="shared" ca="1" si="24"/>
        <v>9235</v>
      </c>
      <c r="F322" s="2">
        <f ca="1">+RANDBETWEEN(1,MAX(REFERENCIAS!C$2:C$1000))</f>
        <v>277</v>
      </c>
      <c r="G322" s="2">
        <f ca="1">+RANDBETWEEN(1,MAX(COLORES!C$2:C$1000))</f>
        <v>8</v>
      </c>
      <c r="H322" s="2" t="str">
        <f t="shared" ref="H322:H385" ca="1" si="25">+CONCATENATE(A322,B322,C322,D322,E322)</f>
        <v>8351NX7029235</v>
      </c>
      <c r="I322" t="str">
        <f ca="1">+INDEX(REFERENCIAS!$A$2:$A$330, MATCH(F322, REFERENCIAS!$C$2:$C$330,0))</f>
        <v>TUNLAND G9 AC 2.0 CD 4X4 TM DIESEL</v>
      </c>
      <c r="J322" t="str">
        <f ca="1">+INDEX(COLORES!$A$2:$A$330, MATCH(G322, COLORES!$C$2:$C$330,0))</f>
        <v>VERDE OLIVO</v>
      </c>
    </row>
    <row r="323" spans="1:10" x14ac:dyDescent="0.25">
      <c r="A323">
        <f t="shared" ref="A323:A386" ca="1" si="26">+RANDBETWEEN(1111,9999)</f>
        <v>1137</v>
      </c>
      <c r="B323" t="str">
        <f t="shared" ref="B323:C386" ca="1" si="27">CHAR(RANDBETWEEN(65,90))</f>
        <v>G</v>
      </c>
      <c r="C323" t="str">
        <f t="shared" ca="1" si="27"/>
        <v>A</v>
      </c>
      <c r="D323">
        <f t="shared" ref="D323:D386" ca="1" si="28">+RANDBETWEEN(111,999)</f>
        <v>662</v>
      </c>
      <c r="E323">
        <f t="shared" ref="E323:E386" ca="1" si="29">+RANDBETWEEN(1111,9999)</f>
        <v>6976</v>
      </c>
      <c r="F323" s="2">
        <f ca="1">+RANDBETWEEN(1,MAX(REFERENCIAS!C$2:C$1000))</f>
        <v>33</v>
      </c>
      <c r="G323" s="2">
        <f ca="1">+RANDBETWEEN(1,MAX(COLORES!C$2:C$1000))</f>
        <v>41</v>
      </c>
      <c r="H323" s="2" t="str">
        <f t="shared" ca="1" si="25"/>
        <v>1137GA6626976</v>
      </c>
      <c r="I323" t="str">
        <f ca="1">+INDEX(REFERENCIAS!$A$2:$A$330, MATCH(F323, REFERENCIAS!$C$2:$C$330,0))</f>
        <v>B52-104</v>
      </c>
      <c r="J323" t="str">
        <f ca="1">+INDEX(COLORES!$A$2:$A$330, MATCH(G323, COLORES!$C$2:$C$330,0))</f>
        <v>GRIS OSCURO</v>
      </c>
    </row>
    <row r="324" spans="1:10" x14ac:dyDescent="0.25">
      <c r="A324">
        <f t="shared" ca="1" si="26"/>
        <v>2615</v>
      </c>
      <c r="B324" t="str">
        <f t="shared" ca="1" si="27"/>
        <v>O</v>
      </c>
      <c r="C324" t="str">
        <f t="shared" ca="1" si="27"/>
        <v>M</v>
      </c>
      <c r="D324">
        <f t="shared" ca="1" si="28"/>
        <v>973</v>
      </c>
      <c r="E324">
        <f t="shared" ca="1" si="29"/>
        <v>6720</v>
      </c>
      <c r="F324" s="2">
        <f ca="1">+RANDBETWEEN(1,MAX(REFERENCIAS!C$2:C$1000))</f>
        <v>269</v>
      </c>
      <c r="G324" s="2">
        <f ca="1">+RANDBETWEEN(1,MAX(COLORES!C$2:C$1000))</f>
        <v>6</v>
      </c>
      <c r="H324" s="2" t="str">
        <f t="shared" ca="1" si="25"/>
        <v>2615OM9736720</v>
      </c>
      <c r="I324" t="str">
        <f ca="1">+INDEX(REFERENCIAS!$A$2:$A$330, MATCH(F324, REFERENCIAS!$C$2:$C$330,0))</f>
        <v>TUNLAND G AC 2.0 CD 4X4 TM DIESEL</v>
      </c>
      <c r="J324" t="str">
        <f ca="1">+INDEX(COLORES!$A$2:$A$330, MATCH(G324, COLORES!$C$2:$C$330,0))</f>
        <v>CELESTE</v>
      </c>
    </row>
    <row r="325" spans="1:10" x14ac:dyDescent="0.25">
      <c r="A325">
        <f t="shared" ca="1" si="26"/>
        <v>9655</v>
      </c>
      <c r="B325" t="str">
        <f t="shared" ca="1" si="27"/>
        <v>Y</v>
      </c>
      <c r="C325" t="str">
        <f t="shared" ca="1" si="27"/>
        <v>G</v>
      </c>
      <c r="D325">
        <f t="shared" ca="1" si="28"/>
        <v>795</v>
      </c>
      <c r="E325">
        <f t="shared" ca="1" si="29"/>
        <v>2838</v>
      </c>
      <c r="F325" s="2">
        <f ca="1">+RANDBETWEEN(1,MAX(REFERENCIAS!C$2:C$1000))</f>
        <v>81</v>
      </c>
      <c r="G325" s="2">
        <f ca="1">+RANDBETWEEN(1,MAX(COLORES!C$2:C$1000))</f>
        <v>44</v>
      </c>
      <c r="H325" s="2" t="str">
        <f t="shared" ca="1" si="25"/>
        <v>9655YG7952838</v>
      </c>
      <c r="I325" t="str">
        <f ca="1">+INDEX(REFERENCIAS!$A$2:$A$330, MATCH(F325, REFERENCIAS!$C$2:$C$330,0))</f>
        <v>D23-1874E</v>
      </c>
      <c r="J325" t="str">
        <f ca="1">+INDEX(COLORES!$A$2:$A$330, MATCH(G325, COLORES!$C$2:$C$330,0))</f>
        <v>GRIS OSCURO</v>
      </c>
    </row>
    <row r="326" spans="1:10" x14ac:dyDescent="0.25">
      <c r="A326">
        <f t="shared" ca="1" si="26"/>
        <v>5643</v>
      </c>
      <c r="B326" t="str">
        <f t="shared" ca="1" si="27"/>
        <v>O</v>
      </c>
      <c r="C326" t="str">
        <f t="shared" ca="1" si="27"/>
        <v>X</v>
      </c>
      <c r="D326">
        <f t="shared" ca="1" si="28"/>
        <v>516</v>
      </c>
      <c r="E326">
        <f t="shared" ca="1" si="29"/>
        <v>8373</v>
      </c>
      <c r="F326" s="2">
        <f ca="1">+RANDBETWEEN(1,MAX(REFERENCIAS!C$2:C$1000))</f>
        <v>33</v>
      </c>
      <c r="G326" s="2">
        <f ca="1">+RANDBETWEEN(1,MAX(COLORES!C$2:C$1000))</f>
        <v>23</v>
      </c>
      <c r="H326" s="2" t="str">
        <f t="shared" ca="1" si="25"/>
        <v>5643OX5168373</v>
      </c>
      <c r="I326" t="str">
        <f ca="1">+INDEX(REFERENCIAS!$A$2:$A$330, MATCH(F326, REFERENCIAS!$C$2:$C$330,0))</f>
        <v>B52-104</v>
      </c>
      <c r="J326" t="str">
        <f ca="1">+INDEX(COLORES!$A$2:$A$330, MATCH(G326, COLORES!$C$2:$C$330,0))</f>
        <v>BLANCO</v>
      </c>
    </row>
    <row r="327" spans="1:10" x14ac:dyDescent="0.25">
      <c r="A327">
        <f t="shared" ca="1" si="26"/>
        <v>3434</v>
      </c>
      <c r="B327" t="str">
        <f t="shared" ca="1" si="27"/>
        <v>A</v>
      </c>
      <c r="C327" t="str">
        <f t="shared" ca="1" si="27"/>
        <v>N</v>
      </c>
      <c r="D327">
        <f t="shared" ca="1" si="28"/>
        <v>172</v>
      </c>
      <c r="E327">
        <f t="shared" ca="1" si="29"/>
        <v>8553</v>
      </c>
      <c r="F327" s="2">
        <f ca="1">+RANDBETWEEN(1,MAX(REFERENCIAS!C$2:C$1000))</f>
        <v>283</v>
      </c>
      <c r="G327" s="2">
        <f ca="1">+RANDBETWEEN(1,MAX(COLORES!C$2:C$1000))</f>
        <v>18</v>
      </c>
      <c r="H327" s="2" t="str">
        <f t="shared" ca="1" si="25"/>
        <v>3434AN1728553</v>
      </c>
      <c r="I327" t="str">
        <f ca="1">+INDEX(REFERENCIAS!$A$2:$A$330, MATCH(F327, REFERENCIAS!$C$2:$C$330,0))</f>
        <v>U5-P</v>
      </c>
      <c r="J327" t="str">
        <f ca="1">+INDEX(COLORES!$A$2:$A$330, MATCH(G327, COLORES!$C$2:$C$330,0))</f>
        <v>BEIGE</v>
      </c>
    </row>
    <row r="328" spans="1:10" x14ac:dyDescent="0.25">
      <c r="A328">
        <f t="shared" ca="1" si="26"/>
        <v>4181</v>
      </c>
      <c r="B328" t="str">
        <f t="shared" ca="1" si="27"/>
        <v>Q</v>
      </c>
      <c r="C328" t="str">
        <f t="shared" ca="1" si="27"/>
        <v>I</v>
      </c>
      <c r="D328">
        <f t="shared" ca="1" si="28"/>
        <v>537</v>
      </c>
      <c r="E328">
        <f t="shared" ca="1" si="29"/>
        <v>9164</v>
      </c>
      <c r="F328" s="2">
        <f ca="1">+RANDBETWEEN(1,MAX(REFERENCIAS!C$2:C$1000))</f>
        <v>69</v>
      </c>
      <c r="G328" s="2">
        <f ca="1">+RANDBETWEEN(1,MAX(COLORES!C$2:C$1000))</f>
        <v>12</v>
      </c>
      <c r="H328" s="2" t="str">
        <f t="shared" ca="1" si="25"/>
        <v>4181QI5379164</v>
      </c>
      <c r="I328" t="str">
        <f ca="1">+INDEX(REFERENCIAS!$A$2:$A$330, MATCH(F328, REFERENCIAS!$C$2:$C$330,0))</f>
        <v>D23-1839E</v>
      </c>
      <c r="J328" t="str">
        <f ca="1">+INDEX(COLORES!$A$2:$A$330, MATCH(G328, COLORES!$C$2:$C$330,0))</f>
        <v>ARENA</v>
      </c>
    </row>
    <row r="329" spans="1:10" x14ac:dyDescent="0.25">
      <c r="A329">
        <f t="shared" ca="1" si="26"/>
        <v>5214</v>
      </c>
      <c r="B329" t="str">
        <f t="shared" ca="1" si="27"/>
        <v>I</v>
      </c>
      <c r="C329" t="str">
        <f t="shared" ca="1" si="27"/>
        <v>Y</v>
      </c>
      <c r="D329">
        <f t="shared" ca="1" si="28"/>
        <v>513</v>
      </c>
      <c r="E329">
        <f t="shared" ca="1" si="29"/>
        <v>6561</v>
      </c>
      <c r="F329" s="2">
        <f ca="1">+RANDBETWEEN(1,MAX(REFERENCIAS!C$2:C$1000))</f>
        <v>305</v>
      </c>
      <c r="G329" s="2">
        <f ca="1">+RANDBETWEEN(1,MAX(COLORES!C$2:C$1000))</f>
        <v>74</v>
      </c>
      <c r="H329" s="2" t="str">
        <f t="shared" ca="1" si="25"/>
        <v>5214IY5136561</v>
      </c>
      <c r="I329" t="str">
        <f ca="1">+INDEX(REFERENCIAS!$A$2:$A$330, MATCH(F329, REFERENCIAS!$C$2:$C$330,0))</f>
        <v>X35-E</v>
      </c>
      <c r="J329" t="str">
        <f ca="1">+INDEX(COLORES!$A$2:$A$330, MATCH(G329, COLORES!$C$2:$C$330,0))</f>
        <v>BLANCO</v>
      </c>
    </row>
    <row r="330" spans="1:10" x14ac:dyDescent="0.25">
      <c r="A330">
        <f t="shared" ca="1" si="26"/>
        <v>2540</v>
      </c>
      <c r="B330" t="str">
        <f t="shared" ca="1" si="27"/>
        <v>I</v>
      </c>
      <c r="C330" t="str">
        <f t="shared" ca="1" si="27"/>
        <v>O</v>
      </c>
      <c r="D330">
        <f t="shared" ca="1" si="28"/>
        <v>468</v>
      </c>
      <c r="E330">
        <f t="shared" ca="1" si="29"/>
        <v>7963</v>
      </c>
      <c r="F330" s="2">
        <f ca="1">+RANDBETWEEN(1,MAX(REFERENCIAS!C$2:C$1000))</f>
        <v>102</v>
      </c>
      <c r="G330" s="2">
        <f ca="1">+RANDBETWEEN(1,MAX(COLORES!C$2:C$1000))</f>
        <v>26</v>
      </c>
      <c r="H330" s="2" t="str">
        <f t="shared" ca="1" si="25"/>
        <v>2540IO4687963</v>
      </c>
      <c r="I330" t="str">
        <f ca="1">+INDEX(REFERENCIAS!$A$2:$A$330, MATCH(F330, REFERENCIAS!$C$2:$C$330,0))</f>
        <v>J12-154</v>
      </c>
      <c r="J330" t="str">
        <f ca="1">+INDEX(COLORES!$A$2:$A$330, MATCH(G330, COLORES!$C$2:$C$330,0))</f>
        <v>ROJO</v>
      </c>
    </row>
    <row r="331" spans="1:10" x14ac:dyDescent="0.25">
      <c r="A331">
        <f t="shared" ca="1" si="26"/>
        <v>8722</v>
      </c>
      <c r="B331" t="str">
        <f t="shared" ca="1" si="27"/>
        <v>C</v>
      </c>
      <c r="C331" t="str">
        <f t="shared" ca="1" si="27"/>
        <v>V</v>
      </c>
      <c r="D331">
        <f t="shared" ca="1" si="28"/>
        <v>421</v>
      </c>
      <c r="E331">
        <f t="shared" ca="1" si="29"/>
        <v>4183</v>
      </c>
      <c r="F331" s="2">
        <f ca="1">+RANDBETWEEN(1,MAX(REFERENCIAS!C$2:C$1000))</f>
        <v>189</v>
      </c>
      <c r="G331" s="2">
        <f ca="1">+RANDBETWEEN(1,MAX(COLORES!C$2:C$1000))</f>
        <v>19</v>
      </c>
      <c r="H331" s="2" t="str">
        <f t="shared" ca="1" si="25"/>
        <v>8722CV4214183</v>
      </c>
      <c r="I331" t="str">
        <f ca="1">+INDEX(REFERENCIAS!$A$2:$A$330, MATCH(F331, REFERENCIAS!$C$2:$C$330,0))</f>
        <v>PFL-181E</v>
      </c>
      <c r="J331" t="str">
        <f ca="1">+INDEX(COLORES!$A$2:$A$330, MATCH(G331, COLORES!$C$2:$C$330,0))</f>
        <v>VINO</v>
      </c>
    </row>
    <row r="332" spans="1:10" x14ac:dyDescent="0.25">
      <c r="A332">
        <f t="shared" ca="1" si="26"/>
        <v>2348</v>
      </c>
      <c r="B332" t="str">
        <f t="shared" ca="1" si="27"/>
        <v>O</v>
      </c>
      <c r="C332" t="str">
        <f t="shared" ca="1" si="27"/>
        <v>B</v>
      </c>
      <c r="D332">
        <f t="shared" ca="1" si="28"/>
        <v>159</v>
      </c>
      <c r="E332">
        <f t="shared" ca="1" si="29"/>
        <v>7590</v>
      </c>
      <c r="F332" s="2">
        <f ca="1">+RANDBETWEEN(1,MAX(REFERENCIAS!C$2:C$1000))</f>
        <v>68</v>
      </c>
      <c r="G332" s="2">
        <f ca="1">+RANDBETWEEN(1,MAX(COLORES!C$2:C$1000))</f>
        <v>44</v>
      </c>
      <c r="H332" s="2" t="str">
        <f t="shared" ca="1" si="25"/>
        <v>2348OB1597590</v>
      </c>
      <c r="I332" t="str">
        <f ca="1">+INDEX(REFERENCIAS!$A$2:$A$330, MATCH(F332, REFERENCIAS!$C$2:$C$330,0))</f>
        <v>D23-1839</v>
      </c>
      <c r="J332" t="str">
        <f ca="1">+INDEX(COLORES!$A$2:$A$330, MATCH(G332, COLORES!$C$2:$C$330,0))</f>
        <v>GRIS OSCURO</v>
      </c>
    </row>
    <row r="333" spans="1:10" x14ac:dyDescent="0.25">
      <c r="A333">
        <f t="shared" ca="1" si="26"/>
        <v>3082</v>
      </c>
      <c r="B333" t="str">
        <f t="shared" ca="1" si="27"/>
        <v>N</v>
      </c>
      <c r="C333" t="str">
        <f t="shared" ca="1" si="27"/>
        <v>X</v>
      </c>
      <c r="D333">
        <f t="shared" ca="1" si="28"/>
        <v>200</v>
      </c>
      <c r="E333">
        <f t="shared" ca="1" si="29"/>
        <v>7910</v>
      </c>
      <c r="F333" s="2">
        <f ca="1">+RANDBETWEEN(1,MAX(REFERENCIAS!C$2:C$1000))</f>
        <v>291</v>
      </c>
      <c r="G333" s="2">
        <f ca="1">+RANDBETWEEN(1,MAX(COLORES!C$2:C$1000))</f>
        <v>46</v>
      </c>
      <c r="H333" s="2" t="str">
        <f t="shared" ca="1" si="25"/>
        <v>3082NX2007910</v>
      </c>
      <c r="I333" t="str">
        <f ca="1">+INDEX(REFERENCIAS!$A$2:$A$330, MATCH(F333, REFERENCIAS!$C$2:$C$330,0))</f>
        <v>VIEW CS2 EXT BJ6609 AC 2.8 4P 4X2 TM DIESEL</v>
      </c>
      <c r="J333" t="str">
        <f ca="1">+INDEX(COLORES!$A$2:$A$330, MATCH(G333, COLORES!$C$2:$C$330,0))</f>
        <v>PLATA</v>
      </c>
    </row>
    <row r="334" spans="1:10" x14ac:dyDescent="0.25">
      <c r="A334">
        <f t="shared" ca="1" si="26"/>
        <v>5654</v>
      </c>
      <c r="B334" t="str">
        <f t="shared" ca="1" si="27"/>
        <v>O</v>
      </c>
      <c r="C334" t="str">
        <f t="shared" ca="1" si="27"/>
        <v>I</v>
      </c>
      <c r="D334">
        <f t="shared" ca="1" si="28"/>
        <v>774</v>
      </c>
      <c r="E334">
        <f t="shared" ca="1" si="29"/>
        <v>4902</v>
      </c>
      <c r="F334" s="2">
        <f ca="1">+RANDBETWEEN(1,MAX(REFERENCIAS!C$2:C$1000))</f>
        <v>290</v>
      </c>
      <c r="G334" s="2">
        <f ca="1">+RANDBETWEEN(1,MAX(COLORES!C$2:C$1000))</f>
        <v>25</v>
      </c>
      <c r="H334" s="2" t="str">
        <f t="shared" ca="1" si="25"/>
        <v>5654OI7744902</v>
      </c>
      <c r="I334" t="str">
        <f ca="1">+INDEX(REFERENCIAS!$A$2:$A$330, MATCH(F334, REFERENCIAS!$C$2:$C$330,0))</f>
        <v>VIEW CS2 EXT BJ6609 AC 2.8 4P 4X2 TM DIESEL</v>
      </c>
      <c r="J334" t="str">
        <f ca="1">+INDEX(COLORES!$A$2:$A$330, MATCH(G334, COLORES!$C$2:$C$330,0))</f>
        <v>BLANCO</v>
      </c>
    </row>
    <row r="335" spans="1:10" x14ac:dyDescent="0.25">
      <c r="A335">
        <f t="shared" ca="1" si="26"/>
        <v>9242</v>
      </c>
      <c r="B335" t="str">
        <f t="shared" ca="1" si="27"/>
        <v>V</v>
      </c>
      <c r="C335" t="str">
        <f t="shared" ca="1" si="27"/>
        <v>A</v>
      </c>
      <c r="D335">
        <f t="shared" ca="1" si="28"/>
        <v>511</v>
      </c>
      <c r="E335">
        <f t="shared" ca="1" si="29"/>
        <v>3518</v>
      </c>
      <c r="F335" s="2">
        <f ca="1">+RANDBETWEEN(1,MAX(REFERENCIAS!C$2:C$1000))</f>
        <v>242</v>
      </c>
      <c r="G335" s="2">
        <f ca="1">+RANDBETWEEN(1,MAX(COLORES!C$2:C$1000))</f>
        <v>3</v>
      </c>
      <c r="H335" s="2" t="str">
        <f t="shared" ca="1" si="25"/>
        <v>9242VA5113518</v>
      </c>
      <c r="I335" t="str">
        <f ca="1">+INDEX(REFERENCIAS!$A$2:$A$330, MATCH(F335, REFERENCIAS!$C$2:$C$330,0))</f>
        <v>T33-153B</v>
      </c>
      <c r="J335" t="str">
        <f ca="1">+INDEX(COLORES!$A$2:$A$330, MATCH(G335, COLORES!$C$2:$C$330,0))</f>
        <v>NARANJA</v>
      </c>
    </row>
    <row r="336" spans="1:10" x14ac:dyDescent="0.25">
      <c r="A336">
        <f t="shared" ca="1" si="26"/>
        <v>7217</v>
      </c>
      <c r="B336" t="str">
        <f t="shared" ca="1" si="27"/>
        <v>T</v>
      </c>
      <c r="C336" t="str">
        <f t="shared" ca="1" si="27"/>
        <v>L</v>
      </c>
      <c r="D336">
        <f t="shared" ca="1" si="28"/>
        <v>322</v>
      </c>
      <c r="E336">
        <f t="shared" ca="1" si="29"/>
        <v>7231</v>
      </c>
      <c r="F336" s="2">
        <f ca="1">+RANDBETWEEN(1,MAX(REFERENCIAS!C$2:C$1000))</f>
        <v>169</v>
      </c>
      <c r="G336" s="2">
        <f ca="1">+RANDBETWEEN(1,MAX(COLORES!C$2:C$1000))</f>
        <v>107</v>
      </c>
      <c r="H336" s="2" t="str">
        <f t="shared" ca="1" si="25"/>
        <v>7217TL3227231</v>
      </c>
      <c r="I336" t="str">
        <f ca="1">+INDEX(REFERENCIAS!$A$2:$A$330, MATCH(F336, REFERENCIAS!$C$2:$C$330,0))</f>
        <v>NX55-P</v>
      </c>
      <c r="J336" t="str">
        <f ca="1">+INDEX(COLORES!$A$2:$A$330, MATCH(G336, COLORES!$C$2:$C$330,0))</f>
        <v>GRIS PLOMO</v>
      </c>
    </row>
    <row r="337" spans="1:10" x14ac:dyDescent="0.25">
      <c r="A337">
        <f t="shared" ca="1" si="26"/>
        <v>7236</v>
      </c>
      <c r="B337" t="str">
        <f t="shared" ca="1" si="27"/>
        <v>C</v>
      </c>
      <c r="C337" t="str">
        <f t="shared" ca="1" si="27"/>
        <v>B</v>
      </c>
      <c r="D337">
        <f t="shared" ca="1" si="28"/>
        <v>595</v>
      </c>
      <c r="E337">
        <f t="shared" ca="1" si="29"/>
        <v>9705</v>
      </c>
      <c r="F337" s="2">
        <f ca="1">+RANDBETWEEN(1,MAX(REFERENCIAS!C$2:C$1000))</f>
        <v>247</v>
      </c>
      <c r="G337" s="2">
        <f ca="1">+RANDBETWEEN(1,MAX(COLORES!C$2:C$1000))</f>
        <v>75</v>
      </c>
      <c r="H337" s="2" t="str">
        <f t="shared" ca="1" si="25"/>
        <v>7236CB5959705</v>
      </c>
      <c r="I337" t="str">
        <f ca="1">+INDEX(REFERENCIAS!$A$2:$A$330, MATCH(F337, REFERENCIAS!$C$2:$C$330,0))</f>
        <v>TOANO 2.8 MT DIESEL</v>
      </c>
      <c r="J337" t="str">
        <f ca="1">+INDEX(COLORES!$A$2:$A$330, MATCH(G337, COLORES!$C$2:$C$330,0))</f>
        <v>BLANCO</v>
      </c>
    </row>
    <row r="338" spans="1:10" x14ac:dyDescent="0.25">
      <c r="A338">
        <f t="shared" ca="1" si="26"/>
        <v>3102</v>
      </c>
      <c r="B338" t="str">
        <f t="shared" ca="1" si="27"/>
        <v>M</v>
      </c>
      <c r="C338" t="str">
        <f t="shared" ca="1" si="27"/>
        <v>S</v>
      </c>
      <c r="D338">
        <f t="shared" ca="1" si="28"/>
        <v>748</v>
      </c>
      <c r="E338">
        <f t="shared" ca="1" si="29"/>
        <v>9442</v>
      </c>
      <c r="F338" s="2">
        <f ca="1">+RANDBETWEEN(1,MAX(REFERENCIAS!C$2:C$1000))</f>
        <v>135</v>
      </c>
      <c r="G338" s="2">
        <f ca="1">+RANDBETWEEN(1,MAX(COLORES!C$2:C$1000))</f>
        <v>39</v>
      </c>
      <c r="H338" s="2" t="str">
        <f t="shared" ca="1" si="25"/>
        <v>3102MS7489442</v>
      </c>
      <c r="I338" t="str">
        <f ca="1">+INDEX(REFERENCIAS!$A$2:$A$330, MATCH(F338, REFERENCIAS!$C$2:$C$330,0))</f>
        <v>KWID-003</v>
      </c>
      <c r="J338" t="str">
        <f ca="1">+INDEX(COLORES!$A$2:$A$330, MATCH(G338, COLORES!$C$2:$C$330,0))</f>
        <v>AZUL MARINO</v>
      </c>
    </row>
    <row r="339" spans="1:10" x14ac:dyDescent="0.25">
      <c r="A339">
        <f t="shared" ca="1" si="26"/>
        <v>3597</v>
      </c>
      <c r="B339" t="str">
        <f t="shared" ca="1" si="27"/>
        <v>V</v>
      </c>
      <c r="C339" t="str">
        <f t="shared" ca="1" si="27"/>
        <v>I</v>
      </c>
      <c r="D339">
        <f t="shared" ca="1" si="28"/>
        <v>847</v>
      </c>
      <c r="E339">
        <f t="shared" ca="1" si="29"/>
        <v>8945</v>
      </c>
      <c r="F339" s="2">
        <f ca="1">+RANDBETWEEN(1,MAX(REFERENCIAS!C$2:C$1000))</f>
        <v>67</v>
      </c>
      <c r="G339" s="2">
        <f ca="1">+RANDBETWEEN(1,MAX(COLORES!C$2:C$1000))</f>
        <v>10</v>
      </c>
      <c r="H339" s="2" t="str">
        <f t="shared" ca="1" si="25"/>
        <v>3597VI8478945</v>
      </c>
      <c r="I339" t="str">
        <f ca="1">+INDEX(REFERENCIAS!$A$2:$A$330, MATCH(F339, REFERENCIAS!$C$2:$C$330,0))</f>
        <v>D23-1839</v>
      </c>
      <c r="J339" t="str">
        <f ca="1">+INDEX(COLORES!$A$2:$A$330, MATCH(G339, COLORES!$C$2:$C$330,0))</f>
        <v>CHAMPAN</v>
      </c>
    </row>
    <row r="340" spans="1:10" x14ac:dyDescent="0.25">
      <c r="A340">
        <f t="shared" ca="1" si="26"/>
        <v>2799</v>
      </c>
      <c r="B340" t="str">
        <f t="shared" ca="1" si="27"/>
        <v>E</v>
      </c>
      <c r="C340" t="str">
        <f t="shared" ca="1" si="27"/>
        <v>H</v>
      </c>
      <c r="D340">
        <f t="shared" ca="1" si="28"/>
        <v>323</v>
      </c>
      <c r="E340">
        <f t="shared" ca="1" si="29"/>
        <v>1455</v>
      </c>
      <c r="F340" s="2">
        <f ca="1">+RANDBETWEEN(1,MAX(REFERENCIAS!C$2:C$1000))</f>
        <v>175</v>
      </c>
      <c r="G340" s="2">
        <f ca="1">+RANDBETWEEN(1,MAX(COLORES!C$2:C$1000))</f>
        <v>1</v>
      </c>
      <c r="H340" s="2" t="str">
        <f t="shared" ca="1" si="25"/>
        <v>2799EH3231455</v>
      </c>
      <c r="I340" t="str">
        <f ca="1">+INDEX(REFERENCIAS!$A$2:$A$330, MATCH(F340, REFERENCIAS!$C$2:$C$330,0))</f>
        <v>PFL-180</v>
      </c>
      <c r="J340" t="str">
        <f ca="1">+INDEX(COLORES!$A$2:$A$330, MATCH(G340, COLORES!$C$2:$C$330,0))</f>
        <v>VERDE</v>
      </c>
    </row>
    <row r="341" spans="1:10" x14ac:dyDescent="0.25">
      <c r="A341">
        <f t="shared" ca="1" si="26"/>
        <v>9013</v>
      </c>
      <c r="B341" t="str">
        <f t="shared" ca="1" si="27"/>
        <v>B</v>
      </c>
      <c r="C341" t="str">
        <f t="shared" ca="1" si="27"/>
        <v>O</v>
      </c>
      <c r="D341">
        <f t="shared" ca="1" si="28"/>
        <v>247</v>
      </c>
      <c r="E341">
        <f t="shared" ca="1" si="29"/>
        <v>3343</v>
      </c>
      <c r="F341" s="2">
        <f ca="1">+RANDBETWEEN(1,MAX(REFERENCIAS!C$2:C$1000))</f>
        <v>68</v>
      </c>
      <c r="G341" s="2">
        <f ca="1">+RANDBETWEEN(1,MAX(COLORES!C$2:C$1000))</f>
        <v>67</v>
      </c>
      <c r="H341" s="2" t="str">
        <f t="shared" ca="1" si="25"/>
        <v>9013BO2473343</v>
      </c>
      <c r="I341" t="str">
        <f ca="1">+INDEX(REFERENCIAS!$A$2:$A$330, MATCH(F341, REFERENCIAS!$C$2:$C$330,0))</f>
        <v>D23-1839</v>
      </c>
      <c r="J341" t="str">
        <f ca="1">+INDEX(COLORES!$A$2:$A$330, MATCH(G341, COLORES!$C$2:$C$330,0))</f>
        <v>BLANCO PERLA</v>
      </c>
    </row>
    <row r="342" spans="1:10" x14ac:dyDescent="0.25">
      <c r="A342">
        <f t="shared" ca="1" si="26"/>
        <v>9149</v>
      </c>
      <c r="B342" t="str">
        <f t="shared" ca="1" si="27"/>
        <v>C</v>
      </c>
      <c r="C342" t="str">
        <f t="shared" ca="1" si="27"/>
        <v>K</v>
      </c>
      <c r="D342">
        <f t="shared" ca="1" si="28"/>
        <v>190</v>
      </c>
      <c r="E342">
        <f t="shared" ca="1" si="29"/>
        <v>8346</v>
      </c>
      <c r="F342" s="2">
        <f ca="1">+RANDBETWEEN(1,MAX(REFERENCIAS!C$2:C$1000))</f>
        <v>322</v>
      </c>
      <c r="G342" s="2">
        <f ca="1">+RANDBETWEEN(1,MAX(COLORES!C$2:C$1000))</f>
        <v>95</v>
      </c>
      <c r="H342" s="2" t="str">
        <f t="shared" ca="1" si="25"/>
        <v>9149CK1908346</v>
      </c>
      <c r="I342" t="str">
        <f ca="1">+INDEX(REFERENCIAS!$A$2:$A$330, MATCH(F342, REFERENCIAS!$C$2:$C$330,0))</f>
        <v>ZGH-001</v>
      </c>
      <c r="J342" t="str">
        <f ca="1">+INDEX(COLORES!$A$2:$A$330, MATCH(G342, COLORES!$C$2:$C$330,0))</f>
        <v>GRIS</v>
      </c>
    </row>
    <row r="343" spans="1:10" x14ac:dyDescent="0.25">
      <c r="A343">
        <f t="shared" ca="1" si="26"/>
        <v>8695</v>
      </c>
      <c r="B343" t="str">
        <f t="shared" ca="1" si="27"/>
        <v>U</v>
      </c>
      <c r="C343" t="str">
        <f t="shared" ca="1" si="27"/>
        <v>I</v>
      </c>
      <c r="D343">
        <f t="shared" ca="1" si="28"/>
        <v>650</v>
      </c>
      <c r="E343">
        <f t="shared" ca="1" si="29"/>
        <v>7831</v>
      </c>
      <c r="F343" s="2">
        <f ca="1">+RANDBETWEEN(1,MAX(REFERENCIAS!C$2:C$1000))</f>
        <v>234</v>
      </c>
      <c r="G343" s="2">
        <f ca="1">+RANDBETWEEN(1,MAX(COLORES!C$2:C$1000))</f>
        <v>2</v>
      </c>
      <c r="H343" s="2" t="str">
        <f t="shared" ca="1" si="25"/>
        <v>8695UI6507831</v>
      </c>
      <c r="I343" t="str">
        <f ca="1">+INDEX(REFERENCIAS!$A$2:$A$330, MATCH(F343, REFERENCIAS!$C$2:$C$330,0))</f>
        <v>T33-152ACC</v>
      </c>
      <c r="J343" t="str">
        <f ca="1">+INDEX(COLORES!$A$2:$A$330, MATCH(G343, COLORES!$C$2:$C$330,0))</f>
        <v>AMARILLO</v>
      </c>
    </row>
    <row r="344" spans="1:10" x14ac:dyDescent="0.25">
      <c r="A344">
        <f t="shared" ca="1" si="26"/>
        <v>2103</v>
      </c>
      <c r="B344" t="str">
        <f t="shared" ca="1" si="27"/>
        <v>T</v>
      </c>
      <c r="C344" t="str">
        <f t="shared" ca="1" si="27"/>
        <v>S</v>
      </c>
      <c r="D344">
        <f t="shared" ca="1" si="28"/>
        <v>255</v>
      </c>
      <c r="E344">
        <f t="shared" ca="1" si="29"/>
        <v>5209</v>
      </c>
      <c r="F344" s="2">
        <f ca="1">+RANDBETWEEN(1,MAX(REFERENCIAS!C$2:C$1000))</f>
        <v>147</v>
      </c>
      <c r="G344" s="2">
        <f ca="1">+RANDBETWEEN(1,MAX(COLORES!C$2:C$1000))</f>
        <v>27</v>
      </c>
      <c r="H344" s="2" t="str">
        <f t="shared" ca="1" si="25"/>
        <v>2103TS2555209</v>
      </c>
      <c r="I344" t="str">
        <f ca="1">+INDEX(REFERENCIAS!$A$2:$A$330, MATCH(F344, REFERENCIAS!$C$2:$C$330,0))</f>
        <v>N18-001</v>
      </c>
      <c r="J344" t="str">
        <f ca="1">+INDEX(COLORES!$A$2:$A$330, MATCH(G344, COLORES!$C$2:$C$330,0))</f>
        <v>ROJO</v>
      </c>
    </row>
    <row r="345" spans="1:10" x14ac:dyDescent="0.25">
      <c r="A345">
        <f t="shared" ca="1" si="26"/>
        <v>8489</v>
      </c>
      <c r="B345" t="str">
        <f t="shared" ca="1" si="27"/>
        <v>Y</v>
      </c>
      <c r="C345" t="str">
        <f t="shared" ca="1" si="27"/>
        <v>B</v>
      </c>
      <c r="D345">
        <f t="shared" ca="1" si="28"/>
        <v>433</v>
      </c>
      <c r="E345">
        <f t="shared" ca="1" si="29"/>
        <v>6852</v>
      </c>
      <c r="F345" s="2">
        <f ca="1">+RANDBETWEEN(1,MAX(REFERENCIAS!C$2:C$1000))</f>
        <v>284</v>
      </c>
      <c r="G345" s="2">
        <f ca="1">+RANDBETWEEN(1,MAX(COLORES!C$2:C$1000))</f>
        <v>68</v>
      </c>
      <c r="H345" s="2" t="str">
        <f t="shared" ca="1" si="25"/>
        <v>8489YB4336852</v>
      </c>
      <c r="I345" t="str">
        <f ca="1">+INDEX(REFERENCIAS!$A$2:$A$330, MATCH(F345, REFERENCIAS!$C$2:$C$330,0))</f>
        <v>U5-P</v>
      </c>
      <c r="J345" t="str">
        <f ca="1">+INDEX(COLORES!$A$2:$A$330, MATCH(G345, COLORES!$C$2:$C$330,0))</f>
        <v>BLANCO PERLA</v>
      </c>
    </row>
    <row r="346" spans="1:10" x14ac:dyDescent="0.25">
      <c r="A346">
        <f t="shared" ca="1" si="26"/>
        <v>6655</v>
      </c>
      <c r="B346" t="str">
        <f t="shared" ca="1" si="27"/>
        <v>B</v>
      </c>
      <c r="C346" t="str">
        <f t="shared" ca="1" si="27"/>
        <v>U</v>
      </c>
      <c r="D346">
        <f t="shared" ca="1" si="28"/>
        <v>173</v>
      </c>
      <c r="E346">
        <f t="shared" ca="1" si="29"/>
        <v>2071</v>
      </c>
      <c r="F346" s="2">
        <f ca="1">+RANDBETWEEN(1,MAX(REFERENCIAS!C$2:C$1000))</f>
        <v>268</v>
      </c>
      <c r="G346" s="2">
        <f ca="1">+RANDBETWEEN(1,MAX(COLORES!C$2:C$1000))</f>
        <v>13</v>
      </c>
      <c r="H346" s="2" t="str">
        <f t="shared" ca="1" si="25"/>
        <v>6655BU1732071</v>
      </c>
      <c r="I346" t="str">
        <f ca="1">+INDEX(REFERENCIAS!$A$2:$A$330, MATCH(F346, REFERENCIAS!$C$2:$C$330,0))</f>
        <v>TUNLAND G AC 2.0 CD 4X4 TM DIESEL</v>
      </c>
      <c r="J346" t="str">
        <f ca="1">+INDEX(COLORES!$A$2:$A$330, MATCH(G346, COLORES!$C$2:$C$330,0))</f>
        <v>BRONCE</v>
      </c>
    </row>
    <row r="347" spans="1:10" x14ac:dyDescent="0.25">
      <c r="A347">
        <f t="shared" ca="1" si="26"/>
        <v>5759</v>
      </c>
      <c r="B347" t="str">
        <f t="shared" ca="1" si="27"/>
        <v>L</v>
      </c>
      <c r="C347" t="str">
        <f t="shared" ca="1" si="27"/>
        <v>D</v>
      </c>
      <c r="D347">
        <f t="shared" ca="1" si="28"/>
        <v>797</v>
      </c>
      <c r="E347">
        <f t="shared" ca="1" si="29"/>
        <v>7814</v>
      </c>
      <c r="F347" s="2">
        <f ca="1">+RANDBETWEEN(1,MAX(REFERENCIAS!C$2:C$1000))</f>
        <v>100</v>
      </c>
      <c r="G347" s="2">
        <f ca="1">+RANDBETWEEN(1,MAX(COLORES!C$2:C$1000))</f>
        <v>30</v>
      </c>
      <c r="H347" s="2" t="str">
        <f t="shared" ca="1" si="25"/>
        <v>5759LD7977814</v>
      </c>
      <c r="I347" t="str">
        <f ca="1">+INDEX(REFERENCIAS!$A$2:$A$330, MATCH(F347, REFERENCIAS!$C$2:$C$330,0))</f>
        <v>J12-154</v>
      </c>
      <c r="J347" t="str">
        <f ca="1">+INDEX(COLORES!$A$2:$A$330, MATCH(G347, COLORES!$C$2:$C$330,0))</f>
        <v>ROJO</v>
      </c>
    </row>
    <row r="348" spans="1:10" x14ac:dyDescent="0.25">
      <c r="A348">
        <f t="shared" ca="1" si="26"/>
        <v>7192</v>
      </c>
      <c r="B348" t="str">
        <f t="shared" ca="1" si="27"/>
        <v>U</v>
      </c>
      <c r="C348" t="str">
        <f t="shared" ca="1" si="27"/>
        <v>R</v>
      </c>
      <c r="D348">
        <f t="shared" ca="1" si="28"/>
        <v>485</v>
      </c>
      <c r="E348">
        <f t="shared" ca="1" si="29"/>
        <v>3693</v>
      </c>
      <c r="F348" s="2">
        <f ca="1">+RANDBETWEEN(1,MAX(REFERENCIAS!C$2:C$1000))</f>
        <v>294</v>
      </c>
      <c r="G348" s="2">
        <f ca="1">+RANDBETWEEN(1,MAX(COLORES!C$2:C$1000))</f>
        <v>38</v>
      </c>
      <c r="H348" s="2" t="str">
        <f t="shared" ca="1" si="25"/>
        <v>7192UR4853693</v>
      </c>
      <c r="I348" t="str">
        <f ca="1">+INDEX(REFERENCIAS!$A$2:$A$330, MATCH(F348, REFERENCIAS!$C$2:$C$330,0))</f>
        <v>VIEW CS2 EXT BJ6609 AC 2.8 4P 4X2 TM DIESEL</v>
      </c>
      <c r="J348" t="str">
        <f ca="1">+INDEX(COLORES!$A$2:$A$330, MATCH(G348, COLORES!$C$2:$C$330,0))</f>
        <v>AZUL MARINO</v>
      </c>
    </row>
    <row r="349" spans="1:10" x14ac:dyDescent="0.25">
      <c r="A349">
        <f t="shared" ca="1" si="26"/>
        <v>6706</v>
      </c>
      <c r="B349" t="str">
        <f t="shared" ca="1" si="27"/>
        <v>D</v>
      </c>
      <c r="C349" t="str">
        <f t="shared" ca="1" si="27"/>
        <v>Z</v>
      </c>
      <c r="D349">
        <f t="shared" ca="1" si="28"/>
        <v>442</v>
      </c>
      <c r="E349">
        <f t="shared" ca="1" si="29"/>
        <v>7446</v>
      </c>
      <c r="F349" s="2">
        <f ca="1">+RANDBETWEEN(1,MAX(REFERENCIAS!C$2:C$1000))</f>
        <v>60</v>
      </c>
      <c r="G349" s="2">
        <f ca="1">+RANDBETWEEN(1,MAX(COLORES!C$2:C$1000))</f>
        <v>86</v>
      </c>
      <c r="H349" s="2" t="str">
        <f t="shared" ca="1" si="25"/>
        <v>6706DZ4427446</v>
      </c>
      <c r="I349" t="str">
        <f ca="1">+INDEX(REFERENCIAS!$A$2:$A$330, MATCH(F349, REFERENCIAS!$C$2:$C$330,0))</f>
        <v>D23-1838</v>
      </c>
      <c r="J349" t="str">
        <f ca="1">+INDEX(COLORES!$A$2:$A$330, MATCH(G349, COLORES!$C$2:$C$330,0))</f>
        <v>GRIS CLARO</v>
      </c>
    </row>
    <row r="350" spans="1:10" x14ac:dyDescent="0.25">
      <c r="A350">
        <f t="shared" ca="1" si="26"/>
        <v>1673</v>
      </c>
      <c r="B350" t="str">
        <f t="shared" ca="1" si="27"/>
        <v>M</v>
      </c>
      <c r="C350" t="str">
        <f t="shared" ca="1" si="27"/>
        <v>H</v>
      </c>
      <c r="D350">
        <f t="shared" ca="1" si="28"/>
        <v>810</v>
      </c>
      <c r="E350">
        <f t="shared" ca="1" si="29"/>
        <v>5016</v>
      </c>
      <c r="F350" s="2">
        <f ca="1">+RANDBETWEEN(1,MAX(REFERENCIAS!C$2:C$1000))</f>
        <v>28</v>
      </c>
      <c r="G350" s="2">
        <f ca="1">+RANDBETWEEN(1,MAX(COLORES!C$2:C$1000))</f>
        <v>75</v>
      </c>
      <c r="H350" s="2" t="str">
        <f t="shared" ca="1" si="25"/>
        <v>1673MH8105016</v>
      </c>
      <c r="I350" t="str">
        <f ca="1">+INDEX(REFERENCIAS!$A$2:$A$330, MATCH(F350, REFERENCIAS!$C$2:$C$330,0))</f>
        <v>B52-102</v>
      </c>
      <c r="J350" t="str">
        <f ca="1">+INDEX(COLORES!$A$2:$A$330, MATCH(G350, COLORES!$C$2:$C$330,0))</f>
        <v>BLANCO</v>
      </c>
    </row>
    <row r="351" spans="1:10" x14ac:dyDescent="0.25">
      <c r="A351">
        <f t="shared" ca="1" si="26"/>
        <v>7124</v>
      </c>
      <c r="B351" t="str">
        <f t="shared" ca="1" si="27"/>
        <v>T</v>
      </c>
      <c r="C351" t="str">
        <f t="shared" ca="1" si="27"/>
        <v>Z</v>
      </c>
      <c r="D351">
        <f t="shared" ca="1" si="28"/>
        <v>858</v>
      </c>
      <c r="E351">
        <f t="shared" ca="1" si="29"/>
        <v>4496</v>
      </c>
      <c r="F351" s="2">
        <f ca="1">+RANDBETWEEN(1,MAX(REFERENCIAS!C$2:C$1000))</f>
        <v>191</v>
      </c>
      <c r="G351" s="2">
        <f ca="1">+RANDBETWEEN(1,MAX(COLORES!C$2:C$1000))</f>
        <v>83</v>
      </c>
      <c r="H351" s="2" t="str">
        <f t="shared" ca="1" si="25"/>
        <v>7124TZ8584496</v>
      </c>
      <c r="I351" t="str">
        <f ca="1">+INDEX(REFERENCIAS!$A$2:$A$330, MATCH(F351, REFERENCIAS!$C$2:$C$330,0))</f>
        <v>PFL-181E</v>
      </c>
      <c r="J351" t="str">
        <f ca="1">+INDEX(COLORES!$A$2:$A$330, MATCH(G351, COLORES!$C$2:$C$330,0))</f>
        <v>NEGRO</v>
      </c>
    </row>
    <row r="352" spans="1:10" x14ac:dyDescent="0.25">
      <c r="A352">
        <f t="shared" ca="1" si="26"/>
        <v>7329</v>
      </c>
      <c r="B352" t="str">
        <f t="shared" ca="1" si="27"/>
        <v>T</v>
      </c>
      <c r="C352" t="str">
        <f t="shared" ca="1" si="27"/>
        <v>U</v>
      </c>
      <c r="D352">
        <f t="shared" ca="1" si="28"/>
        <v>788</v>
      </c>
      <c r="E352">
        <f t="shared" ca="1" si="29"/>
        <v>3765</v>
      </c>
      <c r="F352" s="2">
        <f ca="1">+RANDBETWEEN(1,MAX(REFERENCIAS!C$2:C$1000))</f>
        <v>269</v>
      </c>
      <c r="G352" s="2">
        <f ca="1">+RANDBETWEEN(1,MAX(COLORES!C$2:C$1000))</f>
        <v>26</v>
      </c>
      <c r="H352" s="2" t="str">
        <f t="shared" ca="1" si="25"/>
        <v>7329TU7883765</v>
      </c>
      <c r="I352" t="str">
        <f ca="1">+INDEX(REFERENCIAS!$A$2:$A$330, MATCH(F352, REFERENCIAS!$C$2:$C$330,0))</f>
        <v>TUNLAND G AC 2.0 CD 4X4 TM DIESEL</v>
      </c>
      <c r="J352" t="str">
        <f ca="1">+INDEX(COLORES!$A$2:$A$330, MATCH(G352, COLORES!$C$2:$C$330,0))</f>
        <v>ROJO</v>
      </c>
    </row>
    <row r="353" spans="1:10" x14ac:dyDescent="0.25">
      <c r="A353">
        <f t="shared" ca="1" si="26"/>
        <v>8403</v>
      </c>
      <c r="B353" t="str">
        <f t="shared" ca="1" si="27"/>
        <v>N</v>
      </c>
      <c r="C353" t="str">
        <f t="shared" ca="1" si="27"/>
        <v>E</v>
      </c>
      <c r="D353">
        <f t="shared" ca="1" si="28"/>
        <v>225</v>
      </c>
      <c r="E353">
        <f t="shared" ca="1" si="29"/>
        <v>3658</v>
      </c>
      <c r="F353" s="2">
        <f ca="1">+RANDBETWEEN(1,MAX(REFERENCIAS!C$2:C$1000))</f>
        <v>82</v>
      </c>
      <c r="G353" s="2">
        <f ca="1">+RANDBETWEEN(1,MAX(COLORES!C$2:C$1000))</f>
        <v>84</v>
      </c>
      <c r="H353" s="2" t="str">
        <f t="shared" ca="1" si="25"/>
        <v>8403NE2253658</v>
      </c>
      <c r="I353" t="str">
        <f ca="1">+INDEX(REFERENCIAS!$A$2:$A$330, MATCH(F353, REFERENCIAS!$C$2:$C$330,0))</f>
        <v>D23-1874E</v>
      </c>
      <c r="J353" t="str">
        <f ca="1">+INDEX(COLORES!$A$2:$A$330, MATCH(G353, COLORES!$C$2:$C$330,0))</f>
        <v>NEGRO</v>
      </c>
    </row>
    <row r="354" spans="1:10" x14ac:dyDescent="0.25">
      <c r="A354">
        <f t="shared" ca="1" si="26"/>
        <v>7777</v>
      </c>
      <c r="B354" t="str">
        <f t="shared" ca="1" si="27"/>
        <v>K</v>
      </c>
      <c r="C354" t="str">
        <f t="shared" ca="1" si="27"/>
        <v>N</v>
      </c>
      <c r="D354">
        <f t="shared" ca="1" si="28"/>
        <v>934</v>
      </c>
      <c r="E354">
        <f t="shared" ca="1" si="29"/>
        <v>9853</v>
      </c>
      <c r="F354" s="2">
        <f ca="1">+RANDBETWEEN(1,MAX(REFERENCIAS!C$2:C$1000))</f>
        <v>264</v>
      </c>
      <c r="G354" s="2">
        <f ca="1">+RANDBETWEEN(1,MAX(COLORES!C$2:C$1000))</f>
        <v>10</v>
      </c>
      <c r="H354" s="2" t="str">
        <f t="shared" ca="1" si="25"/>
        <v>7777KN9349853</v>
      </c>
      <c r="I354" t="str">
        <f ca="1">+INDEX(REFERENCIAS!$A$2:$A$330, MATCH(F354, REFERENCIAS!$C$2:$C$330,0))</f>
        <v>TUNLAND G AC 2.0 CD 4X2 TM DIESEL</v>
      </c>
      <c r="J354" t="str">
        <f ca="1">+INDEX(COLORES!$A$2:$A$330, MATCH(G354, COLORES!$C$2:$C$330,0))</f>
        <v>CHAMPAN</v>
      </c>
    </row>
    <row r="355" spans="1:10" x14ac:dyDescent="0.25">
      <c r="A355">
        <f t="shared" ca="1" si="26"/>
        <v>7077</v>
      </c>
      <c r="B355" t="str">
        <f t="shared" ca="1" si="27"/>
        <v>W</v>
      </c>
      <c r="C355" t="str">
        <f t="shared" ca="1" si="27"/>
        <v>L</v>
      </c>
      <c r="D355">
        <f t="shared" ca="1" si="28"/>
        <v>625</v>
      </c>
      <c r="E355">
        <f t="shared" ca="1" si="29"/>
        <v>6810</v>
      </c>
      <c r="F355" s="2">
        <f ca="1">+RANDBETWEEN(1,MAX(REFERENCIAS!C$2:C$1000))</f>
        <v>270</v>
      </c>
      <c r="G355" s="2">
        <f ca="1">+RANDBETWEEN(1,MAX(COLORES!C$2:C$1000))</f>
        <v>52</v>
      </c>
      <c r="H355" s="2" t="str">
        <f t="shared" ca="1" si="25"/>
        <v>7077WL6256810</v>
      </c>
      <c r="I355" t="str">
        <f ca="1">+INDEX(REFERENCIAS!$A$2:$A$330, MATCH(F355, REFERENCIAS!$C$2:$C$330,0))</f>
        <v>TUNLAND G AC 2.0 CD 4X4 TM DIESEL</v>
      </c>
      <c r="J355" t="str">
        <f ca="1">+INDEX(COLORES!$A$2:$A$330, MATCH(G355, COLORES!$C$2:$C$330,0))</f>
        <v>AZUL</v>
      </c>
    </row>
    <row r="356" spans="1:10" x14ac:dyDescent="0.25">
      <c r="A356">
        <f t="shared" ca="1" si="26"/>
        <v>9358</v>
      </c>
      <c r="B356" t="str">
        <f t="shared" ca="1" si="27"/>
        <v>R</v>
      </c>
      <c r="C356" t="str">
        <f t="shared" ca="1" si="27"/>
        <v>S</v>
      </c>
      <c r="D356">
        <f t="shared" ca="1" si="28"/>
        <v>395</v>
      </c>
      <c r="E356">
        <f t="shared" ca="1" si="29"/>
        <v>6608</v>
      </c>
      <c r="F356" s="2">
        <f ca="1">+RANDBETWEEN(1,MAX(REFERENCIAS!C$2:C$1000))</f>
        <v>211</v>
      </c>
      <c r="G356" s="2">
        <f ca="1">+RANDBETWEEN(1,MAX(COLORES!C$2:C$1000))</f>
        <v>95</v>
      </c>
      <c r="H356" s="2" t="str">
        <f t="shared" ca="1" si="25"/>
        <v>9358RS3956608</v>
      </c>
      <c r="I356" t="str">
        <f ca="1">+INDEX(REFERENCIAS!$A$2:$A$330, MATCH(F356, REFERENCIAS!$C$2:$C$330,0))</f>
        <v>R53-1807E</v>
      </c>
      <c r="J356" t="str">
        <f ca="1">+INDEX(COLORES!$A$2:$A$330, MATCH(G356, COLORES!$C$2:$C$330,0))</f>
        <v>GRIS</v>
      </c>
    </row>
    <row r="357" spans="1:10" x14ac:dyDescent="0.25">
      <c r="A357">
        <f t="shared" ca="1" si="26"/>
        <v>4785</v>
      </c>
      <c r="B357" t="str">
        <f t="shared" ca="1" si="27"/>
        <v>J</v>
      </c>
      <c r="C357" t="str">
        <f t="shared" ca="1" si="27"/>
        <v>B</v>
      </c>
      <c r="D357">
        <f t="shared" ca="1" si="28"/>
        <v>274</v>
      </c>
      <c r="E357">
        <f t="shared" ca="1" si="29"/>
        <v>6913</v>
      </c>
      <c r="F357" s="2">
        <f ca="1">+RANDBETWEEN(1,MAX(REFERENCIAS!C$2:C$1000))</f>
        <v>218</v>
      </c>
      <c r="G357" s="2">
        <f ca="1">+RANDBETWEEN(1,MAX(COLORES!C$2:C$1000))</f>
        <v>81</v>
      </c>
      <c r="H357" s="2" t="str">
        <f t="shared" ca="1" si="25"/>
        <v>4785JB2746913</v>
      </c>
      <c r="I357" t="str">
        <f ca="1">+INDEX(REFERENCIAS!$A$2:$A$330, MATCH(F357, REFERENCIAS!$C$2:$C$330,0))</f>
        <v>T33-152</v>
      </c>
      <c r="J357" t="str">
        <f ca="1">+INDEX(COLORES!$A$2:$A$330, MATCH(G357, COLORES!$C$2:$C$330,0))</f>
        <v>NEGRO</v>
      </c>
    </row>
    <row r="358" spans="1:10" x14ac:dyDescent="0.25">
      <c r="A358">
        <f t="shared" ca="1" si="26"/>
        <v>4156</v>
      </c>
      <c r="B358" t="str">
        <f t="shared" ca="1" si="27"/>
        <v>X</v>
      </c>
      <c r="C358" t="str">
        <f t="shared" ca="1" si="27"/>
        <v>Y</v>
      </c>
      <c r="D358">
        <f t="shared" ca="1" si="28"/>
        <v>656</v>
      </c>
      <c r="E358">
        <f t="shared" ca="1" si="29"/>
        <v>3926</v>
      </c>
      <c r="F358" s="2">
        <f ca="1">+RANDBETWEEN(1,MAX(REFERENCIAS!C$2:C$1000))</f>
        <v>250</v>
      </c>
      <c r="G358" s="2">
        <f ca="1">+RANDBETWEEN(1,MAX(COLORES!C$2:C$1000))</f>
        <v>68</v>
      </c>
      <c r="H358" s="2" t="str">
        <f t="shared" ca="1" si="25"/>
        <v>4156XY6563926</v>
      </c>
      <c r="I358" t="str">
        <f ca="1">+INDEX(REFERENCIAS!$A$2:$A$330, MATCH(F358, REFERENCIAS!$C$2:$C$330,0))</f>
        <v>TOANO 2.8 MT DIESEL</v>
      </c>
      <c r="J358" t="str">
        <f ca="1">+INDEX(COLORES!$A$2:$A$330, MATCH(G358, COLORES!$C$2:$C$330,0))</f>
        <v>BLANCO PERLA</v>
      </c>
    </row>
    <row r="359" spans="1:10" x14ac:dyDescent="0.25">
      <c r="A359">
        <f t="shared" ca="1" si="26"/>
        <v>1710</v>
      </c>
      <c r="B359" t="str">
        <f t="shared" ca="1" si="27"/>
        <v>G</v>
      </c>
      <c r="C359" t="str">
        <f t="shared" ca="1" si="27"/>
        <v>O</v>
      </c>
      <c r="D359">
        <f t="shared" ca="1" si="28"/>
        <v>842</v>
      </c>
      <c r="E359">
        <f t="shared" ca="1" si="29"/>
        <v>7053</v>
      </c>
      <c r="F359" s="2">
        <f ca="1">+RANDBETWEEN(1,MAX(REFERENCIAS!C$2:C$1000))</f>
        <v>123</v>
      </c>
      <c r="G359" s="2">
        <f ca="1">+RANDBETWEEN(1,MAX(COLORES!C$2:C$1000))</f>
        <v>101</v>
      </c>
      <c r="H359" s="2" t="str">
        <f t="shared" ca="1" si="25"/>
        <v>1710GO8427053</v>
      </c>
      <c r="I359" t="str">
        <f ca="1">+INDEX(REFERENCIAS!$A$2:$A$330, MATCH(F359, REFERENCIAS!$C$2:$C$330,0))</f>
        <v>KWID-001</v>
      </c>
      <c r="J359" t="str">
        <f ca="1">+INDEX(COLORES!$A$2:$A$330, MATCH(G359, COLORES!$C$2:$C$330,0))</f>
        <v>GRIS</v>
      </c>
    </row>
    <row r="360" spans="1:10" x14ac:dyDescent="0.25">
      <c r="A360">
        <f t="shared" ca="1" si="26"/>
        <v>8290</v>
      </c>
      <c r="B360" t="str">
        <f t="shared" ca="1" si="27"/>
        <v>T</v>
      </c>
      <c r="C360" t="str">
        <f t="shared" ca="1" si="27"/>
        <v>J</v>
      </c>
      <c r="D360">
        <f t="shared" ca="1" si="28"/>
        <v>408</v>
      </c>
      <c r="E360">
        <f t="shared" ca="1" si="29"/>
        <v>7949</v>
      </c>
      <c r="F360" s="2">
        <f ca="1">+RANDBETWEEN(1,MAX(REFERENCIAS!C$2:C$1000))</f>
        <v>211</v>
      </c>
      <c r="G360" s="2">
        <f ca="1">+RANDBETWEEN(1,MAX(COLORES!C$2:C$1000))</f>
        <v>7</v>
      </c>
      <c r="H360" s="2" t="str">
        <f t="shared" ca="1" si="25"/>
        <v>8290TJ4087949</v>
      </c>
      <c r="I360" t="str">
        <f ca="1">+INDEX(REFERENCIAS!$A$2:$A$330, MATCH(F360, REFERENCIAS!$C$2:$C$330,0))</f>
        <v>R53-1807E</v>
      </c>
      <c r="J360" t="str">
        <f ca="1">+INDEX(COLORES!$A$2:$A$330, MATCH(G360, COLORES!$C$2:$C$330,0))</f>
        <v>ROJO CLARO</v>
      </c>
    </row>
    <row r="361" spans="1:10" x14ac:dyDescent="0.25">
      <c r="A361">
        <f t="shared" ca="1" si="26"/>
        <v>7229</v>
      </c>
      <c r="B361" t="str">
        <f t="shared" ca="1" si="27"/>
        <v>J</v>
      </c>
      <c r="C361" t="str">
        <f t="shared" ca="1" si="27"/>
        <v>X</v>
      </c>
      <c r="D361">
        <f t="shared" ca="1" si="28"/>
        <v>371</v>
      </c>
      <c r="E361">
        <f t="shared" ca="1" si="29"/>
        <v>6159</v>
      </c>
      <c r="F361" s="2">
        <f ca="1">+RANDBETWEEN(1,MAX(REFERENCIAS!C$2:C$1000))</f>
        <v>129</v>
      </c>
      <c r="G361" s="2">
        <f ca="1">+RANDBETWEEN(1,MAX(COLORES!C$2:C$1000))</f>
        <v>104</v>
      </c>
      <c r="H361" s="2" t="str">
        <f t="shared" ca="1" si="25"/>
        <v>7229JX3716159</v>
      </c>
      <c r="I361" t="str">
        <f ca="1">+INDEX(REFERENCIAS!$A$2:$A$330, MATCH(F361, REFERENCIAS!$C$2:$C$330,0))</f>
        <v>KWID-002E</v>
      </c>
      <c r="J361" t="str">
        <f ca="1">+INDEX(COLORES!$A$2:$A$330, MATCH(G361, COLORES!$C$2:$C$330,0))</f>
        <v>GRIS PLOMO</v>
      </c>
    </row>
    <row r="362" spans="1:10" x14ac:dyDescent="0.25">
      <c r="A362">
        <f t="shared" ca="1" si="26"/>
        <v>6223</v>
      </c>
      <c r="B362" t="str">
        <f t="shared" ca="1" si="27"/>
        <v>Y</v>
      </c>
      <c r="C362" t="str">
        <f t="shared" ca="1" si="27"/>
        <v>D</v>
      </c>
      <c r="D362">
        <f t="shared" ca="1" si="28"/>
        <v>699</v>
      </c>
      <c r="E362">
        <f t="shared" ca="1" si="29"/>
        <v>9927</v>
      </c>
      <c r="F362" s="2">
        <f ca="1">+RANDBETWEEN(1,MAX(REFERENCIAS!C$2:C$1000))</f>
        <v>57</v>
      </c>
      <c r="G362" s="2">
        <f ca="1">+RANDBETWEEN(1,MAX(COLORES!C$2:C$1000))</f>
        <v>20</v>
      </c>
      <c r="H362" s="2" t="str">
        <f t="shared" ca="1" si="25"/>
        <v>6223YD6999927</v>
      </c>
      <c r="I362" t="str">
        <f ca="1">+INDEX(REFERENCIAS!$A$2:$A$330, MATCH(F362, REFERENCIAS!$C$2:$C$330,0))</f>
        <v>D23-1823E</v>
      </c>
      <c r="J362" t="str">
        <f ca="1">+INDEX(COLORES!$A$2:$A$330, MATCH(G362, COLORES!$C$2:$C$330,0))</f>
        <v>VINO</v>
      </c>
    </row>
    <row r="363" spans="1:10" x14ac:dyDescent="0.25">
      <c r="A363">
        <f t="shared" ca="1" si="26"/>
        <v>9431</v>
      </c>
      <c r="B363" t="str">
        <f t="shared" ca="1" si="27"/>
        <v>O</v>
      </c>
      <c r="C363" t="str">
        <f t="shared" ca="1" si="27"/>
        <v>Z</v>
      </c>
      <c r="D363">
        <f t="shared" ca="1" si="28"/>
        <v>547</v>
      </c>
      <c r="E363">
        <f t="shared" ca="1" si="29"/>
        <v>5867</v>
      </c>
      <c r="F363" s="2">
        <f ca="1">+RANDBETWEEN(1,MAX(REFERENCIAS!C$2:C$1000))</f>
        <v>135</v>
      </c>
      <c r="G363" s="2">
        <f ca="1">+RANDBETWEEN(1,MAX(COLORES!C$2:C$1000))</f>
        <v>10</v>
      </c>
      <c r="H363" s="2" t="str">
        <f t="shared" ca="1" si="25"/>
        <v>9431OZ5475867</v>
      </c>
      <c r="I363" t="str">
        <f ca="1">+INDEX(REFERENCIAS!$A$2:$A$330, MATCH(F363, REFERENCIAS!$C$2:$C$330,0))</f>
        <v>KWID-003</v>
      </c>
      <c r="J363" t="str">
        <f ca="1">+INDEX(COLORES!$A$2:$A$330, MATCH(G363, COLORES!$C$2:$C$330,0))</f>
        <v>CHAMPAN</v>
      </c>
    </row>
    <row r="364" spans="1:10" x14ac:dyDescent="0.25">
      <c r="A364">
        <f t="shared" ca="1" si="26"/>
        <v>6107</v>
      </c>
      <c r="B364" t="str">
        <f t="shared" ca="1" si="27"/>
        <v>X</v>
      </c>
      <c r="C364" t="str">
        <f t="shared" ca="1" si="27"/>
        <v>D</v>
      </c>
      <c r="D364">
        <f t="shared" ca="1" si="28"/>
        <v>791</v>
      </c>
      <c r="E364">
        <f t="shared" ca="1" si="29"/>
        <v>6077</v>
      </c>
      <c r="F364" s="2">
        <f ca="1">+RANDBETWEEN(1,MAX(REFERENCIAS!C$2:C$1000))</f>
        <v>2</v>
      </c>
      <c r="G364" s="2">
        <f ca="1">+RANDBETWEEN(1,MAX(COLORES!C$2:C$1000))</f>
        <v>37</v>
      </c>
      <c r="H364" s="2" t="str">
        <f t="shared" ca="1" si="25"/>
        <v>6107XD7916077</v>
      </c>
      <c r="I364" t="str">
        <f ca="1">+INDEX(REFERENCIAS!$A$2:$A$330, MATCH(F364, REFERENCIAS!$C$2:$C$330,0))</f>
        <v>AUMAN BJ1186 AC 6.7 2P 4X2 TM DIESEL</v>
      </c>
      <c r="J364" t="str">
        <f ca="1">+INDEX(COLORES!$A$2:$A$330, MATCH(G364, COLORES!$C$2:$C$330,0))</f>
        <v>AZUL MARINO</v>
      </c>
    </row>
    <row r="365" spans="1:10" x14ac:dyDescent="0.25">
      <c r="A365">
        <f t="shared" ca="1" si="26"/>
        <v>7876</v>
      </c>
      <c r="B365" t="str">
        <f t="shared" ca="1" si="27"/>
        <v>Z</v>
      </c>
      <c r="C365" t="str">
        <f t="shared" ca="1" si="27"/>
        <v>L</v>
      </c>
      <c r="D365">
        <f t="shared" ca="1" si="28"/>
        <v>716</v>
      </c>
      <c r="E365">
        <f t="shared" ca="1" si="29"/>
        <v>1339</v>
      </c>
      <c r="F365" s="2">
        <f ca="1">+RANDBETWEEN(1,MAX(REFERENCIAS!C$2:C$1000))</f>
        <v>101</v>
      </c>
      <c r="G365" s="2">
        <f ca="1">+RANDBETWEEN(1,MAX(COLORES!C$2:C$1000))</f>
        <v>7</v>
      </c>
      <c r="H365" s="2" t="str">
        <f t="shared" ca="1" si="25"/>
        <v>7876ZL7161339</v>
      </c>
      <c r="I365" t="str">
        <f ca="1">+INDEX(REFERENCIAS!$A$2:$A$330, MATCH(F365, REFERENCIAS!$C$2:$C$330,0))</f>
        <v>J12-154</v>
      </c>
      <c r="J365" t="str">
        <f ca="1">+INDEX(COLORES!$A$2:$A$330, MATCH(G365, COLORES!$C$2:$C$330,0))</f>
        <v>ROJO CLARO</v>
      </c>
    </row>
    <row r="366" spans="1:10" x14ac:dyDescent="0.25">
      <c r="A366">
        <f t="shared" ca="1" si="26"/>
        <v>6200</v>
      </c>
      <c r="B366" t="str">
        <f t="shared" ca="1" si="27"/>
        <v>Q</v>
      </c>
      <c r="C366" t="str">
        <f t="shared" ca="1" si="27"/>
        <v>D</v>
      </c>
      <c r="D366">
        <f t="shared" ca="1" si="28"/>
        <v>769</v>
      </c>
      <c r="E366">
        <f t="shared" ca="1" si="29"/>
        <v>3776</v>
      </c>
      <c r="F366" s="2">
        <f ca="1">+RANDBETWEEN(1,MAX(REFERENCIAS!C$2:C$1000))</f>
        <v>136</v>
      </c>
      <c r="G366" s="2">
        <f ca="1">+RANDBETWEEN(1,MAX(COLORES!C$2:C$1000))</f>
        <v>103</v>
      </c>
      <c r="H366" s="2" t="str">
        <f t="shared" ca="1" si="25"/>
        <v>6200QD7693776</v>
      </c>
      <c r="I366" t="str">
        <f ca="1">+INDEX(REFERENCIAS!$A$2:$A$330, MATCH(F366, REFERENCIAS!$C$2:$C$330,0))</f>
        <v>KWID-003</v>
      </c>
      <c r="J366" t="str">
        <f ca="1">+INDEX(COLORES!$A$2:$A$330, MATCH(G366, COLORES!$C$2:$C$330,0))</f>
        <v>GRIS PLOMO</v>
      </c>
    </row>
    <row r="367" spans="1:10" x14ac:dyDescent="0.25">
      <c r="A367">
        <f t="shared" ca="1" si="26"/>
        <v>6553</v>
      </c>
      <c r="B367" t="str">
        <f t="shared" ca="1" si="27"/>
        <v>U</v>
      </c>
      <c r="C367" t="str">
        <f t="shared" ca="1" si="27"/>
        <v>E</v>
      </c>
      <c r="D367">
        <f t="shared" ca="1" si="28"/>
        <v>645</v>
      </c>
      <c r="E367">
        <f t="shared" ca="1" si="29"/>
        <v>9260</v>
      </c>
      <c r="F367" s="2">
        <f ca="1">+RANDBETWEEN(1,MAX(REFERENCIAS!C$2:C$1000))</f>
        <v>267</v>
      </c>
      <c r="G367" s="2">
        <f ca="1">+RANDBETWEEN(1,MAX(COLORES!C$2:C$1000))</f>
        <v>80</v>
      </c>
      <c r="H367" s="2" t="str">
        <f t="shared" ca="1" si="25"/>
        <v>6553UE6459260</v>
      </c>
      <c r="I367" t="str">
        <f ca="1">+INDEX(REFERENCIAS!$A$2:$A$330, MATCH(F367, REFERENCIAS!$C$2:$C$330,0))</f>
        <v>TUNLAND G AC 2.0 CD 4X4 TM DIESEL</v>
      </c>
      <c r="J367" t="str">
        <f ca="1">+INDEX(COLORES!$A$2:$A$330, MATCH(G367, COLORES!$C$2:$C$330,0))</f>
        <v>NEGRO</v>
      </c>
    </row>
    <row r="368" spans="1:10" x14ac:dyDescent="0.25">
      <c r="A368">
        <f t="shared" ca="1" si="26"/>
        <v>4126</v>
      </c>
      <c r="B368" t="str">
        <f t="shared" ca="1" si="27"/>
        <v>G</v>
      </c>
      <c r="C368" t="str">
        <f t="shared" ca="1" si="27"/>
        <v>O</v>
      </c>
      <c r="D368">
        <f t="shared" ca="1" si="28"/>
        <v>753</v>
      </c>
      <c r="E368">
        <f t="shared" ca="1" si="29"/>
        <v>5259</v>
      </c>
      <c r="F368" s="2">
        <f ca="1">+RANDBETWEEN(1,MAX(REFERENCIAS!C$2:C$1000))</f>
        <v>279</v>
      </c>
      <c r="G368" s="2">
        <f ca="1">+RANDBETWEEN(1,MAX(COLORES!C$2:C$1000))</f>
        <v>29</v>
      </c>
      <c r="H368" s="2" t="str">
        <f t="shared" ca="1" si="25"/>
        <v>4126GO7535259</v>
      </c>
      <c r="I368" t="str">
        <f ca="1">+INDEX(REFERENCIAS!$A$2:$A$330, MATCH(F368, REFERENCIAS!$C$2:$C$330,0))</f>
        <v>TUNLAND G9 AC 2.0 CD 4X4 TM DIESEL</v>
      </c>
      <c r="J368" t="str">
        <f ca="1">+INDEX(COLORES!$A$2:$A$330, MATCH(G368, COLORES!$C$2:$C$330,0))</f>
        <v>ROJO</v>
      </c>
    </row>
    <row r="369" spans="1:10" x14ac:dyDescent="0.25">
      <c r="A369">
        <f t="shared" ca="1" si="26"/>
        <v>4157</v>
      </c>
      <c r="B369" t="str">
        <f t="shared" ca="1" si="27"/>
        <v>D</v>
      </c>
      <c r="C369" t="str">
        <f t="shared" ca="1" si="27"/>
        <v>V</v>
      </c>
      <c r="D369">
        <f t="shared" ca="1" si="28"/>
        <v>228</v>
      </c>
      <c r="E369">
        <f t="shared" ca="1" si="29"/>
        <v>9506</v>
      </c>
      <c r="F369" s="2">
        <f ca="1">+RANDBETWEEN(1,MAX(REFERENCIAS!C$2:C$1000))</f>
        <v>145</v>
      </c>
      <c r="G369" s="2">
        <f ca="1">+RANDBETWEEN(1,MAX(COLORES!C$2:C$1000))</f>
        <v>32</v>
      </c>
      <c r="H369" s="2" t="str">
        <f t="shared" ca="1" si="25"/>
        <v>4157DV2289506</v>
      </c>
      <c r="I369" t="str">
        <f ca="1">+INDEX(REFERENCIAS!$A$2:$A$330, MATCH(F369, REFERENCIAS!$C$2:$C$330,0))</f>
        <v>N18-001</v>
      </c>
      <c r="J369" t="str">
        <f ca="1">+INDEX(COLORES!$A$2:$A$330, MATCH(G369, COLORES!$C$2:$C$330,0))</f>
        <v>DORADO</v>
      </c>
    </row>
    <row r="370" spans="1:10" x14ac:dyDescent="0.25">
      <c r="A370">
        <f t="shared" ca="1" si="26"/>
        <v>3438</v>
      </c>
      <c r="B370" t="str">
        <f t="shared" ca="1" si="27"/>
        <v>L</v>
      </c>
      <c r="C370" t="str">
        <f t="shared" ca="1" si="27"/>
        <v>Q</v>
      </c>
      <c r="D370">
        <f t="shared" ca="1" si="28"/>
        <v>743</v>
      </c>
      <c r="E370">
        <f t="shared" ca="1" si="29"/>
        <v>2596</v>
      </c>
      <c r="F370" s="2">
        <f ca="1">+RANDBETWEEN(1,MAX(REFERENCIAS!C$2:C$1000))</f>
        <v>208</v>
      </c>
      <c r="G370" s="2">
        <f ca="1">+RANDBETWEEN(1,MAX(COLORES!C$2:C$1000))</f>
        <v>34</v>
      </c>
      <c r="H370" s="2" t="str">
        <f t="shared" ca="1" si="25"/>
        <v>3438LQ7432596</v>
      </c>
      <c r="I370" t="str">
        <f ca="1">+INDEX(REFERENCIAS!$A$2:$A$330, MATCH(F370, REFERENCIAS!$C$2:$C$330,0))</f>
        <v>R53-1807</v>
      </c>
      <c r="J370" t="str">
        <f ca="1">+INDEX(COLORES!$A$2:$A$330, MATCH(G370, COLORES!$C$2:$C$330,0))</f>
        <v>DORADO</v>
      </c>
    </row>
    <row r="371" spans="1:10" x14ac:dyDescent="0.25">
      <c r="A371">
        <f t="shared" ca="1" si="26"/>
        <v>1505</v>
      </c>
      <c r="B371" t="str">
        <f t="shared" ca="1" si="27"/>
        <v>O</v>
      </c>
      <c r="C371" t="str">
        <f t="shared" ca="1" si="27"/>
        <v>D</v>
      </c>
      <c r="D371">
        <f t="shared" ca="1" si="28"/>
        <v>584</v>
      </c>
      <c r="E371">
        <f t="shared" ca="1" si="29"/>
        <v>5937</v>
      </c>
      <c r="F371" s="2">
        <f ca="1">+RANDBETWEEN(1,MAX(REFERENCIAS!C$2:C$1000))</f>
        <v>56</v>
      </c>
      <c r="G371" s="2">
        <f ca="1">+RANDBETWEEN(1,MAX(COLORES!C$2:C$1000))</f>
        <v>10</v>
      </c>
      <c r="H371" s="2" t="str">
        <f t="shared" ca="1" si="25"/>
        <v>1505OD5845937</v>
      </c>
      <c r="I371" t="str">
        <f ca="1">+INDEX(REFERENCIAS!$A$2:$A$330, MATCH(F371, REFERENCIAS!$C$2:$C$330,0))</f>
        <v>D23-1823E</v>
      </c>
      <c r="J371" t="str">
        <f ca="1">+INDEX(COLORES!$A$2:$A$330, MATCH(G371, COLORES!$C$2:$C$330,0))</f>
        <v>CHAMPAN</v>
      </c>
    </row>
    <row r="372" spans="1:10" x14ac:dyDescent="0.25">
      <c r="A372">
        <f t="shared" ca="1" si="26"/>
        <v>2676</v>
      </c>
      <c r="B372" t="str">
        <f t="shared" ca="1" si="27"/>
        <v>N</v>
      </c>
      <c r="C372" t="str">
        <f t="shared" ca="1" si="27"/>
        <v>Y</v>
      </c>
      <c r="D372">
        <f t="shared" ca="1" si="28"/>
        <v>168</v>
      </c>
      <c r="E372">
        <f t="shared" ca="1" si="29"/>
        <v>3730</v>
      </c>
      <c r="F372" s="2">
        <f ca="1">+RANDBETWEEN(1,MAX(REFERENCIAS!C$2:C$1000))</f>
        <v>205</v>
      </c>
      <c r="G372" s="2">
        <f ca="1">+RANDBETWEEN(1,MAX(COLORES!C$2:C$1000))</f>
        <v>60</v>
      </c>
      <c r="H372" s="2" t="str">
        <f t="shared" ca="1" si="25"/>
        <v>2676NY1683730</v>
      </c>
      <c r="I372" t="str">
        <f ca="1">+INDEX(REFERENCIAS!$A$2:$A$330, MATCH(F372, REFERENCIAS!$C$2:$C$330,0))</f>
        <v>R53-1807</v>
      </c>
      <c r="J372" t="str">
        <f ca="1">+INDEX(COLORES!$A$2:$A$330, MATCH(G372, COLORES!$C$2:$C$330,0))</f>
        <v>ROJO OSCURO</v>
      </c>
    </row>
    <row r="373" spans="1:10" x14ac:dyDescent="0.25">
      <c r="A373">
        <f t="shared" ca="1" si="26"/>
        <v>9332</v>
      </c>
      <c r="B373" t="str">
        <f t="shared" ca="1" si="27"/>
        <v>O</v>
      </c>
      <c r="C373" t="str">
        <f t="shared" ca="1" si="27"/>
        <v>V</v>
      </c>
      <c r="D373">
        <f t="shared" ca="1" si="28"/>
        <v>135</v>
      </c>
      <c r="E373">
        <f t="shared" ca="1" si="29"/>
        <v>7127</v>
      </c>
      <c r="F373" s="2">
        <f ca="1">+RANDBETWEEN(1,MAX(REFERENCIAS!C$2:C$1000))</f>
        <v>208</v>
      </c>
      <c r="G373" s="2">
        <f ca="1">+RANDBETWEEN(1,MAX(COLORES!C$2:C$1000))</f>
        <v>6</v>
      </c>
      <c r="H373" s="2" t="str">
        <f t="shared" ca="1" si="25"/>
        <v>9332OV1357127</v>
      </c>
      <c r="I373" t="str">
        <f ca="1">+INDEX(REFERENCIAS!$A$2:$A$330, MATCH(F373, REFERENCIAS!$C$2:$C$330,0))</f>
        <v>R53-1807</v>
      </c>
      <c r="J373" t="str">
        <f ca="1">+INDEX(COLORES!$A$2:$A$330, MATCH(G373, COLORES!$C$2:$C$330,0))</f>
        <v>CELESTE</v>
      </c>
    </row>
    <row r="374" spans="1:10" x14ac:dyDescent="0.25">
      <c r="A374">
        <f t="shared" ca="1" si="26"/>
        <v>7803</v>
      </c>
      <c r="B374" t="str">
        <f t="shared" ca="1" si="27"/>
        <v>T</v>
      </c>
      <c r="C374" t="str">
        <f t="shared" ca="1" si="27"/>
        <v>S</v>
      </c>
      <c r="D374">
        <f t="shared" ca="1" si="28"/>
        <v>517</v>
      </c>
      <c r="E374">
        <f t="shared" ca="1" si="29"/>
        <v>8659</v>
      </c>
      <c r="F374" s="2">
        <f ca="1">+RANDBETWEEN(1,MAX(REFERENCIAS!C$2:C$1000))</f>
        <v>102</v>
      </c>
      <c r="G374" s="2">
        <f ca="1">+RANDBETWEEN(1,MAX(COLORES!C$2:C$1000))</f>
        <v>90</v>
      </c>
      <c r="H374" s="2" t="str">
        <f t="shared" ca="1" si="25"/>
        <v>7803TS5178659</v>
      </c>
      <c r="I374" t="str">
        <f ca="1">+INDEX(REFERENCIAS!$A$2:$A$330, MATCH(F374, REFERENCIAS!$C$2:$C$330,0))</f>
        <v>J12-154</v>
      </c>
      <c r="J374" t="str">
        <f ca="1">+INDEX(COLORES!$A$2:$A$330, MATCH(G374, COLORES!$C$2:$C$330,0))</f>
        <v>GRIS CLARO</v>
      </c>
    </row>
    <row r="375" spans="1:10" x14ac:dyDescent="0.25">
      <c r="A375">
        <f t="shared" ca="1" si="26"/>
        <v>9890</v>
      </c>
      <c r="B375" t="str">
        <f t="shared" ca="1" si="27"/>
        <v>V</v>
      </c>
      <c r="C375" t="str">
        <f t="shared" ca="1" si="27"/>
        <v>K</v>
      </c>
      <c r="D375">
        <f t="shared" ca="1" si="28"/>
        <v>757</v>
      </c>
      <c r="E375">
        <f t="shared" ca="1" si="29"/>
        <v>5227</v>
      </c>
      <c r="F375" s="2">
        <f ca="1">+RANDBETWEEN(1,MAX(REFERENCIAS!C$2:C$1000))</f>
        <v>317</v>
      </c>
      <c r="G375" s="2">
        <f ca="1">+RANDBETWEEN(1,MAX(COLORES!C$2:C$1000))</f>
        <v>63</v>
      </c>
      <c r="H375" s="2" t="str">
        <f t="shared" ca="1" si="25"/>
        <v>9890VK7575227</v>
      </c>
      <c r="I375" t="str">
        <f ca="1">+INDEX(REFERENCIAS!$A$2:$A$330, MATCH(F375, REFERENCIAS!$C$2:$C$330,0))</f>
        <v>X35-EE</v>
      </c>
      <c r="J375" t="str">
        <f ca="1">+INDEX(COLORES!$A$2:$A$330, MATCH(G375, COLORES!$C$2:$C$330,0))</f>
        <v>ROJO OSCURO</v>
      </c>
    </row>
    <row r="376" spans="1:10" x14ac:dyDescent="0.25">
      <c r="A376">
        <f t="shared" ca="1" si="26"/>
        <v>9205</v>
      </c>
      <c r="B376" t="str">
        <f t="shared" ca="1" si="27"/>
        <v>Z</v>
      </c>
      <c r="C376" t="str">
        <f t="shared" ca="1" si="27"/>
        <v>T</v>
      </c>
      <c r="D376">
        <f t="shared" ca="1" si="28"/>
        <v>360</v>
      </c>
      <c r="E376">
        <f t="shared" ca="1" si="29"/>
        <v>4458</v>
      </c>
      <c r="F376" s="2">
        <f ca="1">+RANDBETWEEN(1,MAX(REFERENCIAS!C$2:C$1000))</f>
        <v>75</v>
      </c>
      <c r="G376" s="2">
        <f ca="1">+RANDBETWEEN(1,MAX(COLORES!C$2:C$1000))</f>
        <v>76</v>
      </c>
      <c r="H376" s="2" t="str">
        <f t="shared" ca="1" si="25"/>
        <v>9205ZT3604458</v>
      </c>
      <c r="I376" t="str">
        <f ca="1">+INDEX(REFERENCIAS!$A$2:$A$330, MATCH(F376, REFERENCIAS!$C$2:$C$330,0))</f>
        <v>D23-1874</v>
      </c>
      <c r="J376" t="str">
        <f ca="1">+INDEX(COLORES!$A$2:$A$330, MATCH(G376, COLORES!$C$2:$C$330,0))</f>
        <v>BLANCO</v>
      </c>
    </row>
    <row r="377" spans="1:10" x14ac:dyDescent="0.25">
      <c r="A377">
        <f t="shared" ca="1" si="26"/>
        <v>5112</v>
      </c>
      <c r="B377" t="str">
        <f t="shared" ca="1" si="27"/>
        <v>I</v>
      </c>
      <c r="C377" t="str">
        <f t="shared" ca="1" si="27"/>
        <v>Z</v>
      </c>
      <c r="D377">
        <f t="shared" ca="1" si="28"/>
        <v>510</v>
      </c>
      <c r="E377">
        <f t="shared" ca="1" si="29"/>
        <v>8286</v>
      </c>
      <c r="F377" s="2">
        <f ca="1">+RANDBETWEEN(1,MAX(REFERENCIAS!C$2:C$1000))</f>
        <v>247</v>
      </c>
      <c r="G377" s="2">
        <f ca="1">+RANDBETWEEN(1,MAX(COLORES!C$2:C$1000))</f>
        <v>88</v>
      </c>
      <c r="H377" s="2" t="str">
        <f t="shared" ca="1" si="25"/>
        <v>5112IZ5108286</v>
      </c>
      <c r="I377" t="str">
        <f ca="1">+INDEX(REFERENCIAS!$A$2:$A$330, MATCH(F377, REFERENCIAS!$C$2:$C$330,0))</f>
        <v>TOANO 2.8 MT DIESEL</v>
      </c>
      <c r="J377" t="str">
        <f ca="1">+INDEX(COLORES!$A$2:$A$330, MATCH(G377, COLORES!$C$2:$C$330,0))</f>
        <v>GRIS CLARO</v>
      </c>
    </row>
    <row r="378" spans="1:10" x14ac:dyDescent="0.25">
      <c r="A378">
        <f t="shared" ca="1" si="26"/>
        <v>2190</v>
      </c>
      <c r="B378" t="str">
        <f t="shared" ca="1" si="27"/>
        <v>W</v>
      </c>
      <c r="C378" t="str">
        <f t="shared" ca="1" si="27"/>
        <v>T</v>
      </c>
      <c r="D378">
        <f t="shared" ca="1" si="28"/>
        <v>946</v>
      </c>
      <c r="E378">
        <f t="shared" ca="1" si="29"/>
        <v>4684</v>
      </c>
      <c r="F378" s="2">
        <f ca="1">+RANDBETWEEN(1,MAX(REFERENCIAS!C$2:C$1000))</f>
        <v>235</v>
      </c>
      <c r="G378" s="2">
        <f ca="1">+RANDBETWEEN(1,MAX(COLORES!C$2:C$1000))</f>
        <v>39</v>
      </c>
      <c r="H378" s="2" t="str">
        <f t="shared" ca="1" si="25"/>
        <v>2190WT9464684</v>
      </c>
      <c r="I378" t="str">
        <f ca="1">+INDEX(REFERENCIAS!$A$2:$A$330, MATCH(F378, REFERENCIAS!$C$2:$C$330,0))</f>
        <v>T33-153</v>
      </c>
      <c r="J378" t="str">
        <f ca="1">+INDEX(COLORES!$A$2:$A$330, MATCH(G378, COLORES!$C$2:$C$330,0))</f>
        <v>AZUL MARINO</v>
      </c>
    </row>
    <row r="379" spans="1:10" x14ac:dyDescent="0.25">
      <c r="A379">
        <f t="shared" ca="1" si="26"/>
        <v>8127</v>
      </c>
      <c r="B379" t="str">
        <f t="shared" ca="1" si="27"/>
        <v>R</v>
      </c>
      <c r="C379" t="str">
        <f t="shared" ca="1" si="27"/>
        <v>V</v>
      </c>
      <c r="D379">
        <f t="shared" ca="1" si="28"/>
        <v>961</v>
      </c>
      <c r="E379">
        <f t="shared" ca="1" si="29"/>
        <v>9644</v>
      </c>
      <c r="F379" s="2">
        <f ca="1">+RANDBETWEEN(1,MAX(REFERENCIAS!C$2:C$1000))</f>
        <v>254</v>
      </c>
      <c r="G379" s="2">
        <f ca="1">+RANDBETWEEN(1,MAX(COLORES!C$2:C$1000))</f>
        <v>68</v>
      </c>
      <c r="H379" s="2" t="str">
        <f t="shared" ca="1" si="25"/>
        <v>8127RV9619644</v>
      </c>
      <c r="I379" t="str">
        <f ca="1">+INDEX(REFERENCIAS!$A$2:$A$330, MATCH(F379, REFERENCIAS!$C$2:$C$330,0))</f>
        <v>TOANO 2.8 MT DIESEL</v>
      </c>
      <c r="J379" t="str">
        <f ca="1">+INDEX(COLORES!$A$2:$A$330, MATCH(G379, COLORES!$C$2:$C$330,0))</f>
        <v>BLANCO PERLA</v>
      </c>
    </row>
    <row r="380" spans="1:10" x14ac:dyDescent="0.25">
      <c r="A380">
        <f t="shared" ca="1" si="26"/>
        <v>9023</v>
      </c>
      <c r="B380" t="str">
        <f t="shared" ca="1" si="27"/>
        <v>Q</v>
      </c>
      <c r="C380" t="str">
        <f t="shared" ca="1" si="27"/>
        <v>S</v>
      </c>
      <c r="D380">
        <f t="shared" ca="1" si="28"/>
        <v>516</v>
      </c>
      <c r="E380">
        <f t="shared" ca="1" si="29"/>
        <v>3044</v>
      </c>
      <c r="F380" s="2">
        <f ca="1">+RANDBETWEEN(1,MAX(REFERENCIAS!C$2:C$1000))</f>
        <v>126</v>
      </c>
      <c r="G380" s="2">
        <f ca="1">+RANDBETWEEN(1,MAX(COLORES!C$2:C$1000))</f>
        <v>54</v>
      </c>
      <c r="H380" s="2" t="str">
        <f t="shared" ca="1" si="25"/>
        <v>9023QS5163044</v>
      </c>
      <c r="I380" t="str">
        <f ca="1">+INDEX(REFERENCIAS!$A$2:$A$330, MATCH(F380, REFERENCIAS!$C$2:$C$330,0))</f>
        <v>KWID-002</v>
      </c>
      <c r="J380" t="str">
        <f ca="1">+INDEX(COLORES!$A$2:$A$330, MATCH(G380, COLORES!$C$2:$C$330,0))</f>
        <v>AZUL</v>
      </c>
    </row>
    <row r="381" spans="1:10" x14ac:dyDescent="0.25">
      <c r="A381">
        <f t="shared" ca="1" si="26"/>
        <v>6768</v>
      </c>
      <c r="B381" t="str">
        <f t="shared" ca="1" si="27"/>
        <v>E</v>
      </c>
      <c r="C381" t="str">
        <f t="shared" ca="1" si="27"/>
        <v>Y</v>
      </c>
      <c r="D381">
        <f t="shared" ca="1" si="28"/>
        <v>833</v>
      </c>
      <c r="E381">
        <f t="shared" ca="1" si="29"/>
        <v>5894</v>
      </c>
      <c r="F381" s="2">
        <f ca="1">+RANDBETWEEN(1,MAX(REFERENCIAS!C$2:C$1000))</f>
        <v>217</v>
      </c>
      <c r="G381" s="2">
        <f ca="1">+RANDBETWEEN(1,MAX(COLORES!C$2:C$1000))</f>
        <v>37</v>
      </c>
      <c r="H381" s="2" t="str">
        <f t="shared" ca="1" si="25"/>
        <v>6768EY8335894</v>
      </c>
      <c r="I381" t="str">
        <f ca="1">+INDEX(REFERENCIAS!$A$2:$A$330, MATCH(F381, REFERENCIAS!$C$2:$C$330,0))</f>
        <v>T33-152</v>
      </c>
      <c r="J381" t="str">
        <f ca="1">+INDEX(COLORES!$A$2:$A$330, MATCH(G381, COLORES!$C$2:$C$330,0))</f>
        <v>AZUL MARINO</v>
      </c>
    </row>
    <row r="382" spans="1:10" x14ac:dyDescent="0.25">
      <c r="A382">
        <f t="shared" ca="1" si="26"/>
        <v>9715</v>
      </c>
      <c r="B382" t="str">
        <f t="shared" ca="1" si="27"/>
        <v>U</v>
      </c>
      <c r="C382" t="str">
        <f t="shared" ca="1" si="27"/>
        <v>O</v>
      </c>
      <c r="D382">
        <f t="shared" ca="1" si="28"/>
        <v>869</v>
      </c>
      <c r="E382">
        <f t="shared" ca="1" si="29"/>
        <v>6671</v>
      </c>
      <c r="F382" s="2">
        <f ca="1">+RANDBETWEEN(1,MAX(REFERENCIAS!C$2:C$1000))</f>
        <v>84</v>
      </c>
      <c r="G382" s="2">
        <f ca="1">+RANDBETWEEN(1,MAX(COLORES!C$2:C$1000))</f>
        <v>105</v>
      </c>
      <c r="H382" s="2" t="str">
        <f t="shared" ca="1" si="25"/>
        <v>9715UO8696671</v>
      </c>
      <c r="I382" t="str">
        <f ca="1">+INDEX(REFERENCIAS!$A$2:$A$330, MATCH(F382, REFERENCIAS!$C$2:$C$330,0))</f>
        <v>D23-2074</v>
      </c>
      <c r="J382" t="str">
        <f ca="1">+INDEX(COLORES!$A$2:$A$330, MATCH(G382, COLORES!$C$2:$C$330,0))</f>
        <v>GRIS PLOMO</v>
      </c>
    </row>
    <row r="383" spans="1:10" x14ac:dyDescent="0.25">
      <c r="A383">
        <f t="shared" ca="1" si="26"/>
        <v>6180</v>
      </c>
      <c r="B383" t="str">
        <f t="shared" ca="1" si="27"/>
        <v>H</v>
      </c>
      <c r="C383" t="str">
        <f t="shared" ca="1" si="27"/>
        <v>U</v>
      </c>
      <c r="D383">
        <f t="shared" ca="1" si="28"/>
        <v>176</v>
      </c>
      <c r="E383">
        <f t="shared" ca="1" si="29"/>
        <v>9181</v>
      </c>
      <c r="F383" s="2">
        <f ca="1">+RANDBETWEEN(1,MAX(REFERENCIAS!C$2:C$1000))</f>
        <v>110</v>
      </c>
      <c r="G383" s="2">
        <f ca="1">+RANDBETWEEN(1,MAX(COLORES!C$2:C$1000))</f>
        <v>37</v>
      </c>
      <c r="H383" s="2" t="str">
        <f t="shared" ca="1" si="25"/>
        <v>6180HU1769181</v>
      </c>
      <c r="I383" t="str">
        <f ca="1">+INDEX(REFERENCIAS!$A$2:$A$330, MATCH(F383, REFERENCIAS!$C$2:$C$330,0))</f>
        <v>J12-154E</v>
      </c>
      <c r="J383" t="str">
        <f ca="1">+INDEX(COLORES!$A$2:$A$330, MATCH(G383, COLORES!$C$2:$C$330,0))</f>
        <v>AZUL MARINO</v>
      </c>
    </row>
    <row r="384" spans="1:10" x14ac:dyDescent="0.25">
      <c r="A384">
        <f t="shared" ca="1" si="26"/>
        <v>6601</v>
      </c>
      <c r="B384" t="str">
        <f t="shared" ca="1" si="27"/>
        <v>E</v>
      </c>
      <c r="C384" t="str">
        <f t="shared" ca="1" si="27"/>
        <v>W</v>
      </c>
      <c r="D384">
        <f t="shared" ca="1" si="28"/>
        <v>552</v>
      </c>
      <c r="E384">
        <f t="shared" ca="1" si="29"/>
        <v>1645</v>
      </c>
      <c r="F384" s="2">
        <f ca="1">+RANDBETWEEN(1,MAX(REFERENCIAS!C$2:C$1000))</f>
        <v>314</v>
      </c>
      <c r="G384" s="2">
        <f ca="1">+RANDBETWEEN(1,MAX(COLORES!C$2:C$1000))</f>
        <v>108</v>
      </c>
      <c r="H384" s="2" t="str">
        <f t="shared" ca="1" si="25"/>
        <v>6601EW5521645</v>
      </c>
      <c r="I384" t="str">
        <f ca="1">+INDEX(REFERENCIAS!$A$2:$A$330, MATCH(F384, REFERENCIAS!$C$2:$C$330,0))</f>
        <v>X35-EATE</v>
      </c>
      <c r="J384" t="str">
        <f ca="1">+INDEX(COLORES!$A$2:$A$330, MATCH(G384, COLORES!$C$2:$C$330,0))</f>
        <v>GRIS PLOMO</v>
      </c>
    </row>
    <row r="385" spans="1:10" x14ac:dyDescent="0.25">
      <c r="A385">
        <f t="shared" ca="1" si="26"/>
        <v>9195</v>
      </c>
      <c r="B385" t="str">
        <f t="shared" ca="1" si="27"/>
        <v>A</v>
      </c>
      <c r="C385" t="str">
        <f t="shared" ca="1" si="27"/>
        <v>P</v>
      </c>
      <c r="D385">
        <f t="shared" ca="1" si="28"/>
        <v>771</v>
      </c>
      <c r="E385">
        <f t="shared" ca="1" si="29"/>
        <v>5499</v>
      </c>
      <c r="F385" s="2">
        <f ca="1">+RANDBETWEEN(1,MAX(REFERENCIAS!C$2:C$1000))</f>
        <v>212</v>
      </c>
      <c r="G385" s="2">
        <f ca="1">+RANDBETWEEN(1,MAX(COLORES!C$2:C$1000))</f>
        <v>26</v>
      </c>
      <c r="H385" s="2" t="str">
        <f t="shared" ca="1" si="25"/>
        <v>9195AP7715499</v>
      </c>
      <c r="I385" t="str">
        <f ca="1">+INDEX(REFERENCIAS!$A$2:$A$330, MATCH(F385, REFERENCIAS!$C$2:$C$330,0))</f>
        <v>R53-1807E</v>
      </c>
      <c r="J385" t="str">
        <f ca="1">+INDEX(COLORES!$A$2:$A$330, MATCH(G385, COLORES!$C$2:$C$330,0))</f>
        <v>ROJO</v>
      </c>
    </row>
    <row r="386" spans="1:10" x14ac:dyDescent="0.25">
      <c r="A386">
        <f t="shared" ca="1" si="26"/>
        <v>9846</v>
      </c>
      <c r="B386" t="str">
        <f t="shared" ca="1" si="27"/>
        <v>M</v>
      </c>
      <c r="C386" t="str">
        <f t="shared" ca="1" si="27"/>
        <v>G</v>
      </c>
      <c r="D386">
        <f t="shared" ca="1" si="28"/>
        <v>619</v>
      </c>
      <c r="E386">
        <f t="shared" ca="1" si="29"/>
        <v>2570</v>
      </c>
      <c r="F386" s="2">
        <f ca="1">+RANDBETWEEN(1,MAX(REFERENCIAS!C$2:C$1000))</f>
        <v>307</v>
      </c>
      <c r="G386" s="2">
        <f ca="1">+RANDBETWEEN(1,MAX(COLORES!C$2:C$1000))</f>
        <v>43</v>
      </c>
      <c r="H386" s="2" t="str">
        <f t="shared" ref="H386:H429" ca="1" si="30">+CONCATENATE(A386,B386,C386,D386,E386)</f>
        <v>9846MG6192570</v>
      </c>
      <c r="I386" t="str">
        <f ca="1">+INDEX(REFERENCIAS!$A$2:$A$330, MATCH(F386, REFERENCIAS!$C$2:$C$330,0))</f>
        <v>X35-E</v>
      </c>
      <c r="J386" t="str">
        <f ca="1">+INDEX(COLORES!$A$2:$A$330, MATCH(G386, COLORES!$C$2:$C$330,0))</f>
        <v>GRIS OSCURO</v>
      </c>
    </row>
    <row r="387" spans="1:10" x14ac:dyDescent="0.25">
      <c r="A387">
        <f t="shared" ref="A387:A450" ca="1" si="31">+RANDBETWEEN(1111,9999)</f>
        <v>9675</v>
      </c>
      <c r="B387" t="str">
        <f t="shared" ref="B387:C430" ca="1" si="32">CHAR(RANDBETWEEN(65,90))</f>
        <v>O</v>
      </c>
      <c r="C387" t="str">
        <f t="shared" ca="1" si="32"/>
        <v>Y</v>
      </c>
      <c r="D387">
        <f t="shared" ref="D387:D450" ca="1" si="33">+RANDBETWEEN(111,999)</f>
        <v>183</v>
      </c>
      <c r="E387">
        <f t="shared" ref="E387:E450" ca="1" si="34">+RANDBETWEEN(1111,9999)</f>
        <v>6837</v>
      </c>
      <c r="F387" s="2">
        <f ca="1">+RANDBETWEEN(1,MAX(REFERENCIAS!C$2:C$1000))</f>
        <v>37</v>
      </c>
      <c r="G387" s="2">
        <f ca="1">+RANDBETWEEN(1,MAX(COLORES!C$2:C$1000))</f>
        <v>70</v>
      </c>
      <c r="H387" s="2" t="str">
        <f t="shared" ca="1" si="30"/>
        <v>9675OY1836837</v>
      </c>
      <c r="I387" t="str">
        <f ca="1">+INDEX(REFERENCIAS!$A$2:$A$330, MATCH(F387, REFERENCIAS!$C$2:$C$330,0))</f>
        <v>BJ40 P</v>
      </c>
      <c r="J387" t="str">
        <f ca="1">+INDEX(COLORES!$A$2:$A$330, MATCH(G387, COLORES!$C$2:$C$330,0))</f>
        <v>BLANCO</v>
      </c>
    </row>
    <row r="388" spans="1:10" x14ac:dyDescent="0.25">
      <c r="A388">
        <f t="shared" ca="1" si="31"/>
        <v>7596</v>
      </c>
      <c r="B388" t="str">
        <f t="shared" ca="1" si="32"/>
        <v>T</v>
      </c>
      <c r="C388" t="str">
        <f t="shared" ca="1" si="32"/>
        <v>Y</v>
      </c>
      <c r="D388">
        <f t="shared" ca="1" si="33"/>
        <v>846</v>
      </c>
      <c r="E388">
        <f t="shared" ca="1" si="34"/>
        <v>2906</v>
      </c>
      <c r="F388" s="2">
        <f ca="1">+RANDBETWEEN(1,MAX(REFERENCIAS!C$2:C$1000))</f>
        <v>102</v>
      </c>
      <c r="G388" s="2">
        <f ca="1">+RANDBETWEEN(1,MAX(COLORES!C$2:C$1000))</f>
        <v>48</v>
      </c>
      <c r="H388" s="2" t="str">
        <f t="shared" ca="1" si="30"/>
        <v>7596TY8462906</v>
      </c>
      <c r="I388" t="str">
        <f ca="1">+INDEX(REFERENCIAS!$A$2:$A$330, MATCH(F388, REFERENCIAS!$C$2:$C$330,0))</f>
        <v>J12-154</v>
      </c>
      <c r="J388" t="str">
        <f ca="1">+INDEX(COLORES!$A$2:$A$330, MATCH(G388, COLORES!$C$2:$C$330,0))</f>
        <v>PLATA</v>
      </c>
    </row>
    <row r="389" spans="1:10" x14ac:dyDescent="0.25">
      <c r="A389">
        <f t="shared" ca="1" si="31"/>
        <v>1777</v>
      </c>
      <c r="B389" t="str">
        <f t="shared" ca="1" si="32"/>
        <v>O</v>
      </c>
      <c r="C389" t="str">
        <f t="shared" ca="1" si="32"/>
        <v>I</v>
      </c>
      <c r="D389">
        <f t="shared" ca="1" si="33"/>
        <v>393</v>
      </c>
      <c r="E389">
        <f t="shared" ca="1" si="34"/>
        <v>7593</v>
      </c>
      <c r="F389" s="2">
        <f ca="1">+RANDBETWEEN(1,MAX(REFERENCIAS!C$2:C$1000))</f>
        <v>63</v>
      </c>
      <c r="G389" s="2">
        <f ca="1">+RANDBETWEEN(1,MAX(COLORES!C$2:C$1000))</f>
        <v>66</v>
      </c>
      <c r="H389" s="2" t="str">
        <f t="shared" ca="1" si="30"/>
        <v>1777OI3937593</v>
      </c>
      <c r="I389" t="str">
        <f ca="1">+INDEX(REFERENCIAS!$A$2:$A$330, MATCH(F389, REFERENCIAS!$C$2:$C$330,0))</f>
        <v>D23-1838</v>
      </c>
      <c r="J389" t="str">
        <f ca="1">+INDEX(COLORES!$A$2:$A$330, MATCH(G389, COLORES!$C$2:$C$330,0))</f>
        <v>BLANCO PERLA</v>
      </c>
    </row>
    <row r="390" spans="1:10" x14ac:dyDescent="0.25">
      <c r="A390">
        <f t="shared" ca="1" si="31"/>
        <v>8319</v>
      </c>
      <c r="B390" t="str">
        <f t="shared" ca="1" si="32"/>
        <v>C</v>
      </c>
      <c r="C390" t="str">
        <f t="shared" ca="1" si="32"/>
        <v>K</v>
      </c>
      <c r="D390">
        <f t="shared" ca="1" si="33"/>
        <v>400</v>
      </c>
      <c r="E390">
        <f t="shared" ca="1" si="34"/>
        <v>9477</v>
      </c>
      <c r="F390" s="2">
        <f ca="1">+RANDBETWEEN(1,MAX(REFERENCIAS!C$2:C$1000))</f>
        <v>7</v>
      </c>
      <c r="G390" s="2">
        <f ca="1">+RANDBETWEEN(1,MAX(COLORES!C$2:C$1000))</f>
        <v>53</v>
      </c>
      <c r="H390" s="2" t="str">
        <f t="shared" ca="1" si="30"/>
        <v>8319CK4009477</v>
      </c>
      <c r="I390" t="str">
        <f ca="1">+INDEX(REFERENCIAS!$A$2:$A$330, MATCH(F390, REFERENCIAS!$C$2:$C$330,0))</f>
        <v>AUMAN BJ4189 AC 11.8 2P 4X2 TM DSL</v>
      </c>
      <c r="J390" t="str">
        <f ca="1">+INDEX(COLORES!$A$2:$A$330, MATCH(G390, COLORES!$C$2:$C$330,0))</f>
        <v>AZUL</v>
      </c>
    </row>
    <row r="391" spans="1:10" x14ac:dyDescent="0.25">
      <c r="A391">
        <f t="shared" ca="1" si="31"/>
        <v>4800</v>
      </c>
      <c r="B391" t="str">
        <f t="shared" ca="1" si="32"/>
        <v>P</v>
      </c>
      <c r="C391" t="str">
        <f t="shared" ca="1" si="32"/>
        <v>C</v>
      </c>
      <c r="D391">
        <f t="shared" ca="1" si="33"/>
        <v>961</v>
      </c>
      <c r="E391">
        <f t="shared" ca="1" si="34"/>
        <v>9800</v>
      </c>
      <c r="F391" s="2">
        <f ca="1">+RANDBETWEEN(1,MAX(REFERENCIAS!C$2:C$1000))</f>
        <v>108</v>
      </c>
      <c r="G391" s="2">
        <f ca="1">+RANDBETWEEN(1,MAX(COLORES!C$2:C$1000))</f>
        <v>6</v>
      </c>
      <c r="H391" s="2" t="str">
        <f t="shared" ca="1" si="30"/>
        <v>4800PC9619800</v>
      </c>
      <c r="I391" t="str">
        <f ca="1">+INDEX(REFERENCIAS!$A$2:$A$330, MATCH(F391, REFERENCIAS!$C$2:$C$330,0))</f>
        <v>J12-154ACC</v>
      </c>
      <c r="J391" t="str">
        <f ca="1">+INDEX(COLORES!$A$2:$A$330, MATCH(G391, COLORES!$C$2:$C$330,0))</f>
        <v>CELESTE</v>
      </c>
    </row>
    <row r="392" spans="1:10" x14ac:dyDescent="0.25">
      <c r="A392">
        <f t="shared" ca="1" si="31"/>
        <v>9142</v>
      </c>
      <c r="B392" t="str">
        <f t="shared" ca="1" si="32"/>
        <v>C</v>
      </c>
      <c r="C392" t="str">
        <f t="shared" ca="1" si="32"/>
        <v>O</v>
      </c>
      <c r="D392">
        <f t="shared" ca="1" si="33"/>
        <v>984</v>
      </c>
      <c r="E392">
        <f t="shared" ca="1" si="34"/>
        <v>1162</v>
      </c>
      <c r="F392" s="2">
        <f ca="1">+RANDBETWEEN(1,MAX(REFERENCIAS!C$2:C$1000))</f>
        <v>111</v>
      </c>
      <c r="G392" s="2">
        <f ca="1">+RANDBETWEEN(1,MAX(COLORES!C$2:C$1000))</f>
        <v>10</v>
      </c>
      <c r="H392" s="2" t="str">
        <f t="shared" ca="1" si="30"/>
        <v>9142CO9841162</v>
      </c>
      <c r="I392" t="str">
        <f ca="1">+INDEX(REFERENCIAS!$A$2:$A$330, MATCH(F392, REFERENCIAS!$C$2:$C$330,0))</f>
        <v>J12-154E</v>
      </c>
      <c r="J392" t="str">
        <f ca="1">+INDEX(COLORES!$A$2:$A$330, MATCH(G392, COLORES!$C$2:$C$330,0))</f>
        <v>CHAMPAN</v>
      </c>
    </row>
    <row r="393" spans="1:10" x14ac:dyDescent="0.25">
      <c r="A393">
        <f t="shared" ca="1" si="31"/>
        <v>5983</v>
      </c>
      <c r="B393" t="str">
        <f t="shared" ca="1" si="32"/>
        <v>A</v>
      </c>
      <c r="C393" t="str">
        <f t="shared" ca="1" si="32"/>
        <v>T</v>
      </c>
      <c r="D393">
        <f t="shared" ca="1" si="33"/>
        <v>952</v>
      </c>
      <c r="E393">
        <f t="shared" ca="1" si="34"/>
        <v>1925</v>
      </c>
      <c r="F393" s="2">
        <f ca="1">+RANDBETWEEN(1,MAX(REFERENCIAS!C$2:C$1000))</f>
        <v>151</v>
      </c>
      <c r="G393" s="2">
        <f ca="1">+RANDBETWEEN(1,MAX(COLORES!C$2:C$1000))</f>
        <v>68</v>
      </c>
      <c r="H393" s="2" t="str">
        <f t="shared" ca="1" si="30"/>
        <v>5983AT9521925</v>
      </c>
      <c r="I393" t="str">
        <f ca="1">+INDEX(REFERENCIAS!$A$2:$A$330, MATCH(F393, REFERENCIAS!$C$2:$C$330,0))</f>
        <v>N18-001 ACC</v>
      </c>
      <c r="J393" t="str">
        <f ca="1">+INDEX(COLORES!$A$2:$A$330, MATCH(G393, COLORES!$C$2:$C$330,0))</f>
        <v>BLANCO PERLA</v>
      </c>
    </row>
    <row r="394" spans="1:10" x14ac:dyDescent="0.25">
      <c r="A394">
        <f t="shared" ca="1" si="31"/>
        <v>8800</v>
      </c>
      <c r="B394" t="str">
        <f t="shared" ca="1" si="32"/>
        <v>X</v>
      </c>
      <c r="C394" t="str">
        <f t="shared" ca="1" si="32"/>
        <v>F</v>
      </c>
      <c r="D394">
        <f t="shared" ca="1" si="33"/>
        <v>723</v>
      </c>
      <c r="E394">
        <f t="shared" ca="1" si="34"/>
        <v>8678</v>
      </c>
      <c r="F394" s="2">
        <f ca="1">+RANDBETWEEN(1,MAX(REFERENCIAS!C$2:C$1000))</f>
        <v>118</v>
      </c>
      <c r="G394" s="2">
        <f ca="1">+RANDBETWEEN(1,MAX(COLORES!C$2:C$1000))</f>
        <v>95</v>
      </c>
      <c r="H394" s="2" t="str">
        <f t="shared" ca="1" si="30"/>
        <v>8800XF7238678</v>
      </c>
      <c r="I394" t="str">
        <f ca="1">+INDEX(REFERENCIAS!$A$2:$A$330, MATCH(F394, REFERENCIAS!$C$2:$C$330,0))</f>
        <v>J12-155B</v>
      </c>
      <c r="J394" t="str">
        <f ca="1">+INDEX(COLORES!$A$2:$A$330, MATCH(G394, COLORES!$C$2:$C$330,0))</f>
        <v>GRIS</v>
      </c>
    </row>
    <row r="395" spans="1:10" x14ac:dyDescent="0.25">
      <c r="A395">
        <f t="shared" ca="1" si="31"/>
        <v>4076</v>
      </c>
      <c r="B395" t="str">
        <f t="shared" ca="1" si="32"/>
        <v>S</v>
      </c>
      <c r="C395" t="str">
        <f t="shared" ca="1" si="32"/>
        <v>O</v>
      </c>
      <c r="D395">
        <f t="shared" ca="1" si="33"/>
        <v>779</v>
      </c>
      <c r="E395">
        <f t="shared" ca="1" si="34"/>
        <v>9185</v>
      </c>
      <c r="F395" s="2">
        <f ca="1">+RANDBETWEEN(1,MAX(REFERENCIAS!C$2:C$1000))</f>
        <v>130</v>
      </c>
      <c r="G395" s="2">
        <f ca="1">+RANDBETWEEN(1,MAX(COLORES!C$2:C$1000))</f>
        <v>48</v>
      </c>
      <c r="H395" s="2" t="str">
        <f t="shared" ca="1" si="30"/>
        <v>4076SO7799185</v>
      </c>
      <c r="I395" t="str">
        <f ca="1">+INDEX(REFERENCIAS!$A$2:$A$330, MATCH(F395, REFERENCIAS!$C$2:$C$330,0))</f>
        <v>KWID-002E</v>
      </c>
      <c r="J395" t="str">
        <f ca="1">+INDEX(COLORES!$A$2:$A$330, MATCH(G395, COLORES!$C$2:$C$330,0))</f>
        <v>PLATA</v>
      </c>
    </row>
    <row r="396" spans="1:10" x14ac:dyDescent="0.25">
      <c r="A396">
        <f t="shared" ca="1" si="31"/>
        <v>1925</v>
      </c>
      <c r="B396" t="str">
        <f t="shared" ca="1" si="32"/>
        <v>M</v>
      </c>
      <c r="C396" t="str">
        <f t="shared" ca="1" si="32"/>
        <v>R</v>
      </c>
      <c r="D396">
        <f t="shared" ca="1" si="33"/>
        <v>788</v>
      </c>
      <c r="E396">
        <f t="shared" ca="1" si="34"/>
        <v>5435</v>
      </c>
      <c r="F396" s="2">
        <f ca="1">+RANDBETWEEN(1,MAX(REFERENCIAS!C$2:C$1000))</f>
        <v>113</v>
      </c>
      <c r="G396" s="2">
        <f ca="1">+RANDBETWEEN(1,MAX(COLORES!C$2:C$1000))</f>
        <v>20</v>
      </c>
      <c r="H396" s="2" t="str">
        <f t="shared" ca="1" si="30"/>
        <v>1925MR7885435</v>
      </c>
      <c r="I396" t="str">
        <f ca="1">+INDEX(REFERENCIAS!$A$2:$A$330, MATCH(F396, REFERENCIAS!$C$2:$C$330,0))</f>
        <v>J12-155</v>
      </c>
      <c r="J396" t="str">
        <f ca="1">+INDEX(COLORES!$A$2:$A$330, MATCH(G396, COLORES!$C$2:$C$330,0))</f>
        <v>VINO</v>
      </c>
    </row>
    <row r="397" spans="1:10" x14ac:dyDescent="0.25">
      <c r="A397">
        <f t="shared" ca="1" si="31"/>
        <v>7526</v>
      </c>
      <c r="B397" t="str">
        <f t="shared" ca="1" si="32"/>
        <v>Z</v>
      </c>
      <c r="C397" t="str">
        <f t="shared" ca="1" si="32"/>
        <v>R</v>
      </c>
      <c r="D397">
        <f t="shared" ca="1" si="33"/>
        <v>877</v>
      </c>
      <c r="E397">
        <f t="shared" ca="1" si="34"/>
        <v>4011</v>
      </c>
      <c r="F397" s="2">
        <f ca="1">+RANDBETWEEN(1,MAX(REFERENCIAS!C$2:C$1000))</f>
        <v>53</v>
      </c>
      <c r="G397" s="2">
        <f ca="1">+RANDBETWEEN(1,MAX(COLORES!C$2:C$1000))</f>
        <v>44</v>
      </c>
      <c r="H397" s="2" t="str">
        <f t="shared" ca="1" si="30"/>
        <v>7526ZR8774011</v>
      </c>
      <c r="I397" t="str">
        <f ca="1">+INDEX(REFERENCIAS!$A$2:$A$330, MATCH(F397, REFERENCIAS!$C$2:$C$330,0))</f>
        <v>D23-1823</v>
      </c>
      <c r="J397" t="str">
        <f ca="1">+INDEX(COLORES!$A$2:$A$330, MATCH(G397, COLORES!$C$2:$C$330,0))</f>
        <v>GRIS OSCURO</v>
      </c>
    </row>
    <row r="398" spans="1:10" x14ac:dyDescent="0.25">
      <c r="A398">
        <f t="shared" ca="1" si="31"/>
        <v>2837</v>
      </c>
      <c r="B398" t="str">
        <f t="shared" ca="1" si="32"/>
        <v>O</v>
      </c>
      <c r="C398" t="str">
        <f t="shared" ca="1" si="32"/>
        <v>M</v>
      </c>
      <c r="D398">
        <f t="shared" ca="1" si="33"/>
        <v>459</v>
      </c>
      <c r="E398">
        <f t="shared" ca="1" si="34"/>
        <v>2352</v>
      </c>
      <c r="F398" s="2">
        <f ca="1">+RANDBETWEEN(1,MAX(REFERENCIAS!C$2:C$1000))</f>
        <v>325</v>
      </c>
      <c r="G398" s="2">
        <f ca="1">+RANDBETWEEN(1,MAX(COLORES!C$2:C$1000))</f>
        <v>110</v>
      </c>
      <c r="H398" s="2" t="str">
        <f t="shared" ca="1" si="30"/>
        <v>2837OM4592352</v>
      </c>
      <c r="I398" t="str">
        <f ca="1">+INDEX(REFERENCIAS!$A$2:$A$330, MATCH(F398, REFERENCIAS!$C$2:$C$330,0))</f>
        <v>ZGH-002</v>
      </c>
      <c r="J398" t="str">
        <f ca="1">+INDEX(COLORES!$A$2:$A$330, MATCH(G398, COLORES!$C$2:$C$330,0))</f>
        <v>GRIS PLOMO</v>
      </c>
    </row>
    <row r="399" spans="1:10" x14ac:dyDescent="0.25">
      <c r="A399">
        <f t="shared" ca="1" si="31"/>
        <v>7372</v>
      </c>
      <c r="B399" t="str">
        <f t="shared" ca="1" si="32"/>
        <v>H</v>
      </c>
      <c r="C399" t="str">
        <f t="shared" ca="1" si="32"/>
        <v>C</v>
      </c>
      <c r="D399">
        <f t="shared" ca="1" si="33"/>
        <v>915</v>
      </c>
      <c r="E399">
        <f t="shared" ca="1" si="34"/>
        <v>5820</v>
      </c>
      <c r="F399" s="2">
        <f ca="1">+RANDBETWEEN(1,MAX(REFERENCIAS!C$2:C$1000))</f>
        <v>305</v>
      </c>
      <c r="G399" s="2">
        <f ca="1">+RANDBETWEEN(1,MAX(COLORES!C$2:C$1000))</f>
        <v>56</v>
      </c>
      <c r="H399" s="2" t="str">
        <f t="shared" ca="1" si="30"/>
        <v>7372HC9155820</v>
      </c>
      <c r="I399" t="str">
        <f ca="1">+INDEX(REFERENCIAS!$A$2:$A$330, MATCH(F399, REFERENCIAS!$C$2:$C$330,0))</f>
        <v>X35-E</v>
      </c>
      <c r="J399" t="str">
        <f ca="1">+INDEX(COLORES!$A$2:$A$330, MATCH(G399, COLORES!$C$2:$C$330,0))</f>
        <v>AZUL</v>
      </c>
    </row>
    <row r="400" spans="1:10" x14ac:dyDescent="0.25">
      <c r="A400">
        <f t="shared" ca="1" si="31"/>
        <v>6207</v>
      </c>
      <c r="B400" t="str">
        <f t="shared" ca="1" si="32"/>
        <v>S</v>
      </c>
      <c r="C400" t="str">
        <f t="shared" ca="1" si="32"/>
        <v>Z</v>
      </c>
      <c r="D400">
        <f t="shared" ca="1" si="33"/>
        <v>351</v>
      </c>
      <c r="E400">
        <f t="shared" ca="1" si="34"/>
        <v>8665</v>
      </c>
      <c r="F400" s="2">
        <f ca="1">+RANDBETWEEN(1,MAX(REFERENCIAS!C$2:C$1000))</f>
        <v>294</v>
      </c>
      <c r="G400" s="2">
        <f ca="1">+RANDBETWEEN(1,MAX(COLORES!C$2:C$1000))</f>
        <v>45</v>
      </c>
      <c r="H400" s="2" t="str">
        <f t="shared" ca="1" si="30"/>
        <v>6207SZ3518665</v>
      </c>
      <c r="I400" t="str">
        <f ca="1">+INDEX(REFERENCIAS!$A$2:$A$330, MATCH(F400, REFERENCIAS!$C$2:$C$330,0))</f>
        <v>VIEW CS2 EXT BJ6609 AC 2.8 4P 4X2 TM DIESEL</v>
      </c>
      <c r="J400" t="str">
        <f ca="1">+INDEX(COLORES!$A$2:$A$330, MATCH(G400, COLORES!$C$2:$C$330,0))</f>
        <v>GRIS OSCURO</v>
      </c>
    </row>
    <row r="401" spans="1:10" x14ac:dyDescent="0.25">
      <c r="A401">
        <f t="shared" ca="1" si="31"/>
        <v>6794</v>
      </c>
      <c r="B401" t="str">
        <f t="shared" ca="1" si="32"/>
        <v>B</v>
      </c>
      <c r="C401" t="str">
        <f t="shared" ca="1" si="32"/>
        <v>G</v>
      </c>
      <c r="D401">
        <f t="shared" ca="1" si="33"/>
        <v>332</v>
      </c>
      <c r="E401">
        <f t="shared" ca="1" si="34"/>
        <v>7755</v>
      </c>
      <c r="F401" s="2">
        <f ca="1">+RANDBETWEEN(1,MAX(REFERENCIAS!C$2:C$1000))</f>
        <v>265</v>
      </c>
      <c r="G401" s="2">
        <f ca="1">+RANDBETWEEN(1,MAX(COLORES!C$2:C$1000))</f>
        <v>18</v>
      </c>
      <c r="H401" s="2" t="str">
        <f t="shared" ca="1" si="30"/>
        <v>6794BG3327755</v>
      </c>
      <c r="I401" t="str">
        <f ca="1">+INDEX(REFERENCIAS!$A$2:$A$330, MATCH(F401, REFERENCIAS!$C$2:$C$330,0))</f>
        <v>TUNLAND G AC 2.0 CD 4X2 TM DIESEL</v>
      </c>
      <c r="J401" t="str">
        <f ca="1">+INDEX(COLORES!$A$2:$A$330, MATCH(G401, COLORES!$C$2:$C$330,0))</f>
        <v>BEIGE</v>
      </c>
    </row>
    <row r="402" spans="1:10" x14ac:dyDescent="0.25">
      <c r="A402">
        <f t="shared" ca="1" si="31"/>
        <v>2282</v>
      </c>
      <c r="B402" t="str">
        <f t="shared" ca="1" si="32"/>
        <v>X</v>
      </c>
      <c r="C402" t="str">
        <f t="shared" ca="1" si="32"/>
        <v>G</v>
      </c>
      <c r="D402">
        <f t="shared" ca="1" si="33"/>
        <v>921</v>
      </c>
      <c r="E402">
        <f t="shared" ca="1" si="34"/>
        <v>8526</v>
      </c>
      <c r="F402" s="2">
        <f ca="1">+RANDBETWEEN(1,MAX(REFERENCIAS!C$2:C$1000))</f>
        <v>282</v>
      </c>
      <c r="G402" s="2">
        <f ca="1">+RANDBETWEEN(1,MAX(COLORES!C$2:C$1000))</f>
        <v>51</v>
      </c>
      <c r="H402" s="2" t="str">
        <f t="shared" ca="1" si="30"/>
        <v>2282XG9218526</v>
      </c>
      <c r="I402" t="str">
        <f ca="1">+INDEX(REFERENCIAS!$A$2:$A$330, MATCH(F402, REFERENCIAS!$C$2:$C$330,0))</f>
        <v>U5 P</v>
      </c>
      <c r="J402" t="str">
        <f ca="1">+INDEX(COLORES!$A$2:$A$330, MATCH(G402, COLORES!$C$2:$C$330,0))</f>
        <v>PLATA</v>
      </c>
    </row>
    <row r="403" spans="1:10" x14ac:dyDescent="0.25">
      <c r="A403">
        <f t="shared" ca="1" si="31"/>
        <v>8394</v>
      </c>
      <c r="B403" t="str">
        <f t="shared" ca="1" si="32"/>
        <v>A</v>
      </c>
      <c r="C403" t="str">
        <f t="shared" ca="1" si="32"/>
        <v>U</v>
      </c>
      <c r="D403">
        <f t="shared" ca="1" si="33"/>
        <v>925</v>
      </c>
      <c r="E403">
        <f t="shared" ca="1" si="34"/>
        <v>5759</v>
      </c>
      <c r="F403" s="2">
        <f ca="1">+RANDBETWEEN(1,MAX(REFERENCIAS!C$2:C$1000))</f>
        <v>212</v>
      </c>
      <c r="G403" s="2">
        <f ca="1">+RANDBETWEEN(1,MAX(COLORES!C$2:C$1000))</f>
        <v>86</v>
      </c>
      <c r="H403" s="2" t="str">
        <f t="shared" ca="1" si="30"/>
        <v>8394AU9255759</v>
      </c>
      <c r="I403" t="str">
        <f ca="1">+INDEX(REFERENCIAS!$A$2:$A$330, MATCH(F403, REFERENCIAS!$C$2:$C$330,0))</f>
        <v>R53-1807E</v>
      </c>
      <c r="J403" t="str">
        <f ca="1">+INDEX(COLORES!$A$2:$A$330, MATCH(G403, COLORES!$C$2:$C$330,0))</f>
        <v>GRIS CLARO</v>
      </c>
    </row>
    <row r="404" spans="1:10" x14ac:dyDescent="0.25">
      <c r="A404">
        <f t="shared" ca="1" si="31"/>
        <v>3809</v>
      </c>
      <c r="B404" t="str">
        <f t="shared" ca="1" si="32"/>
        <v>D</v>
      </c>
      <c r="C404" t="str">
        <f t="shared" ca="1" si="32"/>
        <v>A</v>
      </c>
      <c r="D404">
        <f t="shared" ca="1" si="33"/>
        <v>599</v>
      </c>
      <c r="E404">
        <f t="shared" ca="1" si="34"/>
        <v>6075</v>
      </c>
      <c r="F404" s="2">
        <f ca="1">+RANDBETWEEN(1,MAX(REFERENCIAS!C$2:C$1000))</f>
        <v>60</v>
      </c>
      <c r="G404" s="2">
        <f ca="1">+RANDBETWEEN(1,MAX(COLORES!C$2:C$1000))</f>
        <v>5</v>
      </c>
      <c r="H404" s="2" t="str">
        <f t="shared" ca="1" si="30"/>
        <v>3809DA5996075</v>
      </c>
      <c r="I404" t="str">
        <f ca="1">+INDEX(REFERENCIAS!$A$2:$A$330, MATCH(F404, REFERENCIAS!$C$2:$C$330,0))</f>
        <v>D23-1838</v>
      </c>
      <c r="J404" t="str">
        <f ca="1">+INDEX(COLORES!$A$2:$A$330, MATCH(G404, COLORES!$C$2:$C$330,0))</f>
        <v>MORADO</v>
      </c>
    </row>
    <row r="405" spans="1:10" x14ac:dyDescent="0.25">
      <c r="A405">
        <f t="shared" ca="1" si="31"/>
        <v>4882</v>
      </c>
      <c r="B405" t="str">
        <f t="shared" ca="1" si="32"/>
        <v>P</v>
      </c>
      <c r="C405" t="str">
        <f t="shared" ca="1" si="32"/>
        <v>G</v>
      </c>
      <c r="D405">
        <f t="shared" ca="1" si="33"/>
        <v>174</v>
      </c>
      <c r="E405">
        <f t="shared" ca="1" si="34"/>
        <v>2557</v>
      </c>
      <c r="F405" s="2">
        <f ca="1">+RANDBETWEEN(1,MAX(REFERENCIAS!C$2:C$1000))</f>
        <v>14</v>
      </c>
      <c r="G405" s="2">
        <f ca="1">+RANDBETWEEN(1,MAX(COLORES!C$2:C$1000))</f>
        <v>17</v>
      </c>
      <c r="H405" s="2" t="str">
        <f t="shared" ca="1" si="30"/>
        <v>4882PG1742557</v>
      </c>
      <c r="I405" t="str">
        <f ca="1">+INDEX(REFERENCIAS!$A$2:$A$330, MATCH(F405, REFERENCIAS!$C$2:$C$330,0))</f>
        <v>AUMARK E BJ1069 AC 2.8 2P 4X2 TM DIESEL CN</v>
      </c>
      <c r="J405" t="str">
        <f ca="1">+INDEX(COLORES!$A$2:$A$330, MATCH(G405, COLORES!$C$2:$C$330,0))</f>
        <v>BEIGE</v>
      </c>
    </row>
    <row r="406" spans="1:10" x14ac:dyDescent="0.25">
      <c r="A406">
        <f t="shared" ca="1" si="31"/>
        <v>8047</v>
      </c>
      <c r="B406" t="str">
        <f t="shared" ca="1" si="32"/>
        <v>U</v>
      </c>
      <c r="C406" t="str">
        <f t="shared" ca="1" si="32"/>
        <v>Z</v>
      </c>
      <c r="D406">
        <f t="shared" ca="1" si="33"/>
        <v>646</v>
      </c>
      <c r="E406">
        <f t="shared" ca="1" si="34"/>
        <v>9258</v>
      </c>
      <c r="F406" s="2">
        <f ca="1">+RANDBETWEEN(1,MAX(REFERENCIAS!C$2:C$1000))</f>
        <v>249</v>
      </c>
      <c r="G406" s="2">
        <f ca="1">+RANDBETWEEN(1,MAX(COLORES!C$2:C$1000))</f>
        <v>39</v>
      </c>
      <c r="H406" s="2" t="str">
        <f t="shared" ca="1" si="30"/>
        <v>8047UZ6469258</v>
      </c>
      <c r="I406" t="str">
        <f ca="1">+INDEX(REFERENCIAS!$A$2:$A$330, MATCH(F406, REFERENCIAS!$C$2:$C$330,0))</f>
        <v>TOANO 2.8 MT DIESEL</v>
      </c>
      <c r="J406" t="str">
        <f ca="1">+INDEX(COLORES!$A$2:$A$330, MATCH(G406, COLORES!$C$2:$C$330,0))</f>
        <v>AZUL MARINO</v>
      </c>
    </row>
    <row r="407" spans="1:10" x14ac:dyDescent="0.25">
      <c r="A407">
        <f t="shared" ca="1" si="31"/>
        <v>9744</v>
      </c>
      <c r="B407" t="str">
        <f t="shared" ca="1" si="32"/>
        <v>B</v>
      </c>
      <c r="C407" t="str">
        <f t="shared" ca="1" si="32"/>
        <v>K</v>
      </c>
      <c r="D407">
        <f t="shared" ca="1" si="33"/>
        <v>658</v>
      </c>
      <c r="E407">
        <f t="shared" ca="1" si="34"/>
        <v>6040</v>
      </c>
      <c r="F407" s="2">
        <f ca="1">+RANDBETWEEN(1,MAX(REFERENCIAS!C$2:C$1000))</f>
        <v>42</v>
      </c>
      <c r="G407" s="2">
        <f ca="1">+RANDBETWEEN(1,MAX(COLORES!C$2:C$1000))</f>
        <v>58</v>
      </c>
      <c r="H407" s="2" t="str">
        <f t="shared" ca="1" si="30"/>
        <v>9744BK6586040</v>
      </c>
      <c r="I407" t="str">
        <f ca="1">+INDEX(REFERENCIAS!$A$2:$A$330, MATCH(F407, REFERENCIAS!$C$2:$C$330,0))</f>
        <v>BJ40-3PG</v>
      </c>
      <c r="J407" t="str">
        <f ca="1">+INDEX(COLORES!$A$2:$A$330, MATCH(G407, COLORES!$C$2:$C$330,0))</f>
        <v>ROJO OSCURO</v>
      </c>
    </row>
    <row r="408" spans="1:10" x14ac:dyDescent="0.25">
      <c r="A408">
        <f t="shared" ca="1" si="31"/>
        <v>6175</v>
      </c>
      <c r="B408" t="str">
        <f t="shared" ca="1" si="32"/>
        <v>P</v>
      </c>
      <c r="C408" t="str">
        <f t="shared" ca="1" si="32"/>
        <v>D</v>
      </c>
      <c r="D408">
        <f t="shared" ca="1" si="33"/>
        <v>641</v>
      </c>
      <c r="E408">
        <f t="shared" ca="1" si="34"/>
        <v>7167</v>
      </c>
      <c r="F408" s="2">
        <f ca="1">+RANDBETWEEN(1,MAX(REFERENCIAS!C$2:C$1000))</f>
        <v>168</v>
      </c>
      <c r="G408" s="2">
        <f ca="1">+RANDBETWEEN(1,MAX(COLORES!C$2:C$1000))</f>
        <v>20</v>
      </c>
      <c r="H408" s="2" t="str">
        <f t="shared" ca="1" si="30"/>
        <v>6175PD6417167</v>
      </c>
      <c r="I408" t="str">
        <f ca="1">+INDEX(REFERENCIAS!$A$2:$A$330, MATCH(F408, REFERENCIAS!$C$2:$C$330,0))</f>
        <v>NX55-L</v>
      </c>
      <c r="J408" t="str">
        <f ca="1">+INDEX(COLORES!$A$2:$A$330, MATCH(G408, COLORES!$C$2:$C$330,0))</f>
        <v>VINO</v>
      </c>
    </row>
    <row r="409" spans="1:10" x14ac:dyDescent="0.25">
      <c r="A409">
        <f t="shared" ca="1" si="31"/>
        <v>5102</v>
      </c>
      <c r="B409" t="str">
        <f t="shared" ca="1" si="32"/>
        <v>W</v>
      </c>
      <c r="C409" t="str">
        <f t="shared" ca="1" si="32"/>
        <v>Y</v>
      </c>
      <c r="D409">
        <f t="shared" ca="1" si="33"/>
        <v>231</v>
      </c>
      <c r="E409">
        <f t="shared" ca="1" si="34"/>
        <v>2207</v>
      </c>
      <c r="F409" s="2">
        <f ca="1">+RANDBETWEEN(1,MAX(REFERENCIAS!C$2:C$1000))</f>
        <v>305</v>
      </c>
      <c r="G409" s="2">
        <f ca="1">+RANDBETWEEN(1,MAX(COLORES!C$2:C$1000))</f>
        <v>31</v>
      </c>
      <c r="H409" s="2" t="str">
        <f t="shared" ca="1" si="30"/>
        <v>5102WY2312207</v>
      </c>
      <c r="I409" t="str">
        <f ca="1">+INDEX(REFERENCIAS!$A$2:$A$330, MATCH(F409, REFERENCIAS!$C$2:$C$330,0))</f>
        <v>X35-E</v>
      </c>
      <c r="J409" t="str">
        <f ca="1">+INDEX(COLORES!$A$2:$A$330, MATCH(G409, COLORES!$C$2:$C$330,0))</f>
        <v>DORADO</v>
      </c>
    </row>
    <row r="410" spans="1:10" x14ac:dyDescent="0.25">
      <c r="A410">
        <f t="shared" ca="1" si="31"/>
        <v>2987</v>
      </c>
      <c r="B410" t="str">
        <f t="shared" ca="1" si="32"/>
        <v>Y</v>
      </c>
      <c r="C410" t="str">
        <f t="shared" ca="1" si="32"/>
        <v>F</v>
      </c>
      <c r="D410">
        <f t="shared" ca="1" si="33"/>
        <v>205</v>
      </c>
      <c r="E410">
        <f t="shared" ca="1" si="34"/>
        <v>7520</v>
      </c>
      <c r="F410" s="2">
        <f ca="1">+RANDBETWEEN(1,MAX(REFERENCIAS!C$2:C$1000))</f>
        <v>113</v>
      </c>
      <c r="G410" s="2">
        <f ca="1">+RANDBETWEEN(1,MAX(COLORES!C$2:C$1000))</f>
        <v>37</v>
      </c>
      <c r="H410" s="2" t="str">
        <f t="shared" ca="1" si="30"/>
        <v>2987YF2057520</v>
      </c>
      <c r="I410" t="str">
        <f ca="1">+INDEX(REFERENCIAS!$A$2:$A$330, MATCH(F410, REFERENCIAS!$C$2:$C$330,0))</f>
        <v>J12-155</v>
      </c>
      <c r="J410" t="str">
        <f ca="1">+INDEX(COLORES!$A$2:$A$330, MATCH(G410, COLORES!$C$2:$C$330,0))</f>
        <v>AZUL MARINO</v>
      </c>
    </row>
    <row r="411" spans="1:10" x14ac:dyDescent="0.25">
      <c r="A411">
        <f t="shared" ca="1" si="31"/>
        <v>3289</v>
      </c>
      <c r="B411" t="str">
        <f t="shared" ca="1" si="32"/>
        <v>C</v>
      </c>
      <c r="C411" t="str">
        <f t="shared" ca="1" si="32"/>
        <v>Y</v>
      </c>
      <c r="D411">
        <f t="shared" ca="1" si="33"/>
        <v>517</v>
      </c>
      <c r="E411">
        <f t="shared" ca="1" si="34"/>
        <v>1734</v>
      </c>
      <c r="F411" s="2">
        <f ca="1">+RANDBETWEEN(1,MAX(REFERENCIAS!C$2:C$1000))</f>
        <v>127</v>
      </c>
      <c r="G411" s="2">
        <f ca="1">+RANDBETWEEN(1,MAX(COLORES!C$2:C$1000))</f>
        <v>87</v>
      </c>
      <c r="H411" s="2" t="str">
        <f t="shared" ca="1" si="30"/>
        <v>3289CY5171734</v>
      </c>
      <c r="I411" t="str">
        <f ca="1">+INDEX(REFERENCIAS!$A$2:$A$330, MATCH(F411, REFERENCIAS!$C$2:$C$330,0))</f>
        <v>KWID-002</v>
      </c>
      <c r="J411" t="str">
        <f ca="1">+INDEX(COLORES!$A$2:$A$330, MATCH(G411, COLORES!$C$2:$C$330,0))</f>
        <v>GRIS CLARO</v>
      </c>
    </row>
    <row r="412" spans="1:10" x14ac:dyDescent="0.25">
      <c r="A412">
        <f t="shared" ca="1" si="31"/>
        <v>1157</v>
      </c>
      <c r="B412" t="str">
        <f t="shared" ca="1" si="32"/>
        <v>P</v>
      </c>
      <c r="C412" t="str">
        <f t="shared" ca="1" si="32"/>
        <v>J</v>
      </c>
      <c r="D412">
        <f t="shared" ca="1" si="33"/>
        <v>551</v>
      </c>
      <c r="E412">
        <f t="shared" ca="1" si="34"/>
        <v>5988</v>
      </c>
      <c r="F412" s="2">
        <f ca="1">+RANDBETWEEN(1,MAX(REFERENCIAS!C$2:C$1000))</f>
        <v>144</v>
      </c>
      <c r="G412" s="2">
        <f ca="1">+RANDBETWEEN(1,MAX(COLORES!C$2:C$1000))</f>
        <v>96</v>
      </c>
      <c r="H412" s="2" t="str">
        <f t="shared" ca="1" si="30"/>
        <v>1157PJ5515988</v>
      </c>
      <c r="I412" t="str">
        <f ca="1">+INDEX(REFERENCIAS!$A$2:$A$330, MATCH(F412, REFERENCIAS!$C$2:$C$330,0))</f>
        <v>N18-001</v>
      </c>
      <c r="J412" t="str">
        <f ca="1">+INDEX(COLORES!$A$2:$A$330, MATCH(G412, COLORES!$C$2:$C$330,0))</f>
        <v>GRIS</v>
      </c>
    </row>
    <row r="413" spans="1:10" x14ac:dyDescent="0.25">
      <c r="A413">
        <f t="shared" ca="1" si="31"/>
        <v>2980</v>
      </c>
      <c r="B413" t="str">
        <f t="shared" ca="1" si="32"/>
        <v>L</v>
      </c>
      <c r="C413" t="str">
        <f t="shared" ca="1" si="32"/>
        <v>K</v>
      </c>
      <c r="D413">
        <f t="shared" ca="1" si="33"/>
        <v>398</v>
      </c>
      <c r="E413">
        <f t="shared" ca="1" si="34"/>
        <v>7681</v>
      </c>
      <c r="F413" s="2">
        <f ca="1">+RANDBETWEEN(1,MAX(REFERENCIAS!C$2:C$1000))</f>
        <v>186</v>
      </c>
      <c r="G413" s="2">
        <f ca="1">+RANDBETWEEN(1,MAX(COLORES!C$2:C$1000))</f>
        <v>31</v>
      </c>
      <c r="H413" s="2" t="str">
        <f t="shared" ca="1" si="30"/>
        <v>2980LK3987681</v>
      </c>
      <c r="I413" t="str">
        <f ca="1">+INDEX(REFERENCIAS!$A$2:$A$330, MATCH(F413, REFERENCIAS!$C$2:$C$330,0))</f>
        <v>PFL-181E</v>
      </c>
      <c r="J413" t="str">
        <f ca="1">+INDEX(COLORES!$A$2:$A$330, MATCH(G413, COLORES!$C$2:$C$330,0))</f>
        <v>DORADO</v>
      </c>
    </row>
    <row r="414" spans="1:10" x14ac:dyDescent="0.25">
      <c r="A414">
        <f t="shared" ca="1" si="31"/>
        <v>7564</v>
      </c>
      <c r="B414" t="str">
        <f t="shared" ca="1" si="32"/>
        <v>W</v>
      </c>
      <c r="C414" t="str">
        <f t="shared" ca="1" si="32"/>
        <v>T</v>
      </c>
      <c r="D414">
        <f t="shared" ca="1" si="33"/>
        <v>785</v>
      </c>
      <c r="E414">
        <f t="shared" ca="1" si="34"/>
        <v>1498</v>
      </c>
      <c r="F414" s="2">
        <f ca="1">+RANDBETWEEN(1,MAX(REFERENCIAS!C$2:C$1000))</f>
        <v>245</v>
      </c>
      <c r="G414" s="2">
        <f ca="1">+RANDBETWEEN(1,MAX(COLORES!C$2:C$1000))</f>
        <v>21</v>
      </c>
      <c r="H414" s="2" t="str">
        <f t="shared" ca="1" si="30"/>
        <v>7564WT7851498</v>
      </c>
      <c r="I414" t="str">
        <f ca="1">+INDEX(REFERENCIAS!$A$2:$A$330, MATCH(F414, REFERENCIAS!$C$2:$C$330,0))</f>
        <v>T33-153B</v>
      </c>
      <c r="J414" t="str">
        <f ca="1">+INDEX(COLORES!$A$2:$A$330, MATCH(G414, COLORES!$C$2:$C$330,0))</f>
        <v>VINO</v>
      </c>
    </row>
    <row r="415" spans="1:10" x14ac:dyDescent="0.25">
      <c r="A415">
        <f t="shared" ca="1" si="31"/>
        <v>9395</v>
      </c>
      <c r="B415" t="str">
        <f t="shared" ca="1" si="32"/>
        <v>C</v>
      </c>
      <c r="C415" t="str">
        <f t="shared" ca="1" si="32"/>
        <v>D</v>
      </c>
      <c r="D415">
        <f t="shared" ca="1" si="33"/>
        <v>304</v>
      </c>
      <c r="E415">
        <f t="shared" ca="1" si="34"/>
        <v>5804</v>
      </c>
      <c r="F415" s="2">
        <f ca="1">+RANDBETWEEN(1,MAX(REFERENCIAS!C$2:C$1000))</f>
        <v>271</v>
      </c>
      <c r="G415" s="2">
        <f ca="1">+RANDBETWEEN(1,MAX(COLORES!C$2:C$1000))</f>
        <v>17</v>
      </c>
      <c r="H415" s="2" t="str">
        <f t="shared" ca="1" si="30"/>
        <v>9395CD3045804</v>
      </c>
      <c r="I415" t="str">
        <f ca="1">+INDEX(REFERENCIAS!$A$2:$A$330, MATCH(F415, REFERENCIAS!$C$2:$C$330,0))</f>
        <v>TUNLAND G AC 2.0 CD 4X4 TM DIESEL</v>
      </c>
      <c r="J415" t="str">
        <f ca="1">+INDEX(COLORES!$A$2:$A$330, MATCH(G415, COLORES!$C$2:$C$330,0))</f>
        <v>BEIGE</v>
      </c>
    </row>
    <row r="416" spans="1:10" x14ac:dyDescent="0.25">
      <c r="A416">
        <f t="shared" ca="1" si="31"/>
        <v>3455</v>
      </c>
      <c r="B416" t="str">
        <f t="shared" ca="1" si="32"/>
        <v>L</v>
      </c>
      <c r="C416" t="str">
        <f t="shared" ca="1" si="32"/>
        <v>W</v>
      </c>
      <c r="D416">
        <f t="shared" ca="1" si="33"/>
        <v>635</v>
      </c>
      <c r="E416">
        <f t="shared" ca="1" si="34"/>
        <v>2490</v>
      </c>
      <c r="F416" s="2">
        <f ca="1">+RANDBETWEEN(1,MAX(REFERENCIAS!C$2:C$1000))</f>
        <v>243</v>
      </c>
      <c r="G416" s="2">
        <f ca="1">+RANDBETWEEN(1,MAX(COLORES!C$2:C$1000))</f>
        <v>75</v>
      </c>
      <c r="H416" s="2" t="str">
        <f t="shared" ca="1" si="30"/>
        <v>3455LW6352490</v>
      </c>
      <c r="I416" t="str">
        <f ca="1">+INDEX(REFERENCIAS!$A$2:$A$330, MATCH(F416, REFERENCIAS!$C$2:$C$330,0))</f>
        <v>T33-153B</v>
      </c>
      <c r="J416" t="str">
        <f ca="1">+INDEX(COLORES!$A$2:$A$330, MATCH(G416, COLORES!$C$2:$C$330,0))</f>
        <v>BLANCO</v>
      </c>
    </row>
    <row r="417" spans="1:10" x14ac:dyDescent="0.25">
      <c r="A417">
        <f t="shared" ca="1" si="31"/>
        <v>3162</v>
      </c>
      <c r="B417" t="str">
        <f t="shared" ca="1" si="32"/>
        <v>R</v>
      </c>
      <c r="C417" t="str">
        <f t="shared" ca="1" si="32"/>
        <v>B</v>
      </c>
      <c r="D417">
        <f t="shared" ca="1" si="33"/>
        <v>891</v>
      </c>
      <c r="E417">
        <f t="shared" ca="1" si="34"/>
        <v>6584</v>
      </c>
      <c r="F417" s="2">
        <f ca="1">+RANDBETWEEN(1,MAX(REFERENCIAS!C$2:C$1000))</f>
        <v>24</v>
      </c>
      <c r="G417" s="2">
        <f ca="1">+RANDBETWEEN(1,MAX(COLORES!C$2:C$1000))</f>
        <v>23</v>
      </c>
      <c r="H417" s="2" t="str">
        <f t="shared" ca="1" si="30"/>
        <v>3162RB8916584</v>
      </c>
      <c r="I417" t="str">
        <f ca="1">+INDEX(REFERENCIAS!$A$2:$A$330, MATCH(F417, REFERENCIAS!$C$2:$C$330,0))</f>
        <v>B52-101</v>
      </c>
      <c r="J417" t="str">
        <f ca="1">+INDEX(COLORES!$A$2:$A$330, MATCH(G417, COLORES!$C$2:$C$330,0))</f>
        <v>BLANCO</v>
      </c>
    </row>
    <row r="418" spans="1:10" x14ac:dyDescent="0.25">
      <c r="A418">
        <f t="shared" ca="1" si="31"/>
        <v>6638</v>
      </c>
      <c r="B418" t="str">
        <f t="shared" ca="1" si="32"/>
        <v>U</v>
      </c>
      <c r="C418" t="str">
        <f t="shared" ca="1" si="32"/>
        <v>K</v>
      </c>
      <c r="D418">
        <f t="shared" ca="1" si="33"/>
        <v>488</v>
      </c>
      <c r="E418">
        <f t="shared" ca="1" si="34"/>
        <v>8495</v>
      </c>
      <c r="F418" s="2">
        <f ca="1">+RANDBETWEEN(1,MAX(REFERENCIAS!C$2:C$1000))</f>
        <v>250</v>
      </c>
      <c r="G418" s="2">
        <f ca="1">+RANDBETWEEN(1,MAX(COLORES!C$2:C$1000))</f>
        <v>73</v>
      </c>
      <c r="H418" s="2" t="str">
        <f t="shared" ca="1" si="30"/>
        <v>6638UK4888495</v>
      </c>
      <c r="I418" t="str">
        <f ca="1">+INDEX(REFERENCIAS!$A$2:$A$330, MATCH(F418, REFERENCIAS!$C$2:$C$330,0))</f>
        <v>TOANO 2.8 MT DIESEL</v>
      </c>
      <c r="J418" t="str">
        <f ca="1">+INDEX(COLORES!$A$2:$A$330, MATCH(G418, COLORES!$C$2:$C$330,0))</f>
        <v>BLANCO</v>
      </c>
    </row>
    <row r="419" spans="1:10" x14ac:dyDescent="0.25">
      <c r="A419">
        <f t="shared" ca="1" si="31"/>
        <v>7369</v>
      </c>
      <c r="B419" t="str">
        <f t="shared" ca="1" si="32"/>
        <v>B</v>
      </c>
      <c r="C419" t="str">
        <f t="shared" ca="1" si="32"/>
        <v>Y</v>
      </c>
      <c r="D419">
        <f t="shared" ca="1" si="33"/>
        <v>665</v>
      </c>
      <c r="E419">
        <f t="shared" ca="1" si="34"/>
        <v>5192</v>
      </c>
      <c r="F419" s="2">
        <f ca="1">+RANDBETWEEN(1,MAX(REFERENCIAS!C$2:C$1000))</f>
        <v>221</v>
      </c>
      <c r="G419" s="2">
        <f ca="1">+RANDBETWEEN(1,MAX(COLORES!C$2:C$1000))</f>
        <v>30</v>
      </c>
      <c r="H419" s="2" t="str">
        <f t="shared" ca="1" si="30"/>
        <v>7369BY6655192</v>
      </c>
      <c r="I419" t="str">
        <f ca="1">+INDEX(REFERENCIAS!$A$2:$A$330, MATCH(F419, REFERENCIAS!$C$2:$C$330,0))</f>
        <v>T33-152acc</v>
      </c>
      <c r="J419" t="str">
        <f ca="1">+INDEX(COLORES!$A$2:$A$330, MATCH(G419, COLORES!$C$2:$C$330,0))</f>
        <v>ROJO</v>
      </c>
    </row>
    <row r="420" spans="1:10" x14ac:dyDescent="0.25">
      <c r="A420">
        <f t="shared" ca="1" si="31"/>
        <v>4884</v>
      </c>
      <c r="B420" t="str">
        <f t="shared" ca="1" si="32"/>
        <v>Z</v>
      </c>
      <c r="C420" t="str">
        <f t="shared" ca="1" si="32"/>
        <v>V</v>
      </c>
      <c r="D420">
        <f t="shared" ca="1" si="33"/>
        <v>278</v>
      </c>
      <c r="E420">
        <f t="shared" ca="1" si="34"/>
        <v>9626</v>
      </c>
      <c r="F420" s="2">
        <f ca="1">+RANDBETWEEN(1,MAX(REFERENCIAS!C$2:C$1000))</f>
        <v>269</v>
      </c>
      <c r="G420" s="2">
        <f ca="1">+RANDBETWEEN(1,MAX(COLORES!C$2:C$1000))</f>
        <v>82</v>
      </c>
      <c r="H420" s="2" t="str">
        <f t="shared" ca="1" si="30"/>
        <v>4884ZV2789626</v>
      </c>
      <c r="I420" t="str">
        <f ca="1">+INDEX(REFERENCIAS!$A$2:$A$330, MATCH(F420, REFERENCIAS!$C$2:$C$330,0))</f>
        <v>TUNLAND G AC 2.0 CD 4X4 TM DIESEL</v>
      </c>
      <c r="J420" t="str">
        <f ca="1">+INDEX(COLORES!$A$2:$A$330, MATCH(G420, COLORES!$C$2:$C$330,0))</f>
        <v>NEGRO</v>
      </c>
    </row>
    <row r="421" spans="1:10" x14ac:dyDescent="0.25">
      <c r="A421">
        <f t="shared" ca="1" si="31"/>
        <v>7536</v>
      </c>
      <c r="B421" t="str">
        <f t="shared" ca="1" si="32"/>
        <v>D</v>
      </c>
      <c r="C421" t="str">
        <f t="shared" ca="1" si="32"/>
        <v>K</v>
      </c>
      <c r="D421">
        <f t="shared" ca="1" si="33"/>
        <v>113</v>
      </c>
      <c r="E421">
        <f t="shared" ca="1" si="34"/>
        <v>9213</v>
      </c>
      <c r="F421" s="2">
        <f ca="1">+RANDBETWEEN(1,MAX(REFERENCIAS!C$2:C$1000))</f>
        <v>329</v>
      </c>
      <c r="G421" s="2">
        <f ca="1">+RANDBETWEEN(1,MAX(COLORES!C$2:C$1000))</f>
        <v>32</v>
      </c>
      <c r="H421" s="2" t="str">
        <f t="shared" ca="1" si="30"/>
        <v>7536DK1139213</v>
      </c>
      <c r="I421" t="str">
        <f ca="1">+INDEX(REFERENCIAS!$A$2:$A$330, MATCH(F421, REFERENCIAS!$C$2:$C$330,0))</f>
        <v>X55 E</v>
      </c>
      <c r="J421" t="str">
        <f ca="1">+INDEX(COLORES!$A$2:$A$330, MATCH(G421, COLORES!$C$2:$C$330,0))</f>
        <v>DORADO</v>
      </c>
    </row>
    <row r="422" spans="1:10" x14ac:dyDescent="0.25">
      <c r="A422">
        <f t="shared" ca="1" si="31"/>
        <v>7127</v>
      </c>
      <c r="B422" t="str">
        <f t="shared" ca="1" si="32"/>
        <v>C</v>
      </c>
      <c r="C422" t="str">
        <f t="shared" ca="1" si="32"/>
        <v>W</v>
      </c>
      <c r="D422">
        <f t="shared" ca="1" si="33"/>
        <v>915</v>
      </c>
      <c r="E422">
        <f t="shared" ca="1" si="34"/>
        <v>9403</v>
      </c>
      <c r="F422" s="2">
        <f ca="1">+RANDBETWEEN(1,MAX(REFERENCIAS!C$2:C$1000))</f>
        <v>258</v>
      </c>
      <c r="G422" s="2">
        <f ca="1">+RANDBETWEEN(1,MAX(COLORES!C$2:C$1000))</f>
        <v>72</v>
      </c>
      <c r="H422" s="2" t="str">
        <f t="shared" ca="1" si="30"/>
        <v>7127CW9159403</v>
      </c>
      <c r="I422" t="str">
        <f ca="1">+INDEX(REFERENCIAS!$A$2:$A$330, MATCH(F422, REFERENCIAS!$C$2:$C$330,0))</f>
        <v>TUNLAND G AC 2.0 CD 4X2 TM DIESEL</v>
      </c>
      <c r="J422" t="str">
        <f ca="1">+INDEX(COLORES!$A$2:$A$330, MATCH(G422, COLORES!$C$2:$C$330,0))</f>
        <v>BLANCO</v>
      </c>
    </row>
    <row r="423" spans="1:10" x14ac:dyDescent="0.25">
      <c r="A423">
        <f t="shared" ca="1" si="31"/>
        <v>2904</v>
      </c>
      <c r="B423" t="str">
        <f t="shared" ca="1" si="32"/>
        <v>L</v>
      </c>
      <c r="C423" t="str">
        <f t="shared" ca="1" si="32"/>
        <v>Q</v>
      </c>
      <c r="D423">
        <f t="shared" ca="1" si="33"/>
        <v>873</v>
      </c>
      <c r="E423">
        <f t="shared" ca="1" si="34"/>
        <v>7705</v>
      </c>
      <c r="F423" s="2">
        <f ca="1">+RANDBETWEEN(1,MAX(REFERENCIAS!C$2:C$1000))</f>
        <v>238</v>
      </c>
      <c r="G423" s="2">
        <f ca="1">+RANDBETWEEN(1,MAX(COLORES!C$2:C$1000))</f>
        <v>101</v>
      </c>
      <c r="H423" s="2" t="str">
        <f t="shared" ca="1" si="30"/>
        <v>2904LQ8737705</v>
      </c>
      <c r="I423" t="str">
        <f ca="1">+INDEX(REFERENCIAS!$A$2:$A$330, MATCH(F423, REFERENCIAS!$C$2:$C$330,0))</f>
        <v>T33-153</v>
      </c>
      <c r="J423" t="str">
        <f ca="1">+INDEX(COLORES!$A$2:$A$330, MATCH(G423, COLORES!$C$2:$C$330,0))</f>
        <v>GRIS</v>
      </c>
    </row>
    <row r="424" spans="1:10" x14ac:dyDescent="0.25">
      <c r="A424">
        <f t="shared" ca="1" si="31"/>
        <v>4115</v>
      </c>
      <c r="B424" t="str">
        <f t="shared" ca="1" si="32"/>
        <v>W</v>
      </c>
      <c r="C424" t="str">
        <f t="shared" ca="1" si="32"/>
        <v>B</v>
      </c>
      <c r="D424">
        <f t="shared" ca="1" si="33"/>
        <v>603</v>
      </c>
      <c r="E424">
        <f t="shared" ca="1" si="34"/>
        <v>8083</v>
      </c>
      <c r="F424" s="2">
        <f ca="1">+RANDBETWEEN(1,MAX(REFERENCIAS!C$2:C$1000))</f>
        <v>258</v>
      </c>
      <c r="G424" s="2">
        <f ca="1">+RANDBETWEEN(1,MAX(COLORES!C$2:C$1000))</f>
        <v>98</v>
      </c>
      <c r="H424" s="2" t="str">
        <f t="shared" ca="1" si="30"/>
        <v>4115WB6038083</v>
      </c>
      <c r="I424" t="str">
        <f ca="1">+INDEX(REFERENCIAS!$A$2:$A$330, MATCH(F424, REFERENCIAS!$C$2:$C$330,0))</f>
        <v>TUNLAND G AC 2.0 CD 4X2 TM DIESEL</v>
      </c>
      <c r="J424" t="str">
        <f ca="1">+INDEX(COLORES!$A$2:$A$330, MATCH(G424, COLORES!$C$2:$C$330,0))</f>
        <v>GRIS</v>
      </c>
    </row>
    <row r="425" spans="1:10" x14ac:dyDescent="0.25">
      <c r="A425">
        <f t="shared" ca="1" si="31"/>
        <v>5815</v>
      </c>
      <c r="B425" t="str">
        <f t="shared" ca="1" si="32"/>
        <v>K</v>
      </c>
      <c r="C425" t="str">
        <f t="shared" ca="1" si="32"/>
        <v>X</v>
      </c>
      <c r="D425">
        <f t="shared" ca="1" si="33"/>
        <v>263</v>
      </c>
      <c r="E425">
        <f t="shared" ca="1" si="34"/>
        <v>1709</v>
      </c>
      <c r="F425" s="2">
        <f ca="1">+RANDBETWEEN(1,MAX(REFERENCIAS!C$2:C$1000))</f>
        <v>302</v>
      </c>
      <c r="G425" s="2">
        <f ca="1">+RANDBETWEEN(1,MAX(COLORES!C$2:C$1000))</f>
        <v>58</v>
      </c>
      <c r="H425" s="2" t="str">
        <f t="shared" ca="1" si="30"/>
        <v>5815KX2631709</v>
      </c>
      <c r="I425" t="str">
        <f ca="1">+INDEX(REFERENCIAS!$A$2:$A$330, MATCH(F425, REFERENCIAS!$C$2:$C$330,0))</f>
        <v>X35 E</v>
      </c>
      <c r="J425" t="str">
        <f ca="1">+INDEX(COLORES!$A$2:$A$330, MATCH(G425, COLORES!$C$2:$C$330,0))</f>
        <v>ROJO OSCURO</v>
      </c>
    </row>
    <row r="426" spans="1:10" x14ac:dyDescent="0.25">
      <c r="A426">
        <f t="shared" ca="1" si="31"/>
        <v>4246</v>
      </c>
      <c r="B426" t="str">
        <f t="shared" ca="1" si="32"/>
        <v>Y</v>
      </c>
      <c r="C426" t="str">
        <f t="shared" ca="1" si="32"/>
        <v>V</v>
      </c>
      <c r="D426">
        <f t="shared" ca="1" si="33"/>
        <v>396</v>
      </c>
      <c r="E426">
        <f t="shared" ca="1" si="34"/>
        <v>3971</v>
      </c>
      <c r="F426" s="2">
        <f ca="1">+RANDBETWEEN(1,MAX(REFERENCIAS!C$2:C$1000))</f>
        <v>167</v>
      </c>
      <c r="G426" s="2">
        <f ca="1">+RANDBETWEEN(1,MAX(COLORES!C$2:C$1000))</f>
        <v>42</v>
      </c>
      <c r="H426" s="2" t="str">
        <f t="shared" ca="1" si="30"/>
        <v>4246YV3963971</v>
      </c>
      <c r="I426" t="str">
        <f ca="1">+INDEX(REFERENCIAS!$A$2:$A$330, MATCH(F426, REFERENCIAS!$C$2:$C$330,0))</f>
        <v>NX55-L</v>
      </c>
      <c r="J426" t="str">
        <f ca="1">+INDEX(COLORES!$A$2:$A$330, MATCH(G426, COLORES!$C$2:$C$330,0))</f>
        <v>GRIS OSCURO</v>
      </c>
    </row>
    <row r="427" spans="1:10" x14ac:dyDescent="0.25">
      <c r="A427">
        <f t="shared" ca="1" si="31"/>
        <v>1958</v>
      </c>
      <c r="B427" t="str">
        <f t="shared" ca="1" si="32"/>
        <v>P</v>
      </c>
      <c r="C427" t="str">
        <f t="shared" ca="1" si="32"/>
        <v>T</v>
      </c>
      <c r="D427">
        <f t="shared" ca="1" si="33"/>
        <v>944</v>
      </c>
      <c r="E427">
        <f t="shared" ca="1" si="34"/>
        <v>4975</v>
      </c>
      <c r="F427" s="2">
        <f ca="1">+RANDBETWEEN(1,MAX(REFERENCIAS!C$2:C$1000))</f>
        <v>174</v>
      </c>
      <c r="G427" s="2">
        <f ca="1">+RANDBETWEEN(1,MAX(COLORES!C$2:C$1000))</f>
        <v>69</v>
      </c>
      <c r="H427" s="2" t="str">
        <f t="shared" ca="1" si="30"/>
        <v>1958PT9444975</v>
      </c>
      <c r="I427" t="str">
        <f ca="1">+INDEX(REFERENCIAS!$A$2:$A$330, MATCH(F427, REFERENCIAS!$C$2:$C$330,0))</f>
        <v>PFL-180</v>
      </c>
      <c r="J427" t="str">
        <f ca="1">+INDEX(COLORES!$A$2:$A$330, MATCH(G427, COLORES!$C$2:$C$330,0))</f>
        <v>BLANCO PERLA</v>
      </c>
    </row>
    <row r="428" spans="1:10" x14ac:dyDescent="0.25">
      <c r="A428">
        <f t="shared" ca="1" si="31"/>
        <v>5417</v>
      </c>
      <c r="B428" t="str">
        <f t="shared" ca="1" si="32"/>
        <v>J</v>
      </c>
      <c r="C428" t="str">
        <f t="shared" ca="1" si="32"/>
        <v>E</v>
      </c>
      <c r="D428">
        <f t="shared" ca="1" si="33"/>
        <v>202</v>
      </c>
      <c r="E428">
        <f t="shared" ca="1" si="34"/>
        <v>6867</v>
      </c>
      <c r="F428" s="2">
        <f ca="1">+RANDBETWEEN(1,MAX(REFERENCIAS!C$2:C$1000))</f>
        <v>315</v>
      </c>
      <c r="G428" s="2">
        <f ca="1">+RANDBETWEEN(1,MAX(COLORES!C$2:C$1000))</f>
        <v>10</v>
      </c>
      <c r="H428" s="2" t="str">
        <f t="shared" ca="1" si="30"/>
        <v>5417JE2026867</v>
      </c>
      <c r="I428" t="str">
        <f ca="1">+INDEX(REFERENCIAS!$A$2:$A$330, MATCH(F428, REFERENCIAS!$C$2:$C$330,0))</f>
        <v>X35-EATE</v>
      </c>
      <c r="J428" t="str">
        <f ca="1">+INDEX(COLORES!$A$2:$A$330, MATCH(G428, COLORES!$C$2:$C$330,0))</f>
        <v>CHAMPAN</v>
      </c>
    </row>
    <row r="429" spans="1:10" x14ac:dyDescent="0.25">
      <c r="A429">
        <f t="shared" ca="1" si="31"/>
        <v>2578</v>
      </c>
      <c r="B429" t="str">
        <f t="shared" ca="1" si="32"/>
        <v>Y</v>
      </c>
      <c r="C429" t="str">
        <f t="shared" ca="1" si="32"/>
        <v>J</v>
      </c>
      <c r="D429">
        <f t="shared" ca="1" si="33"/>
        <v>697</v>
      </c>
      <c r="E429">
        <f t="shared" ca="1" si="34"/>
        <v>8804</v>
      </c>
      <c r="F429" s="2">
        <f ca="1">+RANDBETWEEN(1,MAX(REFERENCIAS!C$2:C$1000))</f>
        <v>243</v>
      </c>
      <c r="G429" s="2">
        <f ca="1">+RANDBETWEEN(1,MAX(COLORES!C$2:C$1000))</f>
        <v>75</v>
      </c>
      <c r="H429" s="2" t="str">
        <f t="shared" ca="1" si="30"/>
        <v>2578YJ6978804</v>
      </c>
      <c r="I429" t="str">
        <f ca="1">+INDEX(REFERENCIAS!$A$2:$A$330, MATCH(F429, REFERENCIAS!$C$2:$C$330,0))</f>
        <v>T33-153B</v>
      </c>
      <c r="J429" t="str">
        <f ca="1">+INDEX(COLORES!$A$2:$A$330, MATCH(G429, COLORES!$C$2:$C$330,0))</f>
        <v>BLANCO</v>
      </c>
    </row>
    <row r="430" spans="1:10" x14ac:dyDescent="0.25">
      <c r="A430">
        <f t="shared" ca="1" si="31"/>
        <v>2366</v>
      </c>
      <c r="B430" t="str">
        <f t="shared" ca="1" si="32"/>
        <v>Z</v>
      </c>
      <c r="C430" t="str">
        <f t="shared" ca="1" si="32"/>
        <v>Y</v>
      </c>
      <c r="D430">
        <f t="shared" ca="1" si="33"/>
        <v>905</v>
      </c>
      <c r="E430">
        <f t="shared" ca="1" si="34"/>
        <v>9279</v>
      </c>
      <c r="F430" s="2">
        <f ca="1">+RANDBETWEEN(1,MAX(REFERENCIAS!C$2:C$1000))</f>
        <v>257</v>
      </c>
      <c r="G430" s="2">
        <f ca="1">+RANDBETWEEN(1,MAX(COLORES!C$2:C$1000))</f>
        <v>78</v>
      </c>
      <c r="H430" s="2" t="str">
        <f t="shared" ref="H430:H493" ca="1" si="35">+CONCATENATE(A430,B430,C430,D430,E430)</f>
        <v>2366ZY9059279</v>
      </c>
      <c r="I430" t="str">
        <f ca="1">+INDEX(REFERENCIAS!$A$2:$A$330, MATCH(F430, REFERENCIAS!$C$2:$C$330,0))</f>
        <v>TUNLAND G AC 2.0 CD 4X2 TM DIESEL</v>
      </c>
      <c r="J430" t="str">
        <f ca="1">+INDEX(COLORES!$A$2:$A$330, MATCH(G430, COLORES!$C$2:$C$330,0))</f>
        <v>NEGRO</v>
      </c>
    </row>
    <row r="431" spans="1:10" x14ac:dyDescent="0.25">
      <c r="A431">
        <f t="shared" ca="1" si="31"/>
        <v>2656</v>
      </c>
      <c r="B431" t="str">
        <f t="shared" ref="B431:C494" ca="1" si="36">CHAR(RANDBETWEEN(65,90))</f>
        <v>O</v>
      </c>
      <c r="C431" t="str">
        <f t="shared" ca="1" si="36"/>
        <v>M</v>
      </c>
      <c r="D431">
        <f t="shared" ca="1" si="33"/>
        <v>419</v>
      </c>
      <c r="E431">
        <f t="shared" ca="1" si="34"/>
        <v>9887</v>
      </c>
      <c r="F431" s="2">
        <f ca="1">+RANDBETWEEN(1,MAX(REFERENCIAS!C$2:C$1000))</f>
        <v>78</v>
      </c>
      <c r="G431" s="2">
        <f ca="1">+RANDBETWEEN(1,MAX(COLORES!C$2:C$1000))</f>
        <v>92</v>
      </c>
      <c r="H431" s="2" t="str">
        <f t="shared" ca="1" si="35"/>
        <v>2656OM4199887</v>
      </c>
      <c r="I431" t="str">
        <f ca="1">+INDEX(REFERENCIAS!$A$2:$A$330, MATCH(F431, REFERENCIAS!$C$2:$C$330,0))</f>
        <v>D23-1874</v>
      </c>
      <c r="J431" t="str">
        <f ca="1">+INDEX(COLORES!$A$2:$A$330, MATCH(G431, COLORES!$C$2:$C$330,0))</f>
        <v>GRIS CLARO</v>
      </c>
    </row>
    <row r="432" spans="1:10" x14ac:dyDescent="0.25">
      <c r="A432">
        <f t="shared" ca="1" si="31"/>
        <v>7538</v>
      </c>
      <c r="B432" t="str">
        <f t="shared" ca="1" si="36"/>
        <v>Z</v>
      </c>
      <c r="C432" t="str">
        <f t="shared" ca="1" si="36"/>
        <v>R</v>
      </c>
      <c r="D432">
        <f t="shared" ca="1" si="33"/>
        <v>451</v>
      </c>
      <c r="E432">
        <f t="shared" ca="1" si="34"/>
        <v>9497</v>
      </c>
      <c r="F432" s="2">
        <f ca="1">+RANDBETWEEN(1,MAX(REFERENCIAS!C$2:C$1000))</f>
        <v>283</v>
      </c>
      <c r="G432" s="2">
        <f ca="1">+RANDBETWEEN(1,MAX(COLORES!C$2:C$1000))</f>
        <v>66</v>
      </c>
      <c r="H432" s="2" t="str">
        <f t="shared" ca="1" si="35"/>
        <v>7538ZR4519497</v>
      </c>
      <c r="I432" t="str">
        <f ca="1">+INDEX(REFERENCIAS!$A$2:$A$330, MATCH(F432, REFERENCIAS!$C$2:$C$330,0))</f>
        <v>U5-P</v>
      </c>
      <c r="J432" t="str">
        <f ca="1">+INDEX(COLORES!$A$2:$A$330, MATCH(G432, COLORES!$C$2:$C$330,0))</f>
        <v>BLANCO PERLA</v>
      </c>
    </row>
    <row r="433" spans="1:10" x14ac:dyDescent="0.25">
      <c r="A433">
        <f t="shared" ca="1" si="31"/>
        <v>4048</v>
      </c>
      <c r="B433" t="str">
        <f t="shared" ca="1" si="36"/>
        <v>E</v>
      </c>
      <c r="C433" t="str">
        <f t="shared" ca="1" si="36"/>
        <v>I</v>
      </c>
      <c r="D433">
        <f t="shared" ca="1" si="33"/>
        <v>600</v>
      </c>
      <c r="E433">
        <f t="shared" ca="1" si="34"/>
        <v>4817</v>
      </c>
      <c r="F433" s="2">
        <f ca="1">+RANDBETWEEN(1,MAX(REFERENCIAS!C$2:C$1000))</f>
        <v>112</v>
      </c>
      <c r="G433" s="2">
        <f ca="1">+RANDBETWEEN(1,MAX(COLORES!C$2:C$1000))</f>
        <v>25</v>
      </c>
      <c r="H433" s="2" t="str">
        <f t="shared" ca="1" si="35"/>
        <v>4048EI6004817</v>
      </c>
      <c r="I433" t="str">
        <f ca="1">+INDEX(REFERENCIAS!$A$2:$A$330, MATCH(F433, REFERENCIAS!$C$2:$C$330,0))</f>
        <v>J12-154E</v>
      </c>
      <c r="J433" t="str">
        <f ca="1">+INDEX(COLORES!$A$2:$A$330, MATCH(G433, COLORES!$C$2:$C$330,0))</f>
        <v>BLANCO</v>
      </c>
    </row>
    <row r="434" spans="1:10" x14ac:dyDescent="0.25">
      <c r="A434">
        <f t="shared" ca="1" si="31"/>
        <v>3187</v>
      </c>
      <c r="B434" t="str">
        <f t="shared" ca="1" si="36"/>
        <v>N</v>
      </c>
      <c r="C434" t="str">
        <f t="shared" ca="1" si="36"/>
        <v>D</v>
      </c>
      <c r="D434">
        <f t="shared" ca="1" si="33"/>
        <v>666</v>
      </c>
      <c r="E434">
        <f t="shared" ca="1" si="34"/>
        <v>4977</v>
      </c>
      <c r="F434" s="2">
        <f ca="1">+RANDBETWEEN(1,MAX(REFERENCIAS!C$2:C$1000))</f>
        <v>94</v>
      </c>
      <c r="G434" s="2">
        <f ca="1">+RANDBETWEEN(1,MAX(COLORES!C$2:C$1000))</f>
        <v>23</v>
      </c>
      <c r="H434" s="2" t="str">
        <f t="shared" ca="1" si="35"/>
        <v>3187ND6664977</v>
      </c>
      <c r="I434" t="str">
        <f ca="1">+INDEX(REFERENCIAS!$A$2:$A$330, MATCH(F434, REFERENCIAS!$C$2:$C$330,0))</f>
        <v>J12-151</v>
      </c>
      <c r="J434" t="str">
        <f ca="1">+INDEX(COLORES!$A$2:$A$330, MATCH(G434, COLORES!$C$2:$C$330,0))</f>
        <v>BLANCO</v>
      </c>
    </row>
    <row r="435" spans="1:10" x14ac:dyDescent="0.25">
      <c r="A435">
        <f t="shared" ca="1" si="31"/>
        <v>1935</v>
      </c>
      <c r="B435" t="str">
        <f t="shared" ca="1" si="36"/>
        <v>M</v>
      </c>
      <c r="C435" t="str">
        <f t="shared" ca="1" si="36"/>
        <v>P</v>
      </c>
      <c r="D435">
        <f t="shared" ca="1" si="33"/>
        <v>814</v>
      </c>
      <c r="E435">
        <f t="shared" ca="1" si="34"/>
        <v>2258</v>
      </c>
      <c r="F435" s="2">
        <f ca="1">+RANDBETWEEN(1,MAX(REFERENCIAS!C$2:C$1000))</f>
        <v>216</v>
      </c>
      <c r="G435" s="2">
        <f ca="1">+RANDBETWEEN(1,MAX(COLORES!C$2:C$1000))</f>
        <v>52</v>
      </c>
      <c r="H435" s="2" t="str">
        <f t="shared" ca="1" si="35"/>
        <v>1935MP8142258</v>
      </c>
      <c r="I435" t="str">
        <f ca="1">+INDEX(REFERENCIAS!$A$2:$A$330, MATCH(F435, REFERENCIAS!$C$2:$C$330,0))</f>
        <v>T33-152</v>
      </c>
      <c r="J435" t="str">
        <f ca="1">+INDEX(COLORES!$A$2:$A$330, MATCH(G435, COLORES!$C$2:$C$330,0))</f>
        <v>AZUL</v>
      </c>
    </row>
    <row r="436" spans="1:10" x14ac:dyDescent="0.25">
      <c r="A436">
        <f t="shared" ca="1" si="31"/>
        <v>2688</v>
      </c>
      <c r="B436" t="str">
        <f t="shared" ca="1" si="36"/>
        <v>P</v>
      </c>
      <c r="C436" t="str">
        <f t="shared" ca="1" si="36"/>
        <v>N</v>
      </c>
      <c r="D436">
        <f t="shared" ca="1" si="33"/>
        <v>808</v>
      </c>
      <c r="E436">
        <f t="shared" ca="1" si="34"/>
        <v>2419</v>
      </c>
      <c r="F436" s="2">
        <f ca="1">+RANDBETWEEN(1,MAX(REFERENCIAS!C$2:C$1000))</f>
        <v>280</v>
      </c>
      <c r="G436" s="2">
        <f ca="1">+RANDBETWEEN(1,MAX(COLORES!C$2:C$1000))</f>
        <v>96</v>
      </c>
      <c r="H436" s="2" t="str">
        <f t="shared" ca="1" si="35"/>
        <v>2688PN8082419</v>
      </c>
      <c r="I436" t="str">
        <f ca="1">+INDEX(REFERENCIAS!$A$2:$A$330, MATCH(F436, REFERENCIAS!$C$2:$C$330,0))</f>
        <v>TUNLAND G9 AC 2.0 CD 4X4 TM DIESEL</v>
      </c>
      <c r="J436" t="str">
        <f ca="1">+INDEX(COLORES!$A$2:$A$330, MATCH(G436, COLORES!$C$2:$C$330,0))</f>
        <v>GRIS</v>
      </c>
    </row>
    <row r="437" spans="1:10" x14ac:dyDescent="0.25">
      <c r="A437">
        <f t="shared" ca="1" si="31"/>
        <v>2908</v>
      </c>
      <c r="B437" t="str">
        <f t="shared" ca="1" si="36"/>
        <v>C</v>
      </c>
      <c r="C437" t="str">
        <f t="shared" ca="1" si="36"/>
        <v>O</v>
      </c>
      <c r="D437">
        <f t="shared" ca="1" si="33"/>
        <v>262</v>
      </c>
      <c r="E437">
        <f t="shared" ca="1" si="34"/>
        <v>5005</v>
      </c>
      <c r="F437" s="2">
        <f ca="1">+RANDBETWEEN(1,MAX(REFERENCIAS!C$2:C$1000))</f>
        <v>261</v>
      </c>
      <c r="G437" s="2">
        <f ca="1">+RANDBETWEEN(1,MAX(COLORES!C$2:C$1000))</f>
        <v>79</v>
      </c>
      <c r="H437" s="2" t="str">
        <f t="shared" ca="1" si="35"/>
        <v>2908CO2625005</v>
      </c>
      <c r="I437" t="str">
        <f ca="1">+INDEX(REFERENCIAS!$A$2:$A$330, MATCH(F437, REFERENCIAS!$C$2:$C$330,0))</f>
        <v>TUNLAND G AC 2.0 CD 4X2 TM DIESEL</v>
      </c>
      <c r="J437" t="str">
        <f ca="1">+INDEX(COLORES!$A$2:$A$330, MATCH(G437, COLORES!$C$2:$C$330,0))</f>
        <v>NEGRO</v>
      </c>
    </row>
    <row r="438" spans="1:10" x14ac:dyDescent="0.25">
      <c r="A438">
        <f t="shared" ca="1" si="31"/>
        <v>8561</v>
      </c>
      <c r="B438" t="str">
        <f t="shared" ca="1" si="36"/>
        <v>B</v>
      </c>
      <c r="C438" t="str">
        <f t="shared" ca="1" si="36"/>
        <v>E</v>
      </c>
      <c r="D438">
        <f t="shared" ca="1" si="33"/>
        <v>178</v>
      </c>
      <c r="E438">
        <f t="shared" ca="1" si="34"/>
        <v>2041</v>
      </c>
      <c r="F438" s="2">
        <f ca="1">+RANDBETWEEN(1,MAX(REFERENCIAS!C$2:C$1000))</f>
        <v>196</v>
      </c>
      <c r="G438" s="2">
        <f ca="1">+RANDBETWEEN(1,MAX(COLORES!C$2:C$1000))</f>
        <v>94</v>
      </c>
      <c r="H438" s="2" t="str">
        <f t="shared" ca="1" si="35"/>
        <v>8561BE1782041</v>
      </c>
      <c r="I438" t="str">
        <f ca="1">+INDEX(REFERENCIAS!$A$2:$A$330, MATCH(F438, REFERENCIAS!$C$2:$C$330,0))</f>
        <v>R53-1806</v>
      </c>
      <c r="J438" t="str">
        <f ca="1">+INDEX(COLORES!$A$2:$A$330, MATCH(G438, COLORES!$C$2:$C$330,0))</f>
        <v>GRIS</v>
      </c>
    </row>
    <row r="439" spans="1:10" x14ac:dyDescent="0.25">
      <c r="A439">
        <f t="shared" ca="1" si="31"/>
        <v>9426</v>
      </c>
      <c r="B439" t="str">
        <f t="shared" ca="1" si="36"/>
        <v>E</v>
      </c>
      <c r="C439" t="str">
        <f t="shared" ca="1" si="36"/>
        <v>K</v>
      </c>
      <c r="D439">
        <f t="shared" ca="1" si="33"/>
        <v>149</v>
      </c>
      <c r="E439">
        <f t="shared" ca="1" si="34"/>
        <v>9691</v>
      </c>
      <c r="F439" s="2">
        <f ca="1">+RANDBETWEEN(1,MAX(REFERENCIAS!C$2:C$1000))</f>
        <v>324</v>
      </c>
      <c r="G439" s="2">
        <f ca="1">+RANDBETWEEN(1,MAX(COLORES!C$2:C$1000))</f>
        <v>10</v>
      </c>
      <c r="H439" s="2" t="str">
        <f t="shared" ca="1" si="35"/>
        <v>9426EK1499691</v>
      </c>
      <c r="I439" t="str">
        <f ca="1">+INDEX(REFERENCIAS!$A$2:$A$330, MATCH(F439, REFERENCIAS!$C$2:$C$330,0))</f>
        <v>ZGH-002</v>
      </c>
      <c r="J439" t="str">
        <f ca="1">+INDEX(COLORES!$A$2:$A$330, MATCH(G439, COLORES!$C$2:$C$330,0))</f>
        <v>CHAMPAN</v>
      </c>
    </row>
    <row r="440" spans="1:10" x14ac:dyDescent="0.25">
      <c r="A440">
        <f t="shared" ca="1" si="31"/>
        <v>4149</v>
      </c>
      <c r="B440" t="str">
        <f t="shared" ca="1" si="36"/>
        <v>H</v>
      </c>
      <c r="C440" t="str">
        <f t="shared" ca="1" si="36"/>
        <v>E</v>
      </c>
      <c r="D440">
        <f t="shared" ca="1" si="33"/>
        <v>519</v>
      </c>
      <c r="E440">
        <f t="shared" ca="1" si="34"/>
        <v>8634</v>
      </c>
      <c r="F440" s="2">
        <f ca="1">+RANDBETWEEN(1,MAX(REFERENCIAS!C$2:C$1000))</f>
        <v>24</v>
      </c>
      <c r="G440" s="2">
        <f ca="1">+RANDBETWEEN(1,MAX(COLORES!C$2:C$1000))</f>
        <v>99</v>
      </c>
      <c r="H440" s="2" t="str">
        <f t="shared" ca="1" si="35"/>
        <v>4149HE5198634</v>
      </c>
      <c r="I440" t="str">
        <f ca="1">+INDEX(REFERENCIAS!$A$2:$A$330, MATCH(F440, REFERENCIAS!$C$2:$C$330,0))</f>
        <v>B52-101</v>
      </c>
      <c r="J440" t="str">
        <f ca="1">+INDEX(COLORES!$A$2:$A$330, MATCH(G440, COLORES!$C$2:$C$330,0))</f>
        <v>GRIS</v>
      </c>
    </row>
    <row r="441" spans="1:10" x14ac:dyDescent="0.25">
      <c r="A441">
        <f t="shared" ca="1" si="31"/>
        <v>2645</v>
      </c>
      <c r="B441" t="str">
        <f t="shared" ca="1" si="36"/>
        <v>G</v>
      </c>
      <c r="C441" t="str">
        <f t="shared" ca="1" si="36"/>
        <v>Y</v>
      </c>
      <c r="D441">
        <f t="shared" ca="1" si="33"/>
        <v>555</v>
      </c>
      <c r="E441">
        <f t="shared" ca="1" si="34"/>
        <v>3115</v>
      </c>
      <c r="F441" s="2">
        <f ca="1">+RANDBETWEEN(1,MAX(REFERENCIAS!C$2:C$1000))</f>
        <v>76</v>
      </c>
      <c r="G441" s="2">
        <f ca="1">+RANDBETWEEN(1,MAX(COLORES!C$2:C$1000))</f>
        <v>100</v>
      </c>
      <c r="H441" s="2" t="str">
        <f t="shared" ca="1" si="35"/>
        <v>2645GY5553115</v>
      </c>
      <c r="I441" t="str">
        <f ca="1">+INDEX(REFERENCIAS!$A$2:$A$330, MATCH(F441, REFERENCIAS!$C$2:$C$330,0))</f>
        <v>D23-1874</v>
      </c>
      <c r="J441" t="str">
        <f ca="1">+INDEX(COLORES!$A$2:$A$330, MATCH(G441, COLORES!$C$2:$C$330,0))</f>
        <v>GRIS</v>
      </c>
    </row>
    <row r="442" spans="1:10" x14ac:dyDescent="0.25">
      <c r="A442">
        <f t="shared" ca="1" si="31"/>
        <v>3194</v>
      </c>
      <c r="B442" t="str">
        <f t="shared" ca="1" si="36"/>
        <v>C</v>
      </c>
      <c r="C442" t="str">
        <f t="shared" ca="1" si="36"/>
        <v>H</v>
      </c>
      <c r="D442">
        <f t="shared" ca="1" si="33"/>
        <v>955</v>
      </c>
      <c r="E442">
        <f t="shared" ca="1" si="34"/>
        <v>5686</v>
      </c>
      <c r="F442" s="2">
        <f ca="1">+RANDBETWEEN(1,MAX(REFERENCIAS!C$2:C$1000))</f>
        <v>275</v>
      </c>
      <c r="G442" s="2">
        <f ca="1">+RANDBETWEEN(1,MAX(COLORES!C$2:C$1000))</f>
        <v>52</v>
      </c>
      <c r="H442" s="2" t="str">
        <f t="shared" ca="1" si="35"/>
        <v>3194CH9555686</v>
      </c>
      <c r="I442" t="str">
        <f ca="1">+INDEX(REFERENCIAS!$A$2:$A$330, MATCH(F442, REFERENCIAS!$C$2:$C$330,0))</f>
        <v>TUNLAND G9 AC 2.0 CD 4X4 TM DIESEL</v>
      </c>
      <c r="J442" t="str">
        <f ca="1">+INDEX(COLORES!$A$2:$A$330, MATCH(G442, COLORES!$C$2:$C$330,0))</f>
        <v>AZUL</v>
      </c>
    </row>
    <row r="443" spans="1:10" x14ac:dyDescent="0.25">
      <c r="A443">
        <f t="shared" ca="1" si="31"/>
        <v>4700</v>
      </c>
      <c r="B443" t="str">
        <f t="shared" ca="1" si="36"/>
        <v>Z</v>
      </c>
      <c r="C443" t="str">
        <f t="shared" ca="1" si="36"/>
        <v>K</v>
      </c>
      <c r="D443">
        <f t="shared" ca="1" si="33"/>
        <v>200</v>
      </c>
      <c r="E443">
        <f t="shared" ca="1" si="34"/>
        <v>6675</v>
      </c>
      <c r="F443" s="2">
        <f ca="1">+RANDBETWEEN(1,MAX(REFERENCIAS!C$2:C$1000))</f>
        <v>94</v>
      </c>
      <c r="G443" s="2">
        <f ca="1">+RANDBETWEEN(1,MAX(COLORES!C$2:C$1000))</f>
        <v>21</v>
      </c>
      <c r="H443" s="2" t="str">
        <f t="shared" ca="1" si="35"/>
        <v>4700ZK2006675</v>
      </c>
      <c r="I443" t="str">
        <f ca="1">+INDEX(REFERENCIAS!$A$2:$A$330, MATCH(F443, REFERENCIAS!$C$2:$C$330,0))</f>
        <v>J12-151</v>
      </c>
      <c r="J443" t="str">
        <f ca="1">+INDEX(COLORES!$A$2:$A$330, MATCH(G443, COLORES!$C$2:$C$330,0))</f>
        <v>VINO</v>
      </c>
    </row>
    <row r="444" spans="1:10" x14ac:dyDescent="0.25">
      <c r="A444">
        <f t="shared" ca="1" si="31"/>
        <v>7460</v>
      </c>
      <c r="B444" t="str">
        <f t="shared" ca="1" si="36"/>
        <v>V</v>
      </c>
      <c r="C444" t="str">
        <f t="shared" ca="1" si="36"/>
        <v>X</v>
      </c>
      <c r="D444">
        <f t="shared" ca="1" si="33"/>
        <v>695</v>
      </c>
      <c r="E444">
        <f t="shared" ca="1" si="34"/>
        <v>6820</v>
      </c>
      <c r="F444" s="2">
        <f ca="1">+RANDBETWEEN(1,MAX(REFERENCIAS!C$2:C$1000))</f>
        <v>134</v>
      </c>
      <c r="G444" s="2">
        <f ca="1">+RANDBETWEEN(1,MAX(COLORES!C$2:C$1000))</f>
        <v>8</v>
      </c>
      <c r="H444" s="2" t="str">
        <f t="shared" ca="1" si="35"/>
        <v>7460VX6956820</v>
      </c>
      <c r="I444" t="str">
        <f ca="1">+INDEX(REFERENCIAS!$A$2:$A$330, MATCH(F444, REFERENCIAS!$C$2:$C$330,0))</f>
        <v>KWID-003</v>
      </c>
      <c r="J444" t="str">
        <f ca="1">+INDEX(COLORES!$A$2:$A$330, MATCH(G444, COLORES!$C$2:$C$330,0))</f>
        <v>VERDE OLIVO</v>
      </c>
    </row>
    <row r="445" spans="1:10" x14ac:dyDescent="0.25">
      <c r="A445">
        <f t="shared" ca="1" si="31"/>
        <v>7723</v>
      </c>
      <c r="B445" t="str">
        <f t="shared" ca="1" si="36"/>
        <v>N</v>
      </c>
      <c r="C445" t="str">
        <f t="shared" ca="1" si="36"/>
        <v>W</v>
      </c>
      <c r="D445">
        <f t="shared" ca="1" si="33"/>
        <v>811</v>
      </c>
      <c r="E445">
        <f t="shared" ca="1" si="34"/>
        <v>7352</v>
      </c>
      <c r="F445" s="2">
        <f ca="1">+RANDBETWEEN(1,MAX(REFERENCIAS!C$2:C$1000))</f>
        <v>164</v>
      </c>
      <c r="G445" s="2">
        <f ca="1">+RANDBETWEEN(1,MAX(COLORES!C$2:C$1000))</f>
        <v>77</v>
      </c>
      <c r="H445" s="2" t="str">
        <f t="shared" ca="1" si="35"/>
        <v>7723NW8117352</v>
      </c>
      <c r="I445" t="str">
        <f ca="1">+INDEX(REFERENCIAS!$A$2:$A$330, MATCH(F445, REFERENCIAS!$C$2:$C$330,0))</f>
        <v>NX55-E</v>
      </c>
      <c r="J445" t="str">
        <f ca="1">+INDEX(COLORES!$A$2:$A$330, MATCH(G445, COLORES!$C$2:$C$330,0))</f>
        <v>NEGRO</v>
      </c>
    </row>
    <row r="446" spans="1:10" x14ac:dyDescent="0.25">
      <c r="A446">
        <f t="shared" ca="1" si="31"/>
        <v>5907</v>
      </c>
      <c r="B446" t="str">
        <f t="shared" ca="1" si="36"/>
        <v>C</v>
      </c>
      <c r="C446" t="str">
        <f t="shared" ca="1" si="36"/>
        <v>R</v>
      </c>
      <c r="D446">
        <f t="shared" ca="1" si="33"/>
        <v>846</v>
      </c>
      <c r="E446">
        <f t="shared" ca="1" si="34"/>
        <v>3521</v>
      </c>
      <c r="F446" s="2">
        <f ca="1">+RANDBETWEEN(1,MAX(REFERENCIAS!C$2:C$1000))</f>
        <v>47</v>
      </c>
      <c r="G446" s="2">
        <f ca="1">+RANDBETWEEN(1,MAX(COLORES!C$2:C$1000))</f>
        <v>32</v>
      </c>
      <c r="H446" s="2" t="str">
        <f t="shared" ca="1" si="35"/>
        <v>5907CR8463521</v>
      </c>
      <c r="I446" t="str">
        <f ca="1">+INDEX(REFERENCIAS!$A$2:$A$330, MATCH(F446, REFERENCIAS!$C$2:$C$330,0))</f>
        <v>COOLRAY SPORT</v>
      </c>
      <c r="J446" t="str">
        <f ca="1">+INDEX(COLORES!$A$2:$A$330, MATCH(G446, COLORES!$C$2:$C$330,0))</f>
        <v>DORADO</v>
      </c>
    </row>
    <row r="447" spans="1:10" x14ac:dyDescent="0.25">
      <c r="A447">
        <f t="shared" ca="1" si="31"/>
        <v>2439</v>
      </c>
      <c r="B447" t="str">
        <f t="shared" ca="1" si="36"/>
        <v>D</v>
      </c>
      <c r="C447" t="str">
        <f t="shared" ca="1" si="36"/>
        <v>E</v>
      </c>
      <c r="D447">
        <f t="shared" ca="1" si="33"/>
        <v>505</v>
      </c>
      <c r="E447">
        <f t="shared" ca="1" si="34"/>
        <v>8877</v>
      </c>
      <c r="F447" s="2">
        <f ca="1">+RANDBETWEEN(1,MAX(REFERENCIAS!C$2:C$1000))</f>
        <v>278</v>
      </c>
      <c r="G447" s="2">
        <f ca="1">+RANDBETWEEN(1,MAX(COLORES!C$2:C$1000))</f>
        <v>52</v>
      </c>
      <c r="H447" s="2" t="str">
        <f t="shared" ca="1" si="35"/>
        <v>2439DE5058877</v>
      </c>
      <c r="I447" t="str">
        <f ca="1">+INDEX(REFERENCIAS!$A$2:$A$330, MATCH(F447, REFERENCIAS!$C$2:$C$330,0))</f>
        <v>TUNLAND G9 AC 2.0 CD 4X4 TM DIESEL</v>
      </c>
      <c r="J447" t="str">
        <f ca="1">+INDEX(COLORES!$A$2:$A$330, MATCH(G447, COLORES!$C$2:$C$330,0))</f>
        <v>AZUL</v>
      </c>
    </row>
    <row r="448" spans="1:10" x14ac:dyDescent="0.25">
      <c r="A448">
        <f t="shared" ca="1" si="31"/>
        <v>2757</v>
      </c>
      <c r="B448" t="str">
        <f t="shared" ca="1" si="36"/>
        <v>A</v>
      </c>
      <c r="C448" t="str">
        <f t="shared" ca="1" si="36"/>
        <v>X</v>
      </c>
      <c r="D448">
        <f t="shared" ca="1" si="33"/>
        <v>763</v>
      </c>
      <c r="E448">
        <f t="shared" ca="1" si="34"/>
        <v>1825</v>
      </c>
      <c r="F448" s="2">
        <f ca="1">+RANDBETWEEN(1,MAX(REFERENCIAS!C$2:C$1000))</f>
        <v>99</v>
      </c>
      <c r="G448" s="2">
        <f ca="1">+RANDBETWEEN(1,MAX(COLORES!C$2:C$1000))</f>
        <v>45</v>
      </c>
      <c r="H448" s="2" t="str">
        <f t="shared" ca="1" si="35"/>
        <v>2757AX7631825</v>
      </c>
      <c r="I448" t="str">
        <f ca="1">+INDEX(REFERENCIAS!$A$2:$A$330, MATCH(F448, REFERENCIAS!$C$2:$C$330,0))</f>
        <v>J12-154</v>
      </c>
      <c r="J448" t="str">
        <f ca="1">+INDEX(COLORES!$A$2:$A$330, MATCH(G448, COLORES!$C$2:$C$330,0))</f>
        <v>GRIS OSCURO</v>
      </c>
    </row>
    <row r="449" spans="1:10" x14ac:dyDescent="0.25">
      <c r="A449">
        <f t="shared" ca="1" si="31"/>
        <v>2289</v>
      </c>
      <c r="B449" t="str">
        <f t="shared" ca="1" si="36"/>
        <v>I</v>
      </c>
      <c r="C449" t="str">
        <f t="shared" ca="1" si="36"/>
        <v>A</v>
      </c>
      <c r="D449">
        <f t="shared" ca="1" si="33"/>
        <v>295</v>
      </c>
      <c r="E449">
        <f t="shared" ca="1" si="34"/>
        <v>9449</v>
      </c>
      <c r="F449" s="2">
        <f ca="1">+RANDBETWEEN(1,MAX(REFERENCIAS!C$2:C$1000))</f>
        <v>92</v>
      </c>
      <c r="G449" s="2">
        <f ca="1">+RANDBETWEEN(1,MAX(COLORES!C$2:C$1000))</f>
        <v>7</v>
      </c>
      <c r="H449" s="2" t="str">
        <f t="shared" ca="1" si="35"/>
        <v>2289IA2959449</v>
      </c>
      <c r="I449" t="str">
        <f ca="1">+INDEX(REFERENCIAS!$A$2:$A$330, MATCH(F449, REFERENCIAS!$C$2:$C$330,0))</f>
        <v>J11-151</v>
      </c>
      <c r="J449" t="str">
        <f ca="1">+INDEX(COLORES!$A$2:$A$330, MATCH(G449, COLORES!$C$2:$C$330,0))</f>
        <v>ROJO CLARO</v>
      </c>
    </row>
    <row r="450" spans="1:10" x14ac:dyDescent="0.25">
      <c r="A450">
        <f t="shared" ca="1" si="31"/>
        <v>8402</v>
      </c>
      <c r="B450" t="str">
        <f t="shared" ca="1" si="36"/>
        <v>C</v>
      </c>
      <c r="C450" t="str">
        <f t="shared" ca="1" si="36"/>
        <v>N</v>
      </c>
      <c r="D450">
        <f t="shared" ca="1" si="33"/>
        <v>786</v>
      </c>
      <c r="E450">
        <f t="shared" ca="1" si="34"/>
        <v>7958</v>
      </c>
      <c r="F450" s="2">
        <f ca="1">+RANDBETWEEN(1,MAX(REFERENCIAS!C$2:C$1000))</f>
        <v>139</v>
      </c>
      <c r="G450" s="2">
        <f ca="1">+RANDBETWEEN(1,MAX(COLORES!C$2:C$1000))</f>
        <v>10</v>
      </c>
      <c r="H450" s="2" t="str">
        <f t="shared" ca="1" si="35"/>
        <v>8402CN7867958</v>
      </c>
      <c r="I450" t="str">
        <f ca="1">+INDEX(REFERENCIAS!$A$2:$A$330, MATCH(F450, REFERENCIAS!$C$2:$C$330,0))</f>
        <v>KWID-003E</v>
      </c>
      <c r="J450" t="str">
        <f ca="1">+INDEX(COLORES!$A$2:$A$330, MATCH(G450, COLORES!$C$2:$C$330,0))</f>
        <v>CHAMPAN</v>
      </c>
    </row>
    <row r="451" spans="1:10" x14ac:dyDescent="0.25">
      <c r="A451">
        <f t="shared" ref="A451:A514" ca="1" si="37">+RANDBETWEEN(1111,9999)</f>
        <v>9385</v>
      </c>
      <c r="B451" t="str">
        <f t="shared" ca="1" si="36"/>
        <v>F</v>
      </c>
      <c r="C451" t="str">
        <f t="shared" ca="1" si="36"/>
        <v>G</v>
      </c>
      <c r="D451">
        <f t="shared" ref="D451:D514" ca="1" si="38">+RANDBETWEEN(111,999)</f>
        <v>390</v>
      </c>
      <c r="E451">
        <f t="shared" ref="E451:E514" ca="1" si="39">+RANDBETWEEN(1111,9999)</f>
        <v>2420</v>
      </c>
      <c r="F451" s="2">
        <f ca="1">+RANDBETWEEN(1,MAX(REFERENCIAS!C$2:C$1000))</f>
        <v>91</v>
      </c>
      <c r="G451" s="2">
        <f ca="1">+RANDBETWEEN(1,MAX(COLORES!C$2:C$1000))</f>
        <v>27</v>
      </c>
      <c r="H451" s="2" t="str">
        <f t="shared" ca="1" si="35"/>
        <v>9385FG3902420</v>
      </c>
      <c r="I451" t="str">
        <f ca="1">+INDEX(REFERENCIAS!$A$2:$A$330, MATCH(F451, REFERENCIAS!$C$2:$C$330,0))</f>
        <v>J11-151</v>
      </c>
      <c r="J451" t="str">
        <f ca="1">+INDEX(COLORES!$A$2:$A$330, MATCH(G451, COLORES!$C$2:$C$330,0))</f>
        <v>ROJO</v>
      </c>
    </row>
    <row r="452" spans="1:10" x14ac:dyDescent="0.25">
      <c r="A452">
        <f t="shared" ca="1" si="37"/>
        <v>2718</v>
      </c>
      <c r="B452" t="str">
        <f t="shared" ca="1" si="36"/>
        <v>Y</v>
      </c>
      <c r="C452" t="str">
        <f t="shared" ca="1" si="36"/>
        <v>E</v>
      </c>
      <c r="D452">
        <f t="shared" ca="1" si="38"/>
        <v>208</v>
      </c>
      <c r="E452">
        <f t="shared" ca="1" si="39"/>
        <v>8385</v>
      </c>
      <c r="F452" s="2">
        <f ca="1">+RANDBETWEEN(1,MAX(REFERENCIAS!C$2:C$1000))</f>
        <v>177</v>
      </c>
      <c r="G452" s="2">
        <f ca="1">+RANDBETWEEN(1,MAX(COLORES!C$2:C$1000))</f>
        <v>43</v>
      </c>
      <c r="H452" s="2" t="str">
        <f t="shared" ca="1" si="35"/>
        <v>2718YE2088385</v>
      </c>
      <c r="I452" t="str">
        <f ca="1">+INDEX(REFERENCIAS!$A$2:$A$330, MATCH(F452, REFERENCIAS!$C$2:$C$330,0))</f>
        <v>PFL-180</v>
      </c>
      <c r="J452" t="str">
        <f ca="1">+INDEX(COLORES!$A$2:$A$330, MATCH(G452, COLORES!$C$2:$C$330,0))</f>
        <v>GRIS OSCURO</v>
      </c>
    </row>
    <row r="453" spans="1:10" x14ac:dyDescent="0.25">
      <c r="A453">
        <f t="shared" ca="1" si="37"/>
        <v>8015</v>
      </c>
      <c r="B453" t="str">
        <f t="shared" ca="1" si="36"/>
        <v>O</v>
      </c>
      <c r="C453" t="str">
        <f t="shared" ca="1" si="36"/>
        <v>C</v>
      </c>
      <c r="D453">
        <f t="shared" ca="1" si="38"/>
        <v>531</v>
      </c>
      <c r="E453">
        <f t="shared" ca="1" si="39"/>
        <v>6825</v>
      </c>
      <c r="F453" s="2">
        <f ca="1">+RANDBETWEEN(1,MAX(REFERENCIAS!C$2:C$1000))</f>
        <v>55</v>
      </c>
      <c r="G453" s="2">
        <f ca="1">+RANDBETWEEN(1,MAX(COLORES!C$2:C$1000))</f>
        <v>71</v>
      </c>
      <c r="H453" s="2" t="str">
        <f t="shared" ca="1" si="35"/>
        <v>8015OC5316825</v>
      </c>
      <c r="I453" t="str">
        <f ca="1">+INDEX(REFERENCIAS!$A$2:$A$330, MATCH(F453, REFERENCIAS!$C$2:$C$330,0))</f>
        <v>D23-1823E</v>
      </c>
      <c r="J453" t="str">
        <f ca="1">+INDEX(COLORES!$A$2:$A$330, MATCH(G453, COLORES!$C$2:$C$330,0))</f>
        <v>BLANCO</v>
      </c>
    </row>
    <row r="454" spans="1:10" x14ac:dyDescent="0.25">
      <c r="A454">
        <f t="shared" ca="1" si="37"/>
        <v>9818</v>
      </c>
      <c r="B454" t="str">
        <f t="shared" ca="1" si="36"/>
        <v>U</v>
      </c>
      <c r="C454" t="str">
        <f t="shared" ca="1" si="36"/>
        <v>P</v>
      </c>
      <c r="D454">
        <f t="shared" ca="1" si="38"/>
        <v>668</v>
      </c>
      <c r="E454">
        <f t="shared" ca="1" si="39"/>
        <v>8245</v>
      </c>
      <c r="F454" s="2">
        <f ca="1">+RANDBETWEEN(1,MAX(REFERENCIAS!C$2:C$1000))</f>
        <v>220</v>
      </c>
      <c r="G454" s="2">
        <f ca="1">+RANDBETWEEN(1,MAX(COLORES!C$2:C$1000))</f>
        <v>12</v>
      </c>
      <c r="H454" s="2" t="str">
        <f t="shared" ca="1" si="35"/>
        <v>9818UP6688245</v>
      </c>
      <c r="I454" t="str">
        <f ca="1">+INDEX(REFERENCIAS!$A$2:$A$330, MATCH(F454, REFERENCIAS!$C$2:$C$330,0))</f>
        <v>T33-152acc</v>
      </c>
      <c r="J454" t="str">
        <f ca="1">+INDEX(COLORES!$A$2:$A$330, MATCH(G454, COLORES!$C$2:$C$330,0))</f>
        <v>ARENA</v>
      </c>
    </row>
    <row r="455" spans="1:10" x14ac:dyDescent="0.25">
      <c r="A455">
        <f t="shared" ca="1" si="37"/>
        <v>7925</v>
      </c>
      <c r="B455" t="str">
        <f t="shared" ca="1" si="36"/>
        <v>U</v>
      </c>
      <c r="C455" t="str">
        <f t="shared" ca="1" si="36"/>
        <v>B</v>
      </c>
      <c r="D455">
        <f t="shared" ca="1" si="38"/>
        <v>735</v>
      </c>
      <c r="E455">
        <f t="shared" ca="1" si="39"/>
        <v>2612</v>
      </c>
      <c r="F455" s="2">
        <f ca="1">+RANDBETWEEN(1,MAX(REFERENCIAS!C$2:C$1000))</f>
        <v>9</v>
      </c>
      <c r="G455" s="2">
        <f ca="1">+RANDBETWEEN(1,MAX(COLORES!C$2:C$1000))</f>
        <v>32</v>
      </c>
      <c r="H455" s="2" t="str">
        <f t="shared" ca="1" si="35"/>
        <v>7925UB7352612</v>
      </c>
      <c r="I455" t="str">
        <f ca="1">+INDEX(REFERENCIAS!$A$2:$A$330, MATCH(F455, REFERENCIAS!$C$2:$C$330,0))</f>
        <v>AUMAN EST BJ4189 HIGH ROOF AC 10.5 2P 4X2 TM DSL</v>
      </c>
      <c r="J455" t="str">
        <f ca="1">+INDEX(COLORES!$A$2:$A$330, MATCH(G455, COLORES!$C$2:$C$330,0))</f>
        <v>DORADO</v>
      </c>
    </row>
    <row r="456" spans="1:10" x14ac:dyDescent="0.25">
      <c r="A456">
        <f t="shared" ca="1" si="37"/>
        <v>4202</v>
      </c>
      <c r="B456" t="str">
        <f t="shared" ca="1" si="36"/>
        <v>C</v>
      </c>
      <c r="C456" t="str">
        <f t="shared" ca="1" si="36"/>
        <v>Z</v>
      </c>
      <c r="D456">
        <f t="shared" ca="1" si="38"/>
        <v>459</v>
      </c>
      <c r="E456">
        <f t="shared" ca="1" si="39"/>
        <v>1191</v>
      </c>
      <c r="F456" s="2">
        <f ca="1">+RANDBETWEEN(1,MAX(REFERENCIAS!C$2:C$1000))</f>
        <v>324</v>
      </c>
      <c r="G456" s="2">
        <f ca="1">+RANDBETWEEN(1,MAX(COLORES!C$2:C$1000))</f>
        <v>43</v>
      </c>
      <c r="H456" s="2" t="str">
        <f t="shared" ca="1" si="35"/>
        <v>4202CZ4591191</v>
      </c>
      <c r="I456" t="str">
        <f ca="1">+INDEX(REFERENCIAS!$A$2:$A$330, MATCH(F456, REFERENCIAS!$C$2:$C$330,0))</f>
        <v>ZGH-002</v>
      </c>
      <c r="J456" t="str">
        <f ca="1">+INDEX(COLORES!$A$2:$A$330, MATCH(G456, COLORES!$C$2:$C$330,0))</f>
        <v>GRIS OSCURO</v>
      </c>
    </row>
    <row r="457" spans="1:10" x14ac:dyDescent="0.25">
      <c r="A457">
        <f t="shared" ca="1" si="37"/>
        <v>2673</v>
      </c>
      <c r="B457" t="str">
        <f t="shared" ca="1" si="36"/>
        <v>Q</v>
      </c>
      <c r="C457" t="str">
        <f t="shared" ca="1" si="36"/>
        <v>N</v>
      </c>
      <c r="D457">
        <f t="shared" ca="1" si="38"/>
        <v>252</v>
      </c>
      <c r="E457">
        <f t="shared" ca="1" si="39"/>
        <v>8734</v>
      </c>
      <c r="F457" s="2">
        <f ca="1">+RANDBETWEEN(1,MAX(REFERENCIAS!C$2:C$1000))</f>
        <v>62</v>
      </c>
      <c r="G457" s="2">
        <f ca="1">+RANDBETWEEN(1,MAX(COLORES!C$2:C$1000))</f>
        <v>14</v>
      </c>
      <c r="H457" s="2" t="str">
        <f t="shared" ca="1" si="35"/>
        <v>2673QN2528734</v>
      </c>
      <c r="I457" t="str">
        <f ca="1">+INDEX(REFERENCIAS!$A$2:$A$330, MATCH(F457, REFERENCIAS!$C$2:$C$330,0))</f>
        <v>D23-1838</v>
      </c>
      <c r="J457" t="str">
        <f ca="1">+INDEX(COLORES!$A$2:$A$330, MATCH(G457, COLORES!$C$2:$C$330,0))</f>
        <v>COBRE</v>
      </c>
    </row>
    <row r="458" spans="1:10" x14ac:dyDescent="0.25">
      <c r="A458">
        <f t="shared" ca="1" si="37"/>
        <v>8563</v>
      </c>
      <c r="B458" t="str">
        <f t="shared" ca="1" si="36"/>
        <v>K</v>
      </c>
      <c r="C458" t="str">
        <f t="shared" ca="1" si="36"/>
        <v>Z</v>
      </c>
      <c r="D458">
        <f t="shared" ca="1" si="38"/>
        <v>858</v>
      </c>
      <c r="E458">
        <f t="shared" ca="1" si="39"/>
        <v>8747</v>
      </c>
      <c r="F458" s="2">
        <f ca="1">+RANDBETWEEN(1,MAX(REFERENCIAS!C$2:C$1000))</f>
        <v>39</v>
      </c>
      <c r="G458" s="2">
        <f ca="1">+RANDBETWEEN(1,MAX(COLORES!C$2:C$1000))</f>
        <v>68</v>
      </c>
      <c r="H458" s="2" t="str">
        <f t="shared" ca="1" si="35"/>
        <v>8563KZ8588747</v>
      </c>
      <c r="I458" t="str">
        <f ca="1">+INDEX(REFERENCIAS!$A$2:$A$330, MATCH(F458, REFERENCIAS!$C$2:$C$330,0))</f>
        <v>BJ40 P</v>
      </c>
      <c r="J458" t="str">
        <f ca="1">+INDEX(COLORES!$A$2:$A$330, MATCH(G458, COLORES!$C$2:$C$330,0))</f>
        <v>BLANCO PERLA</v>
      </c>
    </row>
    <row r="459" spans="1:10" x14ac:dyDescent="0.25">
      <c r="A459">
        <f t="shared" ca="1" si="37"/>
        <v>5330</v>
      </c>
      <c r="B459" t="str">
        <f t="shared" ca="1" si="36"/>
        <v>F</v>
      </c>
      <c r="C459" t="str">
        <f t="shared" ca="1" si="36"/>
        <v>P</v>
      </c>
      <c r="D459">
        <f t="shared" ca="1" si="38"/>
        <v>473</v>
      </c>
      <c r="E459">
        <f t="shared" ca="1" si="39"/>
        <v>4669</v>
      </c>
      <c r="F459" s="2">
        <f ca="1">+RANDBETWEEN(1,MAX(REFERENCIAS!C$2:C$1000))</f>
        <v>38</v>
      </c>
      <c r="G459" s="2">
        <f ca="1">+RANDBETWEEN(1,MAX(COLORES!C$2:C$1000))</f>
        <v>15</v>
      </c>
      <c r="H459" s="2" t="str">
        <f t="shared" ca="1" si="35"/>
        <v>5330FP4734669</v>
      </c>
      <c r="I459" t="str">
        <f ca="1">+INDEX(REFERENCIAS!$A$2:$A$330, MATCH(F459, REFERENCIAS!$C$2:$C$330,0))</f>
        <v>BJ40 P</v>
      </c>
      <c r="J459" t="str">
        <f ca="1">+INDEX(COLORES!$A$2:$A$330, MATCH(G459, COLORES!$C$2:$C$330,0))</f>
        <v>LILA</v>
      </c>
    </row>
    <row r="460" spans="1:10" x14ac:dyDescent="0.25">
      <c r="A460">
        <f t="shared" ca="1" si="37"/>
        <v>2254</v>
      </c>
      <c r="B460" t="str">
        <f t="shared" ca="1" si="36"/>
        <v>O</v>
      </c>
      <c r="C460" t="str">
        <f t="shared" ca="1" si="36"/>
        <v>B</v>
      </c>
      <c r="D460">
        <f t="shared" ca="1" si="38"/>
        <v>160</v>
      </c>
      <c r="E460">
        <f t="shared" ca="1" si="39"/>
        <v>9072</v>
      </c>
      <c r="F460" s="2">
        <f ca="1">+RANDBETWEEN(1,MAX(REFERENCIAS!C$2:C$1000))</f>
        <v>62</v>
      </c>
      <c r="G460" s="2">
        <f ca="1">+RANDBETWEEN(1,MAX(COLORES!C$2:C$1000))</f>
        <v>101</v>
      </c>
      <c r="H460" s="2" t="str">
        <f t="shared" ca="1" si="35"/>
        <v>2254OB1609072</v>
      </c>
      <c r="I460" t="str">
        <f ca="1">+INDEX(REFERENCIAS!$A$2:$A$330, MATCH(F460, REFERENCIAS!$C$2:$C$330,0))</f>
        <v>D23-1838</v>
      </c>
      <c r="J460" t="str">
        <f ca="1">+INDEX(COLORES!$A$2:$A$330, MATCH(G460, COLORES!$C$2:$C$330,0))</f>
        <v>GRIS</v>
      </c>
    </row>
    <row r="461" spans="1:10" x14ac:dyDescent="0.25">
      <c r="A461">
        <f t="shared" ca="1" si="37"/>
        <v>2791</v>
      </c>
      <c r="B461" t="str">
        <f t="shared" ca="1" si="36"/>
        <v>J</v>
      </c>
      <c r="C461" t="str">
        <f t="shared" ca="1" si="36"/>
        <v>M</v>
      </c>
      <c r="D461">
        <f t="shared" ca="1" si="38"/>
        <v>197</v>
      </c>
      <c r="E461">
        <f t="shared" ca="1" si="39"/>
        <v>1307</v>
      </c>
      <c r="F461" s="2">
        <f ca="1">+RANDBETWEEN(1,MAX(REFERENCIAS!C$2:C$1000))</f>
        <v>293</v>
      </c>
      <c r="G461" s="2">
        <f ca="1">+RANDBETWEEN(1,MAX(COLORES!C$2:C$1000))</f>
        <v>37</v>
      </c>
      <c r="H461" s="2" t="str">
        <f t="shared" ca="1" si="35"/>
        <v>2791JM1971307</v>
      </c>
      <c r="I461" t="str">
        <f ca="1">+INDEX(REFERENCIAS!$A$2:$A$330, MATCH(F461, REFERENCIAS!$C$2:$C$330,0))</f>
        <v>VIEW CS2 EXT BJ6609 AC 2.8 4P 4X2 TM DIESEL</v>
      </c>
      <c r="J461" t="str">
        <f ca="1">+INDEX(COLORES!$A$2:$A$330, MATCH(G461, COLORES!$C$2:$C$330,0))</f>
        <v>AZUL MARINO</v>
      </c>
    </row>
    <row r="462" spans="1:10" x14ac:dyDescent="0.25">
      <c r="A462">
        <f t="shared" ca="1" si="37"/>
        <v>2123</v>
      </c>
      <c r="B462" t="str">
        <f t="shared" ca="1" si="36"/>
        <v>Q</v>
      </c>
      <c r="C462" t="str">
        <f t="shared" ca="1" si="36"/>
        <v>V</v>
      </c>
      <c r="D462">
        <f t="shared" ca="1" si="38"/>
        <v>654</v>
      </c>
      <c r="E462">
        <f t="shared" ca="1" si="39"/>
        <v>9346</v>
      </c>
      <c r="F462" s="2">
        <f ca="1">+RANDBETWEEN(1,MAX(REFERENCIAS!C$2:C$1000))</f>
        <v>274</v>
      </c>
      <c r="G462" s="2">
        <f ca="1">+RANDBETWEEN(1,MAX(COLORES!C$2:C$1000))</f>
        <v>24</v>
      </c>
      <c r="H462" s="2" t="str">
        <f t="shared" ca="1" si="35"/>
        <v>2123QV6549346</v>
      </c>
      <c r="I462" t="str">
        <f ca="1">+INDEX(REFERENCIAS!$A$2:$A$330, MATCH(F462, REFERENCIAS!$C$2:$C$330,0))</f>
        <v>TUNLAND G7 AC 2.0 CD 4X4 TA DIESEL</v>
      </c>
      <c r="J462" t="str">
        <f ca="1">+INDEX(COLORES!$A$2:$A$330, MATCH(G462, COLORES!$C$2:$C$330,0))</f>
        <v>BLANCO</v>
      </c>
    </row>
    <row r="463" spans="1:10" x14ac:dyDescent="0.25">
      <c r="A463">
        <f t="shared" ca="1" si="37"/>
        <v>9794</v>
      </c>
      <c r="B463" t="str">
        <f t="shared" ca="1" si="36"/>
        <v>N</v>
      </c>
      <c r="C463" t="str">
        <f t="shared" ca="1" si="36"/>
        <v>K</v>
      </c>
      <c r="D463">
        <f t="shared" ca="1" si="38"/>
        <v>249</v>
      </c>
      <c r="E463">
        <f t="shared" ca="1" si="39"/>
        <v>3744</v>
      </c>
      <c r="F463" s="2">
        <f ca="1">+RANDBETWEEN(1,MAX(REFERENCIAS!C$2:C$1000))</f>
        <v>309</v>
      </c>
      <c r="G463" s="2">
        <f ca="1">+RANDBETWEEN(1,MAX(COLORES!C$2:C$1000))</f>
        <v>86</v>
      </c>
      <c r="H463" s="2" t="str">
        <f t="shared" ca="1" si="35"/>
        <v>9794NK2493744</v>
      </c>
      <c r="I463" t="str">
        <f ca="1">+INDEX(REFERENCIAS!$A$2:$A$330, MATCH(F463, REFERENCIAS!$C$2:$C$330,0))</f>
        <v>X35-E</v>
      </c>
      <c r="J463" t="str">
        <f ca="1">+INDEX(COLORES!$A$2:$A$330, MATCH(G463, COLORES!$C$2:$C$330,0))</f>
        <v>GRIS CLARO</v>
      </c>
    </row>
    <row r="464" spans="1:10" x14ac:dyDescent="0.25">
      <c r="A464">
        <f t="shared" ca="1" si="37"/>
        <v>9748</v>
      </c>
      <c r="B464" t="str">
        <f t="shared" ca="1" si="36"/>
        <v>J</v>
      </c>
      <c r="C464" t="str">
        <f t="shared" ca="1" si="36"/>
        <v>A</v>
      </c>
      <c r="D464">
        <f t="shared" ca="1" si="38"/>
        <v>983</v>
      </c>
      <c r="E464">
        <f t="shared" ca="1" si="39"/>
        <v>6819</v>
      </c>
      <c r="F464" s="2">
        <f ca="1">+RANDBETWEEN(1,MAX(REFERENCIAS!C$2:C$1000))</f>
        <v>51</v>
      </c>
      <c r="G464" s="2">
        <f ca="1">+RANDBETWEEN(1,MAX(COLORES!C$2:C$1000))</f>
        <v>35</v>
      </c>
      <c r="H464" s="2" t="str">
        <f t="shared" ca="1" si="35"/>
        <v>9748JA9836819</v>
      </c>
      <c r="I464" t="str">
        <f ca="1">+INDEX(REFERENCIAS!$A$2:$A$330, MATCH(F464, REFERENCIAS!$C$2:$C$330,0))</f>
        <v>D23-1823</v>
      </c>
      <c r="J464" t="str">
        <f ca="1">+INDEX(COLORES!$A$2:$A$330, MATCH(G464, COLORES!$C$2:$C$330,0))</f>
        <v>DORADO</v>
      </c>
    </row>
    <row r="465" spans="1:10" x14ac:dyDescent="0.25">
      <c r="A465">
        <f t="shared" ca="1" si="37"/>
        <v>3288</v>
      </c>
      <c r="B465" t="str">
        <f t="shared" ca="1" si="36"/>
        <v>B</v>
      </c>
      <c r="C465" t="str">
        <f t="shared" ca="1" si="36"/>
        <v>G</v>
      </c>
      <c r="D465">
        <f t="shared" ca="1" si="38"/>
        <v>981</v>
      </c>
      <c r="E465">
        <f t="shared" ca="1" si="39"/>
        <v>4590</v>
      </c>
      <c r="F465" s="2">
        <f ca="1">+RANDBETWEEN(1,MAX(REFERENCIAS!C$2:C$1000))</f>
        <v>290</v>
      </c>
      <c r="G465" s="2">
        <f ca="1">+RANDBETWEEN(1,MAX(COLORES!C$2:C$1000))</f>
        <v>30</v>
      </c>
      <c r="H465" s="2" t="str">
        <f t="shared" ca="1" si="35"/>
        <v>3288BG9814590</v>
      </c>
      <c r="I465" t="str">
        <f ca="1">+INDEX(REFERENCIAS!$A$2:$A$330, MATCH(F465, REFERENCIAS!$C$2:$C$330,0))</f>
        <v>VIEW CS2 EXT BJ6609 AC 2.8 4P 4X2 TM DIESEL</v>
      </c>
      <c r="J465" t="str">
        <f ca="1">+INDEX(COLORES!$A$2:$A$330, MATCH(G465, COLORES!$C$2:$C$330,0))</f>
        <v>ROJO</v>
      </c>
    </row>
    <row r="466" spans="1:10" x14ac:dyDescent="0.25">
      <c r="A466">
        <f t="shared" ca="1" si="37"/>
        <v>2867</v>
      </c>
      <c r="B466" t="str">
        <f t="shared" ca="1" si="36"/>
        <v>C</v>
      </c>
      <c r="C466" t="str">
        <f t="shared" ca="1" si="36"/>
        <v>H</v>
      </c>
      <c r="D466">
        <f t="shared" ca="1" si="38"/>
        <v>896</v>
      </c>
      <c r="E466">
        <f t="shared" ca="1" si="39"/>
        <v>5123</v>
      </c>
      <c r="F466" s="2">
        <f ca="1">+RANDBETWEEN(1,MAX(REFERENCIAS!C$2:C$1000))</f>
        <v>225</v>
      </c>
      <c r="G466" s="2">
        <f ca="1">+RANDBETWEEN(1,MAX(COLORES!C$2:C$1000))</f>
        <v>71</v>
      </c>
      <c r="H466" s="2" t="str">
        <f t="shared" ca="1" si="35"/>
        <v>2867CH8965123</v>
      </c>
      <c r="I466" t="str">
        <f ca="1">+INDEX(REFERENCIAS!$A$2:$A$330, MATCH(F466, REFERENCIAS!$C$2:$C$330,0))</f>
        <v>T33-152ACC</v>
      </c>
      <c r="J466" t="str">
        <f ca="1">+INDEX(COLORES!$A$2:$A$330, MATCH(G466, COLORES!$C$2:$C$330,0))</f>
        <v>BLANCO</v>
      </c>
    </row>
    <row r="467" spans="1:10" x14ac:dyDescent="0.25">
      <c r="A467">
        <f t="shared" ca="1" si="37"/>
        <v>7575</v>
      </c>
      <c r="B467" t="str">
        <f t="shared" ca="1" si="36"/>
        <v>S</v>
      </c>
      <c r="C467" t="str">
        <f t="shared" ca="1" si="36"/>
        <v>E</v>
      </c>
      <c r="D467">
        <f t="shared" ca="1" si="38"/>
        <v>588</v>
      </c>
      <c r="E467">
        <f t="shared" ca="1" si="39"/>
        <v>5467</v>
      </c>
      <c r="F467" s="2">
        <f ca="1">+RANDBETWEEN(1,MAX(REFERENCIAS!C$2:C$1000))</f>
        <v>274</v>
      </c>
      <c r="G467" s="2">
        <f ca="1">+RANDBETWEEN(1,MAX(COLORES!C$2:C$1000))</f>
        <v>46</v>
      </c>
      <c r="H467" s="2" t="str">
        <f t="shared" ca="1" si="35"/>
        <v>7575SE5885467</v>
      </c>
      <c r="I467" t="str">
        <f ca="1">+INDEX(REFERENCIAS!$A$2:$A$330, MATCH(F467, REFERENCIAS!$C$2:$C$330,0))</f>
        <v>TUNLAND G7 AC 2.0 CD 4X4 TA DIESEL</v>
      </c>
      <c r="J467" t="str">
        <f ca="1">+INDEX(COLORES!$A$2:$A$330, MATCH(G467, COLORES!$C$2:$C$330,0))</f>
        <v>PLATA</v>
      </c>
    </row>
    <row r="468" spans="1:10" x14ac:dyDescent="0.25">
      <c r="A468">
        <f t="shared" ca="1" si="37"/>
        <v>7458</v>
      </c>
      <c r="B468" t="str">
        <f t="shared" ca="1" si="36"/>
        <v>H</v>
      </c>
      <c r="C468" t="str">
        <f t="shared" ca="1" si="36"/>
        <v>W</v>
      </c>
      <c r="D468">
        <f t="shared" ca="1" si="38"/>
        <v>718</v>
      </c>
      <c r="E468">
        <f t="shared" ca="1" si="39"/>
        <v>6658</v>
      </c>
      <c r="F468" s="2">
        <f ca="1">+RANDBETWEEN(1,MAX(REFERENCIAS!C$2:C$1000))</f>
        <v>115</v>
      </c>
      <c r="G468" s="2">
        <f ca="1">+RANDBETWEEN(1,MAX(COLORES!C$2:C$1000))</f>
        <v>59</v>
      </c>
      <c r="H468" s="2" t="str">
        <f t="shared" ca="1" si="35"/>
        <v>7458HW7186658</v>
      </c>
      <c r="I468" t="str">
        <f ca="1">+INDEX(REFERENCIAS!$A$2:$A$330, MATCH(F468, REFERENCIAS!$C$2:$C$330,0))</f>
        <v>J12-155</v>
      </c>
      <c r="J468" t="str">
        <f ca="1">+INDEX(COLORES!$A$2:$A$330, MATCH(G468, COLORES!$C$2:$C$330,0))</f>
        <v>ROJO OSCURO</v>
      </c>
    </row>
    <row r="469" spans="1:10" x14ac:dyDescent="0.25">
      <c r="A469">
        <f t="shared" ca="1" si="37"/>
        <v>1933</v>
      </c>
      <c r="B469" t="str">
        <f t="shared" ca="1" si="36"/>
        <v>D</v>
      </c>
      <c r="C469" t="str">
        <f t="shared" ca="1" si="36"/>
        <v>P</v>
      </c>
      <c r="D469">
        <f t="shared" ca="1" si="38"/>
        <v>657</v>
      </c>
      <c r="E469">
        <f t="shared" ca="1" si="39"/>
        <v>8331</v>
      </c>
      <c r="F469" s="2">
        <f ca="1">+RANDBETWEEN(1,MAX(REFERENCIAS!C$2:C$1000))</f>
        <v>188</v>
      </c>
      <c r="G469" s="2">
        <f ca="1">+RANDBETWEEN(1,MAX(COLORES!C$2:C$1000))</f>
        <v>73</v>
      </c>
      <c r="H469" s="2" t="str">
        <f t="shared" ca="1" si="35"/>
        <v>1933DP6578331</v>
      </c>
      <c r="I469" t="str">
        <f ca="1">+INDEX(REFERENCIAS!$A$2:$A$330, MATCH(F469, REFERENCIAS!$C$2:$C$330,0))</f>
        <v>PFL-181E</v>
      </c>
      <c r="J469" t="str">
        <f ca="1">+INDEX(COLORES!$A$2:$A$330, MATCH(G469, COLORES!$C$2:$C$330,0))</f>
        <v>BLANCO</v>
      </c>
    </row>
    <row r="470" spans="1:10" x14ac:dyDescent="0.25">
      <c r="A470">
        <f t="shared" ca="1" si="37"/>
        <v>8777</v>
      </c>
      <c r="B470" t="str">
        <f t="shared" ca="1" si="36"/>
        <v>P</v>
      </c>
      <c r="C470" t="str">
        <f t="shared" ca="1" si="36"/>
        <v>Q</v>
      </c>
      <c r="D470">
        <f t="shared" ca="1" si="38"/>
        <v>868</v>
      </c>
      <c r="E470">
        <f t="shared" ca="1" si="39"/>
        <v>2549</v>
      </c>
      <c r="F470" s="2">
        <f ca="1">+RANDBETWEEN(1,MAX(REFERENCIAS!C$2:C$1000))</f>
        <v>99</v>
      </c>
      <c r="G470" s="2">
        <f ca="1">+RANDBETWEEN(1,MAX(COLORES!C$2:C$1000))</f>
        <v>42</v>
      </c>
      <c r="H470" s="2" t="str">
        <f t="shared" ca="1" si="35"/>
        <v>8777PQ8682549</v>
      </c>
      <c r="I470" t="str">
        <f ca="1">+INDEX(REFERENCIAS!$A$2:$A$330, MATCH(F470, REFERENCIAS!$C$2:$C$330,0))</f>
        <v>J12-154</v>
      </c>
      <c r="J470" t="str">
        <f ca="1">+INDEX(COLORES!$A$2:$A$330, MATCH(G470, COLORES!$C$2:$C$330,0))</f>
        <v>GRIS OSCURO</v>
      </c>
    </row>
    <row r="471" spans="1:10" x14ac:dyDescent="0.25">
      <c r="A471">
        <f t="shared" ca="1" si="37"/>
        <v>3642</v>
      </c>
      <c r="B471" t="str">
        <f t="shared" ca="1" si="36"/>
        <v>U</v>
      </c>
      <c r="C471" t="str">
        <f t="shared" ca="1" si="36"/>
        <v>A</v>
      </c>
      <c r="D471">
        <f t="shared" ca="1" si="38"/>
        <v>951</v>
      </c>
      <c r="E471">
        <f t="shared" ca="1" si="39"/>
        <v>1294</v>
      </c>
      <c r="F471" s="2">
        <f ca="1">+RANDBETWEEN(1,MAX(REFERENCIAS!C$2:C$1000))</f>
        <v>196</v>
      </c>
      <c r="G471" s="2">
        <f ca="1">+RANDBETWEEN(1,MAX(COLORES!C$2:C$1000))</f>
        <v>24</v>
      </c>
      <c r="H471" s="2" t="str">
        <f t="shared" ca="1" si="35"/>
        <v>3642UA9511294</v>
      </c>
      <c r="I471" t="str">
        <f ca="1">+INDEX(REFERENCIAS!$A$2:$A$330, MATCH(F471, REFERENCIAS!$C$2:$C$330,0))</f>
        <v>R53-1806</v>
      </c>
      <c r="J471" t="str">
        <f ca="1">+INDEX(COLORES!$A$2:$A$330, MATCH(G471, COLORES!$C$2:$C$330,0))</f>
        <v>BLANCO</v>
      </c>
    </row>
    <row r="472" spans="1:10" x14ac:dyDescent="0.25">
      <c r="A472">
        <f t="shared" ca="1" si="37"/>
        <v>7255</v>
      </c>
      <c r="B472" t="str">
        <f t="shared" ca="1" si="36"/>
        <v>L</v>
      </c>
      <c r="C472" t="str">
        <f t="shared" ca="1" si="36"/>
        <v>C</v>
      </c>
      <c r="D472">
        <f t="shared" ca="1" si="38"/>
        <v>131</v>
      </c>
      <c r="E472">
        <f t="shared" ca="1" si="39"/>
        <v>8501</v>
      </c>
      <c r="F472" s="2">
        <f ca="1">+RANDBETWEEN(1,MAX(REFERENCIAS!C$2:C$1000))</f>
        <v>163</v>
      </c>
      <c r="G472" s="2">
        <f ca="1">+RANDBETWEEN(1,MAX(COLORES!C$2:C$1000))</f>
        <v>15</v>
      </c>
      <c r="H472" s="2" t="str">
        <f t="shared" ca="1" si="35"/>
        <v>7255LC1318501</v>
      </c>
      <c r="I472" t="str">
        <f ca="1">+INDEX(REFERENCIAS!$A$2:$A$330, MATCH(F472, REFERENCIAS!$C$2:$C$330,0))</f>
        <v>NX55-E</v>
      </c>
      <c r="J472" t="str">
        <f ca="1">+INDEX(COLORES!$A$2:$A$330, MATCH(G472, COLORES!$C$2:$C$330,0))</f>
        <v>LILA</v>
      </c>
    </row>
    <row r="473" spans="1:10" x14ac:dyDescent="0.25">
      <c r="A473">
        <f t="shared" ca="1" si="37"/>
        <v>9070</v>
      </c>
      <c r="B473" t="str">
        <f t="shared" ca="1" si="36"/>
        <v>W</v>
      </c>
      <c r="C473" t="str">
        <f t="shared" ca="1" si="36"/>
        <v>Y</v>
      </c>
      <c r="D473">
        <f t="shared" ca="1" si="38"/>
        <v>963</v>
      </c>
      <c r="E473">
        <f t="shared" ca="1" si="39"/>
        <v>6528</v>
      </c>
      <c r="F473" s="2">
        <f ca="1">+RANDBETWEEN(1,MAX(REFERENCIAS!C$2:C$1000))</f>
        <v>316</v>
      </c>
      <c r="G473" s="2">
        <f ca="1">+RANDBETWEEN(1,MAX(COLORES!C$2:C$1000))</f>
        <v>4</v>
      </c>
      <c r="H473" s="2" t="str">
        <f t="shared" ca="1" si="35"/>
        <v>9070WY9636528</v>
      </c>
      <c r="I473" t="str">
        <f ca="1">+INDEX(REFERENCIAS!$A$2:$A$330, MATCH(F473, REFERENCIAS!$C$2:$C$330,0))</f>
        <v>X35-EATE</v>
      </c>
      <c r="J473" t="str">
        <f ca="1">+INDEX(COLORES!$A$2:$A$330, MATCH(G473, COLORES!$C$2:$C$330,0))</f>
        <v>CAFE</v>
      </c>
    </row>
    <row r="474" spans="1:10" x14ac:dyDescent="0.25">
      <c r="A474">
        <f t="shared" ca="1" si="37"/>
        <v>1187</v>
      </c>
      <c r="B474" t="str">
        <f t="shared" ca="1" si="36"/>
        <v>Z</v>
      </c>
      <c r="C474" t="str">
        <f t="shared" ca="1" si="36"/>
        <v>D</v>
      </c>
      <c r="D474">
        <f t="shared" ca="1" si="38"/>
        <v>780</v>
      </c>
      <c r="E474">
        <f t="shared" ca="1" si="39"/>
        <v>7616</v>
      </c>
      <c r="F474" s="2">
        <f ca="1">+RANDBETWEEN(1,MAX(REFERENCIAS!C$2:C$1000))</f>
        <v>276</v>
      </c>
      <c r="G474" s="2">
        <f ca="1">+RANDBETWEEN(1,MAX(COLORES!C$2:C$1000))</f>
        <v>35</v>
      </c>
      <c r="H474" s="2" t="str">
        <f t="shared" ca="1" si="35"/>
        <v>1187ZD7807616</v>
      </c>
      <c r="I474" t="str">
        <f ca="1">+INDEX(REFERENCIAS!$A$2:$A$330, MATCH(F474, REFERENCIAS!$C$2:$C$330,0))</f>
        <v>TUNLAND G9 AC 2.0 CD 4X4 TM DIESEL</v>
      </c>
      <c r="J474" t="str">
        <f ca="1">+INDEX(COLORES!$A$2:$A$330, MATCH(G474, COLORES!$C$2:$C$330,0))</f>
        <v>DORADO</v>
      </c>
    </row>
    <row r="475" spans="1:10" x14ac:dyDescent="0.25">
      <c r="A475">
        <f t="shared" ca="1" si="37"/>
        <v>4218</v>
      </c>
      <c r="B475" t="str">
        <f t="shared" ca="1" si="36"/>
        <v>R</v>
      </c>
      <c r="C475" t="str">
        <f t="shared" ca="1" si="36"/>
        <v>Y</v>
      </c>
      <c r="D475">
        <f t="shared" ca="1" si="38"/>
        <v>177</v>
      </c>
      <c r="E475">
        <f t="shared" ca="1" si="39"/>
        <v>4601</v>
      </c>
      <c r="F475" s="2">
        <f ca="1">+RANDBETWEEN(1,MAX(REFERENCIAS!C$2:C$1000))</f>
        <v>146</v>
      </c>
      <c r="G475" s="2">
        <f ca="1">+RANDBETWEEN(1,MAX(COLORES!C$2:C$1000))</f>
        <v>104</v>
      </c>
      <c r="H475" s="2" t="str">
        <f t="shared" ca="1" si="35"/>
        <v>4218RY1774601</v>
      </c>
      <c r="I475" t="str">
        <f ca="1">+INDEX(REFERENCIAS!$A$2:$A$330, MATCH(F475, REFERENCIAS!$C$2:$C$330,0))</f>
        <v>N18-001</v>
      </c>
      <c r="J475" t="str">
        <f ca="1">+INDEX(COLORES!$A$2:$A$330, MATCH(G475, COLORES!$C$2:$C$330,0))</f>
        <v>GRIS PLOMO</v>
      </c>
    </row>
    <row r="476" spans="1:10" x14ac:dyDescent="0.25">
      <c r="A476">
        <f t="shared" ca="1" si="37"/>
        <v>7584</v>
      </c>
      <c r="B476" t="str">
        <f t="shared" ca="1" si="36"/>
        <v>L</v>
      </c>
      <c r="C476" t="str">
        <f t="shared" ca="1" si="36"/>
        <v>X</v>
      </c>
      <c r="D476">
        <f t="shared" ca="1" si="38"/>
        <v>628</v>
      </c>
      <c r="E476">
        <f t="shared" ca="1" si="39"/>
        <v>2660</v>
      </c>
      <c r="F476" s="2">
        <f ca="1">+RANDBETWEEN(1,MAX(REFERENCIAS!C$2:C$1000))</f>
        <v>80</v>
      </c>
      <c r="G476" s="2">
        <f ca="1">+RANDBETWEEN(1,MAX(COLORES!C$2:C$1000))</f>
        <v>36</v>
      </c>
      <c r="H476" s="2" t="str">
        <f t="shared" ca="1" si="35"/>
        <v>7584LX6282660</v>
      </c>
      <c r="I476" t="str">
        <f ca="1">+INDEX(REFERENCIAS!$A$2:$A$330, MATCH(F476, REFERENCIAS!$C$2:$C$330,0))</f>
        <v>D23-1874E</v>
      </c>
      <c r="J476" t="str">
        <f ca="1">+INDEX(COLORES!$A$2:$A$330, MATCH(G476, COLORES!$C$2:$C$330,0))</f>
        <v>AZUL MARINO</v>
      </c>
    </row>
    <row r="477" spans="1:10" x14ac:dyDescent="0.25">
      <c r="A477">
        <f t="shared" ca="1" si="37"/>
        <v>2346</v>
      </c>
      <c r="B477" t="str">
        <f t="shared" ca="1" si="36"/>
        <v>M</v>
      </c>
      <c r="C477" t="str">
        <f t="shared" ca="1" si="36"/>
        <v>B</v>
      </c>
      <c r="D477">
        <f t="shared" ca="1" si="38"/>
        <v>328</v>
      </c>
      <c r="E477">
        <f t="shared" ca="1" si="39"/>
        <v>6388</v>
      </c>
      <c r="F477" s="2">
        <f ca="1">+RANDBETWEEN(1,MAX(REFERENCIAS!C$2:C$1000))</f>
        <v>274</v>
      </c>
      <c r="G477" s="2">
        <f ca="1">+RANDBETWEEN(1,MAX(COLORES!C$2:C$1000))</f>
        <v>25</v>
      </c>
      <c r="H477" s="2" t="str">
        <f t="shared" ca="1" si="35"/>
        <v>2346MB3286388</v>
      </c>
      <c r="I477" t="str">
        <f ca="1">+INDEX(REFERENCIAS!$A$2:$A$330, MATCH(F477, REFERENCIAS!$C$2:$C$330,0))</f>
        <v>TUNLAND G7 AC 2.0 CD 4X4 TA DIESEL</v>
      </c>
      <c r="J477" t="str">
        <f ca="1">+INDEX(COLORES!$A$2:$A$330, MATCH(G477, COLORES!$C$2:$C$330,0))</f>
        <v>BLANCO</v>
      </c>
    </row>
    <row r="478" spans="1:10" x14ac:dyDescent="0.25">
      <c r="A478">
        <f t="shared" ca="1" si="37"/>
        <v>9621</v>
      </c>
      <c r="B478" t="str">
        <f t="shared" ca="1" si="36"/>
        <v>P</v>
      </c>
      <c r="C478" t="str">
        <f t="shared" ca="1" si="36"/>
        <v>Y</v>
      </c>
      <c r="D478">
        <f t="shared" ca="1" si="38"/>
        <v>359</v>
      </c>
      <c r="E478">
        <f t="shared" ca="1" si="39"/>
        <v>8567</v>
      </c>
      <c r="F478" s="2">
        <f ca="1">+RANDBETWEEN(1,MAX(REFERENCIAS!C$2:C$1000))</f>
        <v>165</v>
      </c>
      <c r="G478" s="2">
        <f ca="1">+RANDBETWEEN(1,MAX(COLORES!C$2:C$1000))</f>
        <v>9</v>
      </c>
      <c r="H478" s="2" t="str">
        <f t="shared" ca="1" si="35"/>
        <v>9621PY3598567</v>
      </c>
      <c r="I478" t="str">
        <f ca="1">+INDEX(REFERENCIAS!$A$2:$A$330, MATCH(F478, REFERENCIAS!$C$2:$C$330,0))</f>
        <v>NX55-L</v>
      </c>
      <c r="J478" t="str">
        <f ca="1">+INDEX(COLORES!$A$2:$A$330, MATCH(G478, COLORES!$C$2:$C$330,0))</f>
        <v>VERDE CLARO</v>
      </c>
    </row>
    <row r="479" spans="1:10" x14ac:dyDescent="0.25">
      <c r="A479">
        <f t="shared" ca="1" si="37"/>
        <v>8579</v>
      </c>
      <c r="B479" t="str">
        <f t="shared" ca="1" si="36"/>
        <v>W</v>
      </c>
      <c r="C479" t="str">
        <f t="shared" ca="1" si="36"/>
        <v>P</v>
      </c>
      <c r="D479">
        <f t="shared" ca="1" si="38"/>
        <v>540</v>
      </c>
      <c r="E479">
        <f t="shared" ca="1" si="39"/>
        <v>8590</v>
      </c>
      <c r="F479" s="2">
        <f ca="1">+RANDBETWEEN(1,MAX(REFERENCIAS!C$2:C$1000))</f>
        <v>144</v>
      </c>
      <c r="G479" s="2">
        <f ca="1">+RANDBETWEEN(1,MAX(COLORES!C$2:C$1000))</f>
        <v>17</v>
      </c>
      <c r="H479" s="2" t="str">
        <f t="shared" ca="1" si="35"/>
        <v>8579WP5408590</v>
      </c>
      <c r="I479" t="str">
        <f ca="1">+INDEX(REFERENCIAS!$A$2:$A$330, MATCH(F479, REFERENCIAS!$C$2:$C$330,0))</f>
        <v>N18-001</v>
      </c>
      <c r="J479" t="str">
        <f ca="1">+INDEX(COLORES!$A$2:$A$330, MATCH(G479, COLORES!$C$2:$C$330,0))</f>
        <v>BEIGE</v>
      </c>
    </row>
    <row r="480" spans="1:10" x14ac:dyDescent="0.25">
      <c r="A480">
        <f t="shared" ca="1" si="37"/>
        <v>4254</v>
      </c>
      <c r="B480" t="str">
        <f t="shared" ca="1" si="36"/>
        <v>G</v>
      </c>
      <c r="C480" t="str">
        <f t="shared" ca="1" si="36"/>
        <v>V</v>
      </c>
      <c r="D480">
        <f t="shared" ca="1" si="38"/>
        <v>285</v>
      </c>
      <c r="E480">
        <f t="shared" ca="1" si="39"/>
        <v>2925</v>
      </c>
      <c r="F480" s="2">
        <f ca="1">+RANDBETWEEN(1,MAX(REFERENCIAS!C$2:C$1000))</f>
        <v>220</v>
      </c>
      <c r="G480" s="2">
        <f ca="1">+RANDBETWEEN(1,MAX(COLORES!C$2:C$1000))</f>
        <v>98</v>
      </c>
      <c r="H480" s="2" t="str">
        <f t="shared" ca="1" si="35"/>
        <v>4254GV2852925</v>
      </c>
      <c r="I480" t="str">
        <f ca="1">+INDEX(REFERENCIAS!$A$2:$A$330, MATCH(F480, REFERENCIAS!$C$2:$C$330,0))</f>
        <v>T33-152acc</v>
      </c>
      <c r="J480" t="str">
        <f ca="1">+INDEX(COLORES!$A$2:$A$330, MATCH(G480, COLORES!$C$2:$C$330,0))</f>
        <v>GRIS</v>
      </c>
    </row>
    <row r="481" spans="1:10" x14ac:dyDescent="0.25">
      <c r="A481">
        <f t="shared" ca="1" si="37"/>
        <v>1613</v>
      </c>
      <c r="B481" t="str">
        <f t="shared" ca="1" si="36"/>
        <v>A</v>
      </c>
      <c r="C481" t="str">
        <f t="shared" ca="1" si="36"/>
        <v>J</v>
      </c>
      <c r="D481">
        <f t="shared" ca="1" si="38"/>
        <v>352</v>
      </c>
      <c r="E481">
        <f t="shared" ca="1" si="39"/>
        <v>7037</v>
      </c>
      <c r="F481" s="2">
        <f ca="1">+RANDBETWEEN(1,MAX(REFERENCIAS!C$2:C$1000))</f>
        <v>120</v>
      </c>
      <c r="G481" s="2">
        <f ca="1">+RANDBETWEEN(1,MAX(COLORES!C$2:C$1000))</f>
        <v>76</v>
      </c>
      <c r="H481" s="2" t="str">
        <f t="shared" ca="1" si="35"/>
        <v>1613AJ3527037</v>
      </c>
      <c r="I481" t="str">
        <f ca="1">+INDEX(REFERENCIAS!$A$2:$A$330, MATCH(F481, REFERENCIAS!$C$2:$C$330,0))</f>
        <v>J12-155E</v>
      </c>
      <c r="J481" t="str">
        <f ca="1">+INDEX(COLORES!$A$2:$A$330, MATCH(G481, COLORES!$C$2:$C$330,0))</f>
        <v>BLANCO</v>
      </c>
    </row>
    <row r="482" spans="1:10" x14ac:dyDescent="0.25">
      <c r="A482">
        <f t="shared" ca="1" si="37"/>
        <v>4672</v>
      </c>
      <c r="B482" t="str">
        <f t="shared" ca="1" si="36"/>
        <v>P</v>
      </c>
      <c r="C482" t="str">
        <f t="shared" ca="1" si="36"/>
        <v>T</v>
      </c>
      <c r="D482">
        <f t="shared" ca="1" si="38"/>
        <v>184</v>
      </c>
      <c r="E482">
        <f t="shared" ca="1" si="39"/>
        <v>6752</v>
      </c>
      <c r="F482" s="2">
        <f ca="1">+RANDBETWEEN(1,MAX(REFERENCIAS!C$2:C$1000))</f>
        <v>167</v>
      </c>
      <c r="G482" s="2">
        <f ca="1">+RANDBETWEEN(1,MAX(COLORES!C$2:C$1000))</f>
        <v>55</v>
      </c>
      <c r="H482" s="2" t="str">
        <f t="shared" ca="1" si="35"/>
        <v>4672PT1846752</v>
      </c>
      <c r="I482" t="str">
        <f ca="1">+INDEX(REFERENCIAS!$A$2:$A$330, MATCH(F482, REFERENCIAS!$C$2:$C$330,0))</f>
        <v>NX55-L</v>
      </c>
      <c r="J482" t="str">
        <f ca="1">+INDEX(COLORES!$A$2:$A$330, MATCH(G482, COLORES!$C$2:$C$330,0))</f>
        <v>AZUL</v>
      </c>
    </row>
    <row r="483" spans="1:10" x14ac:dyDescent="0.25">
      <c r="A483">
        <f t="shared" ca="1" si="37"/>
        <v>5095</v>
      </c>
      <c r="B483" t="str">
        <f t="shared" ca="1" si="36"/>
        <v>I</v>
      </c>
      <c r="C483" t="str">
        <f t="shared" ca="1" si="36"/>
        <v>Z</v>
      </c>
      <c r="D483">
        <f t="shared" ca="1" si="38"/>
        <v>417</v>
      </c>
      <c r="E483">
        <f t="shared" ca="1" si="39"/>
        <v>3947</v>
      </c>
      <c r="F483" s="2">
        <f ca="1">+RANDBETWEEN(1,MAX(REFERENCIAS!C$2:C$1000))</f>
        <v>309</v>
      </c>
      <c r="G483" s="2">
        <f ca="1">+RANDBETWEEN(1,MAX(COLORES!C$2:C$1000))</f>
        <v>10</v>
      </c>
      <c r="H483" s="2" t="str">
        <f t="shared" ca="1" si="35"/>
        <v>5095IZ4173947</v>
      </c>
      <c r="I483" t="str">
        <f ca="1">+INDEX(REFERENCIAS!$A$2:$A$330, MATCH(F483, REFERENCIAS!$C$2:$C$330,0))</f>
        <v>X35-E</v>
      </c>
      <c r="J483" t="str">
        <f ca="1">+INDEX(COLORES!$A$2:$A$330, MATCH(G483, COLORES!$C$2:$C$330,0))</f>
        <v>CHAMPAN</v>
      </c>
    </row>
    <row r="484" spans="1:10" x14ac:dyDescent="0.25">
      <c r="A484">
        <f t="shared" ca="1" si="37"/>
        <v>2071</v>
      </c>
      <c r="B484" t="str">
        <f t="shared" ca="1" si="36"/>
        <v>Z</v>
      </c>
      <c r="C484" t="str">
        <f t="shared" ca="1" si="36"/>
        <v>X</v>
      </c>
      <c r="D484">
        <f t="shared" ca="1" si="38"/>
        <v>222</v>
      </c>
      <c r="E484">
        <f t="shared" ca="1" si="39"/>
        <v>7725</v>
      </c>
      <c r="F484" s="2">
        <f ca="1">+RANDBETWEEN(1,MAX(REFERENCIAS!C$2:C$1000))</f>
        <v>43</v>
      </c>
      <c r="G484" s="2">
        <f ca="1">+RANDBETWEEN(1,MAX(COLORES!C$2:C$1000))</f>
        <v>67</v>
      </c>
      <c r="H484" s="2" t="str">
        <f t="shared" ca="1" si="35"/>
        <v>2071ZX2227725</v>
      </c>
      <c r="I484" t="str">
        <f ca="1">+INDEX(REFERENCIAS!$A$2:$A$330, MATCH(F484, REFERENCIAS!$C$2:$C$330,0))</f>
        <v>COOLRAY 1.5TD DCT GF</v>
      </c>
      <c r="J484" t="str">
        <f ca="1">+INDEX(COLORES!$A$2:$A$330, MATCH(G484, COLORES!$C$2:$C$330,0))</f>
        <v>BLANCO PERLA</v>
      </c>
    </row>
    <row r="485" spans="1:10" x14ac:dyDescent="0.25">
      <c r="A485">
        <f t="shared" ca="1" si="37"/>
        <v>6950</v>
      </c>
      <c r="B485" t="str">
        <f t="shared" ca="1" si="36"/>
        <v>L</v>
      </c>
      <c r="C485" t="str">
        <f t="shared" ca="1" si="36"/>
        <v>Q</v>
      </c>
      <c r="D485">
        <f t="shared" ca="1" si="38"/>
        <v>386</v>
      </c>
      <c r="E485">
        <f t="shared" ca="1" si="39"/>
        <v>5099</v>
      </c>
      <c r="F485" s="2">
        <f ca="1">+RANDBETWEEN(1,MAX(REFERENCIAS!C$2:C$1000))</f>
        <v>106</v>
      </c>
      <c r="G485" s="2">
        <f ca="1">+RANDBETWEEN(1,MAX(COLORES!C$2:C$1000))</f>
        <v>100</v>
      </c>
      <c r="H485" s="2" t="str">
        <f t="shared" ca="1" si="35"/>
        <v>6950LQ3865099</v>
      </c>
      <c r="I485" t="str">
        <f ca="1">+INDEX(REFERENCIAS!$A$2:$A$330, MATCH(F485, REFERENCIAS!$C$2:$C$330,0))</f>
        <v>J12-154ACC</v>
      </c>
      <c r="J485" t="str">
        <f ca="1">+INDEX(COLORES!$A$2:$A$330, MATCH(G485, COLORES!$C$2:$C$330,0))</f>
        <v>GRIS</v>
      </c>
    </row>
    <row r="486" spans="1:10" x14ac:dyDescent="0.25">
      <c r="A486">
        <f t="shared" ca="1" si="37"/>
        <v>2351</v>
      </c>
      <c r="B486" t="str">
        <f t="shared" ca="1" si="36"/>
        <v>G</v>
      </c>
      <c r="C486" t="str">
        <f t="shared" ca="1" si="36"/>
        <v>P</v>
      </c>
      <c r="D486">
        <f t="shared" ca="1" si="38"/>
        <v>963</v>
      </c>
      <c r="E486">
        <f t="shared" ca="1" si="39"/>
        <v>3451</v>
      </c>
      <c r="F486" s="2">
        <f ca="1">+RANDBETWEEN(1,MAX(REFERENCIAS!C$2:C$1000))</f>
        <v>21</v>
      </c>
      <c r="G486" s="2">
        <f ca="1">+RANDBETWEEN(1,MAX(COLORES!C$2:C$1000))</f>
        <v>100</v>
      </c>
      <c r="H486" s="2" t="str">
        <f t="shared" ca="1" si="35"/>
        <v>2351GP9633451</v>
      </c>
      <c r="I486" t="str">
        <f ca="1">+INDEX(REFERENCIAS!$A$2:$A$330, MATCH(F486, REFERENCIAS!$C$2:$C$330,0))</f>
        <v>AZKARRA 1.5TD 7DCT GF 4WD</v>
      </c>
      <c r="J486" t="str">
        <f ca="1">+INDEX(COLORES!$A$2:$A$330, MATCH(G486, COLORES!$C$2:$C$330,0))</f>
        <v>GRIS</v>
      </c>
    </row>
    <row r="487" spans="1:10" x14ac:dyDescent="0.25">
      <c r="A487">
        <f t="shared" ca="1" si="37"/>
        <v>3517</v>
      </c>
      <c r="B487" t="str">
        <f t="shared" ca="1" si="36"/>
        <v>I</v>
      </c>
      <c r="C487" t="str">
        <f t="shared" ca="1" si="36"/>
        <v>X</v>
      </c>
      <c r="D487">
        <f t="shared" ca="1" si="38"/>
        <v>752</v>
      </c>
      <c r="E487">
        <f t="shared" ca="1" si="39"/>
        <v>9363</v>
      </c>
      <c r="F487" s="2">
        <f ca="1">+RANDBETWEEN(1,MAX(REFERENCIAS!C$2:C$1000))</f>
        <v>161</v>
      </c>
      <c r="G487" s="2">
        <f ca="1">+RANDBETWEEN(1,MAX(COLORES!C$2:C$1000))</f>
        <v>40</v>
      </c>
      <c r="H487" s="2" t="str">
        <f t="shared" ca="1" si="35"/>
        <v>3517IX7529363</v>
      </c>
      <c r="I487" t="str">
        <f ca="1">+INDEX(REFERENCIAS!$A$2:$A$330, MATCH(F487, REFERENCIAS!$C$2:$C$330,0))</f>
        <v>NX55-E</v>
      </c>
      <c r="J487" t="str">
        <f ca="1">+INDEX(COLORES!$A$2:$A$330, MATCH(G487, COLORES!$C$2:$C$330,0))</f>
        <v>AZUL MARINO</v>
      </c>
    </row>
    <row r="488" spans="1:10" x14ac:dyDescent="0.25">
      <c r="A488">
        <f t="shared" ca="1" si="37"/>
        <v>8377</v>
      </c>
      <c r="B488" t="str">
        <f t="shared" ca="1" si="36"/>
        <v>O</v>
      </c>
      <c r="C488" t="str">
        <f t="shared" ca="1" si="36"/>
        <v>C</v>
      </c>
      <c r="D488">
        <f t="shared" ca="1" si="38"/>
        <v>595</v>
      </c>
      <c r="E488">
        <f t="shared" ca="1" si="39"/>
        <v>1139</v>
      </c>
      <c r="F488" s="2">
        <f ca="1">+RANDBETWEEN(1,MAX(REFERENCIAS!C$2:C$1000))</f>
        <v>152</v>
      </c>
      <c r="G488" s="2">
        <f ca="1">+RANDBETWEEN(1,MAX(COLORES!C$2:C$1000))</f>
        <v>10</v>
      </c>
      <c r="H488" s="2" t="str">
        <f t="shared" ca="1" si="35"/>
        <v>8377OC5951139</v>
      </c>
      <c r="I488" t="str">
        <f ca="1">+INDEX(REFERENCIAS!$A$2:$A$330, MATCH(F488, REFERENCIAS!$C$2:$C$330,0))</f>
        <v>N18-001E</v>
      </c>
      <c r="J488" t="str">
        <f ca="1">+INDEX(COLORES!$A$2:$A$330, MATCH(G488, COLORES!$C$2:$C$330,0))</f>
        <v>CHAMPAN</v>
      </c>
    </row>
    <row r="489" spans="1:10" x14ac:dyDescent="0.25">
      <c r="A489">
        <f t="shared" ca="1" si="37"/>
        <v>5137</v>
      </c>
      <c r="B489" t="str">
        <f t="shared" ca="1" si="36"/>
        <v>R</v>
      </c>
      <c r="C489" t="str">
        <f t="shared" ca="1" si="36"/>
        <v>F</v>
      </c>
      <c r="D489">
        <f t="shared" ca="1" si="38"/>
        <v>599</v>
      </c>
      <c r="E489">
        <f t="shared" ca="1" si="39"/>
        <v>7294</v>
      </c>
      <c r="F489" s="2">
        <f ca="1">+RANDBETWEEN(1,MAX(REFERENCIAS!C$2:C$1000))</f>
        <v>152</v>
      </c>
      <c r="G489" s="2">
        <f ca="1">+RANDBETWEEN(1,MAX(COLORES!C$2:C$1000))</f>
        <v>45</v>
      </c>
      <c r="H489" s="2" t="str">
        <f t="shared" ca="1" si="35"/>
        <v>5137RF5997294</v>
      </c>
      <c r="I489" t="str">
        <f ca="1">+INDEX(REFERENCIAS!$A$2:$A$330, MATCH(F489, REFERENCIAS!$C$2:$C$330,0))</f>
        <v>N18-001E</v>
      </c>
      <c r="J489" t="str">
        <f ca="1">+INDEX(COLORES!$A$2:$A$330, MATCH(G489, COLORES!$C$2:$C$330,0))</f>
        <v>GRIS OSCURO</v>
      </c>
    </row>
    <row r="490" spans="1:10" x14ac:dyDescent="0.25">
      <c r="A490">
        <f t="shared" ca="1" si="37"/>
        <v>3939</v>
      </c>
      <c r="B490" t="str">
        <f t="shared" ca="1" si="36"/>
        <v>M</v>
      </c>
      <c r="C490" t="str">
        <f t="shared" ca="1" si="36"/>
        <v>F</v>
      </c>
      <c r="D490">
        <f t="shared" ca="1" si="38"/>
        <v>683</v>
      </c>
      <c r="E490">
        <f t="shared" ca="1" si="39"/>
        <v>7398</v>
      </c>
      <c r="F490" s="2">
        <f ca="1">+RANDBETWEEN(1,MAX(REFERENCIAS!C$2:C$1000))</f>
        <v>278</v>
      </c>
      <c r="G490" s="2">
        <f ca="1">+RANDBETWEEN(1,MAX(COLORES!C$2:C$1000))</f>
        <v>104</v>
      </c>
      <c r="H490" s="2" t="str">
        <f t="shared" ca="1" si="35"/>
        <v>3939MF6837398</v>
      </c>
      <c r="I490" t="str">
        <f ca="1">+INDEX(REFERENCIAS!$A$2:$A$330, MATCH(F490, REFERENCIAS!$C$2:$C$330,0))</f>
        <v>TUNLAND G9 AC 2.0 CD 4X4 TM DIESEL</v>
      </c>
      <c r="J490" t="str">
        <f ca="1">+INDEX(COLORES!$A$2:$A$330, MATCH(G490, COLORES!$C$2:$C$330,0))</f>
        <v>GRIS PLOMO</v>
      </c>
    </row>
    <row r="491" spans="1:10" x14ac:dyDescent="0.25">
      <c r="A491">
        <f t="shared" ca="1" si="37"/>
        <v>7606</v>
      </c>
      <c r="B491" t="str">
        <f t="shared" ca="1" si="36"/>
        <v>B</v>
      </c>
      <c r="C491" t="str">
        <f t="shared" ca="1" si="36"/>
        <v>D</v>
      </c>
      <c r="D491">
        <f t="shared" ca="1" si="38"/>
        <v>782</v>
      </c>
      <c r="E491">
        <f t="shared" ca="1" si="39"/>
        <v>1920</v>
      </c>
      <c r="F491" s="2">
        <f ca="1">+RANDBETWEEN(1,MAX(REFERENCIAS!C$2:C$1000))</f>
        <v>213</v>
      </c>
      <c r="G491" s="2">
        <f ca="1">+RANDBETWEEN(1,MAX(COLORES!C$2:C$1000))</f>
        <v>97</v>
      </c>
      <c r="H491" s="2" t="str">
        <f t="shared" ca="1" si="35"/>
        <v>7606BD7821920</v>
      </c>
      <c r="I491" t="str">
        <f ca="1">+INDEX(REFERENCIAS!$A$2:$A$330, MATCH(F491, REFERENCIAS!$C$2:$C$330,0))</f>
        <v>R53-1807E</v>
      </c>
      <c r="J491" t="str">
        <f ca="1">+INDEX(COLORES!$A$2:$A$330, MATCH(G491, COLORES!$C$2:$C$330,0))</f>
        <v>GRIS</v>
      </c>
    </row>
    <row r="492" spans="1:10" x14ac:dyDescent="0.25">
      <c r="A492">
        <f t="shared" ca="1" si="37"/>
        <v>7575</v>
      </c>
      <c r="B492" t="str">
        <f t="shared" ca="1" si="36"/>
        <v>Q</v>
      </c>
      <c r="C492" t="str">
        <f t="shared" ca="1" si="36"/>
        <v>O</v>
      </c>
      <c r="D492">
        <f t="shared" ca="1" si="38"/>
        <v>207</v>
      </c>
      <c r="E492">
        <f t="shared" ca="1" si="39"/>
        <v>5933</v>
      </c>
      <c r="F492" s="2">
        <f ca="1">+RANDBETWEEN(1,MAX(REFERENCIAS!C$2:C$1000))</f>
        <v>252</v>
      </c>
      <c r="G492" s="2">
        <f ca="1">+RANDBETWEEN(1,MAX(COLORES!C$2:C$1000))</f>
        <v>9</v>
      </c>
      <c r="H492" s="2" t="str">
        <f t="shared" ca="1" si="35"/>
        <v>7575QO2075933</v>
      </c>
      <c r="I492" t="str">
        <f ca="1">+INDEX(REFERENCIAS!$A$2:$A$330, MATCH(F492, REFERENCIAS!$C$2:$C$330,0))</f>
        <v>TOANO 2.8 MT DIESEL</v>
      </c>
      <c r="J492" t="str">
        <f ca="1">+INDEX(COLORES!$A$2:$A$330, MATCH(G492, COLORES!$C$2:$C$330,0))</f>
        <v>VERDE CLARO</v>
      </c>
    </row>
    <row r="493" spans="1:10" x14ac:dyDescent="0.25">
      <c r="A493">
        <f t="shared" ca="1" si="37"/>
        <v>3554</v>
      </c>
      <c r="B493" t="str">
        <f t="shared" ca="1" si="36"/>
        <v>N</v>
      </c>
      <c r="C493" t="str">
        <f t="shared" ca="1" si="36"/>
        <v>I</v>
      </c>
      <c r="D493">
        <f t="shared" ca="1" si="38"/>
        <v>217</v>
      </c>
      <c r="E493">
        <f t="shared" ca="1" si="39"/>
        <v>6417</v>
      </c>
      <c r="F493" s="2">
        <f ca="1">+RANDBETWEEN(1,MAX(REFERENCIAS!C$2:C$1000))</f>
        <v>236</v>
      </c>
      <c r="G493" s="2">
        <f ca="1">+RANDBETWEEN(1,MAX(COLORES!C$2:C$1000))</f>
        <v>47</v>
      </c>
      <c r="H493" s="2" t="str">
        <f t="shared" ca="1" si="35"/>
        <v>3554NI2176417</v>
      </c>
      <c r="I493" t="str">
        <f ca="1">+INDEX(REFERENCIAS!$A$2:$A$330, MATCH(F493, REFERENCIAS!$C$2:$C$330,0))</f>
        <v>T33-153</v>
      </c>
      <c r="J493" t="str">
        <f ca="1">+INDEX(COLORES!$A$2:$A$330, MATCH(G493, COLORES!$C$2:$C$330,0))</f>
        <v>PLATA</v>
      </c>
    </row>
    <row r="494" spans="1:10" x14ac:dyDescent="0.25">
      <c r="A494">
        <f t="shared" ca="1" si="37"/>
        <v>1139</v>
      </c>
      <c r="B494" t="str">
        <f t="shared" ca="1" si="36"/>
        <v>W</v>
      </c>
      <c r="C494" t="str">
        <f t="shared" ca="1" si="36"/>
        <v>Q</v>
      </c>
      <c r="D494">
        <f t="shared" ca="1" si="38"/>
        <v>263</v>
      </c>
      <c r="E494">
        <f t="shared" ca="1" si="39"/>
        <v>2587</v>
      </c>
      <c r="F494" s="2">
        <f ca="1">+RANDBETWEEN(1,MAX(REFERENCIAS!C$2:C$1000))</f>
        <v>150</v>
      </c>
      <c r="G494" s="2">
        <f ca="1">+RANDBETWEEN(1,MAX(COLORES!C$2:C$1000))</f>
        <v>8</v>
      </c>
      <c r="H494" s="2" t="str">
        <f t="shared" ref="H494:H557" ca="1" si="40">+CONCATENATE(A494,B494,C494,D494,E494)</f>
        <v>1139WQ2632587</v>
      </c>
      <c r="I494" t="str">
        <f ca="1">+INDEX(REFERENCIAS!$A$2:$A$330, MATCH(F494, REFERENCIAS!$C$2:$C$330,0))</f>
        <v>N18-001 ACC</v>
      </c>
      <c r="J494" t="str">
        <f ca="1">+INDEX(COLORES!$A$2:$A$330, MATCH(G494, COLORES!$C$2:$C$330,0))</f>
        <v>VERDE OLIVO</v>
      </c>
    </row>
    <row r="495" spans="1:10" x14ac:dyDescent="0.25">
      <c r="A495">
        <f t="shared" ca="1" si="37"/>
        <v>4529</v>
      </c>
      <c r="B495" t="str">
        <f t="shared" ref="B495:C558" ca="1" si="41">CHAR(RANDBETWEEN(65,90))</f>
        <v>S</v>
      </c>
      <c r="C495" t="str">
        <f t="shared" ca="1" si="41"/>
        <v>L</v>
      </c>
      <c r="D495">
        <f t="shared" ca="1" si="38"/>
        <v>624</v>
      </c>
      <c r="E495">
        <f t="shared" ca="1" si="39"/>
        <v>3885</v>
      </c>
      <c r="F495" s="2">
        <f ca="1">+RANDBETWEEN(1,MAX(REFERENCIAS!C$2:C$1000))</f>
        <v>249</v>
      </c>
      <c r="G495" s="2">
        <f ca="1">+RANDBETWEEN(1,MAX(COLORES!C$2:C$1000))</f>
        <v>52</v>
      </c>
      <c r="H495" s="2" t="str">
        <f t="shared" ca="1" si="40"/>
        <v>4529SL6243885</v>
      </c>
      <c r="I495" t="str">
        <f ca="1">+INDEX(REFERENCIAS!$A$2:$A$330, MATCH(F495, REFERENCIAS!$C$2:$C$330,0))</f>
        <v>TOANO 2.8 MT DIESEL</v>
      </c>
      <c r="J495" t="str">
        <f ca="1">+INDEX(COLORES!$A$2:$A$330, MATCH(G495, COLORES!$C$2:$C$330,0))</f>
        <v>AZUL</v>
      </c>
    </row>
    <row r="496" spans="1:10" x14ac:dyDescent="0.25">
      <c r="A496">
        <f t="shared" ca="1" si="37"/>
        <v>6185</v>
      </c>
      <c r="B496" t="str">
        <f t="shared" ca="1" si="41"/>
        <v>E</v>
      </c>
      <c r="C496" t="str">
        <f t="shared" ca="1" si="41"/>
        <v>L</v>
      </c>
      <c r="D496">
        <f t="shared" ca="1" si="38"/>
        <v>115</v>
      </c>
      <c r="E496">
        <f t="shared" ca="1" si="39"/>
        <v>3670</v>
      </c>
      <c r="F496" s="2">
        <f ca="1">+RANDBETWEEN(1,MAX(REFERENCIAS!C$2:C$1000))</f>
        <v>70</v>
      </c>
      <c r="G496" s="2">
        <f ca="1">+RANDBETWEEN(1,MAX(COLORES!C$2:C$1000))</f>
        <v>65</v>
      </c>
      <c r="H496" s="2" t="str">
        <f t="shared" ca="1" si="40"/>
        <v>6185EL1153670</v>
      </c>
      <c r="I496" t="str">
        <f ca="1">+INDEX(REFERENCIAS!$A$2:$A$330, MATCH(F496, REFERENCIAS!$C$2:$C$330,0))</f>
        <v>D23-1839E</v>
      </c>
      <c r="J496" t="str">
        <f ca="1">+INDEX(COLORES!$A$2:$A$330, MATCH(G496, COLORES!$C$2:$C$330,0))</f>
        <v>BLANCO PERLA</v>
      </c>
    </row>
    <row r="497" spans="1:10" x14ac:dyDescent="0.25">
      <c r="A497">
        <f t="shared" ca="1" si="37"/>
        <v>2906</v>
      </c>
      <c r="B497" t="str">
        <f t="shared" ca="1" si="41"/>
        <v>V</v>
      </c>
      <c r="C497" t="str">
        <f t="shared" ca="1" si="41"/>
        <v>F</v>
      </c>
      <c r="D497">
        <f t="shared" ca="1" si="38"/>
        <v>432</v>
      </c>
      <c r="E497">
        <f t="shared" ca="1" si="39"/>
        <v>3752</v>
      </c>
      <c r="F497" s="2">
        <f ca="1">+RANDBETWEEN(1,MAX(REFERENCIAS!C$2:C$1000))</f>
        <v>195</v>
      </c>
      <c r="G497" s="2">
        <f ca="1">+RANDBETWEEN(1,MAX(COLORES!C$2:C$1000))</f>
        <v>84</v>
      </c>
      <c r="H497" s="2" t="str">
        <f t="shared" ca="1" si="40"/>
        <v>2906VF4323752</v>
      </c>
      <c r="I497" t="str">
        <f ca="1">+INDEX(REFERENCIAS!$A$2:$A$330, MATCH(F497, REFERENCIAS!$C$2:$C$330,0))</f>
        <v>R53-1806</v>
      </c>
      <c r="J497" t="str">
        <f ca="1">+INDEX(COLORES!$A$2:$A$330, MATCH(G497, COLORES!$C$2:$C$330,0))</f>
        <v>NEGRO</v>
      </c>
    </row>
    <row r="498" spans="1:10" x14ac:dyDescent="0.25">
      <c r="A498">
        <f t="shared" ca="1" si="37"/>
        <v>1275</v>
      </c>
      <c r="B498" t="str">
        <f t="shared" ca="1" si="41"/>
        <v>J</v>
      </c>
      <c r="C498" t="str">
        <f t="shared" ca="1" si="41"/>
        <v>M</v>
      </c>
      <c r="D498">
        <f t="shared" ca="1" si="38"/>
        <v>950</v>
      </c>
      <c r="E498">
        <f t="shared" ca="1" si="39"/>
        <v>9114</v>
      </c>
      <c r="F498" s="2">
        <f ca="1">+RANDBETWEEN(1,MAX(REFERENCIAS!C$2:C$1000))</f>
        <v>232</v>
      </c>
      <c r="G498" s="2">
        <f ca="1">+RANDBETWEEN(1,MAX(COLORES!C$2:C$1000))</f>
        <v>33</v>
      </c>
      <c r="H498" s="2" t="str">
        <f t="shared" ca="1" si="40"/>
        <v>1275JM9509114</v>
      </c>
      <c r="I498" t="str">
        <f ca="1">+INDEX(REFERENCIAS!$A$2:$A$330, MATCH(F498, REFERENCIAS!$C$2:$C$330,0))</f>
        <v>T33-152ACC</v>
      </c>
      <c r="J498" t="str">
        <f ca="1">+INDEX(COLORES!$A$2:$A$330, MATCH(G498, COLORES!$C$2:$C$330,0))</f>
        <v>DORADO</v>
      </c>
    </row>
    <row r="499" spans="1:10" x14ac:dyDescent="0.25">
      <c r="A499">
        <f t="shared" ca="1" si="37"/>
        <v>2494</v>
      </c>
      <c r="B499" t="str">
        <f t="shared" ca="1" si="41"/>
        <v>I</v>
      </c>
      <c r="C499" t="str">
        <f t="shared" ca="1" si="41"/>
        <v>P</v>
      </c>
      <c r="D499">
        <f t="shared" ca="1" si="38"/>
        <v>681</v>
      </c>
      <c r="E499">
        <f t="shared" ca="1" si="39"/>
        <v>2681</v>
      </c>
      <c r="F499" s="2">
        <f ca="1">+RANDBETWEEN(1,MAX(REFERENCIAS!C$2:C$1000))</f>
        <v>272</v>
      </c>
      <c r="G499" s="2">
        <f ca="1">+RANDBETWEEN(1,MAX(COLORES!C$2:C$1000))</f>
        <v>43</v>
      </c>
      <c r="H499" s="2" t="str">
        <f t="shared" ca="1" si="40"/>
        <v>2494IP6812681</v>
      </c>
      <c r="I499" t="str">
        <f ca="1">+INDEX(REFERENCIAS!$A$2:$A$330, MATCH(F499, REFERENCIAS!$C$2:$C$330,0))</f>
        <v>TUNLAND G AC 2.0 CD 4X4 TM DIESEL</v>
      </c>
      <c r="J499" t="str">
        <f ca="1">+INDEX(COLORES!$A$2:$A$330, MATCH(G499, COLORES!$C$2:$C$330,0))</f>
        <v>GRIS OSCURO</v>
      </c>
    </row>
    <row r="500" spans="1:10" x14ac:dyDescent="0.25">
      <c r="A500">
        <f t="shared" ca="1" si="37"/>
        <v>2798</v>
      </c>
      <c r="B500" t="str">
        <f t="shared" ca="1" si="41"/>
        <v>H</v>
      </c>
      <c r="C500" t="str">
        <f t="shared" ca="1" si="41"/>
        <v>I</v>
      </c>
      <c r="D500">
        <f t="shared" ca="1" si="38"/>
        <v>874</v>
      </c>
      <c r="E500">
        <f t="shared" ca="1" si="39"/>
        <v>9201</v>
      </c>
      <c r="F500" s="2">
        <f ca="1">+RANDBETWEEN(1,MAX(REFERENCIAS!C$2:C$1000))</f>
        <v>128</v>
      </c>
      <c r="G500" s="2">
        <f ca="1">+RANDBETWEEN(1,MAX(COLORES!C$2:C$1000))</f>
        <v>85</v>
      </c>
      <c r="H500" s="2" t="str">
        <f t="shared" ca="1" si="40"/>
        <v>2798HI8749201</v>
      </c>
      <c r="I500" t="str">
        <f ca="1">+INDEX(REFERENCIAS!$A$2:$A$330, MATCH(F500, REFERENCIAS!$C$2:$C$330,0))</f>
        <v>KWID-002</v>
      </c>
      <c r="J500" t="str">
        <f ca="1">+INDEX(COLORES!$A$2:$A$330, MATCH(G500, COLORES!$C$2:$C$330,0))</f>
        <v>GRIS CLARO</v>
      </c>
    </row>
    <row r="501" spans="1:10" x14ac:dyDescent="0.25">
      <c r="A501">
        <f t="shared" ca="1" si="37"/>
        <v>2739</v>
      </c>
      <c r="B501" t="str">
        <f t="shared" ca="1" si="41"/>
        <v>D</v>
      </c>
      <c r="C501" t="str">
        <f t="shared" ca="1" si="41"/>
        <v>X</v>
      </c>
      <c r="D501">
        <f t="shared" ca="1" si="38"/>
        <v>712</v>
      </c>
      <c r="E501">
        <f t="shared" ca="1" si="39"/>
        <v>3083</v>
      </c>
      <c r="F501" s="2">
        <f ca="1">+RANDBETWEEN(1,MAX(REFERENCIAS!C$2:C$1000))</f>
        <v>314</v>
      </c>
      <c r="G501" s="2">
        <f ca="1">+RANDBETWEEN(1,MAX(COLORES!C$2:C$1000))</f>
        <v>72</v>
      </c>
      <c r="H501" s="2" t="str">
        <f t="shared" ca="1" si="40"/>
        <v>2739DX7123083</v>
      </c>
      <c r="I501" t="str">
        <f ca="1">+INDEX(REFERENCIAS!$A$2:$A$330, MATCH(F501, REFERENCIAS!$C$2:$C$330,0))</f>
        <v>X35-EATE</v>
      </c>
      <c r="J501" t="str">
        <f ca="1">+INDEX(COLORES!$A$2:$A$330, MATCH(G501, COLORES!$C$2:$C$330,0))</f>
        <v>BLANCO</v>
      </c>
    </row>
    <row r="502" spans="1:10" x14ac:dyDescent="0.25">
      <c r="A502">
        <f t="shared" ca="1" si="37"/>
        <v>5993</v>
      </c>
      <c r="B502" t="str">
        <f t="shared" ca="1" si="41"/>
        <v>X</v>
      </c>
      <c r="C502" t="str">
        <f t="shared" ca="1" si="41"/>
        <v>V</v>
      </c>
      <c r="D502">
        <f t="shared" ca="1" si="38"/>
        <v>534</v>
      </c>
      <c r="E502">
        <f t="shared" ca="1" si="39"/>
        <v>5591</v>
      </c>
      <c r="F502" s="2">
        <f ca="1">+RANDBETWEEN(1,MAX(REFERENCIAS!C$2:C$1000))</f>
        <v>41</v>
      </c>
      <c r="G502" s="2">
        <f ca="1">+RANDBETWEEN(1,MAX(COLORES!C$2:C$1000))</f>
        <v>85</v>
      </c>
      <c r="H502" s="2" t="str">
        <f t="shared" ca="1" si="40"/>
        <v>5993XV5345591</v>
      </c>
      <c r="I502" t="str">
        <f ca="1">+INDEX(REFERENCIAS!$A$2:$A$330, MATCH(F502, REFERENCIAS!$C$2:$C$330,0))</f>
        <v>BJ40-3PG</v>
      </c>
      <c r="J502" t="str">
        <f ca="1">+INDEX(COLORES!$A$2:$A$330, MATCH(G502, COLORES!$C$2:$C$330,0))</f>
        <v>GRIS CLARO</v>
      </c>
    </row>
    <row r="503" spans="1:10" x14ac:dyDescent="0.25">
      <c r="A503">
        <f t="shared" ca="1" si="37"/>
        <v>8657</v>
      </c>
      <c r="B503" t="str">
        <f t="shared" ca="1" si="41"/>
        <v>Y</v>
      </c>
      <c r="C503" t="str">
        <f t="shared" ca="1" si="41"/>
        <v>E</v>
      </c>
      <c r="D503">
        <f t="shared" ca="1" si="38"/>
        <v>577</v>
      </c>
      <c r="E503">
        <f t="shared" ca="1" si="39"/>
        <v>5915</v>
      </c>
      <c r="F503" s="2">
        <f ca="1">+RANDBETWEEN(1,MAX(REFERENCIAS!C$2:C$1000))</f>
        <v>126</v>
      </c>
      <c r="G503" s="2">
        <f ca="1">+RANDBETWEEN(1,MAX(COLORES!C$2:C$1000))</f>
        <v>39</v>
      </c>
      <c r="H503" s="2" t="str">
        <f t="shared" ca="1" si="40"/>
        <v>8657YE5775915</v>
      </c>
      <c r="I503" t="str">
        <f ca="1">+INDEX(REFERENCIAS!$A$2:$A$330, MATCH(F503, REFERENCIAS!$C$2:$C$330,0))</f>
        <v>KWID-002</v>
      </c>
      <c r="J503" t="str">
        <f ca="1">+INDEX(COLORES!$A$2:$A$330, MATCH(G503, COLORES!$C$2:$C$330,0))</f>
        <v>AZUL MARINO</v>
      </c>
    </row>
    <row r="504" spans="1:10" x14ac:dyDescent="0.25">
      <c r="A504">
        <f t="shared" ca="1" si="37"/>
        <v>1838</v>
      </c>
      <c r="B504" t="str">
        <f t="shared" ca="1" si="41"/>
        <v>G</v>
      </c>
      <c r="C504" t="str">
        <f t="shared" ca="1" si="41"/>
        <v>S</v>
      </c>
      <c r="D504">
        <f t="shared" ca="1" si="38"/>
        <v>907</v>
      </c>
      <c r="E504">
        <f t="shared" ca="1" si="39"/>
        <v>2821</v>
      </c>
      <c r="F504" s="2">
        <f ca="1">+RANDBETWEEN(1,MAX(REFERENCIAS!C$2:C$1000))</f>
        <v>65</v>
      </c>
      <c r="G504" s="2">
        <f ca="1">+RANDBETWEEN(1,MAX(COLORES!C$2:C$1000))</f>
        <v>20</v>
      </c>
      <c r="H504" s="2" t="str">
        <f t="shared" ca="1" si="40"/>
        <v>1838GS9072821</v>
      </c>
      <c r="I504" t="str">
        <f ca="1">+INDEX(REFERENCIAS!$A$2:$A$330, MATCH(F504, REFERENCIAS!$C$2:$C$330,0))</f>
        <v>D23-1839</v>
      </c>
      <c r="J504" t="str">
        <f ca="1">+INDEX(COLORES!$A$2:$A$330, MATCH(G504, COLORES!$C$2:$C$330,0))</f>
        <v>VINO</v>
      </c>
    </row>
    <row r="505" spans="1:10" x14ac:dyDescent="0.25">
      <c r="A505">
        <f t="shared" ca="1" si="37"/>
        <v>2296</v>
      </c>
      <c r="B505" t="str">
        <f t="shared" ca="1" si="41"/>
        <v>C</v>
      </c>
      <c r="C505" t="str">
        <f t="shared" ca="1" si="41"/>
        <v>Y</v>
      </c>
      <c r="D505">
        <f t="shared" ca="1" si="38"/>
        <v>168</v>
      </c>
      <c r="E505">
        <f t="shared" ca="1" si="39"/>
        <v>9976</v>
      </c>
      <c r="F505" s="2">
        <f ca="1">+RANDBETWEEN(1,MAX(REFERENCIAS!C$2:C$1000))</f>
        <v>13</v>
      </c>
      <c r="G505" s="2">
        <f ca="1">+RANDBETWEEN(1,MAX(COLORES!C$2:C$1000))</f>
        <v>12</v>
      </c>
      <c r="H505" s="2" t="str">
        <f t="shared" ca="1" si="40"/>
        <v>2296CY1689976</v>
      </c>
      <c r="I505" t="str">
        <f ca="1">+INDEX(REFERENCIAS!$A$2:$A$330, MATCH(F505, REFERENCIAS!$C$2:$C$330,0))</f>
        <v>AUMARK E BJ1069</v>
      </c>
      <c r="J505" t="str">
        <f ca="1">+INDEX(COLORES!$A$2:$A$330, MATCH(G505, COLORES!$C$2:$C$330,0))</f>
        <v>ARENA</v>
      </c>
    </row>
    <row r="506" spans="1:10" x14ac:dyDescent="0.25">
      <c r="A506">
        <f t="shared" ca="1" si="37"/>
        <v>6556</v>
      </c>
      <c r="B506" t="str">
        <f t="shared" ca="1" si="41"/>
        <v>O</v>
      </c>
      <c r="C506" t="str">
        <f t="shared" ca="1" si="41"/>
        <v>M</v>
      </c>
      <c r="D506">
        <f t="shared" ca="1" si="38"/>
        <v>954</v>
      </c>
      <c r="E506">
        <f t="shared" ca="1" si="39"/>
        <v>6533</v>
      </c>
      <c r="F506" s="2">
        <f ca="1">+RANDBETWEEN(1,MAX(REFERENCIAS!C$2:C$1000))</f>
        <v>213</v>
      </c>
      <c r="G506" s="2">
        <f ca="1">+RANDBETWEEN(1,MAX(COLORES!C$2:C$1000))</f>
        <v>81</v>
      </c>
      <c r="H506" s="2" t="str">
        <f t="shared" ca="1" si="40"/>
        <v>6556OM9546533</v>
      </c>
      <c r="I506" t="str">
        <f ca="1">+INDEX(REFERENCIAS!$A$2:$A$330, MATCH(F506, REFERENCIAS!$C$2:$C$330,0))</f>
        <v>R53-1807E</v>
      </c>
      <c r="J506" t="str">
        <f ca="1">+INDEX(COLORES!$A$2:$A$330, MATCH(G506, COLORES!$C$2:$C$330,0))</f>
        <v>NEGRO</v>
      </c>
    </row>
    <row r="507" spans="1:10" x14ac:dyDescent="0.25">
      <c r="A507">
        <f t="shared" ca="1" si="37"/>
        <v>8720</v>
      </c>
      <c r="B507" t="str">
        <f t="shared" ca="1" si="41"/>
        <v>X</v>
      </c>
      <c r="C507" t="str">
        <f t="shared" ca="1" si="41"/>
        <v>N</v>
      </c>
      <c r="D507">
        <f t="shared" ca="1" si="38"/>
        <v>375</v>
      </c>
      <c r="E507">
        <f t="shared" ca="1" si="39"/>
        <v>9518</v>
      </c>
      <c r="F507" s="2">
        <f ca="1">+RANDBETWEEN(1,MAX(REFERENCIAS!C$2:C$1000))</f>
        <v>104</v>
      </c>
      <c r="G507" s="2">
        <f ca="1">+RANDBETWEEN(1,MAX(COLORES!C$2:C$1000))</f>
        <v>81</v>
      </c>
      <c r="H507" s="2" t="str">
        <f t="shared" ca="1" si="40"/>
        <v>8720XN3759518</v>
      </c>
      <c r="I507" t="str">
        <f ca="1">+INDEX(REFERENCIAS!$A$2:$A$330, MATCH(F507, REFERENCIAS!$C$2:$C$330,0))</f>
        <v>J12-154ACC</v>
      </c>
      <c r="J507" t="str">
        <f ca="1">+INDEX(COLORES!$A$2:$A$330, MATCH(G507, COLORES!$C$2:$C$330,0))</f>
        <v>NEGRO</v>
      </c>
    </row>
    <row r="508" spans="1:10" x14ac:dyDescent="0.25">
      <c r="A508">
        <f t="shared" ca="1" si="37"/>
        <v>9893</v>
      </c>
      <c r="B508" t="str">
        <f t="shared" ca="1" si="41"/>
        <v>E</v>
      </c>
      <c r="C508" t="str">
        <f t="shared" ca="1" si="41"/>
        <v>Q</v>
      </c>
      <c r="D508">
        <f t="shared" ca="1" si="38"/>
        <v>208</v>
      </c>
      <c r="E508">
        <f t="shared" ca="1" si="39"/>
        <v>7933</v>
      </c>
      <c r="F508" s="2">
        <f ca="1">+RANDBETWEEN(1,MAX(REFERENCIAS!C$2:C$1000))</f>
        <v>11</v>
      </c>
      <c r="G508" s="2">
        <f ca="1">+RANDBETWEEN(1,MAX(COLORES!C$2:C$1000))</f>
        <v>83</v>
      </c>
      <c r="H508" s="2" t="str">
        <f t="shared" ca="1" si="40"/>
        <v>9893EQ2087933</v>
      </c>
      <c r="I508" t="str">
        <f ca="1">+INDEX(REFERENCIAS!$A$2:$A$330, MATCH(F508, REFERENCIAS!$C$2:$C$330,0))</f>
        <v>AUMARK E BJ1044</v>
      </c>
      <c r="J508" t="str">
        <f ca="1">+INDEX(COLORES!$A$2:$A$330, MATCH(G508, COLORES!$C$2:$C$330,0))</f>
        <v>NEGRO</v>
      </c>
    </row>
    <row r="509" spans="1:10" x14ac:dyDescent="0.25">
      <c r="A509">
        <f t="shared" ca="1" si="37"/>
        <v>8551</v>
      </c>
      <c r="B509" t="str">
        <f t="shared" ca="1" si="41"/>
        <v>Q</v>
      </c>
      <c r="C509" t="str">
        <f t="shared" ca="1" si="41"/>
        <v>A</v>
      </c>
      <c r="D509">
        <f t="shared" ca="1" si="38"/>
        <v>947</v>
      </c>
      <c r="E509">
        <f t="shared" ca="1" si="39"/>
        <v>9873</v>
      </c>
      <c r="F509" s="2">
        <f ca="1">+RANDBETWEEN(1,MAX(REFERENCIAS!C$2:C$1000))</f>
        <v>149</v>
      </c>
      <c r="G509" s="2">
        <f ca="1">+RANDBETWEEN(1,MAX(COLORES!C$2:C$1000))</f>
        <v>16</v>
      </c>
      <c r="H509" s="2" t="str">
        <f t="shared" ca="1" si="40"/>
        <v>8551QA9479873</v>
      </c>
      <c r="I509" t="str">
        <f ca="1">+INDEX(REFERENCIAS!$A$2:$A$330, MATCH(F509, REFERENCIAS!$C$2:$C$330,0))</f>
        <v>N18-001 ACC</v>
      </c>
      <c r="J509" t="str">
        <f ca="1">+INDEX(COLORES!$A$2:$A$330, MATCH(G509, COLORES!$C$2:$C$330,0))</f>
        <v>BEIGE</v>
      </c>
    </row>
    <row r="510" spans="1:10" x14ac:dyDescent="0.25">
      <c r="A510">
        <f t="shared" ca="1" si="37"/>
        <v>6752</v>
      </c>
      <c r="B510" t="str">
        <f t="shared" ca="1" si="41"/>
        <v>S</v>
      </c>
      <c r="C510" t="str">
        <f t="shared" ca="1" si="41"/>
        <v>Z</v>
      </c>
      <c r="D510">
        <f t="shared" ca="1" si="38"/>
        <v>889</v>
      </c>
      <c r="E510">
        <f t="shared" ca="1" si="39"/>
        <v>7880</v>
      </c>
      <c r="F510" s="2">
        <f ca="1">+RANDBETWEEN(1,MAX(REFERENCIAS!C$2:C$1000))</f>
        <v>212</v>
      </c>
      <c r="G510" s="2">
        <f ca="1">+RANDBETWEEN(1,MAX(COLORES!C$2:C$1000))</f>
        <v>21</v>
      </c>
      <c r="H510" s="2" t="str">
        <f t="shared" ca="1" si="40"/>
        <v>6752SZ8897880</v>
      </c>
      <c r="I510" t="str">
        <f ca="1">+INDEX(REFERENCIAS!$A$2:$A$330, MATCH(F510, REFERENCIAS!$C$2:$C$330,0))</f>
        <v>R53-1807E</v>
      </c>
      <c r="J510" t="str">
        <f ca="1">+INDEX(COLORES!$A$2:$A$330, MATCH(G510, COLORES!$C$2:$C$330,0))</f>
        <v>VINO</v>
      </c>
    </row>
    <row r="511" spans="1:10" x14ac:dyDescent="0.25">
      <c r="A511">
        <f t="shared" ca="1" si="37"/>
        <v>1673</v>
      </c>
      <c r="B511" t="str">
        <f t="shared" ca="1" si="41"/>
        <v>P</v>
      </c>
      <c r="C511" t="str">
        <f t="shared" ca="1" si="41"/>
        <v>O</v>
      </c>
      <c r="D511">
        <f t="shared" ca="1" si="38"/>
        <v>930</v>
      </c>
      <c r="E511">
        <f t="shared" ca="1" si="39"/>
        <v>1121</v>
      </c>
      <c r="F511" s="2">
        <f ca="1">+RANDBETWEEN(1,MAX(REFERENCIAS!C$2:C$1000))</f>
        <v>120</v>
      </c>
      <c r="G511" s="2">
        <f ca="1">+RANDBETWEEN(1,MAX(COLORES!C$2:C$1000))</f>
        <v>73</v>
      </c>
      <c r="H511" s="2" t="str">
        <f t="shared" ca="1" si="40"/>
        <v>1673PO9301121</v>
      </c>
      <c r="I511" t="str">
        <f ca="1">+INDEX(REFERENCIAS!$A$2:$A$330, MATCH(F511, REFERENCIAS!$C$2:$C$330,0))</f>
        <v>J12-155E</v>
      </c>
      <c r="J511" t="str">
        <f ca="1">+INDEX(COLORES!$A$2:$A$330, MATCH(G511, COLORES!$C$2:$C$330,0))</f>
        <v>BLANCO</v>
      </c>
    </row>
    <row r="512" spans="1:10" x14ac:dyDescent="0.25">
      <c r="A512">
        <f t="shared" ca="1" si="37"/>
        <v>9508</v>
      </c>
      <c r="B512" t="str">
        <f t="shared" ca="1" si="41"/>
        <v>Z</v>
      </c>
      <c r="C512" t="str">
        <f t="shared" ca="1" si="41"/>
        <v>X</v>
      </c>
      <c r="D512">
        <f t="shared" ca="1" si="38"/>
        <v>351</v>
      </c>
      <c r="E512">
        <f t="shared" ca="1" si="39"/>
        <v>9303</v>
      </c>
      <c r="F512" s="2">
        <f ca="1">+RANDBETWEEN(1,MAX(REFERENCIAS!C$2:C$1000))</f>
        <v>196</v>
      </c>
      <c r="G512" s="2">
        <f ca="1">+RANDBETWEEN(1,MAX(COLORES!C$2:C$1000))</f>
        <v>66</v>
      </c>
      <c r="H512" s="2" t="str">
        <f t="shared" ca="1" si="40"/>
        <v>9508ZX3519303</v>
      </c>
      <c r="I512" t="str">
        <f ca="1">+INDEX(REFERENCIAS!$A$2:$A$330, MATCH(F512, REFERENCIAS!$C$2:$C$330,0))</f>
        <v>R53-1806</v>
      </c>
      <c r="J512" t="str">
        <f ca="1">+INDEX(COLORES!$A$2:$A$330, MATCH(G512, COLORES!$C$2:$C$330,0))</f>
        <v>BLANCO PERLA</v>
      </c>
    </row>
    <row r="513" spans="1:10" x14ac:dyDescent="0.25">
      <c r="A513">
        <f t="shared" ca="1" si="37"/>
        <v>2159</v>
      </c>
      <c r="B513" t="str">
        <f t="shared" ca="1" si="41"/>
        <v>E</v>
      </c>
      <c r="C513" t="str">
        <f t="shared" ca="1" si="41"/>
        <v>D</v>
      </c>
      <c r="D513">
        <f t="shared" ca="1" si="38"/>
        <v>323</v>
      </c>
      <c r="E513">
        <f t="shared" ca="1" si="39"/>
        <v>1193</v>
      </c>
      <c r="F513" s="2">
        <f ca="1">+RANDBETWEEN(1,MAX(REFERENCIAS!C$2:C$1000))</f>
        <v>329</v>
      </c>
      <c r="G513" s="2">
        <f ca="1">+RANDBETWEEN(1,MAX(COLORES!C$2:C$1000))</f>
        <v>3</v>
      </c>
      <c r="H513" s="2" t="str">
        <f t="shared" ca="1" si="40"/>
        <v>2159ED3231193</v>
      </c>
      <c r="I513" t="str">
        <f ca="1">+INDEX(REFERENCIAS!$A$2:$A$330, MATCH(F513, REFERENCIAS!$C$2:$C$330,0))</f>
        <v>X55 E</v>
      </c>
      <c r="J513" t="str">
        <f ca="1">+INDEX(COLORES!$A$2:$A$330, MATCH(G513, COLORES!$C$2:$C$330,0))</f>
        <v>NARANJA</v>
      </c>
    </row>
    <row r="514" spans="1:10" x14ac:dyDescent="0.25">
      <c r="A514">
        <f t="shared" ca="1" si="37"/>
        <v>4384</v>
      </c>
      <c r="B514" t="str">
        <f t="shared" ca="1" si="41"/>
        <v>F</v>
      </c>
      <c r="C514" t="str">
        <f t="shared" ca="1" si="41"/>
        <v>M</v>
      </c>
      <c r="D514">
        <f t="shared" ca="1" si="38"/>
        <v>830</v>
      </c>
      <c r="E514">
        <f t="shared" ca="1" si="39"/>
        <v>3784</v>
      </c>
      <c r="F514" s="2">
        <f ca="1">+RANDBETWEEN(1,MAX(REFERENCIAS!C$2:C$1000))</f>
        <v>88</v>
      </c>
      <c r="G514" s="2">
        <f ca="1">+RANDBETWEEN(1,MAX(COLORES!C$2:C$1000))</f>
        <v>18</v>
      </c>
      <c r="H514" s="2" t="str">
        <f t="shared" ca="1" si="40"/>
        <v>4384FM8303784</v>
      </c>
      <c r="I514" t="str">
        <f ca="1">+INDEX(REFERENCIAS!$A$2:$A$330, MATCH(F514, REFERENCIAS!$C$2:$C$330,0))</f>
        <v>D23-2075</v>
      </c>
      <c r="J514" t="str">
        <f ca="1">+INDEX(COLORES!$A$2:$A$330, MATCH(G514, COLORES!$C$2:$C$330,0))</f>
        <v>BEIGE</v>
      </c>
    </row>
    <row r="515" spans="1:10" x14ac:dyDescent="0.25">
      <c r="A515">
        <f t="shared" ref="A515:A578" ca="1" si="42">+RANDBETWEEN(1111,9999)</f>
        <v>9441</v>
      </c>
      <c r="B515" t="str">
        <f t="shared" ca="1" si="41"/>
        <v>Q</v>
      </c>
      <c r="C515" t="str">
        <f t="shared" ca="1" si="41"/>
        <v>H</v>
      </c>
      <c r="D515">
        <f t="shared" ref="D515:D578" ca="1" si="43">+RANDBETWEEN(111,999)</f>
        <v>403</v>
      </c>
      <c r="E515">
        <f t="shared" ref="E515:E578" ca="1" si="44">+RANDBETWEEN(1111,9999)</f>
        <v>4867</v>
      </c>
      <c r="F515" s="2">
        <f ca="1">+RANDBETWEEN(1,MAX(REFERENCIAS!C$2:C$1000))</f>
        <v>53</v>
      </c>
      <c r="G515" s="2">
        <f ca="1">+RANDBETWEEN(1,MAX(COLORES!C$2:C$1000))</f>
        <v>69</v>
      </c>
      <c r="H515" s="2" t="str">
        <f t="shared" ca="1" si="40"/>
        <v>9441QH4034867</v>
      </c>
      <c r="I515" t="str">
        <f ca="1">+INDEX(REFERENCIAS!$A$2:$A$330, MATCH(F515, REFERENCIAS!$C$2:$C$330,0))</f>
        <v>D23-1823</v>
      </c>
      <c r="J515" t="str">
        <f ca="1">+INDEX(COLORES!$A$2:$A$330, MATCH(G515, COLORES!$C$2:$C$330,0))</f>
        <v>BLANCO PERLA</v>
      </c>
    </row>
    <row r="516" spans="1:10" x14ac:dyDescent="0.25">
      <c r="A516">
        <f t="shared" ca="1" si="42"/>
        <v>2614</v>
      </c>
      <c r="B516" t="str">
        <f t="shared" ca="1" si="41"/>
        <v>H</v>
      </c>
      <c r="C516" t="str">
        <f t="shared" ca="1" si="41"/>
        <v>A</v>
      </c>
      <c r="D516">
        <f t="shared" ca="1" si="43"/>
        <v>926</v>
      </c>
      <c r="E516">
        <f t="shared" ca="1" si="44"/>
        <v>4286</v>
      </c>
      <c r="F516" s="2">
        <f ca="1">+RANDBETWEEN(1,MAX(REFERENCIAS!C$2:C$1000))</f>
        <v>159</v>
      </c>
      <c r="G516" s="2">
        <f ca="1">+RANDBETWEEN(1,MAX(COLORES!C$2:C$1000))</f>
        <v>100</v>
      </c>
      <c r="H516" s="2" t="str">
        <f t="shared" ca="1" si="40"/>
        <v>2614HA9264286</v>
      </c>
      <c r="I516" t="str">
        <f ca="1">+INDEX(REFERENCIAS!$A$2:$A$330, MATCH(F516, REFERENCIAS!$C$2:$C$330,0))</f>
        <v>NEW MG RX5</v>
      </c>
      <c r="J516" t="str">
        <f ca="1">+INDEX(COLORES!$A$2:$A$330, MATCH(G516, COLORES!$C$2:$C$330,0))</f>
        <v>GRIS</v>
      </c>
    </row>
    <row r="517" spans="1:10" x14ac:dyDescent="0.25">
      <c r="A517">
        <f t="shared" ca="1" si="42"/>
        <v>1255</v>
      </c>
      <c r="B517" t="str">
        <f t="shared" ca="1" si="41"/>
        <v>O</v>
      </c>
      <c r="C517" t="str">
        <f t="shared" ca="1" si="41"/>
        <v>U</v>
      </c>
      <c r="D517">
        <f t="shared" ca="1" si="43"/>
        <v>643</v>
      </c>
      <c r="E517">
        <f t="shared" ca="1" si="44"/>
        <v>7835</v>
      </c>
      <c r="F517" s="2">
        <f ca="1">+RANDBETWEEN(1,MAX(REFERENCIAS!C$2:C$1000))</f>
        <v>262</v>
      </c>
      <c r="G517" s="2">
        <f ca="1">+RANDBETWEEN(1,MAX(COLORES!C$2:C$1000))</f>
        <v>40</v>
      </c>
      <c r="H517" s="2" t="str">
        <f t="shared" ca="1" si="40"/>
        <v>1255OU6437835</v>
      </c>
      <c r="I517" t="str">
        <f ca="1">+INDEX(REFERENCIAS!$A$2:$A$330, MATCH(F517, REFERENCIAS!$C$2:$C$330,0))</f>
        <v>TUNLAND G AC 2.0 CD 4X2 TM DIESEL</v>
      </c>
      <c r="J517" t="str">
        <f ca="1">+INDEX(COLORES!$A$2:$A$330, MATCH(G517, COLORES!$C$2:$C$330,0))</f>
        <v>AZUL MARINO</v>
      </c>
    </row>
    <row r="518" spans="1:10" x14ac:dyDescent="0.25">
      <c r="A518">
        <f t="shared" ca="1" si="42"/>
        <v>9457</v>
      </c>
      <c r="B518" t="str">
        <f t="shared" ca="1" si="41"/>
        <v>R</v>
      </c>
      <c r="C518" t="str">
        <f t="shared" ca="1" si="41"/>
        <v>G</v>
      </c>
      <c r="D518">
        <f t="shared" ca="1" si="43"/>
        <v>912</v>
      </c>
      <c r="E518">
        <f t="shared" ca="1" si="44"/>
        <v>6088</v>
      </c>
      <c r="F518" s="2">
        <f ca="1">+RANDBETWEEN(1,MAX(REFERENCIAS!C$2:C$1000))</f>
        <v>192</v>
      </c>
      <c r="G518" s="2">
        <f ca="1">+RANDBETWEEN(1,MAX(COLORES!C$2:C$1000))</f>
        <v>105</v>
      </c>
      <c r="H518" s="2" t="str">
        <f t="shared" ca="1" si="40"/>
        <v>9457RG9126088</v>
      </c>
      <c r="I518" t="str">
        <f ca="1">+INDEX(REFERENCIAS!$A$2:$A$330, MATCH(F518, REFERENCIAS!$C$2:$C$330,0))</f>
        <v>PFL-181E</v>
      </c>
      <c r="J518" t="str">
        <f ca="1">+INDEX(COLORES!$A$2:$A$330, MATCH(G518, COLORES!$C$2:$C$330,0))</f>
        <v>GRIS PLOMO</v>
      </c>
    </row>
    <row r="519" spans="1:10" x14ac:dyDescent="0.25">
      <c r="A519">
        <f t="shared" ca="1" si="42"/>
        <v>9562</v>
      </c>
      <c r="B519" t="str">
        <f t="shared" ca="1" si="41"/>
        <v>U</v>
      </c>
      <c r="C519" t="str">
        <f t="shared" ca="1" si="41"/>
        <v>H</v>
      </c>
      <c r="D519">
        <f t="shared" ca="1" si="43"/>
        <v>379</v>
      </c>
      <c r="E519">
        <f t="shared" ca="1" si="44"/>
        <v>2197</v>
      </c>
      <c r="F519" s="2">
        <f ca="1">+RANDBETWEEN(1,MAX(REFERENCIAS!C$2:C$1000))</f>
        <v>184</v>
      </c>
      <c r="G519" s="2">
        <f ca="1">+RANDBETWEEN(1,MAX(COLORES!C$2:C$1000))</f>
        <v>52</v>
      </c>
      <c r="H519" s="2" t="str">
        <f t="shared" ca="1" si="40"/>
        <v>9562UH3792197</v>
      </c>
      <c r="I519" t="str">
        <f ca="1">+INDEX(REFERENCIAS!$A$2:$A$330, MATCH(F519, REFERENCIAS!$C$2:$C$330,0))</f>
        <v>PFL-181</v>
      </c>
      <c r="J519" t="str">
        <f ca="1">+INDEX(COLORES!$A$2:$A$330, MATCH(G519, COLORES!$C$2:$C$330,0))</f>
        <v>AZUL</v>
      </c>
    </row>
    <row r="520" spans="1:10" x14ac:dyDescent="0.25">
      <c r="A520">
        <f t="shared" ca="1" si="42"/>
        <v>2487</v>
      </c>
      <c r="B520" t="str">
        <f t="shared" ca="1" si="41"/>
        <v>X</v>
      </c>
      <c r="C520" t="str">
        <f t="shared" ca="1" si="41"/>
        <v>K</v>
      </c>
      <c r="D520">
        <f t="shared" ca="1" si="43"/>
        <v>833</v>
      </c>
      <c r="E520">
        <f t="shared" ca="1" si="44"/>
        <v>8359</v>
      </c>
      <c r="F520" s="2">
        <f ca="1">+RANDBETWEEN(1,MAX(REFERENCIAS!C$2:C$1000))</f>
        <v>174</v>
      </c>
      <c r="G520" s="2">
        <f ca="1">+RANDBETWEEN(1,MAX(COLORES!C$2:C$1000))</f>
        <v>76</v>
      </c>
      <c r="H520" s="2" t="str">
        <f t="shared" ca="1" si="40"/>
        <v>2487XK8338359</v>
      </c>
      <c r="I520" t="str">
        <f ca="1">+INDEX(REFERENCIAS!$A$2:$A$330, MATCH(F520, REFERENCIAS!$C$2:$C$330,0))</f>
        <v>PFL-180</v>
      </c>
      <c r="J520" t="str">
        <f ca="1">+INDEX(COLORES!$A$2:$A$330, MATCH(G520, COLORES!$C$2:$C$330,0))</f>
        <v>BLANCO</v>
      </c>
    </row>
    <row r="521" spans="1:10" x14ac:dyDescent="0.25">
      <c r="A521">
        <f t="shared" ca="1" si="42"/>
        <v>6899</v>
      </c>
      <c r="B521" t="str">
        <f t="shared" ca="1" si="41"/>
        <v>F</v>
      </c>
      <c r="C521" t="str">
        <f t="shared" ca="1" si="41"/>
        <v>Q</v>
      </c>
      <c r="D521">
        <f t="shared" ca="1" si="43"/>
        <v>923</v>
      </c>
      <c r="E521">
        <f t="shared" ca="1" si="44"/>
        <v>2875</v>
      </c>
      <c r="F521" s="2">
        <f ca="1">+RANDBETWEEN(1,MAX(REFERENCIAS!C$2:C$1000))</f>
        <v>115</v>
      </c>
      <c r="G521" s="2">
        <f ca="1">+RANDBETWEEN(1,MAX(COLORES!C$2:C$1000))</f>
        <v>82</v>
      </c>
      <c r="H521" s="2" t="str">
        <f t="shared" ca="1" si="40"/>
        <v>6899FQ9232875</v>
      </c>
      <c r="I521" t="str">
        <f ca="1">+INDEX(REFERENCIAS!$A$2:$A$330, MATCH(F521, REFERENCIAS!$C$2:$C$330,0))</f>
        <v>J12-155</v>
      </c>
      <c r="J521" t="str">
        <f ca="1">+INDEX(COLORES!$A$2:$A$330, MATCH(G521, COLORES!$C$2:$C$330,0))</f>
        <v>NEGRO</v>
      </c>
    </row>
    <row r="522" spans="1:10" x14ac:dyDescent="0.25">
      <c r="A522">
        <f t="shared" ca="1" si="42"/>
        <v>7110</v>
      </c>
      <c r="B522" t="str">
        <f t="shared" ca="1" si="41"/>
        <v>X</v>
      </c>
      <c r="C522" t="str">
        <f t="shared" ca="1" si="41"/>
        <v>B</v>
      </c>
      <c r="D522">
        <f t="shared" ca="1" si="43"/>
        <v>186</v>
      </c>
      <c r="E522">
        <f t="shared" ca="1" si="44"/>
        <v>6613</v>
      </c>
      <c r="F522" s="2">
        <f ca="1">+RANDBETWEEN(1,MAX(REFERENCIAS!C$2:C$1000))</f>
        <v>26</v>
      </c>
      <c r="G522" s="2">
        <f ca="1">+RANDBETWEEN(1,MAX(COLORES!C$2:C$1000))</f>
        <v>1</v>
      </c>
      <c r="H522" s="2" t="str">
        <f t="shared" ca="1" si="40"/>
        <v>7110XB1866613</v>
      </c>
      <c r="I522" t="str">
        <f ca="1">+INDEX(REFERENCIAS!$A$2:$A$330, MATCH(F522, REFERENCIAS!$C$2:$C$330,0))</f>
        <v>B52-101</v>
      </c>
      <c r="J522" t="str">
        <f ca="1">+INDEX(COLORES!$A$2:$A$330, MATCH(G522, COLORES!$C$2:$C$330,0))</f>
        <v>VERDE</v>
      </c>
    </row>
    <row r="523" spans="1:10" x14ac:dyDescent="0.25">
      <c r="A523">
        <f t="shared" ca="1" si="42"/>
        <v>7289</v>
      </c>
      <c r="B523" t="str">
        <f t="shared" ca="1" si="41"/>
        <v>Y</v>
      </c>
      <c r="C523" t="str">
        <f t="shared" ca="1" si="41"/>
        <v>N</v>
      </c>
      <c r="D523">
        <f t="shared" ca="1" si="43"/>
        <v>956</v>
      </c>
      <c r="E523">
        <f t="shared" ca="1" si="44"/>
        <v>7368</v>
      </c>
      <c r="F523" s="2">
        <f ca="1">+RANDBETWEEN(1,MAX(REFERENCIAS!C$2:C$1000))</f>
        <v>216</v>
      </c>
      <c r="G523" s="2">
        <f ca="1">+RANDBETWEEN(1,MAX(COLORES!C$2:C$1000))</f>
        <v>102</v>
      </c>
      <c r="H523" s="2" t="str">
        <f t="shared" ca="1" si="40"/>
        <v>7289YN9567368</v>
      </c>
      <c r="I523" t="str">
        <f ca="1">+INDEX(REFERENCIAS!$A$2:$A$330, MATCH(F523, REFERENCIAS!$C$2:$C$330,0))</f>
        <v>T33-152</v>
      </c>
      <c r="J523" t="str">
        <f ca="1">+INDEX(COLORES!$A$2:$A$330, MATCH(G523, COLORES!$C$2:$C$330,0))</f>
        <v>GRIS PLOMO</v>
      </c>
    </row>
    <row r="524" spans="1:10" x14ac:dyDescent="0.25">
      <c r="A524">
        <f t="shared" ca="1" si="42"/>
        <v>8999</v>
      </c>
      <c r="B524" t="str">
        <f t="shared" ca="1" si="41"/>
        <v>M</v>
      </c>
      <c r="C524" t="str">
        <f t="shared" ca="1" si="41"/>
        <v>W</v>
      </c>
      <c r="D524">
        <f t="shared" ca="1" si="43"/>
        <v>155</v>
      </c>
      <c r="E524">
        <f t="shared" ca="1" si="44"/>
        <v>5134</v>
      </c>
      <c r="F524" s="2">
        <f ca="1">+RANDBETWEEN(1,MAX(REFERENCIAS!C$2:C$1000))</f>
        <v>233</v>
      </c>
      <c r="G524" s="2">
        <f ca="1">+RANDBETWEEN(1,MAX(COLORES!C$2:C$1000))</f>
        <v>56</v>
      </c>
      <c r="H524" s="2" t="str">
        <f t="shared" ca="1" si="40"/>
        <v>8999MW1555134</v>
      </c>
      <c r="I524" t="str">
        <f ca="1">+INDEX(REFERENCIAS!$A$2:$A$330, MATCH(F524, REFERENCIAS!$C$2:$C$330,0))</f>
        <v>T33-152ACC</v>
      </c>
      <c r="J524" t="str">
        <f ca="1">+INDEX(COLORES!$A$2:$A$330, MATCH(G524, COLORES!$C$2:$C$330,0))</f>
        <v>AZUL</v>
      </c>
    </row>
    <row r="525" spans="1:10" x14ac:dyDescent="0.25">
      <c r="A525">
        <f t="shared" ca="1" si="42"/>
        <v>5108</v>
      </c>
      <c r="B525" t="str">
        <f t="shared" ca="1" si="41"/>
        <v>C</v>
      </c>
      <c r="C525" t="str">
        <f t="shared" ca="1" si="41"/>
        <v>W</v>
      </c>
      <c r="D525">
        <f t="shared" ca="1" si="43"/>
        <v>778</v>
      </c>
      <c r="E525">
        <f t="shared" ca="1" si="44"/>
        <v>6560</v>
      </c>
      <c r="F525" s="2">
        <f ca="1">+RANDBETWEEN(1,MAX(REFERENCIAS!C$2:C$1000))</f>
        <v>2</v>
      </c>
      <c r="G525" s="2">
        <f ca="1">+RANDBETWEEN(1,MAX(COLORES!C$2:C$1000))</f>
        <v>22</v>
      </c>
      <c r="H525" s="2" t="str">
        <f t="shared" ca="1" si="40"/>
        <v>5108CW7786560</v>
      </c>
      <c r="I525" t="str">
        <f ca="1">+INDEX(REFERENCIAS!$A$2:$A$330, MATCH(F525, REFERENCIAS!$C$2:$C$330,0))</f>
        <v>AUMAN BJ1186 AC 6.7 2P 4X2 TM DIESEL</v>
      </c>
      <c r="J525" t="str">
        <f ca="1">+INDEX(COLORES!$A$2:$A$330, MATCH(G525, COLORES!$C$2:$C$330,0))</f>
        <v>BLANCO</v>
      </c>
    </row>
    <row r="526" spans="1:10" x14ac:dyDescent="0.25">
      <c r="A526">
        <f t="shared" ca="1" si="42"/>
        <v>2618</v>
      </c>
      <c r="B526" t="str">
        <f t="shared" ca="1" si="41"/>
        <v>G</v>
      </c>
      <c r="C526" t="str">
        <f t="shared" ca="1" si="41"/>
        <v>T</v>
      </c>
      <c r="D526">
        <f t="shared" ca="1" si="43"/>
        <v>296</v>
      </c>
      <c r="E526">
        <f t="shared" ca="1" si="44"/>
        <v>1474</v>
      </c>
      <c r="F526" s="2">
        <f ca="1">+RANDBETWEEN(1,MAX(REFERENCIAS!C$2:C$1000))</f>
        <v>14</v>
      </c>
      <c r="G526" s="2">
        <f ca="1">+RANDBETWEEN(1,MAX(COLORES!C$2:C$1000))</f>
        <v>19</v>
      </c>
      <c r="H526" s="2" t="str">
        <f t="shared" ca="1" si="40"/>
        <v>2618GT2961474</v>
      </c>
      <c r="I526" t="str">
        <f ca="1">+INDEX(REFERENCIAS!$A$2:$A$330, MATCH(F526, REFERENCIAS!$C$2:$C$330,0))</f>
        <v>AUMARK E BJ1069 AC 2.8 2P 4X2 TM DIESEL CN</v>
      </c>
      <c r="J526" t="str">
        <f ca="1">+INDEX(COLORES!$A$2:$A$330, MATCH(G526, COLORES!$C$2:$C$330,0))</f>
        <v>VINO</v>
      </c>
    </row>
    <row r="527" spans="1:10" x14ac:dyDescent="0.25">
      <c r="A527">
        <f t="shared" ca="1" si="42"/>
        <v>3287</v>
      </c>
      <c r="B527" t="str">
        <f t="shared" ca="1" si="41"/>
        <v>T</v>
      </c>
      <c r="C527" t="str">
        <f t="shared" ca="1" si="41"/>
        <v>R</v>
      </c>
      <c r="D527">
        <f t="shared" ca="1" si="43"/>
        <v>912</v>
      </c>
      <c r="E527">
        <f t="shared" ca="1" si="44"/>
        <v>2344</v>
      </c>
      <c r="F527" s="2">
        <f ca="1">+RANDBETWEEN(1,MAX(REFERENCIAS!C$2:C$1000))</f>
        <v>276</v>
      </c>
      <c r="G527" s="2">
        <f ca="1">+RANDBETWEEN(1,MAX(COLORES!C$2:C$1000))</f>
        <v>56</v>
      </c>
      <c r="H527" s="2" t="str">
        <f t="shared" ca="1" si="40"/>
        <v>3287TR9122344</v>
      </c>
      <c r="I527" t="str">
        <f ca="1">+INDEX(REFERENCIAS!$A$2:$A$330, MATCH(F527, REFERENCIAS!$C$2:$C$330,0))</f>
        <v>TUNLAND G9 AC 2.0 CD 4X4 TM DIESEL</v>
      </c>
      <c r="J527" t="str">
        <f ca="1">+INDEX(COLORES!$A$2:$A$330, MATCH(G527, COLORES!$C$2:$C$330,0))</f>
        <v>AZUL</v>
      </c>
    </row>
    <row r="528" spans="1:10" x14ac:dyDescent="0.25">
      <c r="A528">
        <f t="shared" ca="1" si="42"/>
        <v>5811</v>
      </c>
      <c r="B528" t="str">
        <f t="shared" ca="1" si="41"/>
        <v>P</v>
      </c>
      <c r="C528" t="str">
        <f t="shared" ca="1" si="41"/>
        <v>K</v>
      </c>
      <c r="D528">
        <f t="shared" ca="1" si="43"/>
        <v>516</v>
      </c>
      <c r="E528">
        <f t="shared" ca="1" si="44"/>
        <v>2461</v>
      </c>
      <c r="F528" s="2">
        <f ca="1">+RANDBETWEEN(1,MAX(REFERENCIAS!C$2:C$1000))</f>
        <v>123</v>
      </c>
      <c r="G528" s="2">
        <f ca="1">+RANDBETWEEN(1,MAX(COLORES!C$2:C$1000))</f>
        <v>75</v>
      </c>
      <c r="H528" s="2" t="str">
        <f t="shared" ca="1" si="40"/>
        <v>5811PK5162461</v>
      </c>
      <c r="I528" t="str">
        <f ca="1">+INDEX(REFERENCIAS!$A$2:$A$330, MATCH(F528, REFERENCIAS!$C$2:$C$330,0))</f>
        <v>KWID-001</v>
      </c>
      <c r="J528" t="str">
        <f ca="1">+INDEX(COLORES!$A$2:$A$330, MATCH(G528, COLORES!$C$2:$C$330,0))</f>
        <v>BLANCO</v>
      </c>
    </row>
    <row r="529" spans="1:10" x14ac:dyDescent="0.25">
      <c r="A529">
        <f t="shared" ca="1" si="42"/>
        <v>7902</v>
      </c>
      <c r="B529" t="str">
        <f t="shared" ca="1" si="41"/>
        <v>E</v>
      </c>
      <c r="C529" t="str">
        <f t="shared" ca="1" si="41"/>
        <v>B</v>
      </c>
      <c r="D529">
        <f t="shared" ca="1" si="43"/>
        <v>844</v>
      </c>
      <c r="E529">
        <f t="shared" ca="1" si="44"/>
        <v>4570</v>
      </c>
      <c r="F529" s="2">
        <f ca="1">+RANDBETWEEN(1,MAX(REFERENCIAS!C$2:C$1000))</f>
        <v>173</v>
      </c>
      <c r="G529" s="2">
        <f ca="1">+RANDBETWEEN(1,MAX(COLORES!C$2:C$1000))</f>
        <v>103</v>
      </c>
      <c r="H529" s="2" t="str">
        <f t="shared" ca="1" si="40"/>
        <v>7902EB8444570</v>
      </c>
      <c r="I529" t="str">
        <f ca="1">+INDEX(REFERENCIAS!$A$2:$A$330, MATCH(F529, REFERENCIAS!$C$2:$C$330,0))</f>
        <v>PFL-180</v>
      </c>
      <c r="J529" t="str">
        <f ca="1">+INDEX(COLORES!$A$2:$A$330, MATCH(G529, COLORES!$C$2:$C$330,0))</f>
        <v>GRIS PLOMO</v>
      </c>
    </row>
    <row r="530" spans="1:10" x14ac:dyDescent="0.25">
      <c r="A530">
        <f t="shared" ca="1" si="42"/>
        <v>5410</v>
      </c>
      <c r="B530" t="str">
        <f t="shared" ca="1" si="41"/>
        <v>N</v>
      </c>
      <c r="C530" t="str">
        <f t="shared" ca="1" si="41"/>
        <v>U</v>
      </c>
      <c r="D530">
        <f t="shared" ca="1" si="43"/>
        <v>509</v>
      </c>
      <c r="E530">
        <f t="shared" ca="1" si="44"/>
        <v>8646</v>
      </c>
      <c r="F530" s="2">
        <f ca="1">+RANDBETWEEN(1,MAX(REFERENCIAS!C$2:C$1000))</f>
        <v>26</v>
      </c>
      <c r="G530" s="2">
        <f ca="1">+RANDBETWEEN(1,MAX(COLORES!C$2:C$1000))</f>
        <v>91</v>
      </c>
      <c r="H530" s="2" t="str">
        <f t="shared" ca="1" si="40"/>
        <v>5410NU5098646</v>
      </c>
      <c r="I530" t="str">
        <f ca="1">+INDEX(REFERENCIAS!$A$2:$A$330, MATCH(F530, REFERENCIAS!$C$2:$C$330,0))</f>
        <v>B52-101</v>
      </c>
      <c r="J530" t="str">
        <f ca="1">+INDEX(COLORES!$A$2:$A$330, MATCH(G530, COLORES!$C$2:$C$330,0))</f>
        <v>GRIS CLARO</v>
      </c>
    </row>
    <row r="531" spans="1:10" x14ac:dyDescent="0.25">
      <c r="A531">
        <f t="shared" ca="1" si="42"/>
        <v>8019</v>
      </c>
      <c r="B531" t="str">
        <f t="shared" ca="1" si="41"/>
        <v>X</v>
      </c>
      <c r="C531" t="str">
        <f t="shared" ca="1" si="41"/>
        <v>Y</v>
      </c>
      <c r="D531">
        <f t="shared" ca="1" si="43"/>
        <v>965</v>
      </c>
      <c r="E531">
        <f t="shared" ca="1" si="44"/>
        <v>8652</v>
      </c>
      <c r="F531" s="2">
        <f ca="1">+RANDBETWEEN(1,MAX(REFERENCIAS!C$2:C$1000))</f>
        <v>87</v>
      </c>
      <c r="G531" s="2">
        <f ca="1">+RANDBETWEEN(1,MAX(COLORES!C$2:C$1000))</f>
        <v>67</v>
      </c>
      <c r="H531" s="2" t="str">
        <f t="shared" ca="1" si="40"/>
        <v>8019XY9658652</v>
      </c>
      <c r="I531" t="str">
        <f ca="1">+INDEX(REFERENCIAS!$A$2:$A$330, MATCH(F531, REFERENCIAS!$C$2:$C$330,0))</f>
        <v>D23-2074E</v>
      </c>
      <c r="J531" t="str">
        <f ca="1">+INDEX(COLORES!$A$2:$A$330, MATCH(G531, COLORES!$C$2:$C$330,0))</f>
        <v>BLANCO PERLA</v>
      </c>
    </row>
    <row r="532" spans="1:10" x14ac:dyDescent="0.25">
      <c r="A532">
        <f t="shared" ca="1" si="42"/>
        <v>9946</v>
      </c>
      <c r="B532" t="str">
        <f t="shared" ca="1" si="41"/>
        <v>H</v>
      </c>
      <c r="C532" t="str">
        <f t="shared" ca="1" si="41"/>
        <v>K</v>
      </c>
      <c r="D532">
        <f t="shared" ca="1" si="43"/>
        <v>468</v>
      </c>
      <c r="E532">
        <f t="shared" ca="1" si="44"/>
        <v>5065</v>
      </c>
      <c r="F532" s="2">
        <f ca="1">+RANDBETWEEN(1,MAX(REFERENCIAS!C$2:C$1000))</f>
        <v>329</v>
      </c>
      <c r="G532" s="2">
        <f ca="1">+RANDBETWEEN(1,MAX(COLORES!C$2:C$1000))</f>
        <v>86</v>
      </c>
      <c r="H532" s="2" t="str">
        <f t="shared" ca="1" si="40"/>
        <v>9946HK4685065</v>
      </c>
      <c r="I532" t="str">
        <f ca="1">+INDEX(REFERENCIAS!$A$2:$A$330, MATCH(F532, REFERENCIAS!$C$2:$C$330,0))</f>
        <v>X55 E</v>
      </c>
      <c r="J532" t="str">
        <f ca="1">+INDEX(COLORES!$A$2:$A$330, MATCH(G532, COLORES!$C$2:$C$330,0))</f>
        <v>GRIS CLARO</v>
      </c>
    </row>
    <row r="533" spans="1:10" x14ac:dyDescent="0.25">
      <c r="A533">
        <f t="shared" ca="1" si="42"/>
        <v>3010</v>
      </c>
      <c r="B533" t="str">
        <f t="shared" ca="1" si="41"/>
        <v>C</v>
      </c>
      <c r="C533" t="str">
        <f t="shared" ca="1" si="41"/>
        <v>E</v>
      </c>
      <c r="D533">
        <f t="shared" ca="1" si="43"/>
        <v>498</v>
      </c>
      <c r="E533">
        <f t="shared" ca="1" si="44"/>
        <v>2997</v>
      </c>
      <c r="F533" s="2">
        <f ca="1">+RANDBETWEEN(1,MAX(REFERENCIAS!C$2:C$1000))</f>
        <v>146</v>
      </c>
      <c r="G533" s="2">
        <f ca="1">+RANDBETWEEN(1,MAX(COLORES!C$2:C$1000))</f>
        <v>40</v>
      </c>
      <c r="H533" s="2" t="str">
        <f t="shared" ca="1" si="40"/>
        <v>3010CE4982997</v>
      </c>
      <c r="I533" t="str">
        <f ca="1">+INDEX(REFERENCIAS!$A$2:$A$330, MATCH(F533, REFERENCIAS!$C$2:$C$330,0))</f>
        <v>N18-001</v>
      </c>
      <c r="J533" t="str">
        <f ca="1">+INDEX(COLORES!$A$2:$A$330, MATCH(G533, COLORES!$C$2:$C$330,0))</f>
        <v>AZUL MARINO</v>
      </c>
    </row>
    <row r="534" spans="1:10" x14ac:dyDescent="0.25">
      <c r="A534">
        <f t="shared" ca="1" si="42"/>
        <v>1401</v>
      </c>
      <c r="B534" t="str">
        <f t="shared" ca="1" si="41"/>
        <v>C</v>
      </c>
      <c r="C534" t="str">
        <f t="shared" ca="1" si="41"/>
        <v>O</v>
      </c>
      <c r="D534">
        <f t="shared" ca="1" si="43"/>
        <v>692</v>
      </c>
      <c r="E534">
        <f t="shared" ca="1" si="44"/>
        <v>8563</v>
      </c>
      <c r="F534" s="2">
        <f ca="1">+RANDBETWEEN(1,MAX(REFERENCIAS!C$2:C$1000))</f>
        <v>134</v>
      </c>
      <c r="G534" s="2">
        <f ca="1">+RANDBETWEEN(1,MAX(COLORES!C$2:C$1000))</f>
        <v>45</v>
      </c>
      <c r="H534" s="2" t="str">
        <f t="shared" ca="1" si="40"/>
        <v>1401CO6928563</v>
      </c>
      <c r="I534" t="str">
        <f ca="1">+INDEX(REFERENCIAS!$A$2:$A$330, MATCH(F534, REFERENCIAS!$C$2:$C$330,0))</f>
        <v>KWID-003</v>
      </c>
      <c r="J534" t="str">
        <f ca="1">+INDEX(COLORES!$A$2:$A$330, MATCH(G534, COLORES!$C$2:$C$330,0))</f>
        <v>GRIS OSCURO</v>
      </c>
    </row>
    <row r="535" spans="1:10" x14ac:dyDescent="0.25">
      <c r="A535">
        <f t="shared" ca="1" si="42"/>
        <v>4955</v>
      </c>
      <c r="B535" t="str">
        <f t="shared" ca="1" si="41"/>
        <v>Q</v>
      </c>
      <c r="C535" t="str">
        <f t="shared" ca="1" si="41"/>
        <v>I</v>
      </c>
      <c r="D535">
        <f t="shared" ca="1" si="43"/>
        <v>812</v>
      </c>
      <c r="E535">
        <f t="shared" ca="1" si="44"/>
        <v>9327</v>
      </c>
      <c r="F535" s="2">
        <f ca="1">+RANDBETWEEN(1,MAX(REFERENCIAS!C$2:C$1000))</f>
        <v>5</v>
      </c>
      <c r="G535" s="2">
        <f ca="1">+RANDBETWEEN(1,MAX(COLORES!C$2:C$1000))</f>
        <v>71</v>
      </c>
      <c r="H535" s="2" t="str">
        <f t="shared" ca="1" si="40"/>
        <v>4955QI8129327</v>
      </c>
      <c r="I535" t="str">
        <f ca="1">+INDEX(REFERENCIAS!$A$2:$A$330, MATCH(F535, REFERENCIAS!$C$2:$C$330,0))</f>
        <v>AUMAN BJ3259 V AC 11.8 2P 6X4 TM DIESEL CN</v>
      </c>
      <c r="J535" t="str">
        <f ca="1">+INDEX(COLORES!$A$2:$A$330, MATCH(G535, COLORES!$C$2:$C$330,0))</f>
        <v>BLANCO</v>
      </c>
    </row>
    <row r="536" spans="1:10" x14ac:dyDescent="0.25">
      <c r="A536">
        <f t="shared" ca="1" si="42"/>
        <v>4875</v>
      </c>
      <c r="B536" t="str">
        <f t="shared" ca="1" si="41"/>
        <v>F</v>
      </c>
      <c r="C536" t="str">
        <f t="shared" ca="1" si="41"/>
        <v>P</v>
      </c>
      <c r="D536">
        <f t="shared" ca="1" si="43"/>
        <v>723</v>
      </c>
      <c r="E536">
        <f t="shared" ca="1" si="44"/>
        <v>1825</v>
      </c>
      <c r="F536" s="2">
        <f ca="1">+RANDBETWEEN(1,MAX(REFERENCIAS!C$2:C$1000))</f>
        <v>15</v>
      </c>
      <c r="G536" s="2">
        <f ca="1">+RANDBETWEEN(1,MAX(COLORES!C$2:C$1000))</f>
        <v>23</v>
      </c>
      <c r="H536" s="2" t="str">
        <f t="shared" ca="1" si="40"/>
        <v>4875FP7231825</v>
      </c>
      <c r="I536" t="str">
        <f ca="1">+INDEX(REFERENCIAS!$A$2:$A$330, MATCH(F536, REFERENCIAS!$C$2:$C$330,0))</f>
        <v>AUMARK S BJ1065 AC 2.8 2P 4X2 TM DIESEL</v>
      </c>
      <c r="J536" t="str">
        <f ca="1">+INDEX(COLORES!$A$2:$A$330, MATCH(G536, COLORES!$C$2:$C$330,0))</f>
        <v>BLANCO</v>
      </c>
    </row>
    <row r="537" spans="1:10" x14ac:dyDescent="0.25">
      <c r="A537">
        <f t="shared" ca="1" si="42"/>
        <v>1581</v>
      </c>
      <c r="B537" t="str">
        <f t="shared" ca="1" si="41"/>
        <v>L</v>
      </c>
      <c r="C537" t="str">
        <f t="shared" ca="1" si="41"/>
        <v>T</v>
      </c>
      <c r="D537">
        <f t="shared" ca="1" si="43"/>
        <v>454</v>
      </c>
      <c r="E537">
        <f t="shared" ca="1" si="44"/>
        <v>6344</v>
      </c>
      <c r="F537" s="2">
        <f ca="1">+RANDBETWEEN(1,MAX(REFERENCIAS!C$2:C$1000))</f>
        <v>121</v>
      </c>
      <c r="G537" s="2">
        <f ca="1">+RANDBETWEEN(1,MAX(COLORES!C$2:C$1000))</f>
        <v>107</v>
      </c>
      <c r="H537" s="2" t="str">
        <f t="shared" ca="1" si="40"/>
        <v>1581LT4546344</v>
      </c>
      <c r="I537" t="str">
        <f ca="1">+INDEX(REFERENCIAS!$A$2:$A$330, MATCH(F537, REFERENCIAS!$C$2:$C$330,0))</f>
        <v>J12-155E</v>
      </c>
      <c r="J537" t="str">
        <f ca="1">+INDEX(COLORES!$A$2:$A$330, MATCH(G537, COLORES!$C$2:$C$330,0))</f>
        <v>GRIS PLOMO</v>
      </c>
    </row>
    <row r="538" spans="1:10" x14ac:dyDescent="0.25">
      <c r="A538">
        <f t="shared" ca="1" si="42"/>
        <v>6396</v>
      </c>
      <c r="B538" t="str">
        <f t="shared" ca="1" si="41"/>
        <v>C</v>
      </c>
      <c r="C538" t="str">
        <f t="shared" ca="1" si="41"/>
        <v>U</v>
      </c>
      <c r="D538">
        <f t="shared" ca="1" si="43"/>
        <v>205</v>
      </c>
      <c r="E538">
        <f t="shared" ca="1" si="44"/>
        <v>9208</v>
      </c>
      <c r="F538" s="2">
        <f ca="1">+RANDBETWEEN(1,MAX(REFERENCIAS!C$2:C$1000))</f>
        <v>208</v>
      </c>
      <c r="G538" s="2">
        <f ca="1">+RANDBETWEEN(1,MAX(COLORES!C$2:C$1000))</f>
        <v>4</v>
      </c>
      <c r="H538" s="2" t="str">
        <f t="shared" ca="1" si="40"/>
        <v>6396CU2059208</v>
      </c>
      <c r="I538" t="str">
        <f ca="1">+INDEX(REFERENCIAS!$A$2:$A$330, MATCH(F538, REFERENCIAS!$C$2:$C$330,0))</f>
        <v>R53-1807</v>
      </c>
      <c r="J538" t="str">
        <f ca="1">+INDEX(COLORES!$A$2:$A$330, MATCH(G538, COLORES!$C$2:$C$330,0))</f>
        <v>CAFE</v>
      </c>
    </row>
    <row r="539" spans="1:10" x14ac:dyDescent="0.25">
      <c r="A539">
        <f t="shared" ca="1" si="42"/>
        <v>8805</v>
      </c>
      <c r="B539" t="str">
        <f t="shared" ca="1" si="41"/>
        <v>F</v>
      </c>
      <c r="C539" t="str">
        <f t="shared" ca="1" si="41"/>
        <v>O</v>
      </c>
      <c r="D539">
        <f t="shared" ca="1" si="43"/>
        <v>435</v>
      </c>
      <c r="E539">
        <f t="shared" ca="1" si="44"/>
        <v>4619</v>
      </c>
      <c r="F539" s="2">
        <f ca="1">+RANDBETWEEN(1,MAX(REFERENCIAS!C$2:C$1000))</f>
        <v>303</v>
      </c>
      <c r="G539" s="2">
        <f ca="1">+RANDBETWEEN(1,MAX(COLORES!C$2:C$1000))</f>
        <v>68</v>
      </c>
      <c r="H539" s="2" t="str">
        <f t="shared" ca="1" si="40"/>
        <v>8805FO4354619</v>
      </c>
      <c r="I539" t="str">
        <f ca="1">+INDEX(REFERENCIAS!$A$2:$A$330, MATCH(F539, REFERENCIAS!$C$2:$C$330,0))</f>
        <v>X35 E</v>
      </c>
      <c r="J539" t="str">
        <f ca="1">+INDEX(COLORES!$A$2:$A$330, MATCH(G539, COLORES!$C$2:$C$330,0))</f>
        <v>BLANCO PERLA</v>
      </c>
    </row>
    <row r="540" spans="1:10" x14ac:dyDescent="0.25">
      <c r="A540">
        <f t="shared" ca="1" si="42"/>
        <v>4265</v>
      </c>
      <c r="B540" t="str">
        <f t="shared" ca="1" si="41"/>
        <v>Q</v>
      </c>
      <c r="C540" t="str">
        <f t="shared" ca="1" si="41"/>
        <v>J</v>
      </c>
      <c r="D540">
        <f t="shared" ca="1" si="43"/>
        <v>237</v>
      </c>
      <c r="E540">
        <f t="shared" ca="1" si="44"/>
        <v>5367</v>
      </c>
      <c r="F540" s="2">
        <f ca="1">+RANDBETWEEN(1,MAX(REFERENCIAS!C$2:C$1000))</f>
        <v>80</v>
      </c>
      <c r="G540" s="2">
        <f ca="1">+RANDBETWEEN(1,MAX(COLORES!C$2:C$1000))</f>
        <v>105</v>
      </c>
      <c r="H540" s="2" t="str">
        <f t="shared" ca="1" si="40"/>
        <v>4265QJ2375367</v>
      </c>
      <c r="I540" t="str">
        <f ca="1">+INDEX(REFERENCIAS!$A$2:$A$330, MATCH(F540, REFERENCIAS!$C$2:$C$330,0))</f>
        <v>D23-1874E</v>
      </c>
      <c r="J540" t="str">
        <f ca="1">+INDEX(COLORES!$A$2:$A$330, MATCH(G540, COLORES!$C$2:$C$330,0))</f>
        <v>GRIS PLOMO</v>
      </c>
    </row>
    <row r="541" spans="1:10" x14ac:dyDescent="0.25">
      <c r="A541">
        <f t="shared" ca="1" si="42"/>
        <v>2825</v>
      </c>
      <c r="B541" t="str">
        <f t="shared" ca="1" si="41"/>
        <v>E</v>
      </c>
      <c r="C541" t="str">
        <f t="shared" ca="1" si="41"/>
        <v>C</v>
      </c>
      <c r="D541">
        <f t="shared" ca="1" si="43"/>
        <v>920</v>
      </c>
      <c r="E541">
        <f t="shared" ca="1" si="44"/>
        <v>5250</v>
      </c>
      <c r="F541" s="2">
        <f ca="1">+RANDBETWEEN(1,MAX(REFERENCIAS!C$2:C$1000))</f>
        <v>166</v>
      </c>
      <c r="G541" s="2">
        <f ca="1">+RANDBETWEEN(1,MAX(COLORES!C$2:C$1000))</f>
        <v>32</v>
      </c>
      <c r="H541" s="2" t="str">
        <f t="shared" ca="1" si="40"/>
        <v>2825EC9205250</v>
      </c>
      <c r="I541" t="str">
        <f ca="1">+INDEX(REFERENCIAS!$A$2:$A$330, MATCH(F541, REFERENCIAS!$C$2:$C$330,0))</f>
        <v>NX55-L</v>
      </c>
      <c r="J541" t="str">
        <f ca="1">+INDEX(COLORES!$A$2:$A$330, MATCH(G541, COLORES!$C$2:$C$330,0))</f>
        <v>DORADO</v>
      </c>
    </row>
    <row r="542" spans="1:10" x14ac:dyDescent="0.25">
      <c r="A542">
        <f t="shared" ca="1" si="42"/>
        <v>5926</v>
      </c>
      <c r="B542" t="str">
        <f t="shared" ca="1" si="41"/>
        <v>A</v>
      </c>
      <c r="C542" t="str">
        <f t="shared" ca="1" si="41"/>
        <v>S</v>
      </c>
      <c r="D542">
        <f t="shared" ca="1" si="43"/>
        <v>493</v>
      </c>
      <c r="E542">
        <f t="shared" ca="1" si="44"/>
        <v>8780</v>
      </c>
      <c r="F542" s="2">
        <f ca="1">+RANDBETWEEN(1,MAX(REFERENCIAS!C$2:C$1000))</f>
        <v>79</v>
      </c>
      <c r="G542" s="2">
        <f ca="1">+RANDBETWEEN(1,MAX(COLORES!C$2:C$1000))</f>
        <v>110</v>
      </c>
      <c r="H542" s="2" t="str">
        <f t="shared" ca="1" si="40"/>
        <v>5926AS4938780</v>
      </c>
      <c r="I542" t="str">
        <f ca="1">+INDEX(REFERENCIAS!$A$2:$A$330, MATCH(F542, REFERENCIAS!$C$2:$C$330,0))</f>
        <v>D23-1874</v>
      </c>
      <c r="J542" t="str">
        <f ca="1">+INDEX(COLORES!$A$2:$A$330, MATCH(G542, COLORES!$C$2:$C$330,0))</f>
        <v>GRIS PLOMO</v>
      </c>
    </row>
    <row r="543" spans="1:10" x14ac:dyDescent="0.25">
      <c r="A543">
        <f t="shared" ca="1" si="42"/>
        <v>6098</v>
      </c>
      <c r="B543" t="str">
        <f t="shared" ca="1" si="41"/>
        <v>U</v>
      </c>
      <c r="C543" t="str">
        <f t="shared" ca="1" si="41"/>
        <v>T</v>
      </c>
      <c r="D543">
        <f t="shared" ca="1" si="43"/>
        <v>694</v>
      </c>
      <c r="E543">
        <f t="shared" ca="1" si="44"/>
        <v>6867</v>
      </c>
      <c r="F543" s="2">
        <f ca="1">+RANDBETWEEN(1,MAX(REFERENCIAS!C$2:C$1000))</f>
        <v>239</v>
      </c>
      <c r="G543" s="2">
        <f ca="1">+RANDBETWEEN(1,MAX(COLORES!C$2:C$1000))</f>
        <v>60</v>
      </c>
      <c r="H543" s="2" t="str">
        <f t="shared" ca="1" si="40"/>
        <v>6098UT6946867</v>
      </c>
      <c r="I543" t="str">
        <f ca="1">+INDEX(REFERENCIAS!$A$2:$A$330, MATCH(F543, REFERENCIAS!$C$2:$C$330,0))</f>
        <v>T33-153</v>
      </c>
      <c r="J543" t="str">
        <f ca="1">+INDEX(COLORES!$A$2:$A$330, MATCH(G543, COLORES!$C$2:$C$330,0))</f>
        <v>ROJO OSCURO</v>
      </c>
    </row>
    <row r="544" spans="1:10" x14ac:dyDescent="0.25">
      <c r="A544">
        <f t="shared" ca="1" si="42"/>
        <v>9919</v>
      </c>
      <c r="B544" t="str">
        <f t="shared" ca="1" si="41"/>
        <v>S</v>
      </c>
      <c r="C544" t="str">
        <f t="shared" ca="1" si="41"/>
        <v>W</v>
      </c>
      <c r="D544">
        <f t="shared" ca="1" si="43"/>
        <v>407</v>
      </c>
      <c r="E544">
        <f t="shared" ca="1" si="44"/>
        <v>3792</v>
      </c>
      <c r="F544" s="2">
        <f ca="1">+RANDBETWEEN(1,MAX(REFERENCIAS!C$2:C$1000))</f>
        <v>209</v>
      </c>
      <c r="G544" s="2">
        <f ca="1">+RANDBETWEEN(1,MAX(COLORES!C$2:C$1000))</f>
        <v>76</v>
      </c>
      <c r="H544" s="2" t="str">
        <f t="shared" ca="1" si="40"/>
        <v>9919SW4073792</v>
      </c>
      <c r="I544" t="str">
        <f ca="1">+INDEX(REFERENCIAS!$A$2:$A$330, MATCH(F544, REFERENCIAS!$C$2:$C$330,0))</f>
        <v>R53-1807</v>
      </c>
      <c r="J544" t="str">
        <f ca="1">+INDEX(COLORES!$A$2:$A$330, MATCH(G544, COLORES!$C$2:$C$330,0))</f>
        <v>BLANCO</v>
      </c>
    </row>
    <row r="545" spans="1:10" x14ac:dyDescent="0.25">
      <c r="A545">
        <f t="shared" ca="1" si="42"/>
        <v>5933</v>
      </c>
      <c r="B545" t="str">
        <f t="shared" ca="1" si="41"/>
        <v>T</v>
      </c>
      <c r="C545" t="str">
        <f t="shared" ca="1" si="41"/>
        <v>O</v>
      </c>
      <c r="D545">
        <f t="shared" ca="1" si="43"/>
        <v>552</v>
      </c>
      <c r="E545">
        <f t="shared" ca="1" si="44"/>
        <v>3143</v>
      </c>
      <c r="F545" s="2">
        <f ca="1">+RANDBETWEEN(1,MAX(REFERENCIAS!C$2:C$1000))</f>
        <v>240</v>
      </c>
      <c r="G545" s="2">
        <f ca="1">+RANDBETWEEN(1,MAX(COLORES!C$2:C$1000))</f>
        <v>81</v>
      </c>
      <c r="H545" s="2" t="str">
        <f t="shared" ca="1" si="40"/>
        <v>5933TO5523143</v>
      </c>
      <c r="I545" t="str">
        <f ca="1">+INDEX(REFERENCIAS!$A$2:$A$330, MATCH(F545, REFERENCIAS!$C$2:$C$330,0))</f>
        <v>T33-153B</v>
      </c>
      <c r="J545" t="str">
        <f ca="1">+INDEX(COLORES!$A$2:$A$330, MATCH(G545, COLORES!$C$2:$C$330,0))</f>
        <v>NEGRO</v>
      </c>
    </row>
    <row r="546" spans="1:10" x14ac:dyDescent="0.25">
      <c r="A546">
        <f t="shared" ca="1" si="42"/>
        <v>5762</v>
      </c>
      <c r="B546" t="str">
        <f t="shared" ca="1" si="41"/>
        <v>O</v>
      </c>
      <c r="C546" t="str">
        <f t="shared" ca="1" si="41"/>
        <v>O</v>
      </c>
      <c r="D546">
        <f t="shared" ca="1" si="43"/>
        <v>523</v>
      </c>
      <c r="E546">
        <f t="shared" ca="1" si="44"/>
        <v>6187</v>
      </c>
      <c r="F546" s="2">
        <f ca="1">+RANDBETWEEN(1,MAX(REFERENCIAS!C$2:C$1000))</f>
        <v>124</v>
      </c>
      <c r="G546" s="2">
        <f ca="1">+RANDBETWEEN(1,MAX(COLORES!C$2:C$1000))</f>
        <v>109</v>
      </c>
      <c r="H546" s="2" t="str">
        <f t="shared" ca="1" si="40"/>
        <v>5762OO5236187</v>
      </c>
      <c r="I546" t="str">
        <f ca="1">+INDEX(REFERENCIAS!$A$2:$A$330, MATCH(F546, REFERENCIAS!$C$2:$C$330,0))</f>
        <v>KWID-001</v>
      </c>
      <c r="J546" t="str">
        <f ca="1">+INDEX(COLORES!$A$2:$A$330, MATCH(G546, COLORES!$C$2:$C$330,0))</f>
        <v>GRIS PLOMO</v>
      </c>
    </row>
    <row r="547" spans="1:10" x14ac:dyDescent="0.25">
      <c r="A547">
        <f t="shared" ca="1" si="42"/>
        <v>1630</v>
      </c>
      <c r="B547" t="str">
        <f t="shared" ca="1" si="41"/>
        <v>D</v>
      </c>
      <c r="C547" t="str">
        <f t="shared" ca="1" si="41"/>
        <v>P</v>
      </c>
      <c r="D547">
        <f t="shared" ca="1" si="43"/>
        <v>769</v>
      </c>
      <c r="E547">
        <f t="shared" ca="1" si="44"/>
        <v>5910</v>
      </c>
      <c r="F547" s="2">
        <f ca="1">+RANDBETWEEN(1,MAX(REFERENCIAS!C$2:C$1000))</f>
        <v>65</v>
      </c>
      <c r="G547" s="2">
        <f ca="1">+RANDBETWEEN(1,MAX(COLORES!C$2:C$1000))</f>
        <v>11</v>
      </c>
      <c r="H547" s="2" t="str">
        <f t="shared" ca="1" si="40"/>
        <v>1630DP7695910</v>
      </c>
      <c r="I547" t="str">
        <f ca="1">+INDEX(REFERENCIAS!$A$2:$A$330, MATCH(F547, REFERENCIAS!$C$2:$C$330,0))</f>
        <v>D23-1839</v>
      </c>
      <c r="J547" t="str">
        <f ca="1">+INDEX(COLORES!$A$2:$A$330, MATCH(G547, COLORES!$C$2:$C$330,0))</f>
        <v>TURQUESA</v>
      </c>
    </row>
    <row r="548" spans="1:10" x14ac:dyDescent="0.25">
      <c r="A548">
        <f t="shared" ca="1" si="42"/>
        <v>6544</v>
      </c>
      <c r="B548" t="str">
        <f t="shared" ca="1" si="41"/>
        <v>B</v>
      </c>
      <c r="C548" t="str">
        <f t="shared" ca="1" si="41"/>
        <v>A</v>
      </c>
      <c r="D548">
        <f t="shared" ca="1" si="43"/>
        <v>154</v>
      </c>
      <c r="E548">
        <f t="shared" ca="1" si="44"/>
        <v>4404</v>
      </c>
      <c r="F548" s="2">
        <f ca="1">+RANDBETWEEN(1,MAX(REFERENCIAS!C$2:C$1000))</f>
        <v>129</v>
      </c>
      <c r="G548" s="2">
        <f ca="1">+RANDBETWEEN(1,MAX(COLORES!C$2:C$1000))</f>
        <v>75</v>
      </c>
      <c r="H548" s="2" t="str">
        <f t="shared" ca="1" si="40"/>
        <v>6544BA1544404</v>
      </c>
      <c r="I548" t="str">
        <f ca="1">+INDEX(REFERENCIAS!$A$2:$A$330, MATCH(F548, REFERENCIAS!$C$2:$C$330,0))</f>
        <v>KWID-002E</v>
      </c>
      <c r="J548" t="str">
        <f ca="1">+INDEX(COLORES!$A$2:$A$330, MATCH(G548, COLORES!$C$2:$C$330,0))</f>
        <v>BLANCO</v>
      </c>
    </row>
    <row r="549" spans="1:10" x14ac:dyDescent="0.25">
      <c r="A549">
        <f t="shared" ca="1" si="42"/>
        <v>8327</v>
      </c>
      <c r="B549" t="str">
        <f t="shared" ca="1" si="41"/>
        <v>X</v>
      </c>
      <c r="C549" t="str">
        <f t="shared" ca="1" si="41"/>
        <v>Y</v>
      </c>
      <c r="D549">
        <f t="shared" ca="1" si="43"/>
        <v>806</v>
      </c>
      <c r="E549">
        <f t="shared" ca="1" si="44"/>
        <v>8175</v>
      </c>
      <c r="F549" s="2">
        <f ca="1">+RANDBETWEEN(1,MAX(REFERENCIAS!C$2:C$1000))</f>
        <v>209</v>
      </c>
      <c r="G549" s="2">
        <f ca="1">+RANDBETWEEN(1,MAX(COLORES!C$2:C$1000))</f>
        <v>52</v>
      </c>
      <c r="H549" s="2" t="str">
        <f t="shared" ca="1" si="40"/>
        <v>8327XY8068175</v>
      </c>
      <c r="I549" t="str">
        <f ca="1">+INDEX(REFERENCIAS!$A$2:$A$330, MATCH(F549, REFERENCIAS!$C$2:$C$330,0))</f>
        <v>R53-1807</v>
      </c>
      <c r="J549" t="str">
        <f ca="1">+INDEX(COLORES!$A$2:$A$330, MATCH(G549, COLORES!$C$2:$C$330,0))</f>
        <v>AZUL</v>
      </c>
    </row>
    <row r="550" spans="1:10" x14ac:dyDescent="0.25">
      <c r="A550">
        <f t="shared" ca="1" si="42"/>
        <v>7950</v>
      </c>
      <c r="B550" t="str">
        <f t="shared" ca="1" si="41"/>
        <v>I</v>
      </c>
      <c r="C550" t="str">
        <f t="shared" ca="1" si="41"/>
        <v>S</v>
      </c>
      <c r="D550">
        <f t="shared" ca="1" si="43"/>
        <v>650</v>
      </c>
      <c r="E550">
        <f t="shared" ca="1" si="44"/>
        <v>1117</v>
      </c>
      <c r="F550" s="2">
        <f ca="1">+RANDBETWEEN(1,MAX(REFERENCIAS!C$2:C$1000))</f>
        <v>142</v>
      </c>
      <c r="G550" s="2">
        <f ca="1">+RANDBETWEEN(1,MAX(COLORES!C$2:C$1000))</f>
        <v>50</v>
      </c>
      <c r="H550" s="2" t="str">
        <f t="shared" ca="1" si="40"/>
        <v>7950IS6501117</v>
      </c>
      <c r="I550" t="str">
        <f ca="1">+INDEX(REFERENCIAS!$A$2:$A$330, MATCH(F550, REFERENCIAS!$C$2:$C$330,0))</f>
        <v>MG ZS AC</v>
      </c>
      <c r="J550" t="str">
        <f ca="1">+INDEX(COLORES!$A$2:$A$330, MATCH(G550, COLORES!$C$2:$C$330,0))</f>
        <v>PLATA</v>
      </c>
    </row>
    <row r="551" spans="1:10" x14ac:dyDescent="0.25">
      <c r="A551">
        <f t="shared" ca="1" si="42"/>
        <v>5266</v>
      </c>
      <c r="B551" t="str">
        <f t="shared" ca="1" si="41"/>
        <v>H</v>
      </c>
      <c r="C551" t="str">
        <f t="shared" ca="1" si="41"/>
        <v>G</v>
      </c>
      <c r="D551">
        <f t="shared" ca="1" si="43"/>
        <v>522</v>
      </c>
      <c r="E551">
        <f t="shared" ca="1" si="44"/>
        <v>6568</v>
      </c>
      <c r="F551" s="2">
        <f ca="1">+RANDBETWEEN(1,MAX(REFERENCIAS!C$2:C$1000))</f>
        <v>161</v>
      </c>
      <c r="G551" s="2">
        <f ca="1">+RANDBETWEEN(1,MAX(COLORES!C$2:C$1000))</f>
        <v>61</v>
      </c>
      <c r="H551" s="2" t="str">
        <f t="shared" ca="1" si="40"/>
        <v>5266HG5226568</v>
      </c>
      <c r="I551" t="str">
        <f ca="1">+INDEX(REFERENCIAS!$A$2:$A$330, MATCH(F551, REFERENCIAS!$C$2:$C$330,0))</f>
        <v>NX55-E</v>
      </c>
      <c r="J551" t="str">
        <f ca="1">+INDEX(COLORES!$A$2:$A$330, MATCH(G551, COLORES!$C$2:$C$330,0))</f>
        <v>ROJO OSCURO</v>
      </c>
    </row>
    <row r="552" spans="1:10" x14ac:dyDescent="0.25">
      <c r="A552">
        <f t="shared" ca="1" si="42"/>
        <v>4652</v>
      </c>
      <c r="B552" t="str">
        <f t="shared" ca="1" si="41"/>
        <v>Y</v>
      </c>
      <c r="C552" t="str">
        <f t="shared" ca="1" si="41"/>
        <v>P</v>
      </c>
      <c r="D552">
        <f t="shared" ca="1" si="43"/>
        <v>655</v>
      </c>
      <c r="E552">
        <f t="shared" ca="1" si="44"/>
        <v>3103</v>
      </c>
      <c r="F552" s="2">
        <f ca="1">+RANDBETWEEN(1,MAX(REFERENCIAS!C$2:C$1000))</f>
        <v>71</v>
      </c>
      <c r="G552" s="2">
        <f ca="1">+RANDBETWEEN(1,MAX(COLORES!C$2:C$1000))</f>
        <v>74</v>
      </c>
      <c r="H552" s="2" t="str">
        <f t="shared" ca="1" si="40"/>
        <v>4652YP6553103</v>
      </c>
      <c r="I552" t="str">
        <f ca="1">+INDEX(REFERENCIAS!$A$2:$A$330, MATCH(F552, REFERENCIAS!$C$2:$C$330,0))</f>
        <v>D23-1839E</v>
      </c>
      <c r="J552" t="str">
        <f ca="1">+INDEX(COLORES!$A$2:$A$330, MATCH(G552, COLORES!$C$2:$C$330,0))</f>
        <v>BLANCO</v>
      </c>
    </row>
    <row r="553" spans="1:10" x14ac:dyDescent="0.25">
      <c r="A553">
        <f t="shared" ca="1" si="42"/>
        <v>2040</v>
      </c>
      <c r="B553" t="str">
        <f t="shared" ca="1" si="41"/>
        <v>L</v>
      </c>
      <c r="C553" t="str">
        <f t="shared" ca="1" si="41"/>
        <v>F</v>
      </c>
      <c r="D553">
        <f t="shared" ca="1" si="43"/>
        <v>521</v>
      </c>
      <c r="E553">
        <f t="shared" ca="1" si="44"/>
        <v>7006</v>
      </c>
      <c r="F553" s="2">
        <f ca="1">+RANDBETWEEN(1,MAX(REFERENCIAS!C$2:C$1000))</f>
        <v>254</v>
      </c>
      <c r="G553" s="2">
        <f ca="1">+RANDBETWEEN(1,MAX(COLORES!C$2:C$1000))</f>
        <v>15</v>
      </c>
      <c r="H553" s="2" t="str">
        <f t="shared" ca="1" si="40"/>
        <v>2040LF5217006</v>
      </c>
      <c r="I553" t="str">
        <f ca="1">+INDEX(REFERENCIAS!$A$2:$A$330, MATCH(F553, REFERENCIAS!$C$2:$C$330,0))</f>
        <v>TOANO 2.8 MT DIESEL</v>
      </c>
      <c r="J553" t="str">
        <f ca="1">+INDEX(COLORES!$A$2:$A$330, MATCH(G553, COLORES!$C$2:$C$330,0))</f>
        <v>LILA</v>
      </c>
    </row>
    <row r="554" spans="1:10" x14ac:dyDescent="0.25">
      <c r="A554">
        <f t="shared" ca="1" si="42"/>
        <v>7225</v>
      </c>
      <c r="B554" t="str">
        <f t="shared" ca="1" si="41"/>
        <v>M</v>
      </c>
      <c r="C554" t="str">
        <f t="shared" ca="1" si="41"/>
        <v>Y</v>
      </c>
      <c r="D554">
        <f t="shared" ca="1" si="43"/>
        <v>406</v>
      </c>
      <c r="E554">
        <f t="shared" ca="1" si="44"/>
        <v>5877</v>
      </c>
      <c r="F554" s="2">
        <f ca="1">+RANDBETWEEN(1,MAX(REFERENCIAS!C$2:C$1000))</f>
        <v>17</v>
      </c>
      <c r="G554" s="2">
        <f ca="1">+RANDBETWEEN(1,MAX(COLORES!C$2:C$1000))</f>
        <v>9</v>
      </c>
      <c r="H554" s="2" t="str">
        <f t="shared" ca="1" si="40"/>
        <v>7225MY4065877</v>
      </c>
      <c r="I554" t="str">
        <f ca="1">+INDEX(REFERENCIAS!$A$2:$A$330, MATCH(F554, REFERENCIAS!$C$2:$C$330,0))</f>
        <v>AUMARK S BJ1128 R22.5 AC 3.8 2P 4X2 TM DIESEL</v>
      </c>
      <c r="J554" t="str">
        <f ca="1">+INDEX(COLORES!$A$2:$A$330, MATCH(G554, COLORES!$C$2:$C$330,0))</f>
        <v>VERDE CLARO</v>
      </c>
    </row>
    <row r="555" spans="1:10" x14ac:dyDescent="0.25">
      <c r="A555">
        <f t="shared" ca="1" si="42"/>
        <v>9445</v>
      </c>
      <c r="B555" t="str">
        <f t="shared" ca="1" si="41"/>
        <v>Y</v>
      </c>
      <c r="C555" t="str">
        <f t="shared" ca="1" si="41"/>
        <v>N</v>
      </c>
      <c r="D555">
        <f t="shared" ca="1" si="43"/>
        <v>504</v>
      </c>
      <c r="E555">
        <f t="shared" ca="1" si="44"/>
        <v>8018</v>
      </c>
      <c r="F555" s="2">
        <f ca="1">+RANDBETWEEN(1,MAX(REFERENCIAS!C$2:C$1000))</f>
        <v>231</v>
      </c>
      <c r="G555" s="2">
        <f ca="1">+RANDBETWEEN(1,MAX(COLORES!C$2:C$1000))</f>
        <v>38</v>
      </c>
      <c r="H555" s="2" t="str">
        <f t="shared" ca="1" si="40"/>
        <v>9445YN5048018</v>
      </c>
      <c r="I555" t="str">
        <f ca="1">+INDEX(REFERENCIAS!$A$2:$A$330, MATCH(F555, REFERENCIAS!$C$2:$C$330,0))</f>
        <v>T33-152ACC</v>
      </c>
      <c r="J555" t="str">
        <f ca="1">+INDEX(COLORES!$A$2:$A$330, MATCH(G555, COLORES!$C$2:$C$330,0))</f>
        <v>AZUL MARINO</v>
      </c>
    </row>
    <row r="556" spans="1:10" x14ac:dyDescent="0.25">
      <c r="A556">
        <f t="shared" ca="1" si="42"/>
        <v>2638</v>
      </c>
      <c r="B556" t="str">
        <f t="shared" ca="1" si="41"/>
        <v>E</v>
      </c>
      <c r="C556" t="str">
        <f t="shared" ca="1" si="41"/>
        <v>D</v>
      </c>
      <c r="D556">
        <f t="shared" ca="1" si="43"/>
        <v>616</v>
      </c>
      <c r="E556">
        <f t="shared" ca="1" si="44"/>
        <v>6093</v>
      </c>
      <c r="F556" s="2">
        <f ca="1">+RANDBETWEEN(1,MAX(REFERENCIAS!C$2:C$1000))</f>
        <v>249</v>
      </c>
      <c r="G556" s="2">
        <f ca="1">+RANDBETWEEN(1,MAX(COLORES!C$2:C$1000))</f>
        <v>87</v>
      </c>
      <c r="H556" s="2" t="str">
        <f t="shared" ca="1" si="40"/>
        <v>2638ED6166093</v>
      </c>
      <c r="I556" t="str">
        <f ca="1">+INDEX(REFERENCIAS!$A$2:$A$330, MATCH(F556, REFERENCIAS!$C$2:$C$330,0))</f>
        <v>TOANO 2.8 MT DIESEL</v>
      </c>
      <c r="J556" t="str">
        <f ca="1">+INDEX(COLORES!$A$2:$A$330, MATCH(G556, COLORES!$C$2:$C$330,0))</f>
        <v>GRIS CLARO</v>
      </c>
    </row>
    <row r="557" spans="1:10" x14ac:dyDescent="0.25">
      <c r="A557">
        <f t="shared" ca="1" si="42"/>
        <v>1427</v>
      </c>
      <c r="B557" t="str">
        <f t="shared" ca="1" si="41"/>
        <v>X</v>
      </c>
      <c r="C557" t="str">
        <f t="shared" ca="1" si="41"/>
        <v>Z</v>
      </c>
      <c r="D557">
        <f t="shared" ca="1" si="43"/>
        <v>363</v>
      </c>
      <c r="E557">
        <f t="shared" ca="1" si="44"/>
        <v>1850</v>
      </c>
      <c r="F557" s="2">
        <f ca="1">+RANDBETWEEN(1,MAX(REFERENCIAS!C$2:C$1000))</f>
        <v>141</v>
      </c>
      <c r="G557" s="2">
        <f ca="1">+RANDBETWEEN(1,MAX(COLORES!C$2:C$1000))</f>
        <v>101</v>
      </c>
      <c r="H557" s="2" t="str">
        <f t="shared" ca="1" si="40"/>
        <v>1427XZ3631850</v>
      </c>
      <c r="I557" t="str">
        <f ca="1">+INDEX(REFERENCIAS!$A$2:$A$330, MATCH(F557, REFERENCIAS!$C$2:$C$330,0))</f>
        <v>MG RX8</v>
      </c>
      <c r="J557" t="str">
        <f ca="1">+INDEX(COLORES!$A$2:$A$330, MATCH(G557, COLORES!$C$2:$C$330,0))</f>
        <v>GRIS</v>
      </c>
    </row>
    <row r="558" spans="1:10" x14ac:dyDescent="0.25">
      <c r="A558">
        <f t="shared" ca="1" si="42"/>
        <v>9462</v>
      </c>
      <c r="B558" t="str">
        <f t="shared" ca="1" si="41"/>
        <v>C</v>
      </c>
      <c r="C558" t="str">
        <f t="shared" ca="1" si="41"/>
        <v>K</v>
      </c>
      <c r="D558">
        <f t="shared" ca="1" si="43"/>
        <v>702</v>
      </c>
      <c r="E558">
        <f t="shared" ca="1" si="44"/>
        <v>5372</v>
      </c>
      <c r="F558" s="2">
        <f ca="1">+RANDBETWEEN(1,MAX(REFERENCIAS!C$2:C$1000))</f>
        <v>49</v>
      </c>
      <c r="G558" s="2">
        <f ca="1">+RANDBETWEEN(1,MAX(COLORES!C$2:C$1000))</f>
        <v>88</v>
      </c>
      <c r="H558" s="2" t="str">
        <f t="shared" ref="H558:H621" ca="1" si="45">+CONCATENATE(A558,B558,C558,D558,E558)</f>
        <v>9462CK7025372</v>
      </c>
      <c r="I558" t="str">
        <f ca="1">+INDEX(REFERENCIAS!$A$2:$A$330, MATCH(F558, REFERENCIAS!$C$2:$C$330,0))</f>
        <v>D23-1823</v>
      </c>
      <c r="J558" t="str">
        <f ca="1">+INDEX(COLORES!$A$2:$A$330, MATCH(G558, COLORES!$C$2:$C$330,0))</f>
        <v>GRIS CLARO</v>
      </c>
    </row>
    <row r="559" spans="1:10" x14ac:dyDescent="0.25">
      <c r="A559">
        <f t="shared" ca="1" si="42"/>
        <v>6242</v>
      </c>
      <c r="B559" t="str">
        <f t="shared" ref="B559:C622" ca="1" si="46">CHAR(RANDBETWEEN(65,90))</f>
        <v>Q</v>
      </c>
      <c r="C559" t="str">
        <f t="shared" ca="1" si="46"/>
        <v>M</v>
      </c>
      <c r="D559">
        <f t="shared" ca="1" si="43"/>
        <v>637</v>
      </c>
      <c r="E559">
        <f t="shared" ca="1" si="44"/>
        <v>9642</v>
      </c>
      <c r="F559" s="2">
        <f ca="1">+RANDBETWEEN(1,MAX(REFERENCIAS!C$2:C$1000))</f>
        <v>329</v>
      </c>
      <c r="G559" s="2">
        <f ca="1">+RANDBETWEEN(1,MAX(COLORES!C$2:C$1000))</f>
        <v>30</v>
      </c>
      <c r="H559" s="2" t="str">
        <f t="shared" ca="1" si="45"/>
        <v>6242QM6379642</v>
      </c>
      <c r="I559" t="str">
        <f ca="1">+INDEX(REFERENCIAS!$A$2:$A$330, MATCH(F559, REFERENCIAS!$C$2:$C$330,0))</f>
        <v>X55 E</v>
      </c>
      <c r="J559" t="str">
        <f ca="1">+INDEX(COLORES!$A$2:$A$330, MATCH(G559, COLORES!$C$2:$C$330,0))</f>
        <v>ROJO</v>
      </c>
    </row>
    <row r="560" spans="1:10" x14ac:dyDescent="0.25">
      <c r="A560">
        <f t="shared" ca="1" si="42"/>
        <v>9494</v>
      </c>
      <c r="B560" t="str">
        <f t="shared" ca="1" si="46"/>
        <v>J</v>
      </c>
      <c r="C560" t="str">
        <f t="shared" ca="1" si="46"/>
        <v>S</v>
      </c>
      <c r="D560">
        <f t="shared" ca="1" si="43"/>
        <v>239</v>
      </c>
      <c r="E560">
        <f t="shared" ca="1" si="44"/>
        <v>6291</v>
      </c>
      <c r="F560" s="2">
        <f ca="1">+RANDBETWEEN(1,MAX(REFERENCIAS!C$2:C$1000))</f>
        <v>60</v>
      </c>
      <c r="G560" s="2">
        <f ca="1">+RANDBETWEEN(1,MAX(COLORES!C$2:C$1000))</f>
        <v>21</v>
      </c>
      <c r="H560" s="2" t="str">
        <f t="shared" ca="1" si="45"/>
        <v>9494JS2396291</v>
      </c>
      <c r="I560" t="str">
        <f ca="1">+INDEX(REFERENCIAS!$A$2:$A$330, MATCH(F560, REFERENCIAS!$C$2:$C$330,0))</f>
        <v>D23-1838</v>
      </c>
      <c r="J560" t="str">
        <f ca="1">+INDEX(COLORES!$A$2:$A$330, MATCH(G560, COLORES!$C$2:$C$330,0))</f>
        <v>VINO</v>
      </c>
    </row>
    <row r="561" spans="1:10" x14ac:dyDescent="0.25">
      <c r="A561">
        <f t="shared" ca="1" si="42"/>
        <v>7811</v>
      </c>
      <c r="B561" t="str">
        <f t="shared" ca="1" si="46"/>
        <v>Z</v>
      </c>
      <c r="C561" t="str">
        <f t="shared" ca="1" si="46"/>
        <v>N</v>
      </c>
      <c r="D561">
        <f t="shared" ca="1" si="43"/>
        <v>808</v>
      </c>
      <c r="E561">
        <f t="shared" ca="1" si="44"/>
        <v>6094</v>
      </c>
      <c r="F561" s="2">
        <f ca="1">+RANDBETWEEN(1,MAX(REFERENCIAS!C$2:C$1000))</f>
        <v>151</v>
      </c>
      <c r="G561" s="2">
        <f ca="1">+RANDBETWEEN(1,MAX(COLORES!C$2:C$1000))</f>
        <v>59</v>
      </c>
      <c r="H561" s="2" t="str">
        <f t="shared" ca="1" si="45"/>
        <v>7811ZN8086094</v>
      </c>
      <c r="I561" t="str">
        <f ca="1">+INDEX(REFERENCIAS!$A$2:$A$330, MATCH(F561, REFERENCIAS!$C$2:$C$330,0))</f>
        <v>N18-001 ACC</v>
      </c>
      <c r="J561" t="str">
        <f ca="1">+INDEX(COLORES!$A$2:$A$330, MATCH(G561, COLORES!$C$2:$C$330,0))</f>
        <v>ROJO OSCURO</v>
      </c>
    </row>
    <row r="562" spans="1:10" x14ac:dyDescent="0.25">
      <c r="A562">
        <f t="shared" ca="1" si="42"/>
        <v>7946</v>
      </c>
      <c r="B562" t="str">
        <f t="shared" ca="1" si="46"/>
        <v>L</v>
      </c>
      <c r="C562" t="str">
        <f t="shared" ca="1" si="46"/>
        <v>D</v>
      </c>
      <c r="D562">
        <f t="shared" ca="1" si="43"/>
        <v>825</v>
      </c>
      <c r="E562">
        <f t="shared" ca="1" si="44"/>
        <v>2381</v>
      </c>
      <c r="F562" s="2">
        <f ca="1">+RANDBETWEEN(1,MAX(REFERENCIAS!C$2:C$1000))</f>
        <v>217</v>
      </c>
      <c r="G562" s="2">
        <f ca="1">+RANDBETWEEN(1,MAX(COLORES!C$2:C$1000))</f>
        <v>12</v>
      </c>
      <c r="H562" s="2" t="str">
        <f t="shared" ca="1" si="45"/>
        <v>7946LD8252381</v>
      </c>
      <c r="I562" t="str">
        <f ca="1">+INDEX(REFERENCIAS!$A$2:$A$330, MATCH(F562, REFERENCIAS!$C$2:$C$330,0))</f>
        <v>T33-152</v>
      </c>
      <c r="J562" t="str">
        <f ca="1">+INDEX(COLORES!$A$2:$A$330, MATCH(G562, COLORES!$C$2:$C$330,0))</f>
        <v>ARENA</v>
      </c>
    </row>
    <row r="563" spans="1:10" x14ac:dyDescent="0.25">
      <c r="A563">
        <f t="shared" ca="1" si="42"/>
        <v>9070</v>
      </c>
      <c r="B563" t="str">
        <f t="shared" ca="1" si="46"/>
        <v>D</v>
      </c>
      <c r="C563" t="str">
        <f t="shared" ca="1" si="46"/>
        <v>E</v>
      </c>
      <c r="D563">
        <f t="shared" ca="1" si="43"/>
        <v>986</v>
      </c>
      <c r="E563">
        <f t="shared" ca="1" si="44"/>
        <v>5540</v>
      </c>
      <c r="F563" s="2">
        <f ca="1">+RANDBETWEEN(1,MAX(REFERENCIAS!C$2:C$1000))</f>
        <v>279</v>
      </c>
      <c r="G563" s="2">
        <f ca="1">+RANDBETWEEN(1,MAX(COLORES!C$2:C$1000))</f>
        <v>41</v>
      </c>
      <c r="H563" s="2" t="str">
        <f t="shared" ca="1" si="45"/>
        <v>9070DE9865540</v>
      </c>
      <c r="I563" t="str">
        <f ca="1">+INDEX(REFERENCIAS!$A$2:$A$330, MATCH(F563, REFERENCIAS!$C$2:$C$330,0))</f>
        <v>TUNLAND G9 AC 2.0 CD 4X4 TM DIESEL</v>
      </c>
      <c r="J563" t="str">
        <f ca="1">+INDEX(COLORES!$A$2:$A$330, MATCH(G563, COLORES!$C$2:$C$330,0))</f>
        <v>GRIS OSCURO</v>
      </c>
    </row>
    <row r="564" spans="1:10" x14ac:dyDescent="0.25">
      <c r="A564">
        <f t="shared" ca="1" si="42"/>
        <v>5403</v>
      </c>
      <c r="B564" t="str">
        <f t="shared" ca="1" si="46"/>
        <v>D</v>
      </c>
      <c r="C564" t="str">
        <f t="shared" ca="1" si="46"/>
        <v>O</v>
      </c>
      <c r="D564">
        <f t="shared" ca="1" si="43"/>
        <v>575</v>
      </c>
      <c r="E564">
        <f t="shared" ca="1" si="44"/>
        <v>9888</v>
      </c>
      <c r="F564" s="2">
        <f ca="1">+RANDBETWEEN(1,MAX(REFERENCIAS!C$2:C$1000))</f>
        <v>277</v>
      </c>
      <c r="G564" s="2">
        <f ca="1">+RANDBETWEEN(1,MAX(COLORES!C$2:C$1000))</f>
        <v>37</v>
      </c>
      <c r="H564" s="2" t="str">
        <f t="shared" ca="1" si="45"/>
        <v>5403DO5759888</v>
      </c>
      <c r="I564" t="str">
        <f ca="1">+INDEX(REFERENCIAS!$A$2:$A$330, MATCH(F564, REFERENCIAS!$C$2:$C$330,0))</f>
        <v>TUNLAND G9 AC 2.0 CD 4X4 TM DIESEL</v>
      </c>
      <c r="J564" t="str">
        <f ca="1">+INDEX(COLORES!$A$2:$A$330, MATCH(G564, COLORES!$C$2:$C$330,0))</f>
        <v>AZUL MARINO</v>
      </c>
    </row>
    <row r="565" spans="1:10" x14ac:dyDescent="0.25">
      <c r="A565">
        <f t="shared" ca="1" si="42"/>
        <v>5431</v>
      </c>
      <c r="B565" t="str">
        <f t="shared" ca="1" si="46"/>
        <v>A</v>
      </c>
      <c r="C565" t="str">
        <f t="shared" ca="1" si="46"/>
        <v>I</v>
      </c>
      <c r="D565">
        <f t="shared" ca="1" si="43"/>
        <v>534</v>
      </c>
      <c r="E565">
        <f t="shared" ca="1" si="44"/>
        <v>4784</v>
      </c>
      <c r="F565" s="2">
        <f ca="1">+RANDBETWEEN(1,MAX(REFERENCIAS!C$2:C$1000))</f>
        <v>148</v>
      </c>
      <c r="G565" s="2">
        <f ca="1">+RANDBETWEEN(1,MAX(COLORES!C$2:C$1000))</f>
        <v>88</v>
      </c>
      <c r="H565" s="2" t="str">
        <f t="shared" ca="1" si="45"/>
        <v>5431AI5344784</v>
      </c>
      <c r="I565" t="str">
        <f ca="1">+INDEX(REFERENCIAS!$A$2:$A$330, MATCH(F565, REFERENCIAS!$C$2:$C$330,0))</f>
        <v>N18-001</v>
      </c>
      <c r="J565" t="str">
        <f ca="1">+INDEX(COLORES!$A$2:$A$330, MATCH(G565, COLORES!$C$2:$C$330,0))</f>
        <v>GRIS CLARO</v>
      </c>
    </row>
    <row r="566" spans="1:10" x14ac:dyDescent="0.25">
      <c r="A566">
        <f t="shared" ca="1" si="42"/>
        <v>6980</v>
      </c>
      <c r="B566" t="str">
        <f t="shared" ca="1" si="46"/>
        <v>R</v>
      </c>
      <c r="C566" t="str">
        <f t="shared" ca="1" si="46"/>
        <v>A</v>
      </c>
      <c r="D566">
        <f t="shared" ca="1" si="43"/>
        <v>299</v>
      </c>
      <c r="E566">
        <f t="shared" ca="1" si="44"/>
        <v>5100</v>
      </c>
      <c r="F566" s="2">
        <f ca="1">+RANDBETWEEN(1,MAX(REFERENCIAS!C$2:C$1000))</f>
        <v>36</v>
      </c>
      <c r="G566" s="2">
        <f ca="1">+RANDBETWEEN(1,MAX(COLORES!C$2:C$1000))</f>
        <v>63</v>
      </c>
      <c r="H566" s="2" t="str">
        <f t="shared" ca="1" si="45"/>
        <v>6980RA2995100</v>
      </c>
      <c r="I566" t="str">
        <f ca="1">+INDEX(REFERENCIAS!$A$2:$A$330, MATCH(F566, REFERENCIAS!$C$2:$C$330,0))</f>
        <v>BJ40 P</v>
      </c>
      <c r="J566" t="str">
        <f ca="1">+INDEX(COLORES!$A$2:$A$330, MATCH(G566, COLORES!$C$2:$C$330,0))</f>
        <v>ROJO OSCURO</v>
      </c>
    </row>
    <row r="567" spans="1:10" x14ac:dyDescent="0.25">
      <c r="A567">
        <f t="shared" ca="1" si="42"/>
        <v>8498</v>
      </c>
      <c r="B567" t="str">
        <f t="shared" ca="1" si="46"/>
        <v>V</v>
      </c>
      <c r="C567" t="str">
        <f t="shared" ca="1" si="46"/>
        <v>B</v>
      </c>
      <c r="D567">
        <f t="shared" ca="1" si="43"/>
        <v>238</v>
      </c>
      <c r="E567">
        <f t="shared" ca="1" si="44"/>
        <v>6703</v>
      </c>
      <c r="F567" s="2">
        <f ca="1">+RANDBETWEEN(1,MAX(REFERENCIAS!C$2:C$1000))</f>
        <v>151</v>
      </c>
      <c r="G567" s="2">
        <f ca="1">+RANDBETWEEN(1,MAX(COLORES!C$2:C$1000))</f>
        <v>29</v>
      </c>
      <c r="H567" s="2" t="str">
        <f t="shared" ca="1" si="45"/>
        <v>8498VB2386703</v>
      </c>
      <c r="I567" t="str">
        <f ca="1">+INDEX(REFERENCIAS!$A$2:$A$330, MATCH(F567, REFERENCIAS!$C$2:$C$330,0))</f>
        <v>N18-001 ACC</v>
      </c>
      <c r="J567" t="str">
        <f ca="1">+INDEX(COLORES!$A$2:$A$330, MATCH(G567, COLORES!$C$2:$C$330,0))</f>
        <v>ROJO</v>
      </c>
    </row>
    <row r="568" spans="1:10" x14ac:dyDescent="0.25">
      <c r="A568">
        <f t="shared" ca="1" si="42"/>
        <v>6462</v>
      </c>
      <c r="B568" t="str">
        <f t="shared" ca="1" si="46"/>
        <v>B</v>
      </c>
      <c r="C568" t="str">
        <f t="shared" ca="1" si="46"/>
        <v>W</v>
      </c>
      <c r="D568">
        <f t="shared" ca="1" si="43"/>
        <v>561</v>
      </c>
      <c r="E568">
        <f t="shared" ca="1" si="44"/>
        <v>2928</v>
      </c>
      <c r="F568" s="2">
        <f ca="1">+RANDBETWEEN(1,MAX(REFERENCIAS!C$2:C$1000))</f>
        <v>202</v>
      </c>
      <c r="G568" s="2">
        <f ca="1">+RANDBETWEEN(1,MAX(COLORES!C$2:C$1000))</f>
        <v>14</v>
      </c>
      <c r="H568" s="2" t="str">
        <f t="shared" ca="1" si="45"/>
        <v>6462BW5612928</v>
      </c>
      <c r="I568" t="str">
        <f ca="1">+INDEX(REFERENCIAS!$A$2:$A$330, MATCH(F568, REFERENCIAS!$C$2:$C$330,0))</f>
        <v>R53-1807</v>
      </c>
      <c r="J568" t="str">
        <f ca="1">+INDEX(COLORES!$A$2:$A$330, MATCH(G568, COLORES!$C$2:$C$330,0))</f>
        <v>COBRE</v>
      </c>
    </row>
    <row r="569" spans="1:10" x14ac:dyDescent="0.25">
      <c r="A569">
        <f t="shared" ca="1" si="42"/>
        <v>8579</v>
      </c>
      <c r="B569" t="str">
        <f t="shared" ca="1" si="46"/>
        <v>O</v>
      </c>
      <c r="C569" t="str">
        <f t="shared" ca="1" si="46"/>
        <v>J</v>
      </c>
      <c r="D569">
        <f t="shared" ca="1" si="43"/>
        <v>679</v>
      </c>
      <c r="E569">
        <f t="shared" ca="1" si="44"/>
        <v>8668</v>
      </c>
      <c r="F569" s="2">
        <f ca="1">+RANDBETWEEN(1,MAX(REFERENCIAS!C$2:C$1000))</f>
        <v>159</v>
      </c>
      <c r="G569" s="2">
        <f ca="1">+RANDBETWEEN(1,MAX(COLORES!C$2:C$1000))</f>
        <v>3</v>
      </c>
      <c r="H569" s="2" t="str">
        <f t="shared" ca="1" si="45"/>
        <v>8579OJ6798668</v>
      </c>
      <c r="I569" t="str">
        <f ca="1">+INDEX(REFERENCIAS!$A$2:$A$330, MATCH(F569, REFERENCIAS!$C$2:$C$330,0))</f>
        <v>NEW MG RX5</v>
      </c>
      <c r="J569" t="str">
        <f ca="1">+INDEX(COLORES!$A$2:$A$330, MATCH(G569, COLORES!$C$2:$C$330,0))</f>
        <v>NARANJA</v>
      </c>
    </row>
    <row r="570" spans="1:10" x14ac:dyDescent="0.25">
      <c r="A570">
        <f t="shared" ca="1" si="42"/>
        <v>8312</v>
      </c>
      <c r="B570" t="str">
        <f t="shared" ca="1" si="46"/>
        <v>S</v>
      </c>
      <c r="C570" t="str">
        <f t="shared" ca="1" si="46"/>
        <v>X</v>
      </c>
      <c r="D570">
        <f t="shared" ca="1" si="43"/>
        <v>752</v>
      </c>
      <c r="E570">
        <f t="shared" ca="1" si="44"/>
        <v>4783</v>
      </c>
      <c r="F570" s="2">
        <f ca="1">+RANDBETWEEN(1,MAX(REFERENCIAS!C$2:C$1000))</f>
        <v>215</v>
      </c>
      <c r="G570" s="2">
        <f ca="1">+RANDBETWEEN(1,MAX(COLORES!C$2:C$1000))</f>
        <v>77</v>
      </c>
      <c r="H570" s="2" t="str">
        <f t="shared" ca="1" si="45"/>
        <v>8312SX7524783</v>
      </c>
      <c r="I570" t="str">
        <f ca="1">+INDEX(REFERENCIAS!$A$2:$A$330, MATCH(F570, REFERENCIAS!$C$2:$C$330,0))</f>
        <v>T33-152</v>
      </c>
      <c r="J570" t="str">
        <f ca="1">+INDEX(COLORES!$A$2:$A$330, MATCH(G570, COLORES!$C$2:$C$330,0))</f>
        <v>NEGRO</v>
      </c>
    </row>
    <row r="571" spans="1:10" x14ac:dyDescent="0.25">
      <c r="A571">
        <f t="shared" ca="1" si="42"/>
        <v>3621</v>
      </c>
      <c r="B571" t="str">
        <f t="shared" ca="1" si="46"/>
        <v>J</v>
      </c>
      <c r="C571" t="str">
        <f t="shared" ca="1" si="46"/>
        <v>L</v>
      </c>
      <c r="D571">
        <f t="shared" ca="1" si="43"/>
        <v>345</v>
      </c>
      <c r="E571">
        <f t="shared" ca="1" si="44"/>
        <v>3714</v>
      </c>
      <c r="F571" s="2">
        <f ca="1">+RANDBETWEEN(1,MAX(REFERENCIAS!C$2:C$1000))</f>
        <v>53</v>
      </c>
      <c r="G571" s="2">
        <f ca="1">+RANDBETWEEN(1,MAX(COLORES!C$2:C$1000))</f>
        <v>90</v>
      </c>
      <c r="H571" s="2" t="str">
        <f t="shared" ca="1" si="45"/>
        <v>3621JL3453714</v>
      </c>
      <c r="I571" t="str">
        <f ca="1">+INDEX(REFERENCIAS!$A$2:$A$330, MATCH(F571, REFERENCIAS!$C$2:$C$330,0))</f>
        <v>D23-1823</v>
      </c>
      <c r="J571" t="str">
        <f ca="1">+INDEX(COLORES!$A$2:$A$330, MATCH(G571, COLORES!$C$2:$C$330,0))</f>
        <v>GRIS CLARO</v>
      </c>
    </row>
    <row r="572" spans="1:10" x14ac:dyDescent="0.25">
      <c r="A572">
        <f t="shared" ca="1" si="42"/>
        <v>1477</v>
      </c>
      <c r="B572" t="str">
        <f t="shared" ca="1" si="46"/>
        <v>Q</v>
      </c>
      <c r="C572" t="str">
        <f t="shared" ca="1" si="46"/>
        <v>M</v>
      </c>
      <c r="D572">
        <f t="shared" ca="1" si="43"/>
        <v>601</v>
      </c>
      <c r="E572">
        <f t="shared" ca="1" si="44"/>
        <v>4562</v>
      </c>
      <c r="F572" s="2">
        <f ca="1">+RANDBETWEEN(1,MAX(REFERENCIAS!C$2:C$1000))</f>
        <v>98</v>
      </c>
      <c r="G572" s="2">
        <f ca="1">+RANDBETWEEN(1,MAX(COLORES!C$2:C$1000))</f>
        <v>45</v>
      </c>
      <c r="H572" s="2" t="str">
        <f t="shared" ca="1" si="45"/>
        <v>1477QM6014562</v>
      </c>
      <c r="I572" t="str">
        <f ca="1">+INDEX(REFERENCIAS!$A$2:$A$330, MATCH(F572, REFERENCIAS!$C$2:$C$330,0))</f>
        <v>J12-151ACC</v>
      </c>
      <c r="J572" t="str">
        <f ca="1">+INDEX(COLORES!$A$2:$A$330, MATCH(G572, COLORES!$C$2:$C$330,0))</f>
        <v>GRIS OSCURO</v>
      </c>
    </row>
    <row r="573" spans="1:10" x14ac:dyDescent="0.25">
      <c r="A573">
        <f t="shared" ca="1" si="42"/>
        <v>4075</v>
      </c>
      <c r="B573" t="str">
        <f t="shared" ca="1" si="46"/>
        <v>A</v>
      </c>
      <c r="C573" t="str">
        <f t="shared" ca="1" si="46"/>
        <v>W</v>
      </c>
      <c r="D573">
        <f t="shared" ca="1" si="43"/>
        <v>914</v>
      </c>
      <c r="E573">
        <f t="shared" ca="1" si="44"/>
        <v>9974</v>
      </c>
      <c r="F573" s="2">
        <f ca="1">+RANDBETWEEN(1,MAX(REFERENCIAS!C$2:C$1000))</f>
        <v>309</v>
      </c>
      <c r="G573" s="2">
        <f ca="1">+RANDBETWEEN(1,MAX(COLORES!C$2:C$1000))</f>
        <v>59</v>
      </c>
      <c r="H573" s="2" t="str">
        <f t="shared" ca="1" si="45"/>
        <v>4075AW9149974</v>
      </c>
      <c r="I573" t="str">
        <f ca="1">+INDEX(REFERENCIAS!$A$2:$A$330, MATCH(F573, REFERENCIAS!$C$2:$C$330,0))</f>
        <v>X35-E</v>
      </c>
      <c r="J573" t="str">
        <f ca="1">+INDEX(COLORES!$A$2:$A$330, MATCH(G573, COLORES!$C$2:$C$330,0))</f>
        <v>ROJO OSCURO</v>
      </c>
    </row>
    <row r="574" spans="1:10" x14ac:dyDescent="0.25">
      <c r="A574">
        <f t="shared" ca="1" si="42"/>
        <v>3660</v>
      </c>
      <c r="B574" t="str">
        <f t="shared" ca="1" si="46"/>
        <v>Q</v>
      </c>
      <c r="C574" t="str">
        <f t="shared" ca="1" si="46"/>
        <v>P</v>
      </c>
      <c r="D574">
        <f t="shared" ca="1" si="43"/>
        <v>748</v>
      </c>
      <c r="E574">
        <f t="shared" ca="1" si="44"/>
        <v>6664</v>
      </c>
      <c r="F574" s="2">
        <f ca="1">+RANDBETWEEN(1,MAX(REFERENCIAS!C$2:C$1000))</f>
        <v>38</v>
      </c>
      <c r="G574" s="2">
        <f ca="1">+RANDBETWEEN(1,MAX(COLORES!C$2:C$1000))</f>
        <v>74</v>
      </c>
      <c r="H574" s="2" t="str">
        <f t="shared" ca="1" si="45"/>
        <v>3660QP7486664</v>
      </c>
      <c r="I574" t="str">
        <f ca="1">+INDEX(REFERENCIAS!$A$2:$A$330, MATCH(F574, REFERENCIAS!$C$2:$C$330,0))</f>
        <v>BJ40 P</v>
      </c>
      <c r="J574" t="str">
        <f ca="1">+INDEX(COLORES!$A$2:$A$330, MATCH(G574, COLORES!$C$2:$C$330,0))</f>
        <v>BLANCO</v>
      </c>
    </row>
    <row r="575" spans="1:10" x14ac:dyDescent="0.25">
      <c r="A575">
        <f t="shared" ca="1" si="42"/>
        <v>4085</v>
      </c>
      <c r="B575" t="str">
        <f t="shared" ca="1" si="46"/>
        <v>K</v>
      </c>
      <c r="C575" t="str">
        <f t="shared" ca="1" si="46"/>
        <v>Y</v>
      </c>
      <c r="D575">
        <f t="shared" ca="1" si="43"/>
        <v>209</v>
      </c>
      <c r="E575">
        <f t="shared" ca="1" si="44"/>
        <v>6651</v>
      </c>
      <c r="F575" s="2">
        <f ca="1">+RANDBETWEEN(1,MAX(REFERENCIAS!C$2:C$1000))</f>
        <v>209</v>
      </c>
      <c r="G575" s="2">
        <f ca="1">+RANDBETWEEN(1,MAX(COLORES!C$2:C$1000))</f>
        <v>5</v>
      </c>
      <c r="H575" s="2" t="str">
        <f t="shared" ca="1" si="45"/>
        <v>4085KY2096651</v>
      </c>
      <c r="I575" t="str">
        <f ca="1">+INDEX(REFERENCIAS!$A$2:$A$330, MATCH(F575, REFERENCIAS!$C$2:$C$330,0))</f>
        <v>R53-1807</v>
      </c>
      <c r="J575" t="str">
        <f ca="1">+INDEX(COLORES!$A$2:$A$330, MATCH(G575, COLORES!$C$2:$C$330,0))</f>
        <v>MORADO</v>
      </c>
    </row>
    <row r="576" spans="1:10" x14ac:dyDescent="0.25">
      <c r="A576">
        <f t="shared" ca="1" si="42"/>
        <v>3712</v>
      </c>
      <c r="B576" t="str">
        <f t="shared" ca="1" si="46"/>
        <v>N</v>
      </c>
      <c r="C576" t="str">
        <f t="shared" ca="1" si="46"/>
        <v>F</v>
      </c>
      <c r="D576">
        <f t="shared" ca="1" si="43"/>
        <v>149</v>
      </c>
      <c r="E576">
        <f t="shared" ca="1" si="44"/>
        <v>5998</v>
      </c>
      <c r="F576" s="2">
        <f ca="1">+RANDBETWEEN(1,MAX(REFERENCIAS!C$2:C$1000))</f>
        <v>245</v>
      </c>
      <c r="G576" s="2">
        <f ca="1">+RANDBETWEEN(1,MAX(COLORES!C$2:C$1000))</f>
        <v>50</v>
      </c>
      <c r="H576" s="2" t="str">
        <f t="shared" ca="1" si="45"/>
        <v>3712NF1495998</v>
      </c>
      <c r="I576" t="str">
        <f ca="1">+INDEX(REFERENCIAS!$A$2:$A$330, MATCH(F576, REFERENCIAS!$C$2:$C$330,0))</f>
        <v>T33-153B</v>
      </c>
      <c r="J576" t="str">
        <f ca="1">+INDEX(COLORES!$A$2:$A$330, MATCH(G576, COLORES!$C$2:$C$330,0))</f>
        <v>PLATA</v>
      </c>
    </row>
    <row r="577" spans="1:10" x14ac:dyDescent="0.25">
      <c r="A577">
        <f t="shared" ca="1" si="42"/>
        <v>6911</v>
      </c>
      <c r="B577" t="str">
        <f t="shared" ca="1" si="46"/>
        <v>C</v>
      </c>
      <c r="C577" t="str">
        <f t="shared" ca="1" si="46"/>
        <v>Y</v>
      </c>
      <c r="D577">
        <f t="shared" ca="1" si="43"/>
        <v>641</v>
      </c>
      <c r="E577">
        <f t="shared" ca="1" si="44"/>
        <v>2831</v>
      </c>
      <c r="F577" s="2">
        <f ca="1">+RANDBETWEEN(1,MAX(REFERENCIAS!C$2:C$1000))</f>
        <v>228</v>
      </c>
      <c r="G577" s="2">
        <f ca="1">+RANDBETWEEN(1,MAX(COLORES!C$2:C$1000))</f>
        <v>72</v>
      </c>
      <c r="H577" s="2" t="str">
        <f t="shared" ca="1" si="45"/>
        <v>6911CY6412831</v>
      </c>
      <c r="I577" t="str">
        <f ca="1">+INDEX(REFERENCIAS!$A$2:$A$330, MATCH(F577, REFERENCIAS!$C$2:$C$330,0))</f>
        <v>T33-152ACC</v>
      </c>
      <c r="J577" t="str">
        <f ca="1">+INDEX(COLORES!$A$2:$A$330, MATCH(G577, COLORES!$C$2:$C$330,0))</f>
        <v>BLANCO</v>
      </c>
    </row>
    <row r="578" spans="1:10" x14ac:dyDescent="0.25">
      <c r="A578">
        <f t="shared" ca="1" si="42"/>
        <v>7984</v>
      </c>
      <c r="B578" t="str">
        <f t="shared" ca="1" si="46"/>
        <v>Z</v>
      </c>
      <c r="C578" t="str">
        <f t="shared" ca="1" si="46"/>
        <v>E</v>
      </c>
      <c r="D578">
        <f t="shared" ca="1" si="43"/>
        <v>291</v>
      </c>
      <c r="E578">
        <f t="shared" ca="1" si="44"/>
        <v>5885</v>
      </c>
      <c r="F578" s="2">
        <f ca="1">+RANDBETWEEN(1,MAX(REFERENCIAS!C$2:C$1000))</f>
        <v>164</v>
      </c>
      <c r="G578" s="2">
        <f ca="1">+RANDBETWEEN(1,MAX(COLORES!C$2:C$1000))</f>
        <v>43</v>
      </c>
      <c r="H578" s="2" t="str">
        <f t="shared" ca="1" si="45"/>
        <v>7984ZE2915885</v>
      </c>
      <c r="I578" t="str">
        <f ca="1">+INDEX(REFERENCIAS!$A$2:$A$330, MATCH(F578, REFERENCIAS!$C$2:$C$330,0))</f>
        <v>NX55-E</v>
      </c>
      <c r="J578" t="str">
        <f ca="1">+INDEX(COLORES!$A$2:$A$330, MATCH(G578, COLORES!$C$2:$C$330,0))</f>
        <v>GRIS OSCURO</v>
      </c>
    </row>
    <row r="579" spans="1:10" x14ac:dyDescent="0.25">
      <c r="A579">
        <f t="shared" ref="A579:A642" ca="1" si="47">+RANDBETWEEN(1111,9999)</f>
        <v>7375</v>
      </c>
      <c r="B579" t="str">
        <f t="shared" ca="1" si="46"/>
        <v>P</v>
      </c>
      <c r="C579" t="str">
        <f t="shared" ca="1" si="46"/>
        <v>M</v>
      </c>
      <c r="D579">
        <f t="shared" ref="D579:D642" ca="1" si="48">+RANDBETWEEN(111,999)</f>
        <v>408</v>
      </c>
      <c r="E579">
        <f t="shared" ref="E579:E642" ca="1" si="49">+RANDBETWEEN(1111,9999)</f>
        <v>3651</v>
      </c>
      <c r="F579" s="2">
        <f ca="1">+RANDBETWEEN(1,MAX(REFERENCIAS!C$2:C$1000))</f>
        <v>317</v>
      </c>
      <c r="G579" s="2">
        <f ca="1">+RANDBETWEEN(1,MAX(COLORES!C$2:C$1000))</f>
        <v>58</v>
      </c>
      <c r="H579" s="2" t="str">
        <f t="shared" ca="1" si="45"/>
        <v>7375PM4083651</v>
      </c>
      <c r="I579" t="str">
        <f ca="1">+INDEX(REFERENCIAS!$A$2:$A$330, MATCH(F579, REFERENCIAS!$C$2:$C$330,0))</f>
        <v>X35-EE</v>
      </c>
      <c r="J579" t="str">
        <f ca="1">+INDEX(COLORES!$A$2:$A$330, MATCH(G579, COLORES!$C$2:$C$330,0))</f>
        <v>ROJO OSCURO</v>
      </c>
    </row>
    <row r="580" spans="1:10" x14ac:dyDescent="0.25">
      <c r="A580">
        <f t="shared" ca="1" si="47"/>
        <v>5446</v>
      </c>
      <c r="B580" t="str">
        <f t="shared" ca="1" si="46"/>
        <v>C</v>
      </c>
      <c r="C580" t="str">
        <f t="shared" ca="1" si="46"/>
        <v>I</v>
      </c>
      <c r="D580">
        <f t="shared" ca="1" si="48"/>
        <v>590</v>
      </c>
      <c r="E580">
        <f t="shared" ca="1" si="49"/>
        <v>4116</v>
      </c>
      <c r="F580" s="2">
        <f ca="1">+RANDBETWEEN(1,MAX(REFERENCIAS!C$2:C$1000))</f>
        <v>280</v>
      </c>
      <c r="G580" s="2">
        <f ca="1">+RANDBETWEEN(1,MAX(COLORES!C$2:C$1000))</f>
        <v>57</v>
      </c>
      <c r="H580" s="2" t="str">
        <f t="shared" ca="1" si="45"/>
        <v>5446CI5904116</v>
      </c>
      <c r="I580" t="str">
        <f ca="1">+INDEX(REFERENCIAS!$A$2:$A$330, MATCH(F580, REFERENCIAS!$C$2:$C$330,0))</f>
        <v>TUNLAND G9 AC 2.0 CD 4X4 TM DIESEL</v>
      </c>
      <c r="J580" t="str">
        <f ca="1">+INDEX(COLORES!$A$2:$A$330, MATCH(G580, COLORES!$C$2:$C$330,0))</f>
        <v>AZUL</v>
      </c>
    </row>
    <row r="581" spans="1:10" x14ac:dyDescent="0.25">
      <c r="A581">
        <f t="shared" ca="1" si="47"/>
        <v>6094</v>
      </c>
      <c r="B581" t="str">
        <f t="shared" ca="1" si="46"/>
        <v>J</v>
      </c>
      <c r="C581" t="str">
        <f t="shared" ca="1" si="46"/>
        <v>X</v>
      </c>
      <c r="D581">
        <f t="shared" ca="1" si="48"/>
        <v>191</v>
      </c>
      <c r="E581">
        <f t="shared" ca="1" si="49"/>
        <v>9741</v>
      </c>
      <c r="F581" s="2">
        <f ca="1">+RANDBETWEEN(1,MAX(REFERENCIAS!C$2:C$1000))</f>
        <v>218</v>
      </c>
      <c r="G581" s="2">
        <f ca="1">+RANDBETWEEN(1,MAX(COLORES!C$2:C$1000))</f>
        <v>25</v>
      </c>
      <c r="H581" s="2" t="str">
        <f t="shared" ca="1" si="45"/>
        <v>6094JX1919741</v>
      </c>
      <c r="I581" t="str">
        <f ca="1">+INDEX(REFERENCIAS!$A$2:$A$330, MATCH(F581, REFERENCIAS!$C$2:$C$330,0))</f>
        <v>T33-152</v>
      </c>
      <c r="J581" t="str">
        <f ca="1">+INDEX(COLORES!$A$2:$A$330, MATCH(G581, COLORES!$C$2:$C$330,0))</f>
        <v>BLANCO</v>
      </c>
    </row>
    <row r="582" spans="1:10" x14ac:dyDescent="0.25">
      <c r="A582">
        <f t="shared" ca="1" si="47"/>
        <v>3574</v>
      </c>
      <c r="B582" t="str">
        <f t="shared" ca="1" si="46"/>
        <v>T</v>
      </c>
      <c r="C582" t="str">
        <f t="shared" ca="1" si="46"/>
        <v>R</v>
      </c>
      <c r="D582">
        <f t="shared" ca="1" si="48"/>
        <v>232</v>
      </c>
      <c r="E582">
        <f t="shared" ca="1" si="49"/>
        <v>4852</v>
      </c>
      <c r="F582" s="2">
        <f ca="1">+RANDBETWEEN(1,MAX(REFERENCIAS!C$2:C$1000))</f>
        <v>273</v>
      </c>
      <c r="G582" s="2">
        <f ca="1">+RANDBETWEEN(1,MAX(COLORES!C$2:C$1000))</f>
        <v>105</v>
      </c>
      <c r="H582" s="2" t="str">
        <f t="shared" ca="1" si="45"/>
        <v>3574TR2324852</v>
      </c>
      <c r="I582" t="str">
        <f ca="1">+INDEX(REFERENCIAS!$A$2:$A$330, MATCH(F582, REFERENCIAS!$C$2:$C$330,0))</f>
        <v>TUNLAND G7 AC 2.0 CD 4X4 TA DIESEL</v>
      </c>
      <c r="J582" t="str">
        <f ca="1">+INDEX(COLORES!$A$2:$A$330, MATCH(G582, COLORES!$C$2:$C$330,0))</f>
        <v>GRIS PLOMO</v>
      </c>
    </row>
    <row r="583" spans="1:10" x14ac:dyDescent="0.25">
      <c r="A583">
        <f t="shared" ca="1" si="47"/>
        <v>4052</v>
      </c>
      <c r="B583" t="str">
        <f t="shared" ca="1" si="46"/>
        <v>B</v>
      </c>
      <c r="C583" t="str">
        <f t="shared" ca="1" si="46"/>
        <v>Y</v>
      </c>
      <c r="D583">
        <f t="shared" ca="1" si="48"/>
        <v>182</v>
      </c>
      <c r="E583">
        <f t="shared" ca="1" si="49"/>
        <v>5236</v>
      </c>
      <c r="F583" s="2">
        <f ca="1">+RANDBETWEEN(1,MAX(REFERENCIAS!C$2:C$1000))</f>
        <v>199</v>
      </c>
      <c r="G583" s="2">
        <f ca="1">+RANDBETWEEN(1,MAX(COLORES!C$2:C$1000))</f>
        <v>66</v>
      </c>
      <c r="H583" s="2" t="str">
        <f t="shared" ca="1" si="45"/>
        <v>4052BY1825236</v>
      </c>
      <c r="I583" t="str">
        <f ca="1">+INDEX(REFERENCIAS!$A$2:$A$330, MATCH(F583, REFERENCIAS!$C$2:$C$330,0))</f>
        <v>R53-1806</v>
      </c>
      <c r="J583" t="str">
        <f ca="1">+INDEX(COLORES!$A$2:$A$330, MATCH(G583, COLORES!$C$2:$C$330,0))</f>
        <v>BLANCO PERLA</v>
      </c>
    </row>
    <row r="584" spans="1:10" x14ac:dyDescent="0.25">
      <c r="A584">
        <f t="shared" ca="1" si="47"/>
        <v>8134</v>
      </c>
      <c r="B584" t="str">
        <f t="shared" ca="1" si="46"/>
        <v>J</v>
      </c>
      <c r="C584" t="str">
        <f t="shared" ca="1" si="46"/>
        <v>G</v>
      </c>
      <c r="D584">
        <f t="shared" ca="1" si="48"/>
        <v>791</v>
      </c>
      <c r="E584">
        <f t="shared" ca="1" si="49"/>
        <v>9504</v>
      </c>
      <c r="F584" s="2">
        <f ca="1">+RANDBETWEEN(1,MAX(REFERENCIAS!C$2:C$1000))</f>
        <v>242</v>
      </c>
      <c r="G584" s="2">
        <f ca="1">+RANDBETWEEN(1,MAX(COLORES!C$2:C$1000))</f>
        <v>104</v>
      </c>
      <c r="H584" s="2" t="str">
        <f t="shared" ca="1" si="45"/>
        <v>8134JG7919504</v>
      </c>
      <c r="I584" t="str">
        <f ca="1">+INDEX(REFERENCIAS!$A$2:$A$330, MATCH(F584, REFERENCIAS!$C$2:$C$330,0))</f>
        <v>T33-153B</v>
      </c>
      <c r="J584" t="str">
        <f ca="1">+INDEX(COLORES!$A$2:$A$330, MATCH(G584, COLORES!$C$2:$C$330,0))</f>
        <v>GRIS PLOMO</v>
      </c>
    </row>
    <row r="585" spans="1:10" x14ac:dyDescent="0.25">
      <c r="A585">
        <f t="shared" ca="1" si="47"/>
        <v>3997</v>
      </c>
      <c r="B585" t="str">
        <f t="shared" ca="1" si="46"/>
        <v>X</v>
      </c>
      <c r="C585" t="str">
        <f t="shared" ca="1" si="46"/>
        <v>C</v>
      </c>
      <c r="D585">
        <f t="shared" ca="1" si="48"/>
        <v>617</v>
      </c>
      <c r="E585">
        <f t="shared" ca="1" si="49"/>
        <v>2390</v>
      </c>
      <c r="F585" s="2">
        <f ca="1">+RANDBETWEEN(1,MAX(REFERENCIAS!C$2:C$1000))</f>
        <v>52</v>
      </c>
      <c r="G585" s="2">
        <f ca="1">+RANDBETWEEN(1,MAX(COLORES!C$2:C$1000))</f>
        <v>97</v>
      </c>
      <c r="H585" s="2" t="str">
        <f t="shared" ca="1" si="45"/>
        <v>3997XC6172390</v>
      </c>
      <c r="I585" t="str">
        <f ca="1">+INDEX(REFERENCIAS!$A$2:$A$330, MATCH(F585, REFERENCIAS!$C$2:$C$330,0))</f>
        <v>D23-1823</v>
      </c>
      <c r="J585" t="str">
        <f ca="1">+INDEX(COLORES!$A$2:$A$330, MATCH(G585, COLORES!$C$2:$C$330,0))</f>
        <v>GRIS</v>
      </c>
    </row>
    <row r="586" spans="1:10" x14ac:dyDescent="0.25">
      <c r="A586">
        <f t="shared" ca="1" si="47"/>
        <v>7339</v>
      </c>
      <c r="B586" t="str">
        <f t="shared" ca="1" si="46"/>
        <v>S</v>
      </c>
      <c r="C586" t="str">
        <f t="shared" ca="1" si="46"/>
        <v>T</v>
      </c>
      <c r="D586">
        <f t="shared" ca="1" si="48"/>
        <v>632</v>
      </c>
      <c r="E586">
        <f t="shared" ca="1" si="49"/>
        <v>8231</v>
      </c>
      <c r="F586" s="2">
        <f ca="1">+RANDBETWEEN(1,MAX(REFERENCIAS!C$2:C$1000))</f>
        <v>206</v>
      </c>
      <c r="G586" s="2">
        <f ca="1">+RANDBETWEEN(1,MAX(COLORES!C$2:C$1000))</f>
        <v>40</v>
      </c>
      <c r="H586" s="2" t="str">
        <f t="shared" ca="1" si="45"/>
        <v>7339ST6328231</v>
      </c>
      <c r="I586" t="str">
        <f ca="1">+INDEX(REFERENCIAS!$A$2:$A$330, MATCH(F586, REFERENCIAS!$C$2:$C$330,0))</f>
        <v>R53-1807</v>
      </c>
      <c r="J586" t="str">
        <f ca="1">+INDEX(COLORES!$A$2:$A$330, MATCH(G586, COLORES!$C$2:$C$330,0))</f>
        <v>AZUL MARINO</v>
      </c>
    </row>
    <row r="587" spans="1:10" x14ac:dyDescent="0.25">
      <c r="A587">
        <f t="shared" ca="1" si="47"/>
        <v>3636</v>
      </c>
      <c r="B587" t="str">
        <f t="shared" ca="1" si="46"/>
        <v>C</v>
      </c>
      <c r="C587" t="str">
        <f t="shared" ca="1" si="46"/>
        <v>Q</v>
      </c>
      <c r="D587">
        <f t="shared" ca="1" si="48"/>
        <v>448</v>
      </c>
      <c r="E587">
        <f t="shared" ca="1" si="49"/>
        <v>6369</v>
      </c>
      <c r="F587" s="2">
        <f ca="1">+RANDBETWEEN(1,MAX(REFERENCIAS!C$2:C$1000))</f>
        <v>22</v>
      </c>
      <c r="G587" s="2">
        <f ca="1">+RANDBETWEEN(1,MAX(COLORES!C$2:C$1000))</f>
        <v>28</v>
      </c>
      <c r="H587" s="2" t="str">
        <f t="shared" ca="1" si="45"/>
        <v>3636CQ4486369</v>
      </c>
      <c r="I587" t="str">
        <f ca="1">+INDEX(REFERENCIAS!$A$2:$A$330, MATCH(F587, REFERENCIAS!$C$2:$C$330,0))</f>
        <v>AZKARRA 1.5TD 7DCT GF 4WD</v>
      </c>
      <c r="J587" t="str">
        <f ca="1">+INDEX(COLORES!$A$2:$A$330, MATCH(G587, COLORES!$C$2:$C$330,0))</f>
        <v>ROJO</v>
      </c>
    </row>
    <row r="588" spans="1:10" x14ac:dyDescent="0.25">
      <c r="A588">
        <f t="shared" ca="1" si="47"/>
        <v>5663</v>
      </c>
      <c r="B588" t="str">
        <f t="shared" ca="1" si="46"/>
        <v>Z</v>
      </c>
      <c r="C588" t="str">
        <f t="shared" ca="1" si="46"/>
        <v>F</v>
      </c>
      <c r="D588">
        <f t="shared" ca="1" si="48"/>
        <v>925</v>
      </c>
      <c r="E588">
        <f t="shared" ca="1" si="49"/>
        <v>5177</v>
      </c>
      <c r="F588" s="2">
        <f ca="1">+RANDBETWEEN(1,MAX(REFERENCIAS!C$2:C$1000))</f>
        <v>152</v>
      </c>
      <c r="G588" s="2">
        <f ca="1">+RANDBETWEEN(1,MAX(COLORES!C$2:C$1000))</f>
        <v>24</v>
      </c>
      <c r="H588" s="2" t="str">
        <f t="shared" ca="1" si="45"/>
        <v>5663ZF9255177</v>
      </c>
      <c r="I588" t="str">
        <f ca="1">+INDEX(REFERENCIAS!$A$2:$A$330, MATCH(F588, REFERENCIAS!$C$2:$C$330,0))</f>
        <v>N18-001E</v>
      </c>
      <c r="J588" t="str">
        <f ca="1">+INDEX(COLORES!$A$2:$A$330, MATCH(G588, COLORES!$C$2:$C$330,0))</f>
        <v>BLANCO</v>
      </c>
    </row>
    <row r="589" spans="1:10" x14ac:dyDescent="0.25">
      <c r="A589">
        <f t="shared" ca="1" si="47"/>
        <v>3493</v>
      </c>
      <c r="B589" t="str">
        <f t="shared" ca="1" si="46"/>
        <v>X</v>
      </c>
      <c r="C589" t="str">
        <f t="shared" ca="1" si="46"/>
        <v>I</v>
      </c>
      <c r="D589">
        <f t="shared" ca="1" si="48"/>
        <v>372</v>
      </c>
      <c r="E589">
        <f t="shared" ca="1" si="49"/>
        <v>4828</v>
      </c>
      <c r="F589" s="2">
        <f ca="1">+RANDBETWEEN(1,MAX(REFERENCIAS!C$2:C$1000))</f>
        <v>23</v>
      </c>
      <c r="G589" s="2">
        <f ca="1">+RANDBETWEEN(1,MAX(COLORES!C$2:C$1000))</f>
        <v>39</v>
      </c>
      <c r="H589" s="2" t="str">
        <f t="shared" ca="1" si="45"/>
        <v>3493XI3724828</v>
      </c>
      <c r="I589" t="str">
        <f ca="1">+INDEX(REFERENCIAS!$A$2:$A$330, MATCH(F589, REFERENCIAS!$C$2:$C$330,0))</f>
        <v>B52-101</v>
      </c>
      <c r="J589" t="str">
        <f ca="1">+INDEX(COLORES!$A$2:$A$330, MATCH(G589, COLORES!$C$2:$C$330,0))</f>
        <v>AZUL MARINO</v>
      </c>
    </row>
    <row r="590" spans="1:10" x14ac:dyDescent="0.25">
      <c r="A590">
        <f t="shared" ca="1" si="47"/>
        <v>2072</v>
      </c>
      <c r="B590" t="str">
        <f t="shared" ca="1" si="46"/>
        <v>P</v>
      </c>
      <c r="C590" t="str">
        <f t="shared" ca="1" si="46"/>
        <v>M</v>
      </c>
      <c r="D590">
        <f t="shared" ca="1" si="48"/>
        <v>874</v>
      </c>
      <c r="E590">
        <f t="shared" ca="1" si="49"/>
        <v>6069</v>
      </c>
      <c r="F590" s="2">
        <f ca="1">+RANDBETWEEN(1,MAX(REFERENCIAS!C$2:C$1000))</f>
        <v>248</v>
      </c>
      <c r="G590" s="2">
        <f ca="1">+RANDBETWEEN(1,MAX(COLORES!C$2:C$1000))</f>
        <v>13</v>
      </c>
      <c r="H590" s="2" t="str">
        <f t="shared" ca="1" si="45"/>
        <v>2072PM8746069</v>
      </c>
      <c r="I590" t="str">
        <f ca="1">+INDEX(REFERENCIAS!$A$2:$A$330, MATCH(F590, REFERENCIAS!$C$2:$C$330,0))</f>
        <v>TOANO 2.8 MT DIESEL</v>
      </c>
      <c r="J590" t="str">
        <f ca="1">+INDEX(COLORES!$A$2:$A$330, MATCH(G590, COLORES!$C$2:$C$330,0))</f>
        <v>BRONCE</v>
      </c>
    </row>
    <row r="591" spans="1:10" x14ac:dyDescent="0.25">
      <c r="A591">
        <f t="shared" ca="1" si="47"/>
        <v>2679</v>
      </c>
      <c r="B591" t="str">
        <f t="shared" ca="1" si="46"/>
        <v>J</v>
      </c>
      <c r="C591" t="str">
        <f t="shared" ca="1" si="46"/>
        <v>C</v>
      </c>
      <c r="D591">
        <f t="shared" ca="1" si="48"/>
        <v>580</v>
      </c>
      <c r="E591">
        <f t="shared" ca="1" si="49"/>
        <v>4277</v>
      </c>
      <c r="F591" s="2">
        <f ca="1">+RANDBETWEEN(1,MAX(REFERENCIAS!C$2:C$1000))</f>
        <v>301</v>
      </c>
      <c r="G591" s="2">
        <f ca="1">+RANDBETWEEN(1,MAX(COLORES!C$2:C$1000))</f>
        <v>73</v>
      </c>
      <c r="H591" s="2" t="str">
        <f t="shared" ca="1" si="45"/>
        <v>2679JC5804277</v>
      </c>
      <c r="I591" t="str">
        <f ca="1">+INDEX(REFERENCIAS!$A$2:$A$330, MATCH(F591, REFERENCIAS!$C$2:$C$330,0))</f>
        <v>X35 E</v>
      </c>
      <c r="J591" t="str">
        <f ca="1">+INDEX(COLORES!$A$2:$A$330, MATCH(G591, COLORES!$C$2:$C$330,0))</f>
        <v>BLANCO</v>
      </c>
    </row>
    <row r="592" spans="1:10" x14ac:dyDescent="0.25">
      <c r="A592">
        <f t="shared" ca="1" si="47"/>
        <v>4213</v>
      </c>
      <c r="B592" t="str">
        <f t="shared" ca="1" si="46"/>
        <v>M</v>
      </c>
      <c r="C592" t="str">
        <f t="shared" ca="1" si="46"/>
        <v>Z</v>
      </c>
      <c r="D592">
        <f t="shared" ca="1" si="48"/>
        <v>117</v>
      </c>
      <c r="E592">
        <f t="shared" ca="1" si="49"/>
        <v>6452</v>
      </c>
      <c r="F592" s="2">
        <f ca="1">+RANDBETWEEN(1,MAX(REFERENCIAS!C$2:C$1000))</f>
        <v>117</v>
      </c>
      <c r="G592" s="2">
        <f ca="1">+RANDBETWEEN(1,MAX(COLORES!C$2:C$1000))</f>
        <v>4</v>
      </c>
      <c r="H592" s="2" t="str">
        <f t="shared" ca="1" si="45"/>
        <v>4213MZ1176452</v>
      </c>
      <c r="I592" t="str">
        <f ca="1">+INDEX(REFERENCIAS!$A$2:$A$330, MATCH(F592, REFERENCIAS!$C$2:$C$330,0))</f>
        <v>J12-155B</v>
      </c>
      <c r="J592" t="str">
        <f ca="1">+INDEX(COLORES!$A$2:$A$330, MATCH(G592, COLORES!$C$2:$C$330,0))</f>
        <v>CAFE</v>
      </c>
    </row>
    <row r="593" spans="1:10" x14ac:dyDescent="0.25">
      <c r="A593">
        <f t="shared" ca="1" si="47"/>
        <v>9208</v>
      </c>
      <c r="B593" t="str">
        <f t="shared" ca="1" si="46"/>
        <v>M</v>
      </c>
      <c r="C593" t="str">
        <f t="shared" ca="1" si="46"/>
        <v>A</v>
      </c>
      <c r="D593">
        <f t="shared" ca="1" si="48"/>
        <v>889</v>
      </c>
      <c r="E593">
        <f t="shared" ca="1" si="49"/>
        <v>3768</v>
      </c>
      <c r="F593" s="2">
        <f ca="1">+RANDBETWEEN(1,MAX(REFERENCIAS!C$2:C$1000))</f>
        <v>54</v>
      </c>
      <c r="G593" s="2">
        <f ca="1">+RANDBETWEEN(1,MAX(COLORES!C$2:C$1000))</f>
        <v>63</v>
      </c>
      <c r="H593" s="2" t="str">
        <f t="shared" ca="1" si="45"/>
        <v>9208MA8893768</v>
      </c>
      <c r="I593" t="str">
        <f ca="1">+INDEX(REFERENCIAS!$A$2:$A$330, MATCH(F593, REFERENCIAS!$C$2:$C$330,0))</f>
        <v>D23-1823E</v>
      </c>
      <c r="J593" t="str">
        <f ca="1">+INDEX(COLORES!$A$2:$A$330, MATCH(G593, COLORES!$C$2:$C$330,0))</f>
        <v>ROJO OSCURO</v>
      </c>
    </row>
    <row r="594" spans="1:10" x14ac:dyDescent="0.25">
      <c r="A594">
        <f t="shared" ca="1" si="47"/>
        <v>4223</v>
      </c>
      <c r="B594" t="str">
        <f t="shared" ca="1" si="46"/>
        <v>H</v>
      </c>
      <c r="C594" t="str">
        <f t="shared" ca="1" si="46"/>
        <v>S</v>
      </c>
      <c r="D594">
        <f t="shared" ca="1" si="48"/>
        <v>682</v>
      </c>
      <c r="E594">
        <f t="shared" ca="1" si="49"/>
        <v>6870</v>
      </c>
      <c r="F594" s="2">
        <f ca="1">+RANDBETWEEN(1,MAX(REFERENCIAS!C$2:C$1000))</f>
        <v>86</v>
      </c>
      <c r="G594" s="2">
        <f ca="1">+RANDBETWEEN(1,MAX(COLORES!C$2:C$1000))</f>
        <v>25</v>
      </c>
      <c r="H594" s="2" t="str">
        <f t="shared" ca="1" si="45"/>
        <v>4223HS6826870</v>
      </c>
      <c r="I594" t="str">
        <f ca="1">+INDEX(REFERENCIAS!$A$2:$A$330, MATCH(F594, REFERENCIAS!$C$2:$C$330,0))</f>
        <v>D23-2074E</v>
      </c>
      <c r="J594" t="str">
        <f ca="1">+INDEX(COLORES!$A$2:$A$330, MATCH(G594, COLORES!$C$2:$C$330,0))</f>
        <v>BLANCO</v>
      </c>
    </row>
    <row r="595" spans="1:10" x14ac:dyDescent="0.25">
      <c r="A595">
        <f t="shared" ca="1" si="47"/>
        <v>4638</v>
      </c>
      <c r="B595" t="str">
        <f t="shared" ca="1" si="46"/>
        <v>D</v>
      </c>
      <c r="C595" t="str">
        <f t="shared" ca="1" si="46"/>
        <v>E</v>
      </c>
      <c r="D595">
        <f t="shared" ca="1" si="48"/>
        <v>307</v>
      </c>
      <c r="E595">
        <f t="shared" ca="1" si="49"/>
        <v>8422</v>
      </c>
      <c r="F595" s="2">
        <f ca="1">+RANDBETWEEN(1,MAX(REFERENCIAS!C$2:C$1000))</f>
        <v>314</v>
      </c>
      <c r="G595" s="2">
        <f ca="1">+RANDBETWEEN(1,MAX(COLORES!C$2:C$1000))</f>
        <v>77</v>
      </c>
      <c r="H595" s="2" t="str">
        <f t="shared" ca="1" si="45"/>
        <v>4638DE3078422</v>
      </c>
      <c r="I595" t="str">
        <f ca="1">+INDEX(REFERENCIAS!$A$2:$A$330, MATCH(F595, REFERENCIAS!$C$2:$C$330,0))</f>
        <v>X35-EATE</v>
      </c>
      <c r="J595" t="str">
        <f ca="1">+INDEX(COLORES!$A$2:$A$330, MATCH(G595, COLORES!$C$2:$C$330,0))</f>
        <v>NEGRO</v>
      </c>
    </row>
    <row r="596" spans="1:10" x14ac:dyDescent="0.25">
      <c r="A596">
        <f t="shared" ca="1" si="47"/>
        <v>8469</v>
      </c>
      <c r="B596" t="str">
        <f t="shared" ca="1" si="46"/>
        <v>K</v>
      </c>
      <c r="C596" t="str">
        <f t="shared" ca="1" si="46"/>
        <v>L</v>
      </c>
      <c r="D596">
        <f t="shared" ca="1" si="48"/>
        <v>428</v>
      </c>
      <c r="E596">
        <f t="shared" ca="1" si="49"/>
        <v>2127</v>
      </c>
      <c r="F596" s="2">
        <f ca="1">+RANDBETWEEN(1,MAX(REFERENCIAS!C$2:C$1000))</f>
        <v>20</v>
      </c>
      <c r="G596" s="2">
        <f ca="1">+RANDBETWEEN(1,MAX(COLORES!C$2:C$1000))</f>
        <v>11</v>
      </c>
      <c r="H596" s="2" t="str">
        <f t="shared" ca="1" si="45"/>
        <v>8469KL4282127</v>
      </c>
      <c r="I596" t="str">
        <f ca="1">+INDEX(REFERENCIAS!$A$2:$A$330, MATCH(F596, REFERENCIAS!$C$2:$C$330,0))</f>
        <v>AZKARRA 1.5TD 7DCT GF 4WD</v>
      </c>
      <c r="J596" t="str">
        <f ca="1">+INDEX(COLORES!$A$2:$A$330, MATCH(G596, COLORES!$C$2:$C$330,0))</f>
        <v>TURQUESA</v>
      </c>
    </row>
    <row r="597" spans="1:10" x14ac:dyDescent="0.25">
      <c r="A597">
        <f t="shared" ca="1" si="47"/>
        <v>2550</v>
      </c>
      <c r="B597" t="str">
        <f t="shared" ca="1" si="46"/>
        <v>G</v>
      </c>
      <c r="C597" t="str">
        <f t="shared" ca="1" si="46"/>
        <v>E</v>
      </c>
      <c r="D597">
        <f t="shared" ca="1" si="48"/>
        <v>522</v>
      </c>
      <c r="E597">
        <f t="shared" ca="1" si="49"/>
        <v>1853</v>
      </c>
      <c r="F597" s="2">
        <f ca="1">+RANDBETWEEN(1,MAX(REFERENCIAS!C$2:C$1000))</f>
        <v>275</v>
      </c>
      <c r="G597" s="2">
        <f ca="1">+RANDBETWEEN(1,MAX(COLORES!C$2:C$1000))</f>
        <v>19</v>
      </c>
      <c r="H597" s="2" t="str">
        <f t="shared" ca="1" si="45"/>
        <v>2550GE5221853</v>
      </c>
      <c r="I597" t="str">
        <f ca="1">+INDEX(REFERENCIAS!$A$2:$A$330, MATCH(F597, REFERENCIAS!$C$2:$C$330,0))</f>
        <v>TUNLAND G9 AC 2.0 CD 4X4 TM DIESEL</v>
      </c>
      <c r="J597" t="str">
        <f ca="1">+INDEX(COLORES!$A$2:$A$330, MATCH(G597, COLORES!$C$2:$C$330,0))</f>
        <v>VINO</v>
      </c>
    </row>
    <row r="598" spans="1:10" x14ac:dyDescent="0.25">
      <c r="A598">
        <f t="shared" ca="1" si="47"/>
        <v>7725</v>
      </c>
      <c r="B598" t="str">
        <f t="shared" ca="1" si="46"/>
        <v>E</v>
      </c>
      <c r="C598" t="str">
        <f t="shared" ca="1" si="46"/>
        <v>R</v>
      </c>
      <c r="D598">
        <f t="shared" ca="1" si="48"/>
        <v>293</v>
      </c>
      <c r="E598">
        <f t="shared" ca="1" si="49"/>
        <v>2934</v>
      </c>
      <c r="F598" s="2">
        <f ca="1">+RANDBETWEEN(1,MAX(REFERENCIAS!C$2:C$1000))</f>
        <v>79</v>
      </c>
      <c r="G598" s="2">
        <f ca="1">+RANDBETWEEN(1,MAX(COLORES!C$2:C$1000))</f>
        <v>74</v>
      </c>
      <c r="H598" s="2" t="str">
        <f t="shared" ca="1" si="45"/>
        <v>7725ER2932934</v>
      </c>
      <c r="I598" t="str">
        <f ca="1">+INDEX(REFERENCIAS!$A$2:$A$330, MATCH(F598, REFERENCIAS!$C$2:$C$330,0))</f>
        <v>D23-1874</v>
      </c>
      <c r="J598" t="str">
        <f ca="1">+INDEX(COLORES!$A$2:$A$330, MATCH(G598, COLORES!$C$2:$C$330,0))</f>
        <v>BLANCO</v>
      </c>
    </row>
    <row r="599" spans="1:10" x14ac:dyDescent="0.25">
      <c r="A599">
        <f t="shared" ca="1" si="47"/>
        <v>9954</v>
      </c>
      <c r="B599" t="str">
        <f t="shared" ca="1" si="46"/>
        <v>Y</v>
      </c>
      <c r="C599" t="str">
        <f t="shared" ca="1" si="46"/>
        <v>U</v>
      </c>
      <c r="D599">
        <f t="shared" ca="1" si="48"/>
        <v>705</v>
      </c>
      <c r="E599">
        <f t="shared" ca="1" si="49"/>
        <v>5886</v>
      </c>
      <c r="F599" s="2">
        <f ca="1">+RANDBETWEEN(1,MAX(REFERENCIAS!C$2:C$1000))</f>
        <v>87</v>
      </c>
      <c r="G599" s="2">
        <f ca="1">+RANDBETWEEN(1,MAX(COLORES!C$2:C$1000))</f>
        <v>32</v>
      </c>
      <c r="H599" s="2" t="str">
        <f t="shared" ca="1" si="45"/>
        <v>9954YU7055886</v>
      </c>
      <c r="I599" t="str">
        <f ca="1">+INDEX(REFERENCIAS!$A$2:$A$330, MATCH(F599, REFERENCIAS!$C$2:$C$330,0))</f>
        <v>D23-2074E</v>
      </c>
      <c r="J599" t="str">
        <f ca="1">+INDEX(COLORES!$A$2:$A$330, MATCH(G599, COLORES!$C$2:$C$330,0))</f>
        <v>DORADO</v>
      </c>
    </row>
    <row r="600" spans="1:10" x14ac:dyDescent="0.25">
      <c r="A600">
        <f t="shared" ca="1" si="47"/>
        <v>6307</v>
      </c>
      <c r="B600" t="str">
        <f t="shared" ca="1" si="46"/>
        <v>D</v>
      </c>
      <c r="C600" t="str">
        <f t="shared" ca="1" si="46"/>
        <v>J</v>
      </c>
      <c r="D600">
        <f t="shared" ca="1" si="48"/>
        <v>883</v>
      </c>
      <c r="E600">
        <f t="shared" ca="1" si="49"/>
        <v>3114</v>
      </c>
      <c r="F600" s="2">
        <f ca="1">+RANDBETWEEN(1,MAX(REFERENCIAS!C$2:C$1000))</f>
        <v>202</v>
      </c>
      <c r="G600" s="2">
        <f ca="1">+RANDBETWEEN(1,MAX(COLORES!C$2:C$1000))</f>
        <v>68</v>
      </c>
      <c r="H600" s="2" t="str">
        <f t="shared" ca="1" si="45"/>
        <v>6307DJ8833114</v>
      </c>
      <c r="I600" t="str">
        <f ca="1">+INDEX(REFERENCIAS!$A$2:$A$330, MATCH(F600, REFERENCIAS!$C$2:$C$330,0))</f>
        <v>R53-1807</v>
      </c>
      <c r="J600" t="str">
        <f ca="1">+INDEX(COLORES!$A$2:$A$330, MATCH(G600, COLORES!$C$2:$C$330,0))</f>
        <v>BLANCO PERLA</v>
      </c>
    </row>
    <row r="601" spans="1:10" x14ac:dyDescent="0.25">
      <c r="A601">
        <f t="shared" ca="1" si="47"/>
        <v>7073</v>
      </c>
      <c r="B601" t="str">
        <f t="shared" ca="1" si="46"/>
        <v>X</v>
      </c>
      <c r="C601" t="str">
        <f t="shared" ca="1" si="46"/>
        <v>A</v>
      </c>
      <c r="D601">
        <f t="shared" ca="1" si="48"/>
        <v>936</v>
      </c>
      <c r="E601">
        <f t="shared" ca="1" si="49"/>
        <v>3775</v>
      </c>
      <c r="F601" s="2">
        <f ca="1">+RANDBETWEEN(1,MAX(REFERENCIAS!C$2:C$1000))</f>
        <v>73</v>
      </c>
      <c r="G601" s="2">
        <f ca="1">+RANDBETWEEN(1,MAX(COLORES!C$2:C$1000))</f>
        <v>61</v>
      </c>
      <c r="H601" s="2" t="str">
        <f t="shared" ca="1" si="45"/>
        <v>7073XA9363775</v>
      </c>
      <c r="I601" t="str">
        <f ca="1">+INDEX(REFERENCIAS!$A$2:$A$330, MATCH(F601, REFERENCIAS!$C$2:$C$330,0))</f>
        <v>D23-1839E</v>
      </c>
      <c r="J601" t="str">
        <f ca="1">+INDEX(COLORES!$A$2:$A$330, MATCH(G601, COLORES!$C$2:$C$330,0))</f>
        <v>ROJO OSCURO</v>
      </c>
    </row>
    <row r="602" spans="1:10" x14ac:dyDescent="0.25">
      <c r="A602">
        <f t="shared" ca="1" si="47"/>
        <v>6987</v>
      </c>
      <c r="B602" t="str">
        <f t="shared" ca="1" si="46"/>
        <v>Q</v>
      </c>
      <c r="C602" t="str">
        <f t="shared" ca="1" si="46"/>
        <v>V</v>
      </c>
      <c r="D602">
        <f t="shared" ca="1" si="48"/>
        <v>334</v>
      </c>
      <c r="E602">
        <f t="shared" ca="1" si="49"/>
        <v>8829</v>
      </c>
      <c r="F602" s="2">
        <f ca="1">+RANDBETWEEN(1,MAX(REFERENCIAS!C$2:C$1000))</f>
        <v>281</v>
      </c>
      <c r="G602" s="2">
        <f ca="1">+RANDBETWEEN(1,MAX(COLORES!C$2:C$1000))</f>
        <v>45</v>
      </c>
      <c r="H602" s="2" t="str">
        <f t="shared" ca="1" si="45"/>
        <v>6987QV3348829</v>
      </c>
      <c r="I602" t="str">
        <f ca="1">+INDEX(REFERENCIAS!$A$2:$A$330, MATCH(F602, REFERENCIAS!$C$2:$C$330,0))</f>
        <v>U5 P</v>
      </c>
      <c r="J602" t="str">
        <f ca="1">+INDEX(COLORES!$A$2:$A$330, MATCH(G602, COLORES!$C$2:$C$330,0))</f>
        <v>GRIS OSCURO</v>
      </c>
    </row>
    <row r="603" spans="1:10" x14ac:dyDescent="0.25">
      <c r="A603">
        <f t="shared" ca="1" si="47"/>
        <v>3196</v>
      </c>
      <c r="B603" t="str">
        <f t="shared" ca="1" si="46"/>
        <v>N</v>
      </c>
      <c r="C603" t="str">
        <f t="shared" ca="1" si="46"/>
        <v>W</v>
      </c>
      <c r="D603">
        <f t="shared" ca="1" si="48"/>
        <v>573</v>
      </c>
      <c r="E603">
        <f t="shared" ca="1" si="49"/>
        <v>6331</v>
      </c>
      <c r="F603" s="2">
        <f ca="1">+RANDBETWEEN(1,MAX(REFERENCIAS!C$2:C$1000))</f>
        <v>222</v>
      </c>
      <c r="G603" s="2">
        <f ca="1">+RANDBETWEEN(1,MAX(COLORES!C$2:C$1000))</f>
        <v>14</v>
      </c>
      <c r="H603" s="2" t="str">
        <f t="shared" ca="1" si="45"/>
        <v>3196NW5736331</v>
      </c>
      <c r="I603" t="str">
        <f ca="1">+INDEX(REFERENCIAS!$A$2:$A$330, MATCH(F603, REFERENCIAS!$C$2:$C$330,0))</f>
        <v>T33-152acc</v>
      </c>
      <c r="J603" t="str">
        <f ca="1">+INDEX(COLORES!$A$2:$A$330, MATCH(G603, COLORES!$C$2:$C$330,0))</f>
        <v>COBRE</v>
      </c>
    </row>
    <row r="604" spans="1:10" x14ac:dyDescent="0.25">
      <c r="A604">
        <f t="shared" ca="1" si="47"/>
        <v>7841</v>
      </c>
      <c r="B604" t="str">
        <f t="shared" ca="1" si="46"/>
        <v>N</v>
      </c>
      <c r="C604" t="str">
        <f t="shared" ca="1" si="46"/>
        <v>P</v>
      </c>
      <c r="D604">
        <f t="shared" ca="1" si="48"/>
        <v>777</v>
      </c>
      <c r="E604">
        <f t="shared" ca="1" si="49"/>
        <v>6328</v>
      </c>
      <c r="F604" s="2">
        <f ca="1">+RANDBETWEEN(1,MAX(REFERENCIAS!C$2:C$1000))</f>
        <v>72</v>
      </c>
      <c r="G604" s="2">
        <f ca="1">+RANDBETWEEN(1,MAX(COLORES!C$2:C$1000))</f>
        <v>95</v>
      </c>
      <c r="H604" s="2" t="str">
        <f t="shared" ca="1" si="45"/>
        <v>7841NP7776328</v>
      </c>
      <c r="I604" t="str">
        <f ca="1">+INDEX(REFERENCIAS!$A$2:$A$330, MATCH(F604, REFERENCIAS!$C$2:$C$330,0))</f>
        <v>D23-1839E</v>
      </c>
      <c r="J604" t="str">
        <f ca="1">+INDEX(COLORES!$A$2:$A$330, MATCH(G604, COLORES!$C$2:$C$330,0))</f>
        <v>GRIS</v>
      </c>
    </row>
    <row r="605" spans="1:10" x14ac:dyDescent="0.25">
      <c r="A605">
        <f t="shared" ca="1" si="47"/>
        <v>2062</v>
      </c>
      <c r="B605" t="str">
        <f t="shared" ca="1" si="46"/>
        <v>E</v>
      </c>
      <c r="C605" t="str">
        <f t="shared" ca="1" si="46"/>
        <v>G</v>
      </c>
      <c r="D605">
        <f t="shared" ca="1" si="48"/>
        <v>189</v>
      </c>
      <c r="E605">
        <f t="shared" ca="1" si="49"/>
        <v>2197</v>
      </c>
      <c r="F605" s="2">
        <f ca="1">+RANDBETWEEN(1,MAX(REFERENCIAS!C$2:C$1000))</f>
        <v>262</v>
      </c>
      <c r="G605" s="2">
        <f ca="1">+RANDBETWEEN(1,MAX(COLORES!C$2:C$1000))</f>
        <v>97</v>
      </c>
      <c r="H605" s="2" t="str">
        <f t="shared" ca="1" si="45"/>
        <v>2062EG1892197</v>
      </c>
      <c r="I605" t="str">
        <f ca="1">+INDEX(REFERENCIAS!$A$2:$A$330, MATCH(F605, REFERENCIAS!$C$2:$C$330,0))</f>
        <v>TUNLAND G AC 2.0 CD 4X2 TM DIESEL</v>
      </c>
      <c r="J605" t="str">
        <f ca="1">+INDEX(COLORES!$A$2:$A$330, MATCH(G605, COLORES!$C$2:$C$330,0))</f>
        <v>GRIS</v>
      </c>
    </row>
    <row r="606" spans="1:10" x14ac:dyDescent="0.25">
      <c r="A606">
        <f t="shared" ca="1" si="47"/>
        <v>3902</v>
      </c>
      <c r="B606" t="str">
        <f t="shared" ca="1" si="46"/>
        <v>T</v>
      </c>
      <c r="C606" t="str">
        <f t="shared" ca="1" si="46"/>
        <v>D</v>
      </c>
      <c r="D606">
        <f t="shared" ca="1" si="48"/>
        <v>654</v>
      </c>
      <c r="E606">
        <f t="shared" ca="1" si="49"/>
        <v>6339</v>
      </c>
      <c r="F606" s="2">
        <f ca="1">+RANDBETWEEN(1,MAX(REFERENCIAS!C$2:C$1000))</f>
        <v>39</v>
      </c>
      <c r="G606" s="2">
        <f ca="1">+RANDBETWEEN(1,MAX(COLORES!C$2:C$1000))</f>
        <v>105</v>
      </c>
      <c r="H606" s="2" t="str">
        <f t="shared" ca="1" si="45"/>
        <v>3902TD6546339</v>
      </c>
      <c r="I606" t="str">
        <f ca="1">+INDEX(REFERENCIAS!$A$2:$A$330, MATCH(F606, REFERENCIAS!$C$2:$C$330,0))</f>
        <v>BJ40 P</v>
      </c>
      <c r="J606" t="str">
        <f ca="1">+INDEX(COLORES!$A$2:$A$330, MATCH(G606, COLORES!$C$2:$C$330,0))</f>
        <v>GRIS PLOMO</v>
      </c>
    </row>
    <row r="607" spans="1:10" x14ac:dyDescent="0.25">
      <c r="A607">
        <f t="shared" ca="1" si="47"/>
        <v>6981</v>
      </c>
      <c r="B607" t="str">
        <f t="shared" ca="1" si="46"/>
        <v>I</v>
      </c>
      <c r="C607" t="str">
        <f t="shared" ca="1" si="46"/>
        <v>M</v>
      </c>
      <c r="D607">
        <f t="shared" ca="1" si="48"/>
        <v>356</v>
      </c>
      <c r="E607">
        <f t="shared" ca="1" si="49"/>
        <v>8168</v>
      </c>
      <c r="F607" s="2">
        <f ca="1">+RANDBETWEEN(1,MAX(REFERENCIAS!C$2:C$1000))</f>
        <v>269</v>
      </c>
      <c r="G607" s="2">
        <f ca="1">+RANDBETWEEN(1,MAX(COLORES!C$2:C$1000))</f>
        <v>85</v>
      </c>
      <c r="H607" s="2" t="str">
        <f t="shared" ca="1" si="45"/>
        <v>6981IM3568168</v>
      </c>
      <c r="I607" t="str">
        <f ca="1">+INDEX(REFERENCIAS!$A$2:$A$330, MATCH(F607, REFERENCIAS!$C$2:$C$330,0))</f>
        <v>TUNLAND G AC 2.0 CD 4X4 TM DIESEL</v>
      </c>
      <c r="J607" t="str">
        <f ca="1">+INDEX(COLORES!$A$2:$A$330, MATCH(G607, COLORES!$C$2:$C$330,0))</f>
        <v>GRIS CLARO</v>
      </c>
    </row>
    <row r="608" spans="1:10" x14ac:dyDescent="0.25">
      <c r="A608">
        <f t="shared" ca="1" si="47"/>
        <v>8045</v>
      </c>
      <c r="B608" t="str">
        <f t="shared" ca="1" si="46"/>
        <v>X</v>
      </c>
      <c r="C608" t="str">
        <f t="shared" ca="1" si="46"/>
        <v>M</v>
      </c>
      <c r="D608">
        <f t="shared" ca="1" si="48"/>
        <v>811</v>
      </c>
      <c r="E608">
        <f t="shared" ca="1" si="49"/>
        <v>6773</v>
      </c>
      <c r="F608" s="2">
        <f ca="1">+RANDBETWEEN(1,MAX(REFERENCIAS!C$2:C$1000))</f>
        <v>281</v>
      </c>
      <c r="G608" s="2">
        <f ca="1">+RANDBETWEEN(1,MAX(COLORES!C$2:C$1000))</f>
        <v>87</v>
      </c>
      <c r="H608" s="2" t="str">
        <f t="shared" ca="1" si="45"/>
        <v>8045XM8116773</v>
      </c>
      <c r="I608" t="str">
        <f ca="1">+INDEX(REFERENCIAS!$A$2:$A$330, MATCH(F608, REFERENCIAS!$C$2:$C$330,0))</f>
        <v>U5 P</v>
      </c>
      <c r="J608" t="str">
        <f ca="1">+INDEX(COLORES!$A$2:$A$330, MATCH(G608, COLORES!$C$2:$C$330,0))</f>
        <v>GRIS CLARO</v>
      </c>
    </row>
    <row r="609" spans="1:10" x14ac:dyDescent="0.25">
      <c r="A609">
        <f t="shared" ca="1" si="47"/>
        <v>2808</v>
      </c>
      <c r="B609" t="str">
        <f t="shared" ca="1" si="46"/>
        <v>F</v>
      </c>
      <c r="C609" t="str">
        <f t="shared" ca="1" si="46"/>
        <v>L</v>
      </c>
      <c r="D609">
        <f t="shared" ca="1" si="48"/>
        <v>831</v>
      </c>
      <c r="E609">
        <f t="shared" ca="1" si="49"/>
        <v>8190</v>
      </c>
      <c r="F609" s="2">
        <f ca="1">+RANDBETWEEN(1,MAX(REFERENCIAS!C$2:C$1000))</f>
        <v>137</v>
      </c>
      <c r="G609" s="2">
        <f ca="1">+RANDBETWEEN(1,MAX(COLORES!C$2:C$1000))</f>
        <v>38</v>
      </c>
      <c r="H609" s="2" t="str">
        <f t="shared" ca="1" si="45"/>
        <v>2808FL8318190</v>
      </c>
      <c r="I609" t="str">
        <f ca="1">+INDEX(REFERENCIAS!$A$2:$A$330, MATCH(F609, REFERENCIAS!$C$2:$C$330,0))</f>
        <v>KWID-003E</v>
      </c>
      <c r="J609" t="str">
        <f ca="1">+INDEX(COLORES!$A$2:$A$330, MATCH(G609, COLORES!$C$2:$C$330,0))</f>
        <v>AZUL MARINO</v>
      </c>
    </row>
    <row r="610" spans="1:10" x14ac:dyDescent="0.25">
      <c r="A610">
        <f t="shared" ca="1" si="47"/>
        <v>9102</v>
      </c>
      <c r="B610" t="str">
        <f t="shared" ca="1" si="46"/>
        <v>Q</v>
      </c>
      <c r="C610" t="str">
        <f t="shared" ca="1" si="46"/>
        <v>Y</v>
      </c>
      <c r="D610">
        <f t="shared" ca="1" si="48"/>
        <v>633</v>
      </c>
      <c r="E610">
        <f t="shared" ca="1" si="49"/>
        <v>8530</v>
      </c>
      <c r="F610" s="2">
        <f ca="1">+RANDBETWEEN(1,MAX(REFERENCIAS!C$2:C$1000))</f>
        <v>197</v>
      </c>
      <c r="G610" s="2">
        <f ca="1">+RANDBETWEEN(1,MAX(COLORES!C$2:C$1000))</f>
        <v>91</v>
      </c>
      <c r="H610" s="2" t="str">
        <f t="shared" ca="1" si="45"/>
        <v>9102QY6338530</v>
      </c>
      <c r="I610" t="str">
        <f ca="1">+INDEX(REFERENCIAS!$A$2:$A$330, MATCH(F610, REFERENCIAS!$C$2:$C$330,0))</f>
        <v>R53-1806</v>
      </c>
      <c r="J610" t="str">
        <f ca="1">+INDEX(COLORES!$A$2:$A$330, MATCH(G610, COLORES!$C$2:$C$330,0))</f>
        <v>GRIS CLARO</v>
      </c>
    </row>
    <row r="611" spans="1:10" x14ac:dyDescent="0.25">
      <c r="A611">
        <f t="shared" ca="1" si="47"/>
        <v>3308</v>
      </c>
      <c r="B611" t="str">
        <f t="shared" ca="1" si="46"/>
        <v>C</v>
      </c>
      <c r="C611" t="str">
        <f t="shared" ca="1" si="46"/>
        <v>A</v>
      </c>
      <c r="D611">
        <f t="shared" ca="1" si="48"/>
        <v>539</v>
      </c>
      <c r="E611">
        <f t="shared" ca="1" si="49"/>
        <v>5739</v>
      </c>
      <c r="F611" s="2">
        <f ca="1">+RANDBETWEEN(1,MAX(REFERENCIAS!C$2:C$1000))</f>
        <v>57</v>
      </c>
      <c r="G611" s="2">
        <f ca="1">+RANDBETWEEN(1,MAX(COLORES!C$2:C$1000))</f>
        <v>16</v>
      </c>
      <c r="H611" s="2" t="str">
        <f t="shared" ca="1" si="45"/>
        <v>3308CA5395739</v>
      </c>
      <c r="I611" t="str">
        <f ca="1">+INDEX(REFERENCIAS!$A$2:$A$330, MATCH(F611, REFERENCIAS!$C$2:$C$330,0))</f>
        <v>D23-1823E</v>
      </c>
      <c r="J611" t="str">
        <f ca="1">+INDEX(COLORES!$A$2:$A$330, MATCH(G611, COLORES!$C$2:$C$330,0))</f>
        <v>BEIGE</v>
      </c>
    </row>
    <row r="612" spans="1:10" x14ac:dyDescent="0.25">
      <c r="A612">
        <f t="shared" ca="1" si="47"/>
        <v>6977</v>
      </c>
      <c r="B612" t="str">
        <f t="shared" ca="1" si="46"/>
        <v>S</v>
      </c>
      <c r="C612" t="str">
        <f t="shared" ca="1" si="46"/>
        <v>D</v>
      </c>
      <c r="D612">
        <f t="shared" ca="1" si="48"/>
        <v>755</v>
      </c>
      <c r="E612">
        <f t="shared" ca="1" si="49"/>
        <v>2341</v>
      </c>
      <c r="F612" s="2">
        <f ca="1">+RANDBETWEEN(1,MAX(REFERENCIAS!C$2:C$1000))</f>
        <v>247</v>
      </c>
      <c r="G612" s="2">
        <f ca="1">+RANDBETWEEN(1,MAX(COLORES!C$2:C$1000))</f>
        <v>5</v>
      </c>
      <c r="H612" s="2" t="str">
        <f t="shared" ca="1" si="45"/>
        <v>6977SD7552341</v>
      </c>
      <c r="I612" t="str">
        <f ca="1">+INDEX(REFERENCIAS!$A$2:$A$330, MATCH(F612, REFERENCIAS!$C$2:$C$330,0))</f>
        <v>TOANO 2.8 MT DIESEL</v>
      </c>
      <c r="J612" t="str">
        <f ca="1">+INDEX(COLORES!$A$2:$A$330, MATCH(G612, COLORES!$C$2:$C$330,0))</f>
        <v>MORADO</v>
      </c>
    </row>
    <row r="613" spans="1:10" x14ac:dyDescent="0.25">
      <c r="A613">
        <f t="shared" ca="1" si="47"/>
        <v>2020</v>
      </c>
      <c r="B613" t="str">
        <f t="shared" ca="1" si="46"/>
        <v>V</v>
      </c>
      <c r="C613" t="str">
        <f t="shared" ca="1" si="46"/>
        <v>X</v>
      </c>
      <c r="D613">
        <f t="shared" ca="1" si="48"/>
        <v>889</v>
      </c>
      <c r="E613">
        <f t="shared" ca="1" si="49"/>
        <v>9938</v>
      </c>
      <c r="F613" s="2">
        <f ca="1">+RANDBETWEEN(1,MAX(REFERENCIAS!C$2:C$1000))</f>
        <v>251</v>
      </c>
      <c r="G613" s="2">
        <f ca="1">+RANDBETWEEN(1,MAX(COLORES!C$2:C$1000))</f>
        <v>76</v>
      </c>
      <c r="H613" s="2" t="str">
        <f t="shared" ca="1" si="45"/>
        <v>2020VX8899938</v>
      </c>
      <c r="I613" t="str">
        <f ca="1">+INDEX(REFERENCIAS!$A$2:$A$330, MATCH(F613, REFERENCIAS!$C$2:$C$330,0))</f>
        <v>TOANO 2.8 MT DIESEL</v>
      </c>
      <c r="J613" t="str">
        <f ca="1">+INDEX(COLORES!$A$2:$A$330, MATCH(G613, COLORES!$C$2:$C$330,0))</f>
        <v>BLANCO</v>
      </c>
    </row>
    <row r="614" spans="1:10" x14ac:dyDescent="0.25">
      <c r="A614">
        <f t="shared" ca="1" si="47"/>
        <v>8437</v>
      </c>
      <c r="B614" t="str">
        <f t="shared" ca="1" si="46"/>
        <v>Y</v>
      </c>
      <c r="C614" t="str">
        <f t="shared" ca="1" si="46"/>
        <v>I</v>
      </c>
      <c r="D614">
        <f t="shared" ca="1" si="48"/>
        <v>757</v>
      </c>
      <c r="E614">
        <f t="shared" ca="1" si="49"/>
        <v>3874</v>
      </c>
      <c r="F614" s="2">
        <f ca="1">+RANDBETWEEN(1,MAX(REFERENCIAS!C$2:C$1000))</f>
        <v>299</v>
      </c>
      <c r="G614" s="2">
        <f ca="1">+RANDBETWEEN(1,MAX(COLORES!C$2:C$1000))</f>
        <v>29</v>
      </c>
      <c r="H614" s="2" t="str">
        <f t="shared" ca="1" si="45"/>
        <v>8437YI7573874</v>
      </c>
      <c r="I614" t="str">
        <f ca="1">+INDEX(REFERENCIAS!$A$2:$A$330, MATCH(F614, REFERENCIAS!$C$2:$C$330,0))</f>
        <v>VIEW CS2 WIDE BJ6549 AC 2.8 4P 4X2 TM DIESEL</v>
      </c>
      <c r="J614" t="str">
        <f ca="1">+INDEX(COLORES!$A$2:$A$330, MATCH(G614, COLORES!$C$2:$C$330,0))</f>
        <v>ROJO</v>
      </c>
    </row>
    <row r="615" spans="1:10" x14ac:dyDescent="0.25">
      <c r="A615">
        <f t="shared" ca="1" si="47"/>
        <v>7354</v>
      </c>
      <c r="B615" t="str">
        <f t="shared" ca="1" si="46"/>
        <v>F</v>
      </c>
      <c r="C615" t="str">
        <f t="shared" ca="1" si="46"/>
        <v>J</v>
      </c>
      <c r="D615">
        <f t="shared" ca="1" si="48"/>
        <v>523</v>
      </c>
      <c r="E615">
        <f t="shared" ca="1" si="49"/>
        <v>1169</v>
      </c>
      <c r="F615" s="2">
        <f ca="1">+RANDBETWEEN(1,MAX(REFERENCIAS!C$2:C$1000))</f>
        <v>203</v>
      </c>
      <c r="G615" s="2">
        <f ca="1">+RANDBETWEEN(1,MAX(COLORES!C$2:C$1000))</f>
        <v>59</v>
      </c>
      <c r="H615" s="2" t="str">
        <f t="shared" ca="1" si="45"/>
        <v>7354FJ5231169</v>
      </c>
      <c r="I615" t="str">
        <f ca="1">+INDEX(REFERENCIAS!$A$2:$A$330, MATCH(F615, REFERENCIAS!$C$2:$C$330,0))</f>
        <v>R53-1807</v>
      </c>
      <c r="J615" t="str">
        <f ca="1">+INDEX(COLORES!$A$2:$A$330, MATCH(G615, COLORES!$C$2:$C$330,0))</f>
        <v>ROJO OSCURO</v>
      </c>
    </row>
    <row r="616" spans="1:10" x14ac:dyDescent="0.25">
      <c r="A616">
        <f t="shared" ca="1" si="47"/>
        <v>2734</v>
      </c>
      <c r="B616" t="str">
        <f t="shared" ca="1" si="46"/>
        <v>B</v>
      </c>
      <c r="C616" t="str">
        <f t="shared" ca="1" si="46"/>
        <v>L</v>
      </c>
      <c r="D616">
        <f t="shared" ca="1" si="48"/>
        <v>917</v>
      </c>
      <c r="E616">
        <f t="shared" ca="1" si="49"/>
        <v>9442</v>
      </c>
      <c r="F616" s="2">
        <f ca="1">+RANDBETWEEN(1,MAX(REFERENCIAS!C$2:C$1000))</f>
        <v>312</v>
      </c>
      <c r="G616" s="2">
        <f ca="1">+RANDBETWEEN(1,MAX(COLORES!C$2:C$1000))</f>
        <v>51</v>
      </c>
      <c r="H616" s="2" t="str">
        <f t="shared" ca="1" si="45"/>
        <v>2734BL9179442</v>
      </c>
      <c r="I616" t="str">
        <f ca="1">+INDEX(REFERENCIAS!$A$2:$A$330, MATCH(F616, REFERENCIAS!$C$2:$C$330,0))</f>
        <v>X35-EAT</v>
      </c>
      <c r="J616" t="str">
        <f ca="1">+INDEX(COLORES!$A$2:$A$330, MATCH(G616, COLORES!$C$2:$C$330,0))</f>
        <v>PLATA</v>
      </c>
    </row>
    <row r="617" spans="1:10" x14ac:dyDescent="0.25">
      <c r="A617">
        <f t="shared" ca="1" si="47"/>
        <v>3578</v>
      </c>
      <c r="B617" t="str">
        <f t="shared" ca="1" si="46"/>
        <v>R</v>
      </c>
      <c r="C617" t="str">
        <f t="shared" ca="1" si="46"/>
        <v>Q</v>
      </c>
      <c r="D617">
        <f t="shared" ca="1" si="48"/>
        <v>253</v>
      </c>
      <c r="E617">
        <f t="shared" ca="1" si="49"/>
        <v>6146</v>
      </c>
      <c r="F617" s="2">
        <f ca="1">+RANDBETWEEN(1,MAX(REFERENCIAS!C$2:C$1000))</f>
        <v>217</v>
      </c>
      <c r="G617" s="2">
        <f ca="1">+RANDBETWEEN(1,MAX(COLORES!C$2:C$1000))</f>
        <v>20</v>
      </c>
      <c r="H617" s="2" t="str">
        <f t="shared" ca="1" si="45"/>
        <v>3578RQ2536146</v>
      </c>
      <c r="I617" t="str">
        <f ca="1">+INDEX(REFERENCIAS!$A$2:$A$330, MATCH(F617, REFERENCIAS!$C$2:$C$330,0))</f>
        <v>T33-152</v>
      </c>
      <c r="J617" t="str">
        <f ca="1">+INDEX(COLORES!$A$2:$A$330, MATCH(G617, COLORES!$C$2:$C$330,0))</f>
        <v>VINO</v>
      </c>
    </row>
    <row r="618" spans="1:10" x14ac:dyDescent="0.25">
      <c r="A618">
        <f t="shared" ca="1" si="47"/>
        <v>4558</v>
      </c>
      <c r="B618" t="str">
        <f t="shared" ca="1" si="46"/>
        <v>H</v>
      </c>
      <c r="C618" t="str">
        <f t="shared" ca="1" si="46"/>
        <v>G</v>
      </c>
      <c r="D618">
        <f t="shared" ca="1" si="48"/>
        <v>147</v>
      </c>
      <c r="E618">
        <f t="shared" ca="1" si="49"/>
        <v>6688</v>
      </c>
      <c r="F618" s="2">
        <f ca="1">+RANDBETWEEN(1,MAX(REFERENCIAS!C$2:C$1000))</f>
        <v>130</v>
      </c>
      <c r="G618" s="2">
        <f ca="1">+RANDBETWEEN(1,MAX(COLORES!C$2:C$1000))</f>
        <v>22</v>
      </c>
      <c r="H618" s="2" t="str">
        <f t="shared" ca="1" si="45"/>
        <v>4558HG1476688</v>
      </c>
      <c r="I618" t="str">
        <f ca="1">+INDEX(REFERENCIAS!$A$2:$A$330, MATCH(F618, REFERENCIAS!$C$2:$C$330,0))</f>
        <v>KWID-002E</v>
      </c>
      <c r="J618" t="str">
        <f ca="1">+INDEX(COLORES!$A$2:$A$330, MATCH(G618, COLORES!$C$2:$C$330,0))</f>
        <v>BLANCO</v>
      </c>
    </row>
    <row r="619" spans="1:10" x14ac:dyDescent="0.25">
      <c r="A619">
        <f t="shared" ca="1" si="47"/>
        <v>9268</v>
      </c>
      <c r="B619" t="str">
        <f t="shared" ca="1" si="46"/>
        <v>I</v>
      </c>
      <c r="C619" t="str">
        <f t="shared" ca="1" si="46"/>
        <v>X</v>
      </c>
      <c r="D619">
        <f t="shared" ca="1" si="48"/>
        <v>843</v>
      </c>
      <c r="E619">
        <f t="shared" ca="1" si="49"/>
        <v>5010</v>
      </c>
      <c r="F619" s="2">
        <f ca="1">+RANDBETWEEN(1,MAX(REFERENCIAS!C$2:C$1000))</f>
        <v>202</v>
      </c>
      <c r="G619" s="2">
        <f ca="1">+RANDBETWEEN(1,MAX(COLORES!C$2:C$1000))</f>
        <v>110</v>
      </c>
      <c r="H619" s="2" t="str">
        <f t="shared" ca="1" si="45"/>
        <v>9268IX8435010</v>
      </c>
      <c r="I619" t="str">
        <f ca="1">+INDEX(REFERENCIAS!$A$2:$A$330, MATCH(F619, REFERENCIAS!$C$2:$C$330,0))</f>
        <v>R53-1807</v>
      </c>
      <c r="J619" t="str">
        <f ca="1">+INDEX(COLORES!$A$2:$A$330, MATCH(G619, COLORES!$C$2:$C$330,0))</f>
        <v>GRIS PLOMO</v>
      </c>
    </row>
    <row r="620" spans="1:10" x14ac:dyDescent="0.25">
      <c r="A620">
        <f t="shared" ca="1" si="47"/>
        <v>5661</v>
      </c>
      <c r="B620" t="str">
        <f t="shared" ca="1" si="46"/>
        <v>J</v>
      </c>
      <c r="C620" t="str">
        <f t="shared" ca="1" si="46"/>
        <v>I</v>
      </c>
      <c r="D620">
        <f t="shared" ca="1" si="48"/>
        <v>276</v>
      </c>
      <c r="E620">
        <f t="shared" ca="1" si="49"/>
        <v>2577</v>
      </c>
      <c r="F620" s="2">
        <f ca="1">+RANDBETWEEN(1,MAX(REFERENCIAS!C$2:C$1000))</f>
        <v>16</v>
      </c>
      <c r="G620" s="2">
        <f ca="1">+RANDBETWEEN(1,MAX(COLORES!C$2:C$1000))</f>
        <v>64</v>
      </c>
      <c r="H620" s="2" t="str">
        <f t="shared" ca="1" si="45"/>
        <v>5661JI2762577</v>
      </c>
      <c r="I620" t="str">
        <f ca="1">+INDEX(REFERENCIAS!$A$2:$A$330, MATCH(F620, REFERENCIAS!$C$2:$C$330,0))</f>
        <v>AUMARK S BJ1128 AC 3.8 2P 4X2 TM DIESEL CN</v>
      </c>
      <c r="J620" t="str">
        <f ca="1">+INDEX(COLORES!$A$2:$A$330, MATCH(G620, COLORES!$C$2:$C$330,0))</f>
        <v>BLANCO PERLA</v>
      </c>
    </row>
    <row r="621" spans="1:10" x14ac:dyDescent="0.25">
      <c r="A621">
        <f t="shared" ca="1" si="47"/>
        <v>7360</v>
      </c>
      <c r="B621" t="str">
        <f t="shared" ca="1" si="46"/>
        <v>R</v>
      </c>
      <c r="C621" t="str">
        <f t="shared" ca="1" si="46"/>
        <v>I</v>
      </c>
      <c r="D621">
        <f t="shared" ca="1" si="48"/>
        <v>439</v>
      </c>
      <c r="E621">
        <f t="shared" ca="1" si="49"/>
        <v>1603</v>
      </c>
      <c r="F621" s="2">
        <f ca="1">+RANDBETWEEN(1,MAX(REFERENCIAS!C$2:C$1000))</f>
        <v>250</v>
      </c>
      <c r="G621" s="2">
        <f ca="1">+RANDBETWEEN(1,MAX(COLORES!C$2:C$1000))</f>
        <v>51</v>
      </c>
      <c r="H621" s="2" t="str">
        <f t="shared" ca="1" si="45"/>
        <v>7360RI4391603</v>
      </c>
      <c r="I621" t="str">
        <f ca="1">+INDEX(REFERENCIAS!$A$2:$A$330, MATCH(F621, REFERENCIAS!$C$2:$C$330,0))</f>
        <v>TOANO 2.8 MT DIESEL</v>
      </c>
      <c r="J621" t="str">
        <f ca="1">+INDEX(COLORES!$A$2:$A$330, MATCH(G621, COLORES!$C$2:$C$330,0))</f>
        <v>PLATA</v>
      </c>
    </row>
    <row r="622" spans="1:10" x14ac:dyDescent="0.25">
      <c r="A622">
        <f t="shared" ca="1" si="47"/>
        <v>6953</v>
      </c>
      <c r="B622" t="str">
        <f t="shared" ca="1" si="46"/>
        <v>C</v>
      </c>
      <c r="C622" t="str">
        <f t="shared" ca="1" si="46"/>
        <v>C</v>
      </c>
      <c r="D622">
        <f t="shared" ca="1" si="48"/>
        <v>287</v>
      </c>
      <c r="E622">
        <f t="shared" ca="1" si="49"/>
        <v>2134</v>
      </c>
      <c r="F622" s="2">
        <f ca="1">+RANDBETWEEN(1,MAX(REFERENCIAS!C$2:C$1000))</f>
        <v>305</v>
      </c>
      <c r="G622" s="2">
        <f ca="1">+RANDBETWEEN(1,MAX(COLORES!C$2:C$1000))</f>
        <v>29</v>
      </c>
      <c r="H622" s="2" t="str">
        <f t="shared" ref="H622:H685" ca="1" si="50">+CONCATENATE(A622,B622,C622,D622,E622)</f>
        <v>6953CC2872134</v>
      </c>
      <c r="I622" t="str">
        <f ca="1">+INDEX(REFERENCIAS!$A$2:$A$330, MATCH(F622, REFERENCIAS!$C$2:$C$330,0))</f>
        <v>X35-E</v>
      </c>
      <c r="J622" t="str">
        <f ca="1">+INDEX(COLORES!$A$2:$A$330, MATCH(G622, COLORES!$C$2:$C$330,0))</f>
        <v>ROJO</v>
      </c>
    </row>
    <row r="623" spans="1:10" x14ac:dyDescent="0.25">
      <c r="A623">
        <f t="shared" ca="1" si="47"/>
        <v>3166</v>
      </c>
      <c r="B623" t="str">
        <f t="shared" ref="B623:C686" ca="1" si="51">CHAR(RANDBETWEEN(65,90))</f>
        <v>X</v>
      </c>
      <c r="C623" t="str">
        <f t="shared" ca="1" si="51"/>
        <v>K</v>
      </c>
      <c r="D623">
        <f t="shared" ca="1" si="48"/>
        <v>603</v>
      </c>
      <c r="E623">
        <f t="shared" ca="1" si="49"/>
        <v>6266</v>
      </c>
      <c r="F623" s="2">
        <f ca="1">+RANDBETWEEN(1,MAX(REFERENCIAS!C$2:C$1000))</f>
        <v>86</v>
      </c>
      <c r="G623" s="2">
        <f ca="1">+RANDBETWEEN(1,MAX(COLORES!C$2:C$1000))</f>
        <v>23</v>
      </c>
      <c r="H623" s="2" t="str">
        <f t="shared" ca="1" si="50"/>
        <v>3166XK6036266</v>
      </c>
      <c r="I623" t="str">
        <f ca="1">+INDEX(REFERENCIAS!$A$2:$A$330, MATCH(F623, REFERENCIAS!$C$2:$C$330,0))</f>
        <v>D23-2074E</v>
      </c>
      <c r="J623" t="str">
        <f ca="1">+INDEX(COLORES!$A$2:$A$330, MATCH(G623, COLORES!$C$2:$C$330,0))</f>
        <v>BLANCO</v>
      </c>
    </row>
    <row r="624" spans="1:10" x14ac:dyDescent="0.25">
      <c r="A624">
        <f t="shared" ca="1" si="47"/>
        <v>8051</v>
      </c>
      <c r="B624" t="str">
        <f t="shared" ca="1" si="51"/>
        <v>C</v>
      </c>
      <c r="C624" t="str">
        <f t="shared" ca="1" si="51"/>
        <v>B</v>
      </c>
      <c r="D624">
        <f t="shared" ca="1" si="48"/>
        <v>257</v>
      </c>
      <c r="E624">
        <f t="shared" ca="1" si="49"/>
        <v>1167</v>
      </c>
      <c r="F624" s="2">
        <f ca="1">+RANDBETWEEN(1,MAX(REFERENCIAS!C$2:C$1000))</f>
        <v>223</v>
      </c>
      <c r="G624" s="2">
        <f ca="1">+RANDBETWEEN(1,MAX(COLORES!C$2:C$1000))</f>
        <v>72</v>
      </c>
      <c r="H624" s="2" t="str">
        <f t="shared" ca="1" si="50"/>
        <v>8051CB2571167</v>
      </c>
      <c r="I624" t="str">
        <f ca="1">+INDEX(REFERENCIAS!$A$2:$A$330, MATCH(F624, REFERENCIAS!$C$2:$C$330,0))</f>
        <v>T33-152acc</v>
      </c>
      <c r="J624" t="str">
        <f ca="1">+INDEX(COLORES!$A$2:$A$330, MATCH(G624, COLORES!$C$2:$C$330,0))</f>
        <v>BLANCO</v>
      </c>
    </row>
    <row r="625" spans="1:10" x14ac:dyDescent="0.25">
      <c r="A625">
        <f t="shared" ca="1" si="47"/>
        <v>5756</v>
      </c>
      <c r="B625" t="str">
        <f t="shared" ca="1" si="51"/>
        <v>P</v>
      </c>
      <c r="C625" t="str">
        <f t="shared" ca="1" si="51"/>
        <v>A</v>
      </c>
      <c r="D625">
        <f t="shared" ca="1" si="48"/>
        <v>682</v>
      </c>
      <c r="E625">
        <f t="shared" ca="1" si="49"/>
        <v>3846</v>
      </c>
      <c r="F625" s="2">
        <f ca="1">+RANDBETWEEN(1,MAX(REFERENCIAS!C$2:C$1000))</f>
        <v>72</v>
      </c>
      <c r="G625" s="2">
        <f ca="1">+RANDBETWEEN(1,MAX(COLORES!C$2:C$1000))</f>
        <v>92</v>
      </c>
      <c r="H625" s="2" t="str">
        <f t="shared" ca="1" si="50"/>
        <v>5756PA6823846</v>
      </c>
      <c r="I625" t="str">
        <f ca="1">+INDEX(REFERENCIAS!$A$2:$A$330, MATCH(F625, REFERENCIAS!$C$2:$C$330,0))</f>
        <v>D23-1839E</v>
      </c>
      <c r="J625" t="str">
        <f ca="1">+INDEX(COLORES!$A$2:$A$330, MATCH(G625, COLORES!$C$2:$C$330,0))</f>
        <v>GRIS CLARO</v>
      </c>
    </row>
    <row r="626" spans="1:10" x14ac:dyDescent="0.25">
      <c r="A626">
        <f t="shared" ca="1" si="47"/>
        <v>2868</v>
      </c>
      <c r="B626" t="str">
        <f t="shared" ca="1" si="51"/>
        <v>F</v>
      </c>
      <c r="C626" t="str">
        <f t="shared" ca="1" si="51"/>
        <v>G</v>
      </c>
      <c r="D626">
        <f t="shared" ca="1" si="48"/>
        <v>298</v>
      </c>
      <c r="E626">
        <f t="shared" ca="1" si="49"/>
        <v>2862</v>
      </c>
      <c r="F626" s="2">
        <f ca="1">+RANDBETWEEN(1,MAX(REFERENCIAS!C$2:C$1000))</f>
        <v>126</v>
      </c>
      <c r="G626" s="2">
        <f ca="1">+RANDBETWEEN(1,MAX(COLORES!C$2:C$1000))</f>
        <v>36</v>
      </c>
      <c r="H626" s="2" t="str">
        <f t="shared" ca="1" si="50"/>
        <v>2868FG2982862</v>
      </c>
      <c r="I626" t="str">
        <f ca="1">+INDEX(REFERENCIAS!$A$2:$A$330, MATCH(F626, REFERENCIAS!$C$2:$C$330,0))</f>
        <v>KWID-002</v>
      </c>
      <c r="J626" t="str">
        <f ca="1">+INDEX(COLORES!$A$2:$A$330, MATCH(G626, COLORES!$C$2:$C$330,0))</f>
        <v>AZUL MARINO</v>
      </c>
    </row>
    <row r="627" spans="1:10" x14ac:dyDescent="0.25">
      <c r="A627">
        <f t="shared" ca="1" si="47"/>
        <v>9563</v>
      </c>
      <c r="B627" t="str">
        <f t="shared" ca="1" si="51"/>
        <v>J</v>
      </c>
      <c r="C627" t="str">
        <f t="shared" ca="1" si="51"/>
        <v>W</v>
      </c>
      <c r="D627">
        <f t="shared" ca="1" si="48"/>
        <v>248</v>
      </c>
      <c r="E627">
        <f t="shared" ca="1" si="49"/>
        <v>3151</v>
      </c>
      <c r="F627" s="2">
        <f ca="1">+RANDBETWEEN(1,MAX(REFERENCIAS!C$2:C$1000))</f>
        <v>18</v>
      </c>
      <c r="G627" s="2">
        <f ca="1">+RANDBETWEEN(1,MAX(COLORES!C$2:C$1000))</f>
        <v>73</v>
      </c>
      <c r="H627" s="2" t="str">
        <f t="shared" ca="1" si="50"/>
        <v>9563JW2483151</v>
      </c>
      <c r="I627" t="str">
        <f ca="1">+INDEX(REFERENCIAS!$A$2:$A$330, MATCH(F627, REFERENCIAS!$C$2:$C$330,0))</f>
        <v>AZKARRA 1.5TD 7DCT GF 4WD</v>
      </c>
      <c r="J627" t="str">
        <f ca="1">+INDEX(COLORES!$A$2:$A$330, MATCH(G627, COLORES!$C$2:$C$330,0))</f>
        <v>BLANCO</v>
      </c>
    </row>
    <row r="628" spans="1:10" x14ac:dyDescent="0.25">
      <c r="A628">
        <f t="shared" ca="1" si="47"/>
        <v>3257</v>
      </c>
      <c r="B628" t="str">
        <f t="shared" ca="1" si="51"/>
        <v>P</v>
      </c>
      <c r="C628" t="str">
        <f t="shared" ca="1" si="51"/>
        <v>X</v>
      </c>
      <c r="D628">
        <f t="shared" ca="1" si="48"/>
        <v>241</v>
      </c>
      <c r="E628">
        <f t="shared" ca="1" si="49"/>
        <v>1857</v>
      </c>
      <c r="F628" s="2">
        <f ca="1">+RANDBETWEEN(1,MAX(REFERENCIAS!C$2:C$1000))</f>
        <v>294</v>
      </c>
      <c r="G628" s="2">
        <f ca="1">+RANDBETWEEN(1,MAX(COLORES!C$2:C$1000))</f>
        <v>71</v>
      </c>
      <c r="H628" s="2" t="str">
        <f t="shared" ca="1" si="50"/>
        <v>3257PX2411857</v>
      </c>
      <c r="I628" t="str">
        <f ca="1">+INDEX(REFERENCIAS!$A$2:$A$330, MATCH(F628, REFERENCIAS!$C$2:$C$330,0))</f>
        <v>VIEW CS2 EXT BJ6609 AC 2.8 4P 4X2 TM DIESEL</v>
      </c>
      <c r="J628" t="str">
        <f ca="1">+INDEX(COLORES!$A$2:$A$330, MATCH(G628, COLORES!$C$2:$C$330,0))</f>
        <v>BLANCO</v>
      </c>
    </row>
    <row r="629" spans="1:10" x14ac:dyDescent="0.25">
      <c r="A629">
        <f t="shared" ca="1" si="47"/>
        <v>8538</v>
      </c>
      <c r="B629" t="str">
        <f t="shared" ca="1" si="51"/>
        <v>T</v>
      </c>
      <c r="C629" t="str">
        <f t="shared" ca="1" si="51"/>
        <v>U</v>
      </c>
      <c r="D629">
        <f t="shared" ca="1" si="48"/>
        <v>514</v>
      </c>
      <c r="E629">
        <f t="shared" ca="1" si="49"/>
        <v>1134</v>
      </c>
      <c r="F629" s="2">
        <f ca="1">+RANDBETWEEN(1,MAX(REFERENCIAS!C$2:C$1000))</f>
        <v>286</v>
      </c>
      <c r="G629" s="2">
        <f ca="1">+RANDBETWEEN(1,MAX(COLORES!C$2:C$1000))</f>
        <v>24</v>
      </c>
      <c r="H629" s="2" t="str">
        <f t="shared" ca="1" si="50"/>
        <v>8538TU5141134</v>
      </c>
      <c r="I629" t="str">
        <f ca="1">+INDEX(REFERENCIAS!$A$2:$A$330, MATCH(F629, REFERENCIAS!$C$2:$C$330,0))</f>
        <v>U5-P</v>
      </c>
      <c r="J629" t="str">
        <f ca="1">+INDEX(COLORES!$A$2:$A$330, MATCH(G629, COLORES!$C$2:$C$330,0))</f>
        <v>BLANCO</v>
      </c>
    </row>
    <row r="630" spans="1:10" x14ac:dyDescent="0.25">
      <c r="A630">
        <f t="shared" ca="1" si="47"/>
        <v>9434</v>
      </c>
      <c r="B630" t="str">
        <f t="shared" ca="1" si="51"/>
        <v>N</v>
      </c>
      <c r="C630" t="str">
        <f t="shared" ca="1" si="51"/>
        <v>N</v>
      </c>
      <c r="D630">
        <f t="shared" ca="1" si="48"/>
        <v>995</v>
      </c>
      <c r="E630">
        <f t="shared" ca="1" si="49"/>
        <v>5695</v>
      </c>
      <c r="F630" s="2">
        <f ca="1">+RANDBETWEEN(1,MAX(REFERENCIAS!C$2:C$1000))</f>
        <v>255</v>
      </c>
      <c r="G630" s="2">
        <f ca="1">+RANDBETWEEN(1,MAX(COLORES!C$2:C$1000))</f>
        <v>53</v>
      </c>
      <c r="H630" s="2" t="str">
        <f t="shared" ca="1" si="50"/>
        <v>9434NN9955695</v>
      </c>
      <c r="I630" t="str">
        <f ca="1">+INDEX(REFERENCIAS!$A$2:$A$330, MATCH(F630, REFERENCIAS!$C$2:$C$330,0))</f>
        <v>TOANO 2.8 MT DIESEL</v>
      </c>
      <c r="J630" t="str">
        <f ca="1">+INDEX(COLORES!$A$2:$A$330, MATCH(G630, COLORES!$C$2:$C$330,0))</f>
        <v>AZUL</v>
      </c>
    </row>
    <row r="631" spans="1:10" x14ac:dyDescent="0.25">
      <c r="A631">
        <f t="shared" ca="1" si="47"/>
        <v>1331</v>
      </c>
      <c r="B631" t="str">
        <f t="shared" ca="1" si="51"/>
        <v>V</v>
      </c>
      <c r="C631" t="str">
        <f t="shared" ca="1" si="51"/>
        <v>K</v>
      </c>
      <c r="D631">
        <f t="shared" ca="1" si="48"/>
        <v>686</v>
      </c>
      <c r="E631">
        <f t="shared" ca="1" si="49"/>
        <v>7226</v>
      </c>
      <c r="F631" s="2">
        <f ca="1">+RANDBETWEEN(1,MAX(REFERENCIAS!C$2:C$1000))</f>
        <v>247</v>
      </c>
      <c r="G631" s="2">
        <f ca="1">+RANDBETWEEN(1,MAX(COLORES!C$2:C$1000))</f>
        <v>95</v>
      </c>
      <c r="H631" s="2" t="str">
        <f t="shared" ca="1" si="50"/>
        <v>1331VK6867226</v>
      </c>
      <c r="I631" t="str">
        <f ca="1">+INDEX(REFERENCIAS!$A$2:$A$330, MATCH(F631, REFERENCIAS!$C$2:$C$330,0))</f>
        <v>TOANO 2.8 MT DIESEL</v>
      </c>
      <c r="J631" t="str">
        <f ca="1">+INDEX(COLORES!$A$2:$A$330, MATCH(G631, COLORES!$C$2:$C$330,0))</f>
        <v>GRIS</v>
      </c>
    </row>
    <row r="632" spans="1:10" x14ac:dyDescent="0.25">
      <c r="A632">
        <f t="shared" ca="1" si="47"/>
        <v>9426</v>
      </c>
      <c r="B632" t="str">
        <f t="shared" ca="1" si="51"/>
        <v>I</v>
      </c>
      <c r="C632" t="str">
        <f t="shared" ca="1" si="51"/>
        <v>H</v>
      </c>
      <c r="D632">
        <f t="shared" ca="1" si="48"/>
        <v>972</v>
      </c>
      <c r="E632">
        <f t="shared" ca="1" si="49"/>
        <v>7883</v>
      </c>
      <c r="F632" s="2">
        <f ca="1">+RANDBETWEEN(1,MAX(REFERENCIAS!C$2:C$1000))</f>
        <v>316</v>
      </c>
      <c r="G632" s="2">
        <f ca="1">+RANDBETWEEN(1,MAX(COLORES!C$2:C$1000))</f>
        <v>96</v>
      </c>
      <c r="H632" s="2" t="str">
        <f t="shared" ca="1" si="50"/>
        <v>9426IH9727883</v>
      </c>
      <c r="I632" t="str">
        <f ca="1">+INDEX(REFERENCIAS!$A$2:$A$330, MATCH(F632, REFERENCIAS!$C$2:$C$330,0))</f>
        <v>X35-EATE</v>
      </c>
      <c r="J632" t="str">
        <f ca="1">+INDEX(COLORES!$A$2:$A$330, MATCH(G632, COLORES!$C$2:$C$330,0))</f>
        <v>GRIS</v>
      </c>
    </row>
    <row r="633" spans="1:10" x14ac:dyDescent="0.25">
      <c r="A633">
        <f t="shared" ca="1" si="47"/>
        <v>5392</v>
      </c>
      <c r="B633" t="str">
        <f t="shared" ca="1" si="51"/>
        <v>A</v>
      </c>
      <c r="C633" t="str">
        <f t="shared" ca="1" si="51"/>
        <v>W</v>
      </c>
      <c r="D633">
        <f t="shared" ca="1" si="48"/>
        <v>232</v>
      </c>
      <c r="E633">
        <f t="shared" ca="1" si="49"/>
        <v>5692</v>
      </c>
      <c r="F633" s="2">
        <f ca="1">+RANDBETWEEN(1,MAX(REFERENCIAS!C$2:C$1000))</f>
        <v>94</v>
      </c>
      <c r="G633" s="2">
        <f ca="1">+RANDBETWEEN(1,MAX(COLORES!C$2:C$1000))</f>
        <v>89</v>
      </c>
      <c r="H633" s="2" t="str">
        <f t="shared" ca="1" si="50"/>
        <v>5392AW2325692</v>
      </c>
      <c r="I633" t="str">
        <f ca="1">+INDEX(REFERENCIAS!$A$2:$A$330, MATCH(F633, REFERENCIAS!$C$2:$C$330,0))</f>
        <v>J12-151</v>
      </c>
      <c r="J633" t="str">
        <f ca="1">+INDEX(COLORES!$A$2:$A$330, MATCH(G633, COLORES!$C$2:$C$330,0))</f>
        <v>GRIS CLARO</v>
      </c>
    </row>
    <row r="634" spans="1:10" x14ac:dyDescent="0.25">
      <c r="A634">
        <f t="shared" ca="1" si="47"/>
        <v>2132</v>
      </c>
      <c r="B634" t="str">
        <f t="shared" ca="1" si="51"/>
        <v>S</v>
      </c>
      <c r="C634" t="str">
        <f t="shared" ca="1" si="51"/>
        <v>D</v>
      </c>
      <c r="D634">
        <f t="shared" ca="1" si="48"/>
        <v>347</v>
      </c>
      <c r="E634">
        <f t="shared" ca="1" si="49"/>
        <v>6563</v>
      </c>
      <c r="F634" s="2">
        <f ca="1">+RANDBETWEEN(1,MAX(REFERENCIAS!C$2:C$1000))</f>
        <v>13</v>
      </c>
      <c r="G634" s="2">
        <f ca="1">+RANDBETWEEN(1,MAX(COLORES!C$2:C$1000))</f>
        <v>77</v>
      </c>
      <c r="H634" s="2" t="str">
        <f t="shared" ca="1" si="50"/>
        <v>2132SD3476563</v>
      </c>
      <c r="I634" t="str">
        <f ca="1">+INDEX(REFERENCIAS!$A$2:$A$330, MATCH(F634, REFERENCIAS!$C$2:$C$330,0))</f>
        <v>AUMARK E BJ1069</v>
      </c>
      <c r="J634" t="str">
        <f ca="1">+INDEX(COLORES!$A$2:$A$330, MATCH(G634, COLORES!$C$2:$C$330,0))</f>
        <v>NEGRO</v>
      </c>
    </row>
    <row r="635" spans="1:10" x14ac:dyDescent="0.25">
      <c r="A635">
        <f t="shared" ca="1" si="47"/>
        <v>7727</v>
      </c>
      <c r="B635" t="str">
        <f t="shared" ca="1" si="51"/>
        <v>W</v>
      </c>
      <c r="C635" t="str">
        <f t="shared" ca="1" si="51"/>
        <v>C</v>
      </c>
      <c r="D635">
        <f t="shared" ca="1" si="48"/>
        <v>390</v>
      </c>
      <c r="E635">
        <f t="shared" ca="1" si="49"/>
        <v>8223</v>
      </c>
      <c r="F635" s="2">
        <f ca="1">+RANDBETWEEN(1,MAX(REFERENCIAS!C$2:C$1000))</f>
        <v>101</v>
      </c>
      <c r="G635" s="2">
        <f ca="1">+RANDBETWEEN(1,MAX(COLORES!C$2:C$1000))</f>
        <v>84</v>
      </c>
      <c r="H635" s="2" t="str">
        <f t="shared" ca="1" si="50"/>
        <v>7727WC3908223</v>
      </c>
      <c r="I635" t="str">
        <f ca="1">+INDEX(REFERENCIAS!$A$2:$A$330, MATCH(F635, REFERENCIAS!$C$2:$C$330,0))</f>
        <v>J12-154</v>
      </c>
      <c r="J635" t="str">
        <f ca="1">+INDEX(COLORES!$A$2:$A$330, MATCH(G635, COLORES!$C$2:$C$330,0))</f>
        <v>NEGRO</v>
      </c>
    </row>
    <row r="636" spans="1:10" x14ac:dyDescent="0.25">
      <c r="A636">
        <f t="shared" ca="1" si="47"/>
        <v>4861</v>
      </c>
      <c r="B636" t="str">
        <f t="shared" ca="1" si="51"/>
        <v>K</v>
      </c>
      <c r="C636" t="str">
        <f t="shared" ca="1" si="51"/>
        <v>A</v>
      </c>
      <c r="D636">
        <f t="shared" ca="1" si="48"/>
        <v>392</v>
      </c>
      <c r="E636">
        <f t="shared" ca="1" si="49"/>
        <v>9624</v>
      </c>
      <c r="F636" s="2">
        <f ca="1">+RANDBETWEEN(1,MAX(REFERENCIAS!C$2:C$1000))</f>
        <v>73</v>
      </c>
      <c r="G636" s="2">
        <f ca="1">+RANDBETWEEN(1,MAX(COLORES!C$2:C$1000))</f>
        <v>80</v>
      </c>
      <c r="H636" s="2" t="str">
        <f t="shared" ca="1" si="50"/>
        <v>4861KA3929624</v>
      </c>
      <c r="I636" t="str">
        <f ca="1">+INDEX(REFERENCIAS!$A$2:$A$330, MATCH(F636, REFERENCIAS!$C$2:$C$330,0))</f>
        <v>D23-1839E</v>
      </c>
      <c r="J636" t="str">
        <f ca="1">+INDEX(COLORES!$A$2:$A$330, MATCH(G636, COLORES!$C$2:$C$330,0))</f>
        <v>NEGRO</v>
      </c>
    </row>
    <row r="637" spans="1:10" x14ac:dyDescent="0.25">
      <c r="A637">
        <f t="shared" ca="1" si="47"/>
        <v>8368</v>
      </c>
      <c r="B637" t="str">
        <f t="shared" ca="1" si="51"/>
        <v>Q</v>
      </c>
      <c r="C637" t="str">
        <f t="shared" ca="1" si="51"/>
        <v>Y</v>
      </c>
      <c r="D637">
        <f t="shared" ca="1" si="48"/>
        <v>962</v>
      </c>
      <c r="E637">
        <f t="shared" ca="1" si="49"/>
        <v>2014</v>
      </c>
      <c r="F637" s="2">
        <f ca="1">+RANDBETWEEN(1,MAX(REFERENCIAS!C$2:C$1000))</f>
        <v>275</v>
      </c>
      <c r="G637" s="2">
        <f ca="1">+RANDBETWEEN(1,MAX(COLORES!C$2:C$1000))</f>
        <v>41</v>
      </c>
      <c r="H637" s="2" t="str">
        <f t="shared" ca="1" si="50"/>
        <v>8368QY9622014</v>
      </c>
      <c r="I637" t="str">
        <f ca="1">+INDEX(REFERENCIAS!$A$2:$A$330, MATCH(F637, REFERENCIAS!$C$2:$C$330,0))</f>
        <v>TUNLAND G9 AC 2.0 CD 4X4 TM DIESEL</v>
      </c>
      <c r="J637" t="str">
        <f ca="1">+INDEX(COLORES!$A$2:$A$330, MATCH(G637, COLORES!$C$2:$C$330,0))</f>
        <v>GRIS OSCURO</v>
      </c>
    </row>
    <row r="638" spans="1:10" x14ac:dyDescent="0.25">
      <c r="A638">
        <f t="shared" ca="1" si="47"/>
        <v>1737</v>
      </c>
      <c r="B638" t="str">
        <f t="shared" ca="1" si="51"/>
        <v>B</v>
      </c>
      <c r="C638" t="str">
        <f t="shared" ca="1" si="51"/>
        <v>G</v>
      </c>
      <c r="D638">
        <f t="shared" ca="1" si="48"/>
        <v>692</v>
      </c>
      <c r="E638">
        <f t="shared" ca="1" si="49"/>
        <v>2526</v>
      </c>
      <c r="F638" s="2">
        <f ca="1">+RANDBETWEEN(1,MAX(REFERENCIAS!C$2:C$1000))</f>
        <v>269</v>
      </c>
      <c r="G638" s="2">
        <f ca="1">+RANDBETWEEN(1,MAX(COLORES!C$2:C$1000))</f>
        <v>53</v>
      </c>
      <c r="H638" s="2" t="str">
        <f t="shared" ca="1" si="50"/>
        <v>1737BG6922526</v>
      </c>
      <c r="I638" t="str">
        <f ca="1">+INDEX(REFERENCIAS!$A$2:$A$330, MATCH(F638, REFERENCIAS!$C$2:$C$330,0))</f>
        <v>TUNLAND G AC 2.0 CD 4X4 TM DIESEL</v>
      </c>
      <c r="J638" t="str">
        <f ca="1">+INDEX(COLORES!$A$2:$A$330, MATCH(G638, COLORES!$C$2:$C$330,0))</f>
        <v>AZUL</v>
      </c>
    </row>
    <row r="639" spans="1:10" x14ac:dyDescent="0.25">
      <c r="A639">
        <f t="shared" ca="1" si="47"/>
        <v>5821</v>
      </c>
      <c r="B639" t="str">
        <f t="shared" ca="1" si="51"/>
        <v>C</v>
      </c>
      <c r="C639" t="str">
        <f t="shared" ca="1" si="51"/>
        <v>O</v>
      </c>
      <c r="D639">
        <f t="shared" ca="1" si="48"/>
        <v>380</v>
      </c>
      <c r="E639">
        <f t="shared" ca="1" si="49"/>
        <v>9537</v>
      </c>
      <c r="F639" s="2">
        <f ca="1">+RANDBETWEEN(1,MAX(REFERENCIAS!C$2:C$1000))</f>
        <v>169</v>
      </c>
      <c r="G639" s="2">
        <f ca="1">+RANDBETWEEN(1,MAX(COLORES!C$2:C$1000))</f>
        <v>55</v>
      </c>
      <c r="H639" s="2" t="str">
        <f t="shared" ca="1" si="50"/>
        <v>5821CO3809537</v>
      </c>
      <c r="I639" t="str">
        <f ca="1">+INDEX(REFERENCIAS!$A$2:$A$330, MATCH(F639, REFERENCIAS!$C$2:$C$330,0))</f>
        <v>NX55-P</v>
      </c>
      <c r="J639" t="str">
        <f ca="1">+INDEX(COLORES!$A$2:$A$330, MATCH(G639, COLORES!$C$2:$C$330,0))</f>
        <v>AZUL</v>
      </c>
    </row>
    <row r="640" spans="1:10" x14ac:dyDescent="0.25">
      <c r="A640">
        <f t="shared" ca="1" si="47"/>
        <v>5128</v>
      </c>
      <c r="B640" t="str">
        <f t="shared" ca="1" si="51"/>
        <v>G</v>
      </c>
      <c r="C640" t="str">
        <f t="shared" ca="1" si="51"/>
        <v>N</v>
      </c>
      <c r="D640">
        <f t="shared" ca="1" si="48"/>
        <v>143</v>
      </c>
      <c r="E640">
        <f t="shared" ca="1" si="49"/>
        <v>6436</v>
      </c>
      <c r="F640" s="2">
        <f ca="1">+RANDBETWEEN(1,MAX(REFERENCIAS!C$2:C$1000))</f>
        <v>305</v>
      </c>
      <c r="G640" s="2">
        <f ca="1">+RANDBETWEEN(1,MAX(COLORES!C$2:C$1000))</f>
        <v>28</v>
      </c>
      <c r="H640" s="2" t="str">
        <f t="shared" ca="1" si="50"/>
        <v>5128GN1436436</v>
      </c>
      <c r="I640" t="str">
        <f ca="1">+INDEX(REFERENCIAS!$A$2:$A$330, MATCH(F640, REFERENCIAS!$C$2:$C$330,0))</f>
        <v>X35-E</v>
      </c>
      <c r="J640" t="str">
        <f ca="1">+INDEX(COLORES!$A$2:$A$330, MATCH(G640, COLORES!$C$2:$C$330,0))</f>
        <v>ROJO</v>
      </c>
    </row>
    <row r="641" spans="1:10" x14ac:dyDescent="0.25">
      <c r="A641">
        <f t="shared" ca="1" si="47"/>
        <v>4140</v>
      </c>
      <c r="B641" t="str">
        <f t="shared" ca="1" si="51"/>
        <v>T</v>
      </c>
      <c r="C641" t="str">
        <f t="shared" ca="1" si="51"/>
        <v>E</v>
      </c>
      <c r="D641">
        <f t="shared" ca="1" si="48"/>
        <v>731</v>
      </c>
      <c r="E641">
        <f t="shared" ca="1" si="49"/>
        <v>8051</v>
      </c>
      <c r="F641" s="2">
        <f ca="1">+RANDBETWEEN(1,MAX(REFERENCIAS!C$2:C$1000))</f>
        <v>53</v>
      </c>
      <c r="G641" s="2">
        <f ca="1">+RANDBETWEEN(1,MAX(COLORES!C$2:C$1000))</f>
        <v>108</v>
      </c>
      <c r="H641" s="2" t="str">
        <f t="shared" ca="1" si="50"/>
        <v>4140TE7318051</v>
      </c>
      <c r="I641" t="str">
        <f ca="1">+INDEX(REFERENCIAS!$A$2:$A$330, MATCH(F641, REFERENCIAS!$C$2:$C$330,0))</f>
        <v>D23-1823</v>
      </c>
      <c r="J641" t="str">
        <f ca="1">+INDEX(COLORES!$A$2:$A$330, MATCH(G641, COLORES!$C$2:$C$330,0))</f>
        <v>GRIS PLOMO</v>
      </c>
    </row>
    <row r="642" spans="1:10" x14ac:dyDescent="0.25">
      <c r="A642">
        <f t="shared" ca="1" si="47"/>
        <v>7847</v>
      </c>
      <c r="B642" t="str">
        <f t="shared" ca="1" si="51"/>
        <v>F</v>
      </c>
      <c r="C642" t="str">
        <f t="shared" ca="1" si="51"/>
        <v>W</v>
      </c>
      <c r="D642">
        <f t="shared" ca="1" si="48"/>
        <v>739</v>
      </c>
      <c r="E642">
        <f t="shared" ca="1" si="49"/>
        <v>5737</v>
      </c>
      <c r="F642" s="2">
        <f ca="1">+RANDBETWEEN(1,MAX(REFERENCIAS!C$2:C$1000))</f>
        <v>42</v>
      </c>
      <c r="G642" s="2">
        <f ca="1">+RANDBETWEEN(1,MAX(COLORES!C$2:C$1000))</f>
        <v>31</v>
      </c>
      <c r="H642" s="2" t="str">
        <f t="shared" ca="1" si="50"/>
        <v>7847FW7395737</v>
      </c>
      <c r="I642" t="str">
        <f ca="1">+INDEX(REFERENCIAS!$A$2:$A$330, MATCH(F642, REFERENCIAS!$C$2:$C$330,0))</f>
        <v>BJ40-3PG</v>
      </c>
      <c r="J642" t="str">
        <f ca="1">+INDEX(COLORES!$A$2:$A$330, MATCH(G642, COLORES!$C$2:$C$330,0))</f>
        <v>DORADO</v>
      </c>
    </row>
    <row r="643" spans="1:10" x14ac:dyDescent="0.25">
      <c r="A643">
        <f t="shared" ref="A643:A706" ca="1" si="52">+RANDBETWEEN(1111,9999)</f>
        <v>8825</v>
      </c>
      <c r="B643" t="str">
        <f t="shared" ca="1" si="51"/>
        <v>D</v>
      </c>
      <c r="C643" t="str">
        <f t="shared" ca="1" si="51"/>
        <v>G</v>
      </c>
      <c r="D643">
        <f t="shared" ref="D643:D706" ca="1" si="53">+RANDBETWEEN(111,999)</f>
        <v>617</v>
      </c>
      <c r="E643">
        <f t="shared" ref="E643:E706" ca="1" si="54">+RANDBETWEEN(1111,9999)</f>
        <v>6272</v>
      </c>
      <c r="F643" s="2">
        <f ca="1">+RANDBETWEEN(1,MAX(REFERENCIAS!C$2:C$1000))</f>
        <v>289</v>
      </c>
      <c r="G643" s="2">
        <f ca="1">+RANDBETWEEN(1,MAX(COLORES!C$2:C$1000))</f>
        <v>11</v>
      </c>
      <c r="H643" s="2" t="str">
        <f t="shared" ca="1" si="50"/>
        <v>8825DG6176272</v>
      </c>
      <c r="I643" t="str">
        <f ca="1">+INDEX(REFERENCIAS!$A$2:$A$330, MATCH(F643, REFERENCIAS!$C$2:$C$330,0))</f>
        <v>VIEW C2K1 BJ6539B1PDA-3 AC 2.8 4P 4X2 TM DIESEL</v>
      </c>
      <c r="J643" t="str">
        <f ca="1">+INDEX(COLORES!$A$2:$A$330, MATCH(G643, COLORES!$C$2:$C$330,0))</f>
        <v>TURQUESA</v>
      </c>
    </row>
    <row r="644" spans="1:10" x14ac:dyDescent="0.25">
      <c r="A644">
        <f t="shared" ca="1" si="52"/>
        <v>7327</v>
      </c>
      <c r="B644" t="str">
        <f t="shared" ca="1" si="51"/>
        <v>I</v>
      </c>
      <c r="C644" t="str">
        <f t="shared" ca="1" si="51"/>
        <v>Q</v>
      </c>
      <c r="D644">
        <f t="shared" ca="1" si="53"/>
        <v>899</v>
      </c>
      <c r="E644">
        <f t="shared" ca="1" si="54"/>
        <v>1675</v>
      </c>
      <c r="F644" s="2">
        <f ca="1">+RANDBETWEEN(1,MAX(REFERENCIAS!C$2:C$1000))</f>
        <v>55</v>
      </c>
      <c r="G644" s="2">
        <f ca="1">+RANDBETWEEN(1,MAX(COLORES!C$2:C$1000))</f>
        <v>110</v>
      </c>
      <c r="H644" s="2" t="str">
        <f t="shared" ca="1" si="50"/>
        <v>7327IQ8991675</v>
      </c>
      <c r="I644" t="str">
        <f ca="1">+INDEX(REFERENCIAS!$A$2:$A$330, MATCH(F644, REFERENCIAS!$C$2:$C$330,0))</f>
        <v>D23-1823E</v>
      </c>
      <c r="J644" t="str">
        <f ca="1">+INDEX(COLORES!$A$2:$A$330, MATCH(G644, COLORES!$C$2:$C$330,0))</f>
        <v>GRIS PLOMO</v>
      </c>
    </row>
    <row r="645" spans="1:10" x14ac:dyDescent="0.25">
      <c r="A645">
        <f t="shared" ca="1" si="52"/>
        <v>5200</v>
      </c>
      <c r="B645" t="str">
        <f t="shared" ca="1" si="51"/>
        <v>Q</v>
      </c>
      <c r="C645" t="str">
        <f t="shared" ca="1" si="51"/>
        <v>M</v>
      </c>
      <c r="D645">
        <f t="shared" ca="1" si="53"/>
        <v>163</v>
      </c>
      <c r="E645">
        <f t="shared" ca="1" si="54"/>
        <v>5671</v>
      </c>
      <c r="F645" s="2">
        <f ca="1">+RANDBETWEEN(1,MAX(REFERENCIAS!C$2:C$1000))</f>
        <v>61</v>
      </c>
      <c r="G645" s="2">
        <f ca="1">+RANDBETWEEN(1,MAX(COLORES!C$2:C$1000))</f>
        <v>32</v>
      </c>
      <c r="H645" s="2" t="str">
        <f t="shared" ca="1" si="50"/>
        <v>5200QM1635671</v>
      </c>
      <c r="I645" t="str">
        <f ca="1">+INDEX(REFERENCIAS!$A$2:$A$330, MATCH(F645, REFERENCIAS!$C$2:$C$330,0))</f>
        <v>D23-1838</v>
      </c>
      <c r="J645" t="str">
        <f ca="1">+INDEX(COLORES!$A$2:$A$330, MATCH(G645, COLORES!$C$2:$C$330,0))</f>
        <v>DORADO</v>
      </c>
    </row>
    <row r="646" spans="1:10" x14ac:dyDescent="0.25">
      <c r="A646">
        <f t="shared" ca="1" si="52"/>
        <v>6844</v>
      </c>
      <c r="B646" t="str">
        <f t="shared" ca="1" si="51"/>
        <v>M</v>
      </c>
      <c r="C646" t="str">
        <f t="shared" ca="1" si="51"/>
        <v>W</v>
      </c>
      <c r="D646">
        <f t="shared" ca="1" si="53"/>
        <v>118</v>
      </c>
      <c r="E646">
        <f t="shared" ca="1" si="54"/>
        <v>4075</v>
      </c>
      <c r="F646" s="2">
        <f ca="1">+RANDBETWEEN(1,MAX(REFERENCIAS!C$2:C$1000))</f>
        <v>152</v>
      </c>
      <c r="G646" s="2">
        <f ca="1">+RANDBETWEEN(1,MAX(COLORES!C$2:C$1000))</f>
        <v>6</v>
      </c>
      <c r="H646" s="2" t="str">
        <f t="shared" ca="1" si="50"/>
        <v>6844MW1184075</v>
      </c>
      <c r="I646" t="str">
        <f ca="1">+INDEX(REFERENCIAS!$A$2:$A$330, MATCH(F646, REFERENCIAS!$C$2:$C$330,0))</f>
        <v>N18-001E</v>
      </c>
      <c r="J646" t="str">
        <f ca="1">+INDEX(COLORES!$A$2:$A$330, MATCH(G646, COLORES!$C$2:$C$330,0))</f>
        <v>CELESTE</v>
      </c>
    </row>
    <row r="647" spans="1:10" x14ac:dyDescent="0.25">
      <c r="A647">
        <f t="shared" ca="1" si="52"/>
        <v>9550</v>
      </c>
      <c r="B647" t="str">
        <f t="shared" ca="1" si="51"/>
        <v>W</v>
      </c>
      <c r="C647" t="str">
        <f t="shared" ca="1" si="51"/>
        <v>Z</v>
      </c>
      <c r="D647">
        <f t="shared" ca="1" si="53"/>
        <v>920</v>
      </c>
      <c r="E647">
        <f t="shared" ca="1" si="54"/>
        <v>1664</v>
      </c>
      <c r="F647" s="2">
        <f ca="1">+RANDBETWEEN(1,MAX(REFERENCIAS!C$2:C$1000))</f>
        <v>7</v>
      </c>
      <c r="G647" s="2">
        <f ca="1">+RANDBETWEEN(1,MAX(COLORES!C$2:C$1000))</f>
        <v>11</v>
      </c>
      <c r="H647" s="2" t="str">
        <f t="shared" ca="1" si="50"/>
        <v>9550WZ9201664</v>
      </c>
      <c r="I647" t="str">
        <f ca="1">+INDEX(REFERENCIAS!$A$2:$A$330, MATCH(F647, REFERENCIAS!$C$2:$C$330,0))</f>
        <v>AUMAN BJ4189 AC 11.8 2P 4X2 TM DSL</v>
      </c>
      <c r="J647" t="str">
        <f ca="1">+INDEX(COLORES!$A$2:$A$330, MATCH(G647, COLORES!$C$2:$C$330,0))</f>
        <v>TURQUESA</v>
      </c>
    </row>
    <row r="648" spans="1:10" x14ac:dyDescent="0.25">
      <c r="A648">
        <f t="shared" ca="1" si="52"/>
        <v>2497</v>
      </c>
      <c r="B648" t="str">
        <f t="shared" ca="1" si="51"/>
        <v>G</v>
      </c>
      <c r="C648" t="str">
        <f t="shared" ca="1" si="51"/>
        <v>R</v>
      </c>
      <c r="D648">
        <f t="shared" ca="1" si="53"/>
        <v>421</v>
      </c>
      <c r="E648">
        <f t="shared" ca="1" si="54"/>
        <v>3461</v>
      </c>
      <c r="F648" s="2">
        <f ca="1">+RANDBETWEEN(1,MAX(REFERENCIAS!C$2:C$1000))</f>
        <v>224</v>
      </c>
      <c r="G648" s="2">
        <f ca="1">+RANDBETWEEN(1,MAX(COLORES!C$2:C$1000))</f>
        <v>93</v>
      </c>
      <c r="H648" s="2" t="str">
        <f t="shared" ca="1" si="50"/>
        <v>2497GR4213461</v>
      </c>
      <c r="I648" t="str">
        <f ca="1">+INDEX(REFERENCIAS!$A$2:$A$330, MATCH(F648, REFERENCIAS!$C$2:$C$330,0))</f>
        <v>T33-152ACC</v>
      </c>
      <c r="J648" t="str">
        <f ca="1">+INDEX(COLORES!$A$2:$A$330, MATCH(G648, COLORES!$C$2:$C$330,0))</f>
        <v>GRIS</v>
      </c>
    </row>
    <row r="649" spans="1:10" x14ac:dyDescent="0.25">
      <c r="A649">
        <f t="shared" ca="1" si="52"/>
        <v>3684</v>
      </c>
      <c r="B649" t="str">
        <f t="shared" ca="1" si="51"/>
        <v>T</v>
      </c>
      <c r="C649" t="str">
        <f t="shared" ca="1" si="51"/>
        <v>Q</v>
      </c>
      <c r="D649">
        <f t="shared" ca="1" si="53"/>
        <v>711</v>
      </c>
      <c r="E649">
        <f t="shared" ca="1" si="54"/>
        <v>7941</v>
      </c>
      <c r="F649" s="2">
        <f ca="1">+RANDBETWEEN(1,MAX(REFERENCIAS!C$2:C$1000))</f>
        <v>186</v>
      </c>
      <c r="G649" s="2">
        <f ca="1">+RANDBETWEEN(1,MAX(COLORES!C$2:C$1000))</f>
        <v>66</v>
      </c>
      <c r="H649" s="2" t="str">
        <f t="shared" ca="1" si="50"/>
        <v>3684TQ7117941</v>
      </c>
      <c r="I649" t="str">
        <f ca="1">+INDEX(REFERENCIAS!$A$2:$A$330, MATCH(F649, REFERENCIAS!$C$2:$C$330,0))</f>
        <v>PFL-181E</v>
      </c>
      <c r="J649" t="str">
        <f ca="1">+INDEX(COLORES!$A$2:$A$330, MATCH(G649, COLORES!$C$2:$C$330,0))</f>
        <v>BLANCO PERLA</v>
      </c>
    </row>
    <row r="650" spans="1:10" x14ac:dyDescent="0.25">
      <c r="A650">
        <f t="shared" ca="1" si="52"/>
        <v>9883</v>
      </c>
      <c r="B650" t="str">
        <f t="shared" ca="1" si="51"/>
        <v>M</v>
      </c>
      <c r="C650" t="str">
        <f t="shared" ca="1" si="51"/>
        <v>N</v>
      </c>
      <c r="D650">
        <f t="shared" ca="1" si="53"/>
        <v>957</v>
      </c>
      <c r="E650">
        <f t="shared" ca="1" si="54"/>
        <v>7164</v>
      </c>
      <c r="F650" s="2">
        <f ca="1">+RANDBETWEEN(1,MAX(REFERENCIAS!C$2:C$1000))</f>
        <v>299</v>
      </c>
      <c r="G650" s="2">
        <f ca="1">+RANDBETWEEN(1,MAX(COLORES!C$2:C$1000))</f>
        <v>83</v>
      </c>
      <c r="H650" s="2" t="str">
        <f t="shared" ca="1" si="50"/>
        <v>9883MN9577164</v>
      </c>
      <c r="I650" t="str">
        <f ca="1">+INDEX(REFERENCIAS!$A$2:$A$330, MATCH(F650, REFERENCIAS!$C$2:$C$330,0))</f>
        <v>VIEW CS2 WIDE BJ6549 AC 2.8 4P 4X2 TM DIESEL</v>
      </c>
      <c r="J650" t="str">
        <f ca="1">+INDEX(COLORES!$A$2:$A$330, MATCH(G650, COLORES!$C$2:$C$330,0))</f>
        <v>NEGRO</v>
      </c>
    </row>
    <row r="651" spans="1:10" x14ac:dyDescent="0.25">
      <c r="A651">
        <f t="shared" ca="1" si="52"/>
        <v>3552</v>
      </c>
      <c r="B651" t="str">
        <f t="shared" ca="1" si="51"/>
        <v>Q</v>
      </c>
      <c r="C651" t="str">
        <f t="shared" ca="1" si="51"/>
        <v>W</v>
      </c>
      <c r="D651">
        <f t="shared" ca="1" si="53"/>
        <v>784</v>
      </c>
      <c r="E651">
        <f t="shared" ca="1" si="54"/>
        <v>4516</v>
      </c>
      <c r="F651" s="2">
        <f ca="1">+RANDBETWEEN(1,MAX(REFERENCIAS!C$2:C$1000))</f>
        <v>249</v>
      </c>
      <c r="G651" s="2">
        <f ca="1">+RANDBETWEEN(1,MAX(COLORES!C$2:C$1000))</f>
        <v>35</v>
      </c>
      <c r="H651" s="2" t="str">
        <f t="shared" ca="1" si="50"/>
        <v>3552QW7844516</v>
      </c>
      <c r="I651" t="str">
        <f ca="1">+INDEX(REFERENCIAS!$A$2:$A$330, MATCH(F651, REFERENCIAS!$C$2:$C$330,0))</f>
        <v>TOANO 2.8 MT DIESEL</v>
      </c>
      <c r="J651" t="str">
        <f ca="1">+INDEX(COLORES!$A$2:$A$330, MATCH(G651, COLORES!$C$2:$C$330,0))</f>
        <v>DORADO</v>
      </c>
    </row>
    <row r="652" spans="1:10" x14ac:dyDescent="0.25">
      <c r="A652">
        <f t="shared" ca="1" si="52"/>
        <v>1590</v>
      </c>
      <c r="B652" t="str">
        <f t="shared" ca="1" si="51"/>
        <v>O</v>
      </c>
      <c r="C652" t="str">
        <f t="shared" ca="1" si="51"/>
        <v>V</v>
      </c>
      <c r="D652">
        <f t="shared" ca="1" si="53"/>
        <v>817</v>
      </c>
      <c r="E652">
        <f t="shared" ca="1" si="54"/>
        <v>3480</v>
      </c>
      <c r="F652" s="2">
        <f ca="1">+RANDBETWEEN(1,MAX(REFERENCIAS!C$2:C$1000))</f>
        <v>38</v>
      </c>
      <c r="G652" s="2">
        <f ca="1">+RANDBETWEEN(1,MAX(COLORES!C$2:C$1000))</f>
        <v>77</v>
      </c>
      <c r="H652" s="2" t="str">
        <f t="shared" ca="1" si="50"/>
        <v>1590OV8173480</v>
      </c>
      <c r="I652" t="str">
        <f ca="1">+INDEX(REFERENCIAS!$A$2:$A$330, MATCH(F652, REFERENCIAS!$C$2:$C$330,0))</f>
        <v>BJ40 P</v>
      </c>
      <c r="J652" t="str">
        <f ca="1">+INDEX(COLORES!$A$2:$A$330, MATCH(G652, COLORES!$C$2:$C$330,0))</f>
        <v>NEGRO</v>
      </c>
    </row>
    <row r="653" spans="1:10" x14ac:dyDescent="0.25">
      <c r="A653">
        <f t="shared" ca="1" si="52"/>
        <v>1631</v>
      </c>
      <c r="B653" t="str">
        <f t="shared" ca="1" si="51"/>
        <v>M</v>
      </c>
      <c r="C653" t="str">
        <f t="shared" ca="1" si="51"/>
        <v>Z</v>
      </c>
      <c r="D653">
        <f t="shared" ca="1" si="53"/>
        <v>721</v>
      </c>
      <c r="E653">
        <f t="shared" ca="1" si="54"/>
        <v>1177</v>
      </c>
      <c r="F653" s="2">
        <f ca="1">+RANDBETWEEN(1,MAX(REFERENCIAS!C$2:C$1000))</f>
        <v>323</v>
      </c>
      <c r="G653" s="2">
        <f ca="1">+RANDBETWEEN(1,MAX(COLORES!C$2:C$1000))</f>
        <v>88</v>
      </c>
      <c r="H653" s="2" t="str">
        <f t="shared" ca="1" si="50"/>
        <v>1631MZ7211177</v>
      </c>
      <c r="I653" t="str">
        <f ca="1">+INDEX(REFERENCIAS!$A$2:$A$330, MATCH(F653, REFERENCIAS!$C$2:$C$330,0))</f>
        <v>ZGH-001</v>
      </c>
      <c r="J653" t="str">
        <f ca="1">+INDEX(COLORES!$A$2:$A$330, MATCH(G653, COLORES!$C$2:$C$330,0))</f>
        <v>GRIS CLARO</v>
      </c>
    </row>
    <row r="654" spans="1:10" x14ac:dyDescent="0.25">
      <c r="A654">
        <f t="shared" ca="1" si="52"/>
        <v>8004</v>
      </c>
      <c r="B654" t="str">
        <f t="shared" ca="1" si="51"/>
        <v>E</v>
      </c>
      <c r="C654" t="str">
        <f t="shared" ca="1" si="51"/>
        <v>S</v>
      </c>
      <c r="D654">
        <f t="shared" ca="1" si="53"/>
        <v>466</v>
      </c>
      <c r="E654">
        <f t="shared" ca="1" si="54"/>
        <v>5459</v>
      </c>
      <c r="F654" s="2">
        <f ca="1">+RANDBETWEEN(1,MAX(REFERENCIAS!C$2:C$1000))</f>
        <v>25</v>
      </c>
      <c r="G654" s="2">
        <f ca="1">+RANDBETWEEN(1,MAX(COLORES!C$2:C$1000))</f>
        <v>110</v>
      </c>
      <c r="H654" s="2" t="str">
        <f t="shared" ca="1" si="50"/>
        <v>8004ES4665459</v>
      </c>
      <c r="I654" t="str">
        <f ca="1">+INDEX(REFERENCIAS!$A$2:$A$330, MATCH(F654, REFERENCIAS!$C$2:$C$330,0))</f>
        <v>B52-101</v>
      </c>
      <c r="J654" t="str">
        <f ca="1">+INDEX(COLORES!$A$2:$A$330, MATCH(G654, COLORES!$C$2:$C$330,0))</f>
        <v>GRIS PLOMO</v>
      </c>
    </row>
    <row r="655" spans="1:10" x14ac:dyDescent="0.25">
      <c r="A655">
        <f t="shared" ca="1" si="52"/>
        <v>8433</v>
      </c>
      <c r="B655" t="str">
        <f t="shared" ca="1" si="51"/>
        <v>G</v>
      </c>
      <c r="C655" t="str">
        <f t="shared" ca="1" si="51"/>
        <v>L</v>
      </c>
      <c r="D655">
        <f t="shared" ca="1" si="53"/>
        <v>687</v>
      </c>
      <c r="E655">
        <f t="shared" ca="1" si="54"/>
        <v>7858</v>
      </c>
      <c r="F655" s="2">
        <f ca="1">+RANDBETWEEN(1,MAX(REFERENCIAS!C$2:C$1000))</f>
        <v>181</v>
      </c>
      <c r="G655" s="2">
        <f ca="1">+RANDBETWEEN(1,MAX(COLORES!C$2:C$1000))</f>
        <v>9</v>
      </c>
      <c r="H655" s="2" t="str">
        <f t="shared" ca="1" si="50"/>
        <v>8433GL6877858</v>
      </c>
      <c r="I655" t="str">
        <f ca="1">+INDEX(REFERENCIAS!$A$2:$A$330, MATCH(F655, REFERENCIAS!$C$2:$C$330,0))</f>
        <v>PFL-180E</v>
      </c>
      <c r="J655" t="str">
        <f ca="1">+INDEX(COLORES!$A$2:$A$330, MATCH(G655, COLORES!$C$2:$C$330,0))</f>
        <v>VERDE CLARO</v>
      </c>
    </row>
    <row r="656" spans="1:10" x14ac:dyDescent="0.25">
      <c r="A656">
        <f t="shared" ca="1" si="52"/>
        <v>9069</v>
      </c>
      <c r="B656" t="str">
        <f t="shared" ca="1" si="51"/>
        <v>W</v>
      </c>
      <c r="C656" t="str">
        <f t="shared" ca="1" si="51"/>
        <v>W</v>
      </c>
      <c r="D656">
        <f t="shared" ca="1" si="53"/>
        <v>412</v>
      </c>
      <c r="E656">
        <f t="shared" ca="1" si="54"/>
        <v>8459</v>
      </c>
      <c r="F656" s="2">
        <f ca="1">+RANDBETWEEN(1,MAX(REFERENCIAS!C$2:C$1000))</f>
        <v>246</v>
      </c>
      <c r="G656" s="2">
        <f ca="1">+RANDBETWEEN(1,MAX(COLORES!C$2:C$1000))</f>
        <v>90</v>
      </c>
      <c r="H656" s="2" t="str">
        <f t="shared" ca="1" si="50"/>
        <v>9069WW4128459</v>
      </c>
      <c r="I656" t="str">
        <f ca="1">+INDEX(REFERENCIAS!$A$2:$A$330, MATCH(F656, REFERENCIAS!$C$2:$C$330,0))</f>
        <v>TOANO 2.8 MT DIESEL</v>
      </c>
      <c r="J656" t="str">
        <f ca="1">+INDEX(COLORES!$A$2:$A$330, MATCH(G656, COLORES!$C$2:$C$330,0))</f>
        <v>GRIS CLARO</v>
      </c>
    </row>
    <row r="657" spans="1:10" x14ac:dyDescent="0.25">
      <c r="A657">
        <f t="shared" ca="1" si="52"/>
        <v>1475</v>
      </c>
      <c r="B657" t="str">
        <f t="shared" ca="1" si="51"/>
        <v>B</v>
      </c>
      <c r="C657" t="str">
        <f t="shared" ca="1" si="51"/>
        <v>J</v>
      </c>
      <c r="D657">
        <f t="shared" ca="1" si="53"/>
        <v>280</v>
      </c>
      <c r="E657">
        <f t="shared" ca="1" si="54"/>
        <v>4656</v>
      </c>
      <c r="F657" s="2">
        <f ca="1">+RANDBETWEEN(1,MAX(REFERENCIAS!C$2:C$1000))</f>
        <v>179</v>
      </c>
      <c r="G657" s="2">
        <f ca="1">+RANDBETWEEN(1,MAX(COLORES!C$2:C$1000))</f>
        <v>109</v>
      </c>
      <c r="H657" s="2" t="str">
        <f t="shared" ca="1" si="50"/>
        <v>1475BJ2804656</v>
      </c>
      <c r="I657" t="str">
        <f ca="1">+INDEX(REFERENCIAS!$A$2:$A$330, MATCH(F657, REFERENCIAS!$C$2:$C$330,0))</f>
        <v>PFL-180E</v>
      </c>
      <c r="J657" t="str">
        <f ca="1">+INDEX(COLORES!$A$2:$A$330, MATCH(G657, COLORES!$C$2:$C$330,0))</f>
        <v>GRIS PLOMO</v>
      </c>
    </row>
    <row r="658" spans="1:10" x14ac:dyDescent="0.25">
      <c r="A658">
        <f t="shared" ca="1" si="52"/>
        <v>4435</v>
      </c>
      <c r="B658" t="str">
        <f t="shared" ca="1" si="51"/>
        <v>Q</v>
      </c>
      <c r="C658" t="str">
        <f t="shared" ca="1" si="51"/>
        <v>H</v>
      </c>
      <c r="D658">
        <f t="shared" ca="1" si="53"/>
        <v>850</v>
      </c>
      <c r="E658">
        <f t="shared" ca="1" si="54"/>
        <v>6493</v>
      </c>
      <c r="F658" s="2">
        <f ca="1">+RANDBETWEEN(1,MAX(REFERENCIAS!C$2:C$1000))</f>
        <v>67</v>
      </c>
      <c r="G658" s="2">
        <f ca="1">+RANDBETWEEN(1,MAX(COLORES!C$2:C$1000))</f>
        <v>93</v>
      </c>
      <c r="H658" s="2" t="str">
        <f t="shared" ca="1" si="50"/>
        <v>4435QH8506493</v>
      </c>
      <c r="I658" t="str">
        <f ca="1">+INDEX(REFERENCIAS!$A$2:$A$330, MATCH(F658, REFERENCIAS!$C$2:$C$330,0))</f>
        <v>D23-1839</v>
      </c>
      <c r="J658" t="str">
        <f ca="1">+INDEX(COLORES!$A$2:$A$330, MATCH(G658, COLORES!$C$2:$C$330,0))</f>
        <v>GRIS</v>
      </c>
    </row>
    <row r="659" spans="1:10" x14ac:dyDescent="0.25">
      <c r="A659">
        <f t="shared" ca="1" si="52"/>
        <v>3408</v>
      </c>
      <c r="B659" t="str">
        <f t="shared" ca="1" si="51"/>
        <v>P</v>
      </c>
      <c r="C659" t="str">
        <f t="shared" ca="1" si="51"/>
        <v>J</v>
      </c>
      <c r="D659">
        <f t="shared" ca="1" si="53"/>
        <v>150</v>
      </c>
      <c r="E659">
        <f t="shared" ca="1" si="54"/>
        <v>9154</v>
      </c>
      <c r="F659" s="2">
        <f ca="1">+RANDBETWEEN(1,MAX(REFERENCIAS!C$2:C$1000))</f>
        <v>307</v>
      </c>
      <c r="G659" s="2">
        <f ca="1">+RANDBETWEEN(1,MAX(COLORES!C$2:C$1000))</f>
        <v>45</v>
      </c>
      <c r="H659" s="2" t="str">
        <f t="shared" ca="1" si="50"/>
        <v>3408PJ1509154</v>
      </c>
      <c r="I659" t="str">
        <f ca="1">+INDEX(REFERENCIAS!$A$2:$A$330, MATCH(F659, REFERENCIAS!$C$2:$C$330,0))</f>
        <v>X35-E</v>
      </c>
      <c r="J659" t="str">
        <f ca="1">+INDEX(COLORES!$A$2:$A$330, MATCH(G659, COLORES!$C$2:$C$330,0))</f>
        <v>GRIS OSCURO</v>
      </c>
    </row>
    <row r="660" spans="1:10" x14ac:dyDescent="0.25">
      <c r="A660">
        <f t="shared" ca="1" si="52"/>
        <v>1426</v>
      </c>
      <c r="B660" t="str">
        <f t="shared" ca="1" si="51"/>
        <v>D</v>
      </c>
      <c r="C660" t="str">
        <f t="shared" ca="1" si="51"/>
        <v>I</v>
      </c>
      <c r="D660">
        <f t="shared" ca="1" si="53"/>
        <v>881</v>
      </c>
      <c r="E660">
        <f t="shared" ca="1" si="54"/>
        <v>1416</v>
      </c>
      <c r="F660" s="2">
        <f ca="1">+RANDBETWEEN(1,MAX(REFERENCIAS!C$2:C$1000))</f>
        <v>223</v>
      </c>
      <c r="G660" s="2">
        <f ca="1">+RANDBETWEEN(1,MAX(COLORES!C$2:C$1000))</f>
        <v>7</v>
      </c>
      <c r="H660" s="2" t="str">
        <f t="shared" ca="1" si="50"/>
        <v>1426DI8811416</v>
      </c>
      <c r="I660" t="str">
        <f ca="1">+INDEX(REFERENCIAS!$A$2:$A$330, MATCH(F660, REFERENCIAS!$C$2:$C$330,0))</f>
        <v>T33-152acc</v>
      </c>
      <c r="J660" t="str">
        <f ca="1">+INDEX(COLORES!$A$2:$A$330, MATCH(G660, COLORES!$C$2:$C$330,0))</f>
        <v>ROJO CLARO</v>
      </c>
    </row>
    <row r="661" spans="1:10" x14ac:dyDescent="0.25">
      <c r="A661">
        <f t="shared" ca="1" si="52"/>
        <v>4322</v>
      </c>
      <c r="B661" t="str">
        <f t="shared" ca="1" si="51"/>
        <v>Z</v>
      </c>
      <c r="C661" t="str">
        <f t="shared" ca="1" si="51"/>
        <v>D</v>
      </c>
      <c r="D661">
        <f t="shared" ca="1" si="53"/>
        <v>851</v>
      </c>
      <c r="E661">
        <f t="shared" ca="1" si="54"/>
        <v>4104</v>
      </c>
      <c r="F661" s="2">
        <f ca="1">+RANDBETWEEN(1,MAX(REFERENCIAS!C$2:C$1000))</f>
        <v>211</v>
      </c>
      <c r="G661" s="2">
        <f ca="1">+RANDBETWEEN(1,MAX(COLORES!C$2:C$1000))</f>
        <v>100</v>
      </c>
      <c r="H661" s="2" t="str">
        <f t="shared" ca="1" si="50"/>
        <v>4322ZD8514104</v>
      </c>
      <c r="I661" t="str">
        <f ca="1">+INDEX(REFERENCIAS!$A$2:$A$330, MATCH(F661, REFERENCIAS!$C$2:$C$330,0))</f>
        <v>R53-1807E</v>
      </c>
      <c r="J661" t="str">
        <f ca="1">+INDEX(COLORES!$A$2:$A$330, MATCH(G661, COLORES!$C$2:$C$330,0))</f>
        <v>GRIS</v>
      </c>
    </row>
    <row r="662" spans="1:10" x14ac:dyDescent="0.25">
      <c r="A662">
        <f t="shared" ca="1" si="52"/>
        <v>8977</v>
      </c>
      <c r="B662" t="str">
        <f t="shared" ca="1" si="51"/>
        <v>X</v>
      </c>
      <c r="C662" t="str">
        <f t="shared" ca="1" si="51"/>
        <v>N</v>
      </c>
      <c r="D662">
        <f t="shared" ca="1" si="53"/>
        <v>885</v>
      </c>
      <c r="E662">
        <f t="shared" ca="1" si="54"/>
        <v>7061</v>
      </c>
      <c r="F662" s="2">
        <f ca="1">+RANDBETWEEN(1,MAX(REFERENCIAS!C$2:C$1000))</f>
        <v>51</v>
      </c>
      <c r="G662" s="2">
        <f ca="1">+RANDBETWEEN(1,MAX(COLORES!C$2:C$1000))</f>
        <v>101</v>
      </c>
      <c r="H662" s="2" t="str">
        <f t="shared" ca="1" si="50"/>
        <v>8977XN8857061</v>
      </c>
      <c r="I662" t="str">
        <f ca="1">+INDEX(REFERENCIAS!$A$2:$A$330, MATCH(F662, REFERENCIAS!$C$2:$C$330,0))</f>
        <v>D23-1823</v>
      </c>
      <c r="J662" t="str">
        <f ca="1">+INDEX(COLORES!$A$2:$A$330, MATCH(G662, COLORES!$C$2:$C$330,0))</f>
        <v>GRIS</v>
      </c>
    </row>
    <row r="663" spans="1:10" x14ac:dyDescent="0.25">
      <c r="A663">
        <f t="shared" ca="1" si="52"/>
        <v>3196</v>
      </c>
      <c r="B663" t="str">
        <f t="shared" ca="1" si="51"/>
        <v>K</v>
      </c>
      <c r="C663" t="str">
        <f t="shared" ca="1" si="51"/>
        <v>U</v>
      </c>
      <c r="D663">
        <f t="shared" ca="1" si="53"/>
        <v>153</v>
      </c>
      <c r="E663">
        <f t="shared" ca="1" si="54"/>
        <v>8937</v>
      </c>
      <c r="F663" s="2">
        <f ca="1">+RANDBETWEEN(1,MAX(REFERENCIAS!C$2:C$1000))</f>
        <v>59</v>
      </c>
      <c r="G663" s="2">
        <f ca="1">+RANDBETWEEN(1,MAX(COLORES!C$2:C$1000))</f>
        <v>95</v>
      </c>
      <c r="H663" s="2" t="str">
        <f t="shared" ca="1" si="50"/>
        <v>3196KU1538937</v>
      </c>
      <c r="I663" t="str">
        <f ca="1">+INDEX(REFERENCIAS!$A$2:$A$330, MATCH(F663, REFERENCIAS!$C$2:$C$330,0))</f>
        <v>D23-1838</v>
      </c>
      <c r="J663" t="str">
        <f ca="1">+INDEX(COLORES!$A$2:$A$330, MATCH(G663, COLORES!$C$2:$C$330,0))</f>
        <v>GRIS</v>
      </c>
    </row>
    <row r="664" spans="1:10" x14ac:dyDescent="0.25">
      <c r="A664">
        <f t="shared" ca="1" si="52"/>
        <v>3412</v>
      </c>
      <c r="B664" t="str">
        <f t="shared" ca="1" si="51"/>
        <v>P</v>
      </c>
      <c r="C664" t="str">
        <f t="shared" ca="1" si="51"/>
        <v>I</v>
      </c>
      <c r="D664">
        <f t="shared" ca="1" si="53"/>
        <v>432</v>
      </c>
      <c r="E664">
        <f t="shared" ca="1" si="54"/>
        <v>9085</v>
      </c>
      <c r="F664" s="2">
        <f ca="1">+RANDBETWEEN(1,MAX(REFERENCIAS!C$2:C$1000))</f>
        <v>304</v>
      </c>
      <c r="G664" s="2">
        <f ca="1">+RANDBETWEEN(1,MAX(COLORES!C$2:C$1000))</f>
        <v>54</v>
      </c>
      <c r="H664" s="2" t="str">
        <f t="shared" ca="1" si="50"/>
        <v>3412PI4329085</v>
      </c>
      <c r="I664" t="str">
        <f ca="1">+INDEX(REFERENCIAS!$A$2:$A$330, MATCH(F664, REFERENCIAS!$C$2:$C$330,0))</f>
        <v>X35-E</v>
      </c>
      <c r="J664" t="str">
        <f ca="1">+INDEX(COLORES!$A$2:$A$330, MATCH(G664, COLORES!$C$2:$C$330,0))</f>
        <v>AZUL</v>
      </c>
    </row>
    <row r="665" spans="1:10" x14ac:dyDescent="0.25">
      <c r="A665">
        <f t="shared" ca="1" si="52"/>
        <v>7988</v>
      </c>
      <c r="B665" t="str">
        <f t="shared" ca="1" si="51"/>
        <v>V</v>
      </c>
      <c r="C665" t="str">
        <f t="shared" ca="1" si="51"/>
        <v>M</v>
      </c>
      <c r="D665">
        <f t="shared" ca="1" si="53"/>
        <v>659</v>
      </c>
      <c r="E665">
        <f t="shared" ca="1" si="54"/>
        <v>2160</v>
      </c>
      <c r="F665" s="2">
        <f ca="1">+RANDBETWEEN(1,MAX(REFERENCIAS!C$2:C$1000))</f>
        <v>16</v>
      </c>
      <c r="G665" s="2">
        <f ca="1">+RANDBETWEEN(1,MAX(COLORES!C$2:C$1000))</f>
        <v>51</v>
      </c>
      <c r="H665" s="2" t="str">
        <f t="shared" ca="1" si="50"/>
        <v>7988VM6592160</v>
      </c>
      <c r="I665" t="str">
        <f ca="1">+INDEX(REFERENCIAS!$A$2:$A$330, MATCH(F665, REFERENCIAS!$C$2:$C$330,0))</f>
        <v>AUMARK S BJ1128 AC 3.8 2P 4X2 TM DIESEL CN</v>
      </c>
      <c r="J665" t="str">
        <f ca="1">+INDEX(COLORES!$A$2:$A$330, MATCH(G665, COLORES!$C$2:$C$330,0))</f>
        <v>PLATA</v>
      </c>
    </row>
    <row r="666" spans="1:10" x14ac:dyDescent="0.25">
      <c r="A666">
        <f t="shared" ca="1" si="52"/>
        <v>5456</v>
      </c>
      <c r="B666" t="str">
        <f t="shared" ca="1" si="51"/>
        <v>I</v>
      </c>
      <c r="C666" t="str">
        <f t="shared" ca="1" si="51"/>
        <v>F</v>
      </c>
      <c r="D666">
        <f t="shared" ca="1" si="53"/>
        <v>764</v>
      </c>
      <c r="E666">
        <f t="shared" ca="1" si="54"/>
        <v>6350</v>
      </c>
      <c r="F666" s="2">
        <f ca="1">+RANDBETWEEN(1,MAX(REFERENCIAS!C$2:C$1000))</f>
        <v>13</v>
      </c>
      <c r="G666" s="2">
        <f ca="1">+RANDBETWEEN(1,MAX(COLORES!C$2:C$1000))</f>
        <v>22</v>
      </c>
      <c r="H666" s="2" t="str">
        <f t="shared" ca="1" si="50"/>
        <v>5456IF7646350</v>
      </c>
      <c r="I666" t="str">
        <f ca="1">+INDEX(REFERENCIAS!$A$2:$A$330, MATCH(F666, REFERENCIAS!$C$2:$C$330,0))</f>
        <v>AUMARK E BJ1069</v>
      </c>
      <c r="J666" t="str">
        <f ca="1">+INDEX(COLORES!$A$2:$A$330, MATCH(G666, COLORES!$C$2:$C$330,0))</f>
        <v>BLANCO</v>
      </c>
    </row>
    <row r="667" spans="1:10" x14ac:dyDescent="0.25">
      <c r="A667">
        <f t="shared" ca="1" si="52"/>
        <v>2156</v>
      </c>
      <c r="B667" t="str">
        <f t="shared" ca="1" si="51"/>
        <v>Q</v>
      </c>
      <c r="C667" t="str">
        <f t="shared" ca="1" si="51"/>
        <v>H</v>
      </c>
      <c r="D667">
        <f t="shared" ca="1" si="53"/>
        <v>656</v>
      </c>
      <c r="E667">
        <f t="shared" ca="1" si="54"/>
        <v>2154</v>
      </c>
      <c r="F667" s="2">
        <f ca="1">+RANDBETWEEN(1,MAX(REFERENCIAS!C$2:C$1000))</f>
        <v>11</v>
      </c>
      <c r="G667" s="2">
        <f ca="1">+RANDBETWEEN(1,MAX(COLORES!C$2:C$1000))</f>
        <v>2</v>
      </c>
      <c r="H667" s="2" t="str">
        <f t="shared" ca="1" si="50"/>
        <v>2156QH6562154</v>
      </c>
      <c r="I667" t="str">
        <f ca="1">+INDEX(REFERENCIAS!$A$2:$A$330, MATCH(F667, REFERENCIAS!$C$2:$C$330,0))</f>
        <v>AUMARK E BJ1044</v>
      </c>
      <c r="J667" t="str">
        <f ca="1">+INDEX(COLORES!$A$2:$A$330, MATCH(G667, COLORES!$C$2:$C$330,0))</f>
        <v>AMARILLO</v>
      </c>
    </row>
    <row r="668" spans="1:10" x14ac:dyDescent="0.25">
      <c r="A668">
        <f t="shared" ca="1" si="52"/>
        <v>3827</v>
      </c>
      <c r="B668" t="str">
        <f t="shared" ca="1" si="51"/>
        <v>H</v>
      </c>
      <c r="C668" t="str">
        <f t="shared" ca="1" si="51"/>
        <v>E</v>
      </c>
      <c r="D668">
        <f t="shared" ca="1" si="53"/>
        <v>846</v>
      </c>
      <c r="E668">
        <f t="shared" ca="1" si="54"/>
        <v>8138</v>
      </c>
      <c r="F668" s="2">
        <f ca="1">+RANDBETWEEN(1,MAX(REFERENCIAS!C$2:C$1000))</f>
        <v>30</v>
      </c>
      <c r="G668" s="2">
        <f ca="1">+RANDBETWEEN(1,MAX(COLORES!C$2:C$1000))</f>
        <v>102</v>
      </c>
      <c r="H668" s="2" t="str">
        <f t="shared" ca="1" si="50"/>
        <v>3827HE8468138</v>
      </c>
      <c r="I668" t="str">
        <f ca="1">+INDEX(REFERENCIAS!$A$2:$A$330, MATCH(F668, REFERENCIAS!$C$2:$C$330,0))</f>
        <v>B52-102</v>
      </c>
      <c r="J668" t="str">
        <f ca="1">+INDEX(COLORES!$A$2:$A$330, MATCH(G668, COLORES!$C$2:$C$330,0))</f>
        <v>GRIS PLOMO</v>
      </c>
    </row>
    <row r="669" spans="1:10" x14ac:dyDescent="0.25">
      <c r="A669">
        <f t="shared" ca="1" si="52"/>
        <v>9093</v>
      </c>
      <c r="B669" t="str">
        <f t="shared" ca="1" si="51"/>
        <v>K</v>
      </c>
      <c r="C669" t="str">
        <f t="shared" ca="1" si="51"/>
        <v>Y</v>
      </c>
      <c r="D669">
        <f t="shared" ca="1" si="53"/>
        <v>446</v>
      </c>
      <c r="E669">
        <f t="shared" ca="1" si="54"/>
        <v>2652</v>
      </c>
      <c r="F669" s="2">
        <f ca="1">+RANDBETWEEN(1,MAX(REFERENCIAS!C$2:C$1000))</f>
        <v>37</v>
      </c>
      <c r="G669" s="2">
        <f ca="1">+RANDBETWEEN(1,MAX(COLORES!C$2:C$1000))</f>
        <v>21</v>
      </c>
      <c r="H669" s="2" t="str">
        <f t="shared" ca="1" si="50"/>
        <v>9093KY4462652</v>
      </c>
      <c r="I669" t="str">
        <f ca="1">+INDEX(REFERENCIAS!$A$2:$A$330, MATCH(F669, REFERENCIAS!$C$2:$C$330,0))</f>
        <v>BJ40 P</v>
      </c>
      <c r="J669" t="str">
        <f ca="1">+INDEX(COLORES!$A$2:$A$330, MATCH(G669, COLORES!$C$2:$C$330,0))</f>
        <v>VINO</v>
      </c>
    </row>
    <row r="670" spans="1:10" x14ac:dyDescent="0.25">
      <c r="A670">
        <f t="shared" ca="1" si="52"/>
        <v>8870</v>
      </c>
      <c r="B670" t="str">
        <f t="shared" ca="1" si="51"/>
        <v>K</v>
      </c>
      <c r="C670" t="str">
        <f t="shared" ca="1" si="51"/>
        <v>Y</v>
      </c>
      <c r="D670">
        <f t="shared" ca="1" si="53"/>
        <v>150</v>
      </c>
      <c r="E670">
        <f t="shared" ca="1" si="54"/>
        <v>9459</v>
      </c>
      <c r="F670" s="2">
        <f ca="1">+RANDBETWEEN(1,MAX(REFERENCIAS!C$2:C$1000))</f>
        <v>142</v>
      </c>
      <c r="G670" s="2">
        <f ca="1">+RANDBETWEEN(1,MAX(COLORES!C$2:C$1000))</f>
        <v>30</v>
      </c>
      <c r="H670" s="2" t="str">
        <f t="shared" ca="1" si="50"/>
        <v>8870KY1509459</v>
      </c>
      <c r="I670" t="str">
        <f ca="1">+INDEX(REFERENCIAS!$A$2:$A$330, MATCH(F670, REFERENCIAS!$C$2:$C$330,0))</f>
        <v>MG ZS AC</v>
      </c>
      <c r="J670" t="str">
        <f ca="1">+INDEX(COLORES!$A$2:$A$330, MATCH(G670, COLORES!$C$2:$C$330,0))</f>
        <v>ROJO</v>
      </c>
    </row>
    <row r="671" spans="1:10" x14ac:dyDescent="0.25">
      <c r="A671">
        <f t="shared" ca="1" si="52"/>
        <v>5389</v>
      </c>
      <c r="B671" t="str">
        <f t="shared" ca="1" si="51"/>
        <v>P</v>
      </c>
      <c r="C671" t="str">
        <f t="shared" ca="1" si="51"/>
        <v>C</v>
      </c>
      <c r="D671">
        <f t="shared" ca="1" si="53"/>
        <v>238</v>
      </c>
      <c r="E671">
        <f t="shared" ca="1" si="54"/>
        <v>4614</v>
      </c>
      <c r="F671" s="2">
        <f ca="1">+RANDBETWEEN(1,MAX(REFERENCIAS!C$2:C$1000))</f>
        <v>308</v>
      </c>
      <c r="G671" s="2">
        <f ca="1">+RANDBETWEEN(1,MAX(COLORES!C$2:C$1000))</f>
        <v>63</v>
      </c>
      <c r="H671" s="2" t="str">
        <f t="shared" ca="1" si="50"/>
        <v>5389PC2384614</v>
      </c>
      <c r="I671" t="str">
        <f ca="1">+INDEX(REFERENCIAS!$A$2:$A$330, MATCH(F671, REFERENCIAS!$C$2:$C$330,0))</f>
        <v>X35-E</v>
      </c>
      <c r="J671" t="str">
        <f ca="1">+INDEX(COLORES!$A$2:$A$330, MATCH(G671, COLORES!$C$2:$C$330,0))</f>
        <v>ROJO OSCURO</v>
      </c>
    </row>
    <row r="672" spans="1:10" x14ac:dyDescent="0.25">
      <c r="A672">
        <f t="shared" ca="1" si="52"/>
        <v>5936</v>
      </c>
      <c r="B672" t="str">
        <f t="shared" ca="1" si="51"/>
        <v>R</v>
      </c>
      <c r="C672" t="str">
        <f t="shared" ca="1" si="51"/>
        <v>R</v>
      </c>
      <c r="D672">
        <f t="shared" ca="1" si="53"/>
        <v>251</v>
      </c>
      <c r="E672">
        <f t="shared" ca="1" si="54"/>
        <v>5989</v>
      </c>
      <c r="F672" s="2">
        <f ca="1">+RANDBETWEEN(1,MAX(REFERENCIAS!C$2:C$1000))</f>
        <v>216</v>
      </c>
      <c r="G672" s="2">
        <f ca="1">+RANDBETWEEN(1,MAX(COLORES!C$2:C$1000))</f>
        <v>6</v>
      </c>
      <c r="H672" s="2" t="str">
        <f t="shared" ca="1" si="50"/>
        <v>5936RR2515989</v>
      </c>
      <c r="I672" t="str">
        <f ca="1">+INDEX(REFERENCIAS!$A$2:$A$330, MATCH(F672, REFERENCIAS!$C$2:$C$330,0))</f>
        <v>T33-152</v>
      </c>
      <c r="J672" t="str">
        <f ca="1">+INDEX(COLORES!$A$2:$A$330, MATCH(G672, COLORES!$C$2:$C$330,0))</f>
        <v>CELESTE</v>
      </c>
    </row>
    <row r="673" spans="1:10" x14ac:dyDescent="0.25">
      <c r="A673">
        <f t="shared" ca="1" si="52"/>
        <v>5249</v>
      </c>
      <c r="B673" t="str">
        <f t="shared" ca="1" si="51"/>
        <v>X</v>
      </c>
      <c r="C673" t="str">
        <f t="shared" ca="1" si="51"/>
        <v>E</v>
      </c>
      <c r="D673">
        <f t="shared" ca="1" si="53"/>
        <v>885</v>
      </c>
      <c r="E673">
        <f t="shared" ca="1" si="54"/>
        <v>4921</v>
      </c>
      <c r="F673" s="2">
        <f ca="1">+RANDBETWEEN(1,MAX(REFERENCIAS!C$2:C$1000))</f>
        <v>304</v>
      </c>
      <c r="G673" s="2">
        <f ca="1">+RANDBETWEEN(1,MAX(COLORES!C$2:C$1000))</f>
        <v>93</v>
      </c>
      <c r="H673" s="2" t="str">
        <f t="shared" ca="1" si="50"/>
        <v>5249XE8854921</v>
      </c>
      <c r="I673" t="str">
        <f ca="1">+INDEX(REFERENCIAS!$A$2:$A$330, MATCH(F673, REFERENCIAS!$C$2:$C$330,0))</f>
        <v>X35-E</v>
      </c>
      <c r="J673" t="str">
        <f ca="1">+INDEX(COLORES!$A$2:$A$330, MATCH(G673, COLORES!$C$2:$C$330,0))</f>
        <v>GRIS</v>
      </c>
    </row>
    <row r="674" spans="1:10" x14ac:dyDescent="0.25">
      <c r="A674">
        <f t="shared" ca="1" si="52"/>
        <v>1546</v>
      </c>
      <c r="B674" t="str">
        <f t="shared" ca="1" si="51"/>
        <v>R</v>
      </c>
      <c r="C674" t="str">
        <f t="shared" ca="1" si="51"/>
        <v>T</v>
      </c>
      <c r="D674">
        <f t="shared" ca="1" si="53"/>
        <v>908</v>
      </c>
      <c r="E674">
        <f t="shared" ca="1" si="54"/>
        <v>2801</v>
      </c>
      <c r="F674" s="2">
        <f ca="1">+RANDBETWEEN(1,MAX(REFERENCIAS!C$2:C$1000))</f>
        <v>210</v>
      </c>
      <c r="G674" s="2">
        <f ca="1">+RANDBETWEEN(1,MAX(COLORES!C$2:C$1000))</f>
        <v>55</v>
      </c>
      <c r="H674" s="2" t="str">
        <f t="shared" ca="1" si="50"/>
        <v>1546RT9082801</v>
      </c>
      <c r="I674" t="str">
        <f ca="1">+INDEX(REFERENCIAS!$A$2:$A$330, MATCH(F674, REFERENCIAS!$C$2:$C$330,0))</f>
        <v>R53-1807E</v>
      </c>
      <c r="J674" t="str">
        <f ca="1">+INDEX(COLORES!$A$2:$A$330, MATCH(G674, COLORES!$C$2:$C$330,0))</f>
        <v>AZUL</v>
      </c>
    </row>
    <row r="675" spans="1:10" x14ac:dyDescent="0.25">
      <c r="A675">
        <f t="shared" ca="1" si="52"/>
        <v>2817</v>
      </c>
      <c r="B675" t="str">
        <f t="shared" ca="1" si="51"/>
        <v>D</v>
      </c>
      <c r="C675" t="str">
        <f t="shared" ca="1" si="51"/>
        <v>S</v>
      </c>
      <c r="D675">
        <f t="shared" ca="1" si="53"/>
        <v>938</v>
      </c>
      <c r="E675">
        <f t="shared" ca="1" si="54"/>
        <v>2519</v>
      </c>
      <c r="F675" s="2">
        <f ca="1">+RANDBETWEEN(1,MAX(REFERENCIAS!C$2:C$1000))</f>
        <v>45</v>
      </c>
      <c r="G675" s="2">
        <f ca="1">+RANDBETWEEN(1,MAX(COLORES!C$2:C$1000))</f>
        <v>35</v>
      </c>
      <c r="H675" s="2" t="str">
        <f t="shared" ca="1" si="50"/>
        <v>2817DS9382519</v>
      </c>
      <c r="I675" t="str">
        <f ca="1">+INDEX(REFERENCIAS!$A$2:$A$330, MATCH(F675, REFERENCIAS!$C$2:$C$330,0))</f>
        <v>COOLRAY 1.5TD DCT GF</v>
      </c>
      <c r="J675" t="str">
        <f ca="1">+INDEX(COLORES!$A$2:$A$330, MATCH(G675, COLORES!$C$2:$C$330,0))</f>
        <v>DORADO</v>
      </c>
    </row>
    <row r="676" spans="1:10" x14ac:dyDescent="0.25">
      <c r="A676">
        <f t="shared" ca="1" si="52"/>
        <v>1142</v>
      </c>
      <c r="B676" t="str">
        <f t="shared" ca="1" si="51"/>
        <v>Z</v>
      </c>
      <c r="C676" t="str">
        <f t="shared" ca="1" si="51"/>
        <v>O</v>
      </c>
      <c r="D676">
        <f t="shared" ca="1" si="53"/>
        <v>460</v>
      </c>
      <c r="E676">
        <f t="shared" ca="1" si="54"/>
        <v>3425</v>
      </c>
      <c r="F676" s="2">
        <f ca="1">+RANDBETWEEN(1,MAX(REFERENCIAS!C$2:C$1000))</f>
        <v>64</v>
      </c>
      <c r="G676" s="2">
        <f ca="1">+RANDBETWEEN(1,MAX(COLORES!C$2:C$1000))</f>
        <v>15</v>
      </c>
      <c r="H676" s="2" t="str">
        <f t="shared" ca="1" si="50"/>
        <v>1142ZO4603425</v>
      </c>
      <c r="I676" t="str">
        <f ca="1">+INDEX(REFERENCIAS!$A$2:$A$330, MATCH(F676, REFERENCIAS!$C$2:$C$330,0))</f>
        <v>D23-1838</v>
      </c>
      <c r="J676" t="str">
        <f ca="1">+INDEX(COLORES!$A$2:$A$330, MATCH(G676, COLORES!$C$2:$C$330,0))</f>
        <v>LILA</v>
      </c>
    </row>
    <row r="677" spans="1:10" x14ac:dyDescent="0.25">
      <c r="A677">
        <f t="shared" ca="1" si="52"/>
        <v>8157</v>
      </c>
      <c r="B677" t="str">
        <f t="shared" ca="1" si="51"/>
        <v>M</v>
      </c>
      <c r="C677" t="str">
        <f t="shared" ca="1" si="51"/>
        <v>R</v>
      </c>
      <c r="D677">
        <f t="shared" ca="1" si="53"/>
        <v>487</v>
      </c>
      <c r="E677">
        <f t="shared" ca="1" si="54"/>
        <v>5576</v>
      </c>
      <c r="F677" s="2">
        <f ca="1">+RANDBETWEEN(1,MAX(REFERENCIAS!C$2:C$1000))</f>
        <v>316</v>
      </c>
      <c r="G677" s="2">
        <f ca="1">+RANDBETWEEN(1,MAX(COLORES!C$2:C$1000))</f>
        <v>2</v>
      </c>
      <c r="H677" s="2" t="str">
        <f t="shared" ca="1" si="50"/>
        <v>8157MR4875576</v>
      </c>
      <c r="I677" t="str">
        <f ca="1">+INDEX(REFERENCIAS!$A$2:$A$330, MATCH(F677, REFERENCIAS!$C$2:$C$330,0))</f>
        <v>X35-EATE</v>
      </c>
      <c r="J677" t="str">
        <f ca="1">+INDEX(COLORES!$A$2:$A$330, MATCH(G677, COLORES!$C$2:$C$330,0))</f>
        <v>AMARILLO</v>
      </c>
    </row>
    <row r="678" spans="1:10" x14ac:dyDescent="0.25">
      <c r="A678">
        <f t="shared" ca="1" si="52"/>
        <v>1909</v>
      </c>
      <c r="B678" t="str">
        <f t="shared" ca="1" si="51"/>
        <v>D</v>
      </c>
      <c r="C678" t="str">
        <f t="shared" ca="1" si="51"/>
        <v>M</v>
      </c>
      <c r="D678">
        <f t="shared" ca="1" si="53"/>
        <v>131</v>
      </c>
      <c r="E678">
        <f t="shared" ca="1" si="54"/>
        <v>7641</v>
      </c>
      <c r="F678" s="2">
        <f ca="1">+RANDBETWEEN(1,MAX(REFERENCIAS!C$2:C$1000))</f>
        <v>306</v>
      </c>
      <c r="G678" s="2">
        <f ca="1">+RANDBETWEEN(1,MAX(COLORES!C$2:C$1000))</f>
        <v>78</v>
      </c>
      <c r="H678" s="2" t="str">
        <f t="shared" ca="1" si="50"/>
        <v>1909DM1317641</v>
      </c>
      <c r="I678" t="str">
        <f ca="1">+INDEX(REFERENCIAS!$A$2:$A$330, MATCH(F678, REFERENCIAS!$C$2:$C$330,0))</f>
        <v>X35-E</v>
      </c>
      <c r="J678" t="str">
        <f ca="1">+INDEX(COLORES!$A$2:$A$330, MATCH(G678, COLORES!$C$2:$C$330,0))</f>
        <v>NEGRO</v>
      </c>
    </row>
    <row r="679" spans="1:10" x14ac:dyDescent="0.25">
      <c r="A679">
        <f t="shared" ca="1" si="52"/>
        <v>2672</v>
      </c>
      <c r="B679" t="str">
        <f t="shared" ca="1" si="51"/>
        <v>I</v>
      </c>
      <c r="C679" t="str">
        <f t="shared" ca="1" si="51"/>
        <v>U</v>
      </c>
      <c r="D679">
        <f t="shared" ca="1" si="53"/>
        <v>440</v>
      </c>
      <c r="E679">
        <f t="shared" ca="1" si="54"/>
        <v>1534</v>
      </c>
      <c r="F679" s="2">
        <f ca="1">+RANDBETWEEN(1,MAX(REFERENCIAS!C$2:C$1000))</f>
        <v>159</v>
      </c>
      <c r="G679" s="2">
        <f ca="1">+RANDBETWEEN(1,MAX(COLORES!C$2:C$1000))</f>
        <v>78</v>
      </c>
      <c r="H679" s="2" t="str">
        <f t="shared" ca="1" si="50"/>
        <v>2672IU4401534</v>
      </c>
      <c r="I679" t="str">
        <f ca="1">+INDEX(REFERENCIAS!$A$2:$A$330, MATCH(F679, REFERENCIAS!$C$2:$C$330,0))</f>
        <v>NEW MG RX5</v>
      </c>
      <c r="J679" t="str">
        <f ca="1">+INDEX(COLORES!$A$2:$A$330, MATCH(G679, COLORES!$C$2:$C$330,0))</f>
        <v>NEGRO</v>
      </c>
    </row>
    <row r="680" spans="1:10" x14ac:dyDescent="0.25">
      <c r="A680">
        <f t="shared" ca="1" si="52"/>
        <v>2425</v>
      </c>
      <c r="B680" t="str">
        <f t="shared" ca="1" si="51"/>
        <v>P</v>
      </c>
      <c r="C680" t="str">
        <f t="shared" ca="1" si="51"/>
        <v>R</v>
      </c>
      <c r="D680">
        <f t="shared" ca="1" si="53"/>
        <v>334</v>
      </c>
      <c r="E680">
        <f t="shared" ca="1" si="54"/>
        <v>3048</v>
      </c>
      <c r="F680" s="2">
        <f ca="1">+RANDBETWEEN(1,MAX(REFERENCIAS!C$2:C$1000))</f>
        <v>14</v>
      </c>
      <c r="G680" s="2">
        <f ca="1">+RANDBETWEEN(1,MAX(COLORES!C$2:C$1000))</f>
        <v>61</v>
      </c>
      <c r="H680" s="2" t="str">
        <f t="shared" ca="1" si="50"/>
        <v>2425PR3343048</v>
      </c>
      <c r="I680" t="str">
        <f ca="1">+INDEX(REFERENCIAS!$A$2:$A$330, MATCH(F680, REFERENCIAS!$C$2:$C$330,0))</f>
        <v>AUMARK E BJ1069 AC 2.8 2P 4X2 TM DIESEL CN</v>
      </c>
      <c r="J680" t="str">
        <f ca="1">+INDEX(COLORES!$A$2:$A$330, MATCH(G680, COLORES!$C$2:$C$330,0))</f>
        <v>ROJO OSCURO</v>
      </c>
    </row>
    <row r="681" spans="1:10" x14ac:dyDescent="0.25">
      <c r="A681">
        <f t="shared" ca="1" si="52"/>
        <v>4531</v>
      </c>
      <c r="B681" t="str">
        <f t="shared" ca="1" si="51"/>
        <v>Z</v>
      </c>
      <c r="C681" t="str">
        <f t="shared" ca="1" si="51"/>
        <v>I</v>
      </c>
      <c r="D681">
        <f t="shared" ca="1" si="53"/>
        <v>910</v>
      </c>
      <c r="E681">
        <f t="shared" ca="1" si="54"/>
        <v>7759</v>
      </c>
      <c r="F681" s="2">
        <f ca="1">+RANDBETWEEN(1,MAX(REFERENCIAS!C$2:C$1000))</f>
        <v>159</v>
      </c>
      <c r="G681" s="2">
        <f ca="1">+RANDBETWEEN(1,MAX(COLORES!C$2:C$1000))</f>
        <v>25</v>
      </c>
      <c r="H681" s="2" t="str">
        <f t="shared" ca="1" si="50"/>
        <v>4531ZI9107759</v>
      </c>
      <c r="I681" t="str">
        <f ca="1">+INDEX(REFERENCIAS!$A$2:$A$330, MATCH(F681, REFERENCIAS!$C$2:$C$330,0))</f>
        <v>NEW MG RX5</v>
      </c>
      <c r="J681" t="str">
        <f ca="1">+INDEX(COLORES!$A$2:$A$330, MATCH(G681, COLORES!$C$2:$C$330,0))</f>
        <v>BLANCO</v>
      </c>
    </row>
    <row r="682" spans="1:10" x14ac:dyDescent="0.25">
      <c r="A682">
        <f t="shared" ca="1" si="52"/>
        <v>2425</v>
      </c>
      <c r="B682" t="str">
        <f t="shared" ca="1" si="51"/>
        <v>K</v>
      </c>
      <c r="C682" t="str">
        <f t="shared" ca="1" si="51"/>
        <v>C</v>
      </c>
      <c r="D682">
        <f t="shared" ca="1" si="53"/>
        <v>563</v>
      </c>
      <c r="E682">
        <f t="shared" ca="1" si="54"/>
        <v>1344</v>
      </c>
      <c r="F682" s="2">
        <f ca="1">+RANDBETWEEN(1,MAX(REFERENCIAS!C$2:C$1000))</f>
        <v>222</v>
      </c>
      <c r="G682" s="2">
        <f ca="1">+RANDBETWEEN(1,MAX(COLORES!C$2:C$1000))</f>
        <v>100</v>
      </c>
      <c r="H682" s="2" t="str">
        <f t="shared" ca="1" si="50"/>
        <v>2425KC5631344</v>
      </c>
      <c r="I682" t="str">
        <f ca="1">+INDEX(REFERENCIAS!$A$2:$A$330, MATCH(F682, REFERENCIAS!$C$2:$C$330,0))</f>
        <v>T33-152acc</v>
      </c>
      <c r="J682" t="str">
        <f ca="1">+INDEX(COLORES!$A$2:$A$330, MATCH(G682, COLORES!$C$2:$C$330,0))</f>
        <v>GRIS</v>
      </c>
    </row>
    <row r="683" spans="1:10" x14ac:dyDescent="0.25">
      <c r="A683">
        <f t="shared" ca="1" si="52"/>
        <v>4902</v>
      </c>
      <c r="B683" t="str">
        <f t="shared" ca="1" si="51"/>
        <v>O</v>
      </c>
      <c r="C683" t="str">
        <f t="shared" ca="1" si="51"/>
        <v>F</v>
      </c>
      <c r="D683">
        <f t="shared" ca="1" si="53"/>
        <v>391</v>
      </c>
      <c r="E683">
        <f t="shared" ca="1" si="54"/>
        <v>6069</v>
      </c>
      <c r="F683" s="2">
        <f ca="1">+RANDBETWEEN(1,MAX(REFERENCIAS!C$2:C$1000))</f>
        <v>124</v>
      </c>
      <c r="G683" s="2">
        <f ca="1">+RANDBETWEEN(1,MAX(COLORES!C$2:C$1000))</f>
        <v>57</v>
      </c>
      <c r="H683" s="2" t="str">
        <f t="shared" ca="1" si="50"/>
        <v>4902OF3916069</v>
      </c>
      <c r="I683" t="str">
        <f ca="1">+INDEX(REFERENCIAS!$A$2:$A$330, MATCH(F683, REFERENCIAS!$C$2:$C$330,0))</f>
        <v>KWID-001</v>
      </c>
      <c r="J683" t="str">
        <f ca="1">+INDEX(COLORES!$A$2:$A$330, MATCH(G683, COLORES!$C$2:$C$330,0))</f>
        <v>AZUL</v>
      </c>
    </row>
    <row r="684" spans="1:10" x14ac:dyDescent="0.25">
      <c r="A684">
        <f t="shared" ca="1" si="52"/>
        <v>2341</v>
      </c>
      <c r="B684" t="str">
        <f t="shared" ca="1" si="51"/>
        <v>F</v>
      </c>
      <c r="C684" t="str">
        <f t="shared" ca="1" si="51"/>
        <v>F</v>
      </c>
      <c r="D684">
        <f t="shared" ca="1" si="53"/>
        <v>795</v>
      </c>
      <c r="E684">
        <f t="shared" ca="1" si="54"/>
        <v>8699</v>
      </c>
      <c r="F684" s="2">
        <f ca="1">+RANDBETWEEN(1,MAX(REFERENCIAS!C$2:C$1000))</f>
        <v>109</v>
      </c>
      <c r="G684" s="2">
        <f ca="1">+RANDBETWEEN(1,MAX(COLORES!C$2:C$1000))</f>
        <v>58</v>
      </c>
      <c r="H684" s="2" t="str">
        <f t="shared" ca="1" si="50"/>
        <v>2341FF7958699</v>
      </c>
      <c r="I684" t="str">
        <f ca="1">+INDEX(REFERENCIAS!$A$2:$A$330, MATCH(F684, REFERENCIAS!$C$2:$C$330,0))</f>
        <v>J12-154E</v>
      </c>
      <c r="J684" t="str">
        <f ca="1">+INDEX(COLORES!$A$2:$A$330, MATCH(G684, COLORES!$C$2:$C$330,0))</f>
        <v>ROJO OSCURO</v>
      </c>
    </row>
    <row r="685" spans="1:10" x14ac:dyDescent="0.25">
      <c r="A685">
        <f t="shared" ca="1" si="52"/>
        <v>5926</v>
      </c>
      <c r="B685" t="str">
        <f t="shared" ca="1" si="51"/>
        <v>X</v>
      </c>
      <c r="C685" t="str">
        <f t="shared" ca="1" si="51"/>
        <v>O</v>
      </c>
      <c r="D685">
        <f t="shared" ca="1" si="53"/>
        <v>856</v>
      </c>
      <c r="E685">
        <f t="shared" ca="1" si="54"/>
        <v>7995</v>
      </c>
      <c r="F685" s="2">
        <f ca="1">+RANDBETWEEN(1,MAX(REFERENCIAS!C$2:C$1000))</f>
        <v>313</v>
      </c>
      <c r="G685" s="2">
        <f ca="1">+RANDBETWEEN(1,MAX(COLORES!C$2:C$1000))</f>
        <v>106</v>
      </c>
      <c r="H685" s="2" t="str">
        <f t="shared" ca="1" si="50"/>
        <v>5926XO8567995</v>
      </c>
      <c r="I685" t="str">
        <f ca="1">+INDEX(REFERENCIAS!$A$2:$A$330, MATCH(F685, REFERENCIAS!$C$2:$C$330,0))</f>
        <v>X35-EAT</v>
      </c>
      <c r="J685" t="str">
        <f ca="1">+INDEX(COLORES!$A$2:$A$330, MATCH(G685, COLORES!$C$2:$C$330,0))</f>
        <v>GRIS PLOMO</v>
      </c>
    </row>
    <row r="686" spans="1:10" x14ac:dyDescent="0.25">
      <c r="A686">
        <f t="shared" ca="1" si="52"/>
        <v>6861</v>
      </c>
      <c r="B686" t="str">
        <f t="shared" ca="1" si="51"/>
        <v>F</v>
      </c>
      <c r="C686" t="str">
        <f t="shared" ca="1" si="51"/>
        <v>S</v>
      </c>
      <c r="D686">
        <f t="shared" ca="1" si="53"/>
        <v>979</v>
      </c>
      <c r="E686">
        <f t="shared" ca="1" si="54"/>
        <v>7225</v>
      </c>
      <c r="F686" s="2">
        <f ca="1">+RANDBETWEEN(1,MAX(REFERENCIAS!C$2:C$1000))</f>
        <v>287</v>
      </c>
      <c r="G686" s="2">
        <f ca="1">+RANDBETWEEN(1,MAX(COLORES!C$2:C$1000))</f>
        <v>59</v>
      </c>
      <c r="H686" s="2" t="str">
        <f t="shared" ref="H686:H749" ca="1" si="55">+CONCATENATE(A686,B686,C686,D686,E686)</f>
        <v>6861FS9797225</v>
      </c>
      <c r="I686" t="str">
        <f ca="1">+INDEX(REFERENCIAS!$A$2:$A$330, MATCH(F686, REFERENCIAS!$C$2:$C$330,0))</f>
        <v>U5-P</v>
      </c>
      <c r="J686" t="str">
        <f ca="1">+INDEX(COLORES!$A$2:$A$330, MATCH(G686, COLORES!$C$2:$C$330,0))</f>
        <v>ROJO OSCURO</v>
      </c>
    </row>
    <row r="687" spans="1:10" x14ac:dyDescent="0.25">
      <c r="A687">
        <f t="shared" ca="1" si="52"/>
        <v>3265</v>
      </c>
      <c r="B687" t="str">
        <f t="shared" ref="B687:C750" ca="1" si="56">CHAR(RANDBETWEEN(65,90))</f>
        <v>O</v>
      </c>
      <c r="C687" t="str">
        <f t="shared" ca="1" si="56"/>
        <v>B</v>
      </c>
      <c r="D687">
        <f t="shared" ca="1" si="53"/>
        <v>332</v>
      </c>
      <c r="E687">
        <f t="shared" ca="1" si="54"/>
        <v>7036</v>
      </c>
      <c r="F687" s="2">
        <f ca="1">+RANDBETWEEN(1,MAX(REFERENCIAS!C$2:C$1000))</f>
        <v>236</v>
      </c>
      <c r="G687" s="2">
        <f ca="1">+RANDBETWEEN(1,MAX(COLORES!C$2:C$1000))</f>
        <v>83</v>
      </c>
      <c r="H687" s="2" t="str">
        <f t="shared" ca="1" si="55"/>
        <v>3265OB3327036</v>
      </c>
      <c r="I687" t="str">
        <f ca="1">+INDEX(REFERENCIAS!$A$2:$A$330, MATCH(F687, REFERENCIAS!$C$2:$C$330,0))</f>
        <v>T33-153</v>
      </c>
      <c r="J687" t="str">
        <f ca="1">+INDEX(COLORES!$A$2:$A$330, MATCH(G687, COLORES!$C$2:$C$330,0))</f>
        <v>NEGRO</v>
      </c>
    </row>
    <row r="688" spans="1:10" x14ac:dyDescent="0.25">
      <c r="A688">
        <f t="shared" ca="1" si="52"/>
        <v>5269</v>
      </c>
      <c r="B688" t="str">
        <f t="shared" ca="1" si="56"/>
        <v>T</v>
      </c>
      <c r="C688" t="str">
        <f t="shared" ca="1" si="56"/>
        <v>U</v>
      </c>
      <c r="D688">
        <f t="shared" ca="1" si="53"/>
        <v>645</v>
      </c>
      <c r="E688">
        <f t="shared" ca="1" si="54"/>
        <v>2363</v>
      </c>
      <c r="F688" s="2">
        <f ca="1">+RANDBETWEEN(1,MAX(REFERENCIAS!C$2:C$1000))</f>
        <v>219</v>
      </c>
      <c r="G688" s="2">
        <f ca="1">+RANDBETWEEN(1,MAX(COLORES!C$2:C$1000))</f>
        <v>17</v>
      </c>
      <c r="H688" s="2" t="str">
        <f t="shared" ca="1" si="55"/>
        <v>5269TU6452363</v>
      </c>
      <c r="I688" t="str">
        <f ca="1">+INDEX(REFERENCIAS!$A$2:$A$330, MATCH(F688, REFERENCIAS!$C$2:$C$330,0))</f>
        <v>T33-152acc</v>
      </c>
      <c r="J688" t="str">
        <f ca="1">+INDEX(COLORES!$A$2:$A$330, MATCH(G688, COLORES!$C$2:$C$330,0))</f>
        <v>BEIGE</v>
      </c>
    </row>
    <row r="689" spans="1:10" x14ac:dyDescent="0.25">
      <c r="A689">
        <f t="shared" ca="1" si="52"/>
        <v>1239</v>
      </c>
      <c r="B689" t="str">
        <f t="shared" ca="1" si="56"/>
        <v>X</v>
      </c>
      <c r="C689" t="str">
        <f t="shared" ca="1" si="56"/>
        <v>P</v>
      </c>
      <c r="D689">
        <f t="shared" ca="1" si="53"/>
        <v>230</v>
      </c>
      <c r="E689">
        <f t="shared" ca="1" si="54"/>
        <v>4088</v>
      </c>
      <c r="F689" s="2">
        <f ca="1">+RANDBETWEEN(1,MAX(REFERENCIAS!C$2:C$1000))</f>
        <v>67</v>
      </c>
      <c r="G689" s="2">
        <f ca="1">+RANDBETWEEN(1,MAX(COLORES!C$2:C$1000))</f>
        <v>9</v>
      </c>
      <c r="H689" s="2" t="str">
        <f t="shared" ca="1" si="55"/>
        <v>1239XP2304088</v>
      </c>
      <c r="I689" t="str">
        <f ca="1">+INDEX(REFERENCIAS!$A$2:$A$330, MATCH(F689, REFERENCIAS!$C$2:$C$330,0))</f>
        <v>D23-1839</v>
      </c>
      <c r="J689" t="str">
        <f ca="1">+INDEX(COLORES!$A$2:$A$330, MATCH(G689, COLORES!$C$2:$C$330,0))</f>
        <v>VERDE CLARO</v>
      </c>
    </row>
    <row r="690" spans="1:10" x14ac:dyDescent="0.25">
      <c r="A690">
        <f t="shared" ca="1" si="52"/>
        <v>1184</v>
      </c>
      <c r="B690" t="str">
        <f t="shared" ca="1" si="56"/>
        <v>W</v>
      </c>
      <c r="C690" t="str">
        <f t="shared" ca="1" si="56"/>
        <v>D</v>
      </c>
      <c r="D690">
        <f t="shared" ca="1" si="53"/>
        <v>186</v>
      </c>
      <c r="E690">
        <f t="shared" ca="1" si="54"/>
        <v>6526</v>
      </c>
      <c r="F690" s="2">
        <f ca="1">+RANDBETWEEN(1,MAX(REFERENCIAS!C$2:C$1000))</f>
        <v>222</v>
      </c>
      <c r="G690" s="2">
        <f ca="1">+RANDBETWEEN(1,MAX(COLORES!C$2:C$1000))</f>
        <v>79</v>
      </c>
      <c r="H690" s="2" t="str">
        <f t="shared" ca="1" si="55"/>
        <v>1184WD1866526</v>
      </c>
      <c r="I690" t="str">
        <f ca="1">+INDEX(REFERENCIAS!$A$2:$A$330, MATCH(F690, REFERENCIAS!$C$2:$C$330,0))</f>
        <v>T33-152acc</v>
      </c>
      <c r="J690" t="str">
        <f ca="1">+INDEX(COLORES!$A$2:$A$330, MATCH(G690, COLORES!$C$2:$C$330,0))</f>
        <v>NEGRO</v>
      </c>
    </row>
    <row r="691" spans="1:10" x14ac:dyDescent="0.25">
      <c r="A691">
        <f t="shared" ca="1" si="52"/>
        <v>7307</v>
      </c>
      <c r="B691" t="str">
        <f t="shared" ca="1" si="56"/>
        <v>X</v>
      </c>
      <c r="C691" t="str">
        <f t="shared" ca="1" si="56"/>
        <v>S</v>
      </c>
      <c r="D691">
        <f t="shared" ca="1" si="53"/>
        <v>763</v>
      </c>
      <c r="E691">
        <f t="shared" ca="1" si="54"/>
        <v>4066</v>
      </c>
      <c r="F691" s="2">
        <f ca="1">+RANDBETWEEN(1,MAX(REFERENCIAS!C$2:C$1000))</f>
        <v>76</v>
      </c>
      <c r="G691" s="2">
        <f ca="1">+RANDBETWEEN(1,MAX(COLORES!C$2:C$1000))</f>
        <v>94</v>
      </c>
      <c r="H691" s="2" t="str">
        <f t="shared" ca="1" si="55"/>
        <v>7307XS7634066</v>
      </c>
      <c r="I691" t="str">
        <f ca="1">+INDEX(REFERENCIAS!$A$2:$A$330, MATCH(F691, REFERENCIAS!$C$2:$C$330,0))</f>
        <v>D23-1874</v>
      </c>
      <c r="J691" t="str">
        <f ca="1">+INDEX(COLORES!$A$2:$A$330, MATCH(G691, COLORES!$C$2:$C$330,0))</f>
        <v>GRIS</v>
      </c>
    </row>
    <row r="692" spans="1:10" x14ac:dyDescent="0.25">
      <c r="A692">
        <f t="shared" ca="1" si="52"/>
        <v>3553</v>
      </c>
      <c r="B692" t="str">
        <f t="shared" ca="1" si="56"/>
        <v>U</v>
      </c>
      <c r="C692" t="str">
        <f t="shared" ca="1" si="56"/>
        <v>Y</v>
      </c>
      <c r="D692">
        <f t="shared" ca="1" si="53"/>
        <v>696</v>
      </c>
      <c r="E692">
        <f t="shared" ca="1" si="54"/>
        <v>8425</v>
      </c>
      <c r="F692" s="2">
        <f ca="1">+RANDBETWEEN(1,MAX(REFERENCIAS!C$2:C$1000))</f>
        <v>295</v>
      </c>
      <c r="G692" s="2">
        <f ca="1">+RANDBETWEEN(1,MAX(COLORES!C$2:C$1000))</f>
        <v>22</v>
      </c>
      <c r="H692" s="2" t="str">
        <f t="shared" ca="1" si="55"/>
        <v>3553UY6968425</v>
      </c>
      <c r="I692" t="str">
        <f ca="1">+INDEX(REFERENCIAS!$A$2:$A$330, MATCH(F692, REFERENCIAS!$C$2:$C$330,0))</f>
        <v>VIEW CS2 EXT BJ6609 AC 2.8 4P 4X2 TM DIESEL</v>
      </c>
      <c r="J692" t="str">
        <f ca="1">+INDEX(COLORES!$A$2:$A$330, MATCH(G692, COLORES!$C$2:$C$330,0))</f>
        <v>BLANCO</v>
      </c>
    </row>
    <row r="693" spans="1:10" x14ac:dyDescent="0.25">
      <c r="A693">
        <f t="shared" ca="1" si="52"/>
        <v>8986</v>
      </c>
      <c r="B693" t="str">
        <f t="shared" ca="1" si="56"/>
        <v>B</v>
      </c>
      <c r="C693" t="str">
        <f t="shared" ca="1" si="56"/>
        <v>Y</v>
      </c>
      <c r="D693">
        <f t="shared" ca="1" si="53"/>
        <v>606</v>
      </c>
      <c r="E693">
        <f t="shared" ca="1" si="54"/>
        <v>5083</v>
      </c>
      <c r="F693" s="2">
        <f ca="1">+RANDBETWEEN(1,MAX(REFERENCIAS!C$2:C$1000))</f>
        <v>14</v>
      </c>
      <c r="G693" s="2">
        <f ca="1">+RANDBETWEEN(1,MAX(COLORES!C$2:C$1000))</f>
        <v>79</v>
      </c>
      <c r="H693" s="2" t="str">
        <f t="shared" ca="1" si="55"/>
        <v>8986BY6065083</v>
      </c>
      <c r="I693" t="str">
        <f ca="1">+INDEX(REFERENCIAS!$A$2:$A$330, MATCH(F693, REFERENCIAS!$C$2:$C$330,0))</f>
        <v>AUMARK E BJ1069 AC 2.8 2P 4X2 TM DIESEL CN</v>
      </c>
      <c r="J693" t="str">
        <f ca="1">+INDEX(COLORES!$A$2:$A$330, MATCH(G693, COLORES!$C$2:$C$330,0))</f>
        <v>NEGRO</v>
      </c>
    </row>
    <row r="694" spans="1:10" x14ac:dyDescent="0.25">
      <c r="A694">
        <f t="shared" ca="1" si="52"/>
        <v>2657</v>
      </c>
      <c r="B694" t="str">
        <f t="shared" ca="1" si="56"/>
        <v>T</v>
      </c>
      <c r="C694" t="str">
        <f t="shared" ca="1" si="56"/>
        <v>Q</v>
      </c>
      <c r="D694">
        <f t="shared" ca="1" si="53"/>
        <v>752</v>
      </c>
      <c r="E694">
        <f t="shared" ca="1" si="54"/>
        <v>3571</v>
      </c>
      <c r="F694" s="2">
        <f ca="1">+RANDBETWEEN(1,MAX(REFERENCIAS!C$2:C$1000))</f>
        <v>165</v>
      </c>
      <c r="G694" s="2">
        <f ca="1">+RANDBETWEEN(1,MAX(COLORES!C$2:C$1000))</f>
        <v>20</v>
      </c>
      <c r="H694" s="2" t="str">
        <f t="shared" ca="1" si="55"/>
        <v>2657TQ7523571</v>
      </c>
      <c r="I694" t="str">
        <f ca="1">+INDEX(REFERENCIAS!$A$2:$A$330, MATCH(F694, REFERENCIAS!$C$2:$C$330,0))</f>
        <v>NX55-L</v>
      </c>
      <c r="J694" t="str">
        <f ca="1">+INDEX(COLORES!$A$2:$A$330, MATCH(G694, COLORES!$C$2:$C$330,0))</f>
        <v>VINO</v>
      </c>
    </row>
    <row r="695" spans="1:10" x14ac:dyDescent="0.25">
      <c r="A695">
        <f t="shared" ca="1" si="52"/>
        <v>7678</v>
      </c>
      <c r="B695" t="str">
        <f t="shared" ca="1" si="56"/>
        <v>L</v>
      </c>
      <c r="C695" t="str">
        <f t="shared" ca="1" si="56"/>
        <v>Z</v>
      </c>
      <c r="D695">
        <f t="shared" ca="1" si="53"/>
        <v>271</v>
      </c>
      <c r="E695">
        <f t="shared" ca="1" si="54"/>
        <v>7652</v>
      </c>
      <c r="F695" s="2">
        <f ca="1">+RANDBETWEEN(1,MAX(REFERENCIAS!C$2:C$1000))</f>
        <v>242</v>
      </c>
      <c r="G695" s="2">
        <f ca="1">+RANDBETWEEN(1,MAX(COLORES!C$2:C$1000))</f>
        <v>63</v>
      </c>
      <c r="H695" s="2" t="str">
        <f t="shared" ca="1" si="55"/>
        <v>7678LZ2717652</v>
      </c>
      <c r="I695" t="str">
        <f ca="1">+INDEX(REFERENCIAS!$A$2:$A$330, MATCH(F695, REFERENCIAS!$C$2:$C$330,0))</f>
        <v>T33-153B</v>
      </c>
      <c r="J695" t="str">
        <f ca="1">+INDEX(COLORES!$A$2:$A$330, MATCH(G695, COLORES!$C$2:$C$330,0))</f>
        <v>ROJO OSCURO</v>
      </c>
    </row>
    <row r="696" spans="1:10" x14ac:dyDescent="0.25">
      <c r="A696">
        <f t="shared" ca="1" si="52"/>
        <v>1897</v>
      </c>
      <c r="B696" t="str">
        <f t="shared" ca="1" si="56"/>
        <v>C</v>
      </c>
      <c r="C696" t="str">
        <f t="shared" ca="1" si="56"/>
        <v>S</v>
      </c>
      <c r="D696">
        <f t="shared" ca="1" si="53"/>
        <v>821</v>
      </c>
      <c r="E696">
        <f t="shared" ca="1" si="54"/>
        <v>6576</v>
      </c>
      <c r="F696" s="2">
        <f ca="1">+RANDBETWEEN(1,MAX(REFERENCIAS!C$2:C$1000))</f>
        <v>101</v>
      </c>
      <c r="G696" s="2">
        <f ca="1">+RANDBETWEEN(1,MAX(COLORES!C$2:C$1000))</f>
        <v>83</v>
      </c>
      <c r="H696" s="2" t="str">
        <f t="shared" ca="1" si="55"/>
        <v>1897CS8216576</v>
      </c>
      <c r="I696" t="str">
        <f ca="1">+INDEX(REFERENCIAS!$A$2:$A$330, MATCH(F696, REFERENCIAS!$C$2:$C$330,0))</f>
        <v>J12-154</v>
      </c>
      <c r="J696" t="str">
        <f ca="1">+INDEX(COLORES!$A$2:$A$330, MATCH(G696, COLORES!$C$2:$C$330,0))</f>
        <v>NEGRO</v>
      </c>
    </row>
    <row r="697" spans="1:10" x14ac:dyDescent="0.25">
      <c r="A697">
        <f t="shared" ca="1" si="52"/>
        <v>6816</v>
      </c>
      <c r="B697" t="str">
        <f t="shared" ca="1" si="56"/>
        <v>J</v>
      </c>
      <c r="C697" t="str">
        <f t="shared" ca="1" si="56"/>
        <v>E</v>
      </c>
      <c r="D697">
        <f t="shared" ca="1" si="53"/>
        <v>693</v>
      </c>
      <c r="E697">
        <f t="shared" ca="1" si="54"/>
        <v>4851</v>
      </c>
      <c r="F697" s="2">
        <f ca="1">+RANDBETWEEN(1,MAX(REFERENCIAS!C$2:C$1000))</f>
        <v>89</v>
      </c>
      <c r="G697" s="2">
        <f ca="1">+RANDBETWEEN(1,MAX(COLORES!C$2:C$1000))</f>
        <v>100</v>
      </c>
      <c r="H697" s="2" t="str">
        <f t="shared" ca="1" si="55"/>
        <v>6816JE6934851</v>
      </c>
      <c r="I697" t="str">
        <f ca="1">+INDEX(REFERENCIAS!$A$2:$A$330, MATCH(F697, REFERENCIAS!$C$2:$C$330,0))</f>
        <v>D23-2075</v>
      </c>
      <c r="J697" t="str">
        <f ca="1">+INDEX(COLORES!$A$2:$A$330, MATCH(G697, COLORES!$C$2:$C$330,0))</f>
        <v>GRIS</v>
      </c>
    </row>
    <row r="698" spans="1:10" x14ac:dyDescent="0.25">
      <c r="A698">
        <f t="shared" ca="1" si="52"/>
        <v>8416</v>
      </c>
      <c r="B698" t="str">
        <f t="shared" ca="1" si="56"/>
        <v>Z</v>
      </c>
      <c r="C698" t="str">
        <f t="shared" ca="1" si="56"/>
        <v>Y</v>
      </c>
      <c r="D698">
        <f t="shared" ca="1" si="53"/>
        <v>262</v>
      </c>
      <c r="E698">
        <f t="shared" ca="1" si="54"/>
        <v>6653</v>
      </c>
      <c r="F698" s="2">
        <f ca="1">+RANDBETWEEN(1,MAX(REFERENCIAS!C$2:C$1000))</f>
        <v>240</v>
      </c>
      <c r="G698" s="2">
        <f ca="1">+RANDBETWEEN(1,MAX(COLORES!C$2:C$1000))</f>
        <v>45</v>
      </c>
      <c r="H698" s="2" t="str">
        <f t="shared" ca="1" si="55"/>
        <v>8416ZY2626653</v>
      </c>
      <c r="I698" t="str">
        <f ca="1">+INDEX(REFERENCIAS!$A$2:$A$330, MATCH(F698, REFERENCIAS!$C$2:$C$330,0))</f>
        <v>T33-153B</v>
      </c>
      <c r="J698" t="str">
        <f ca="1">+INDEX(COLORES!$A$2:$A$330, MATCH(G698, COLORES!$C$2:$C$330,0))</f>
        <v>GRIS OSCURO</v>
      </c>
    </row>
    <row r="699" spans="1:10" x14ac:dyDescent="0.25">
      <c r="A699">
        <f t="shared" ca="1" si="52"/>
        <v>8681</v>
      </c>
      <c r="B699" t="str">
        <f t="shared" ca="1" si="56"/>
        <v>C</v>
      </c>
      <c r="C699" t="str">
        <f t="shared" ca="1" si="56"/>
        <v>V</v>
      </c>
      <c r="D699">
        <f t="shared" ca="1" si="53"/>
        <v>399</v>
      </c>
      <c r="E699">
        <f t="shared" ca="1" si="54"/>
        <v>9271</v>
      </c>
      <c r="F699" s="2">
        <f ca="1">+RANDBETWEEN(1,MAX(REFERENCIAS!C$2:C$1000))</f>
        <v>61</v>
      </c>
      <c r="G699" s="2">
        <f ca="1">+RANDBETWEEN(1,MAX(COLORES!C$2:C$1000))</f>
        <v>53</v>
      </c>
      <c r="H699" s="2" t="str">
        <f t="shared" ca="1" si="55"/>
        <v>8681CV3999271</v>
      </c>
      <c r="I699" t="str">
        <f ca="1">+INDEX(REFERENCIAS!$A$2:$A$330, MATCH(F699, REFERENCIAS!$C$2:$C$330,0))</f>
        <v>D23-1838</v>
      </c>
      <c r="J699" t="str">
        <f ca="1">+INDEX(COLORES!$A$2:$A$330, MATCH(G699, COLORES!$C$2:$C$330,0))</f>
        <v>AZUL</v>
      </c>
    </row>
    <row r="700" spans="1:10" x14ac:dyDescent="0.25">
      <c r="A700">
        <f t="shared" ca="1" si="52"/>
        <v>7728</v>
      </c>
      <c r="B700" t="str">
        <f t="shared" ca="1" si="56"/>
        <v>T</v>
      </c>
      <c r="C700" t="str">
        <f t="shared" ca="1" si="56"/>
        <v>M</v>
      </c>
      <c r="D700">
        <f t="shared" ca="1" si="53"/>
        <v>484</v>
      </c>
      <c r="E700">
        <f t="shared" ca="1" si="54"/>
        <v>6089</v>
      </c>
      <c r="F700" s="2">
        <f ca="1">+RANDBETWEEN(1,MAX(REFERENCIAS!C$2:C$1000))</f>
        <v>36</v>
      </c>
      <c r="G700" s="2">
        <f ca="1">+RANDBETWEEN(1,MAX(COLORES!C$2:C$1000))</f>
        <v>23</v>
      </c>
      <c r="H700" s="2" t="str">
        <f t="shared" ca="1" si="55"/>
        <v>7728TM4846089</v>
      </c>
      <c r="I700" t="str">
        <f ca="1">+INDEX(REFERENCIAS!$A$2:$A$330, MATCH(F700, REFERENCIAS!$C$2:$C$330,0))</f>
        <v>BJ40 P</v>
      </c>
      <c r="J700" t="str">
        <f ca="1">+INDEX(COLORES!$A$2:$A$330, MATCH(G700, COLORES!$C$2:$C$330,0))</f>
        <v>BLANCO</v>
      </c>
    </row>
    <row r="701" spans="1:10" x14ac:dyDescent="0.25">
      <c r="A701">
        <f t="shared" ca="1" si="52"/>
        <v>5658</v>
      </c>
      <c r="B701" t="str">
        <f t="shared" ca="1" si="56"/>
        <v>K</v>
      </c>
      <c r="C701" t="str">
        <f t="shared" ca="1" si="56"/>
        <v>Q</v>
      </c>
      <c r="D701">
        <f t="shared" ca="1" si="53"/>
        <v>741</v>
      </c>
      <c r="E701">
        <f t="shared" ca="1" si="54"/>
        <v>6553</v>
      </c>
      <c r="F701" s="2">
        <f ca="1">+RANDBETWEEN(1,MAX(REFERENCIAS!C$2:C$1000))</f>
        <v>70</v>
      </c>
      <c r="G701" s="2">
        <f ca="1">+RANDBETWEEN(1,MAX(COLORES!C$2:C$1000))</f>
        <v>21</v>
      </c>
      <c r="H701" s="2" t="str">
        <f t="shared" ca="1" si="55"/>
        <v>5658KQ7416553</v>
      </c>
      <c r="I701" t="str">
        <f ca="1">+INDEX(REFERENCIAS!$A$2:$A$330, MATCH(F701, REFERENCIAS!$C$2:$C$330,0))</f>
        <v>D23-1839E</v>
      </c>
      <c r="J701" t="str">
        <f ca="1">+INDEX(COLORES!$A$2:$A$330, MATCH(G701, COLORES!$C$2:$C$330,0))</f>
        <v>VINO</v>
      </c>
    </row>
    <row r="702" spans="1:10" x14ac:dyDescent="0.25">
      <c r="A702">
        <f t="shared" ca="1" si="52"/>
        <v>1651</v>
      </c>
      <c r="B702" t="str">
        <f t="shared" ca="1" si="56"/>
        <v>M</v>
      </c>
      <c r="C702" t="str">
        <f t="shared" ca="1" si="56"/>
        <v>R</v>
      </c>
      <c r="D702">
        <f t="shared" ca="1" si="53"/>
        <v>463</v>
      </c>
      <c r="E702">
        <f t="shared" ca="1" si="54"/>
        <v>5315</v>
      </c>
      <c r="F702" s="2">
        <f ca="1">+RANDBETWEEN(1,MAX(REFERENCIAS!C$2:C$1000))</f>
        <v>118</v>
      </c>
      <c r="G702" s="2">
        <f ca="1">+RANDBETWEEN(1,MAX(COLORES!C$2:C$1000))</f>
        <v>47</v>
      </c>
      <c r="H702" s="2" t="str">
        <f t="shared" ca="1" si="55"/>
        <v>1651MR4635315</v>
      </c>
      <c r="I702" t="str">
        <f ca="1">+INDEX(REFERENCIAS!$A$2:$A$330, MATCH(F702, REFERENCIAS!$C$2:$C$330,0))</f>
        <v>J12-155B</v>
      </c>
      <c r="J702" t="str">
        <f ca="1">+INDEX(COLORES!$A$2:$A$330, MATCH(G702, COLORES!$C$2:$C$330,0))</f>
        <v>PLATA</v>
      </c>
    </row>
    <row r="703" spans="1:10" x14ac:dyDescent="0.25">
      <c r="A703">
        <f t="shared" ca="1" si="52"/>
        <v>6265</v>
      </c>
      <c r="B703" t="str">
        <f t="shared" ca="1" si="56"/>
        <v>Q</v>
      </c>
      <c r="C703" t="str">
        <f t="shared" ca="1" si="56"/>
        <v>R</v>
      </c>
      <c r="D703">
        <f t="shared" ca="1" si="53"/>
        <v>521</v>
      </c>
      <c r="E703">
        <f t="shared" ca="1" si="54"/>
        <v>8493</v>
      </c>
      <c r="F703" s="2">
        <f ca="1">+RANDBETWEEN(1,MAX(REFERENCIAS!C$2:C$1000))</f>
        <v>128</v>
      </c>
      <c r="G703" s="2">
        <f ca="1">+RANDBETWEEN(1,MAX(COLORES!C$2:C$1000))</f>
        <v>73</v>
      </c>
      <c r="H703" s="2" t="str">
        <f t="shared" ca="1" si="55"/>
        <v>6265QR5218493</v>
      </c>
      <c r="I703" t="str">
        <f ca="1">+INDEX(REFERENCIAS!$A$2:$A$330, MATCH(F703, REFERENCIAS!$C$2:$C$330,0))</f>
        <v>KWID-002</v>
      </c>
      <c r="J703" t="str">
        <f ca="1">+INDEX(COLORES!$A$2:$A$330, MATCH(G703, COLORES!$C$2:$C$330,0))</f>
        <v>BLANCO</v>
      </c>
    </row>
    <row r="704" spans="1:10" x14ac:dyDescent="0.25">
      <c r="A704">
        <f t="shared" ca="1" si="52"/>
        <v>2780</v>
      </c>
      <c r="B704" t="str">
        <f t="shared" ca="1" si="56"/>
        <v>U</v>
      </c>
      <c r="C704" t="str">
        <f t="shared" ca="1" si="56"/>
        <v>U</v>
      </c>
      <c r="D704">
        <f t="shared" ca="1" si="53"/>
        <v>895</v>
      </c>
      <c r="E704">
        <f t="shared" ca="1" si="54"/>
        <v>5439</v>
      </c>
      <c r="F704" s="2">
        <f ca="1">+RANDBETWEEN(1,MAX(REFERENCIAS!C$2:C$1000))</f>
        <v>35</v>
      </c>
      <c r="G704" s="2">
        <f ca="1">+RANDBETWEEN(1,MAX(COLORES!C$2:C$1000))</f>
        <v>75</v>
      </c>
      <c r="H704" s="2" t="str">
        <f t="shared" ca="1" si="55"/>
        <v>2780UU8955439</v>
      </c>
      <c r="I704" t="str">
        <f ca="1">+INDEX(REFERENCIAS!$A$2:$A$330, MATCH(F704, REFERENCIAS!$C$2:$C$330,0))</f>
        <v>BJ2037 G</v>
      </c>
      <c r="J704" t="str">
        <f ca="1">+INDEX(COLORES!$A$2:$A$330, MATCH(G704, COLORES!$C$2:$C$330,0))</f>
        <v>BLANCO</v>
      </c>
    </row>
    <row r="705" spans="1:10" x14ac:dyDescent="0.25">
      <c r="A705">
        <f t="shared" ca="1" si="52"/>
        <v>8990</v>
      </c>
      <c r="B705" t="str">
        <f t="shared" ca="1" si="56"/>
        <v>V</v>
      </c>
      <c r="C705" t="str">
        <f t="shared" ca="1" si="56"/>
        <v>R</v>
      </c>
      <c r="D705">
        <f t="shared" ca="1" si="53"/>
        <v>917</v>
      </c>
      <c r="E705">
        <f t="shared" ca="1" si="54"/>
        <v>8252</v>
      </c>
      <c r="F705" s="2">
        <f ca="1">+RANDBETWEEN(1,MAX(REFERENCIAS!C$2:C$1000))</f>
        <v>304</v>
      </c>
      <c r="G705" s="2">
        <f ca="1">+RANDBETWEEN(1,MAX(COLORES!C$2:C$1000))</f>
        <v>11</v>
      </c>
      <c r="H705" s="2" t="str">
        <f t="shared" ca="1" si="55"/>
        <v>8990VR9178252</v>
      </c>
      <c r="I705" t="str">
        <f ca="1">+INDEX(REFERENCIAS!$A$2:$A$330, MATCH(F705, REFERENCIAS!$C$2:$C$330,0))</f>
        <v>X35-E</v>
      </c>
      <c r="J705" t="str">
        <f ca="1">+INDEX(COLORES!$A$2:$A$330, MATCH(G705, COLORES!$C$2:$C$330,0))</f>
        <v>TURQUESA</v>
      </c>
    </row>
    <row r="706" spans="1:10" x14ac:dyDescent="0.25">
      <c r="A706">
        <f t="shared" ca="1" si="52"/>
        <v>8884</v>
      </c>
      <c r="B706" t="str">
        <f t="shared" ca="1" si="56"/>
        <v>P</v>
      </c>
      <c r="C706" t="str">
        <f t="shared" ca="1" si="56"/>
        <v>L</v>
      </c>
      <c r="D706">
        <f t="shared" ca="1" si="53"/>
        <v>256</v>
      </c>
      <c r="E706">
        <f t="shared" ca="1" si="54"/>
        <v>7977</v>
      </c>
      <c r="F706" s="2">
        <f ca="1">+RANDBETWEEN(1,MAX(REFERENCIAS!C$2:C$1000))</f>
        <v>250</v>
      </c>
      <c r="G706" s="2">
        <f ca="1">+RANDBETWEEN(1,MAX(COLORES!C$2:C$1000))</f>
        <v>11</v>
      </c>
      <c r="H706" s="2" t="str">
        <f t="shared" ca="1" si="55"/>
        <v>8884PL2567977</v>
      </c>
      <c r="I706" t="str">
        <f ca="1">+INDEX(REFERENCIAS!$A$2:$A$330, MATCH(F706, REFERENCIAS!$C$2:$C$330,0))</f>
        <v>TOANO 2.8 MT DIESEL</v>
      </c>
      <c r="J706" t="str">
        <f ca="1">+INDEX(COLORES!$A$2:$A$330, MATCH(G706, COLORES!$C$2:$C$330,0))</f>
        <v>TURQUESA</v>
      </c>
    </row>
    <row r="707" spans="1:10" x14ac:dyDescent="0.25">
      <c r="A707">
        <f t="shared" ref="A707:A770" ca="1" si="57">+RANDBETWEEN(1111,9999)</f>
        <v>7442</v>
      </c>
      <c r="B707" t="str">
        <f t="shared" ca="1" si="56"/>
        <v>G</v>
      </c>
      <c r="C707" t="str">
        <f t="shared" ca="1" si="56"/>
        <v>E</v>
      </c>
      <c r="D707">
        <f t="shared" ref="D707:D770" ca="1" si="58">+RANDBETWEEN(111,999)</f>
        <v>314</v>
      </c>
      <c r="E707">
        <f t="shared" ref="E707:E770" ca="1" si="59">+RANDBETWEEN(1111,9999)</f>
        <v>5670</v>
      </c>
      <c r="F707" s="2">
        <f ca="1">+RANDBETWEEN(1,MAX(REFERENCIAS!C$2:C$1000))</f>
        <v>287</v>
      </c>
      <c r="G707" s="2">
        <f ca="1">+RANDBETWEEN(1,MAX(COLORES!C$2:C$1000))</f>
        <v>59</v>
      </c>
      <c r="H707" s="2" t="str">
        <f t="shared" ca="1" si="55"/>
        <v>7442GE3145670</v>
      </c>
      <c r="I707" t="str">
        <f ca="1">+INDEX(REFERENCIAS!$A$2:$A$330, MATCH(F707, REFERENCIAS!$C$2:$C$330,0))</f>
        <v>U5-P</v>
      </c>
      <c r="J707" t="str">
        <f ca="1">+INDEX(COLORES!$A$2:$A$330, MATCH(G707, COLORES!$C$2:$C$330,0))</f>
        <v>ROJO OSCURO</v>
      </c>
    </row>
    <row r="708" spans="1:10" x14ac:dyDescent="0.25">
      <c r="A708">
        <f t="shared" ca="1" si="57"/>
        <v>5711</v>
      </c>
      <c r="B708" t="str">
        <f t="shared" ca="1" si="56"/>
        <v>T</v>
      </c>
      <c r="C708" t="str">
        <f t="shared" ca="1" si="56"/>
        <v>A</v>
      </c>
      <c r="D708">
        <f t="shared" ca="1" si="58"/>
        <v>670</v>
      </c>
      <c r="E708">
        <f t="shared" ca="1" si="59"/>
        <v>7367</v>
      </c>
      <c r="F708" s="2">
        <f ca="1">+RANDBETWEEN(1,MAX(REFERENCIAS!C$2:C$1000))</f>
        <v>266</v>
      </c>
      <c r="G708" s="2">
        <f ca="1">+RANDBETWEEN(1,MAX(COLORES!C$2:C$1000))</f>
        <v>61</v>
      </c>
      <c r="H708" s="2" t="str">
        <f t="shared" ca="1" si="55"/>
        <v>5711TA6707367</v>
      </c>
      <c r="I708" t="str">
        <f ca="1">+INDEX(REFERENCIAS!$A$2:$A$330, MATCH(F708, REFERENCIAS!$C$2:$C$330,0))</f>
        <v>TUNLAND G AC 2.0 CD 4X2 TM DIESEL</v>
      </c>
      <c r="J708" t="str">
        <f ca="1">+INDEX(COLORES!$A$2:$A$330, MATCH(G708, COLORES!$C$2:$C$330,0))</f>
        <v>ROJO OSCURO</v>
      </c>
    </row>
    <row r="709" spans="1:10" x14ac:dyDescent="0.25">
      <c r="A709">
        <f t="shared" ca="1" si="57"/>
        <v>3342</v>
      </c>
      <c r="B709" t="str">
        <f t="shared" ca="1" si="56"/>
        <v>Z</v>
      </c>
      <c r="C709" t="str">
        <f t="shared" ca="1" si="56"/>
        <v>V</v>
      </c>
      <c r="D709">
        <f t="shared" ca="1" si="58"/>
        <v>404</v>
      </c>
      <c r="E709">
        <f t="shared" ca="1" si="59"/>
        <v>2881</v>
      </c>
      <c r="F709" s="2">
        <f ca="1">+RANDBETWEEN(1,MAX(REFERENCIAS!C$2:C$1000))</f>
        <v>176</v>
      </c>
      <c r="G709" s="2">
        <f ca="1">+RANDBETWEEN(1,MAX(COLORES!C$2:C$1000))</f>
        <v>81</v>
      </c>
      <c r="H709" s="2" t="str">
        <f t="shared" ca="1" si="55"/>
        <v>3342ZV4042881</v>
      </c>
      <c r="I709" t="str">
        <f ca="1">+INDEX(REFERENCIAS!$A$2:$A$330, MATCH(F709, REFERENCIAS!$C$2:$C$330,0))</f>
        <v>PFL-180</v>
      </c>
      <c r="J709" t="str">
        <f ca="1">+INDEX(COLORES!$A$2:$A$330, MATCH(G709, COLORES!$C$2:$C$330,0))</f>
        <v>NEGRO</v>
      </c>
    </row>
    <row r="710" spans="1:10" x14ac:dyDescent="0.25">
      <c r="A710">
        <f t="shared" ca="1" si="57"/>
        <v>6494</v>
      </c>
      <c r="B710" t="str">
        <f t="shared" ca="1" si="56"/>
        <v>A</v>
      </c>
      <c r="C710" t="str">
        <f t="shared" ca="1" si="56"/>
        <v>L</v>
      </c>
      <c r="D710">
        <f t="shared" ca="1" si="58"/>
        <v>394</v>
      </c>
      <c r="E710">
        <f t="shared" ca="1" si="59"/>
        <v>7027</v>
      </c>
      <c r="F710" s="2">
        <f ca="1">+RANDBETWEEN(1,MAX(REFERENCIAS!C$2:C$1000))</f>
        <v>105</v>
      </c>
      <c r="G710" s="2">
        <f ca="1">+RANDBETWEEN(1,MAX(COLORES!C$2:C$1000))</f>
        <v>53</v>
      </c>
      <c r="H710" s="2" t="str">
        <f t="shared" ca="1" si="55"/>
        <v>6494AL3947027</v>
      </c>
      <c r="I710" t="str">
        <f ca="1">+INDEX(REFERENCIAS!$A$2:$A$330, MATCH(F710, REFERENCIAS!$C$2:$C$330,0))</f>
        <v>J12-154ACC</v>
      </c>
      <c r="J710" t="str">
        <f ca="1">+INDEX(COLORES!$A$2:$A$330, MATCH(G710, COLORES!$C$2:$C$330,0))</f>
        <v>AZUL</v>
      </c>
    </row>
    <row r="711" spans="1:10" x14ac:dyDescent="0.25">
      <c r="A711">
        <f t="shared" ca="1" si="57"/>
        <v>6581</v>
      </c>
      <c r="B711" t="str">
        <f t="shared" ca="1" si="56"/>
        <v>V</v>
      </c>
      <c r="C711" t="str">
        <f t="shared" ca="1" si="56"/>
        <v>L</v>
      </c>
      <c r="D711">
        <f t="shared" ca="1" si="58"/>
        <v>335</v>
      </c>
      <c r="E711">
        <f t="shared" ca="1" si="59"/>
        <v>8181</v>
      </c>
      <c r="F711" s="2">
        <f ca="1">+RANDBETWEEN(1,MAX(REFERENCIAS!C$2:C$1000))</f>
        <v>30</v>
      </c>
      <c r="G711" s="2">
        <f ca="1">+RANDBETWEEN(1,MAX(COLORES!C$2:C$1000))</f>
        <v>51</v>
      </c>
      <c r="H711" s="2" t="str">
        <f t="shared" ca="1" si="55"/>
        <v>6581VL3358181</v>
      </c>
      <c r="I711" t="str">
        <f ca="1">+INDEX(REFERENCIAS!$A$2:$A$330, MATCH(F711, REFERENCIAS!$C$2:$C$330,0))</f>
        <v>B52-102</v>
      </c>
      <c r="J711" t="str">
        <f ca="1">+INDEX(COLORES!$A$2:$A$330, MATCH(G711, COLORES!$C$2:$C$330,0))</f>
        <v>PLATA</v>
      </c>
    </row>
    <row r="712" spans="1:10" x14ac:dyDescent="0.25">
      <c r="A712">
        <f t="shared" ca="1" si="57"/>
        <v>9459</v>
      </c>
      <c r="B712" t="str">
        <f t="shared" ca="1" si="56"/>
        <v>A</v>
      </c>
      <c r="C712" t="str">
        <f t="shared" ca="1" si="56"/>
        <v>K</v>
      </c>
      <c r="D712">
        <f t="shared" ca="1" si="58"/>
        <v>210</v>
      </c>
      <c r="E712">
        <f t="shared" ca="1" si="59"/>
        <v>8705</v>
      </c>
      <c r="F712" s="2">
        <f ca="1">+RANDBETWEEN(1,MAX(REFERENCIAS!C$2:C$1000))</f>
        <v>274</v>
      </c>
      <c r="G712" s="2">
        <f ca="1">+RANDBETWEEN(1,MAX(COLORES!C$2:C$1000))</f>
        <v>49</v>
      </c>
      <c r="H712" s="2" t="str">
        <f t="shared" ca="1" si="55"/>
        <v>9459AK2108705</v>
      </c>
      <c r="I712" t="str">
        <f ca="1">+INDEX(REFERENCIAS!$A$2:$A$330, MATCH(F712, REFERENCIAS!$C$2:$C$330,0))</f>
        <v>TUNLAND G7 AC 2.0 CD 4X4 TA DIESEL</v>
      </c>
      <c r="J712" t="str">
        <f ca="1">+INDEX(COLORES!$A$2:$A$330, MATCH(G712, COLORES!$C$2:$C$330,0))</f>
        <v>PLATA</v>
      </c>
    </row>
    <row r="713" spans="1:10" x14ac:dyDescent="0.25">
      <c r="A713">
        <f t="shared" ca="1" si="57"/>
        <v>7347</v>
      </c>
      <c r="B713" t="str">
        <f t="shared" ca="1" si="56"/>
        <v>H</v>
      </c>
      <c r="C713" t="str">
        <f t="shared" ca="1" si="56"/>
        <v>J</v>
      </c>
      <c r="D713">
        <f t="shared" ca="1" si="58"/>
        <v>219</v>
      </c>
      <c r="E713">
        <f t="shared" ca="1" si="59"/>
        <v>6078</v>
      </c>
      <c r="F713" s="2">
        <f ca="1">+RANDBETWEEN(1,MAX(REFERENCIAS!C$2:C$1000))</f>
        <v>124</v>
      </c>
      <c r="G713" s="2">
        <f ca="1">+RANDBETWEEN(1,MAX(COLORES!C$2:C$1000))</f>
        <v>50</v>
      </c>
      <c r="H713" s="2" t="str">
        <f t="shared" ca="1" si="55"/>
        <v>7347HJ2196078</v>
      </c>
      <c r="I713" t="str">
        <f ca="1">+INDEX(REFERENCIAS!$A$2:$A$330, MATCH(F713, REFERENCIAS!$C$2:$C$330,0))</f>
        <v>KWID-001</v>
      </c>
      <c r="J713" t="str">
        <f ca="1">+INDEX(COLORES!$A$2:$A$330, MATCH(G713, COLORES!$C$2:$C$330,0))</f>
        <v>PLATA</v>
      </c>
    </row>
    <row r="714" spans="1:10" x14ac:dyDescent="0.25">
      <c r="A714">
        <f t="shared" ca="1" si="57"/>
        <v>6516</v>
      </c>
      <c r="B714" t="str">
        <f t="shared" ca="1" si="56"/>
        <v>P</v>
      </c>
      <c r="C714" t="str">
        <f t="shared" ca="1" si="56"/>
        <v>K</v>
      </c>
      <c r="D714">
        <f t="shared" ca="1" si="58"/>
        <v>249</v>
      </c>
      <c r="E714">
        <f t="shared" ca="1" si="59"/>
        <v>6248</v>
      </c>
      <c r="F714" s="2">
        <f ca="1">+RANDBETWEEN(1,MAX(REFERENCIAS!C$2:C$1000))</f>
        <v>275</v>
      </c>
      <c r="G714" s="2">
        <f ca="1">+RANDBETWEEN(1,MAX(COLORES!C$2:C$1000))</f>
        <v>58</v>
      </c>
      <c r="H714" s="2" t="str">
        <f t="shared" ca="1" si="55"/>
        <v>6516PK2496248</v>
      </c>
      <c r="I714" t="str">
        <f ca="1">+INDEX(REFERENCIAS!$A$2:$A$330, MATCH(F714, REFERENCIAS!$C$2:$C$330,0))</f>
        <v>TUNLAND G9 AC 2.0 CD 4X4 TM DIESEL</v>
      </c>
      <c r="J714" t="str">
        <f ca="1">+INDEX(COLORES!$A$2:$A$330, MATCH(G714, COLORES!$C$2:$C$330,0))</f>
        <v>ROJO OSCURO</v>
      </c>
    </row>
    <row r="715" spans="1:10" x14ac:dyDescent="0.25">
      <c r="A715">
        <f t="shared" ca="1" si="57"/>
        <v>5587</v>
      </c>
      <c r="B715" t="str">
        <f t="shared" ca="1" si="56"/>
        <v>L</v>
      </c>
      <c r="C715" t="str">
        <f t="shared" ca="1" si="56"/>
        <v>P</v>
      </c>
      <c r="D715">
        <f t="shared" ca="1" si="58"/>
        <v>526</v>
      </c>
      <c r="E715">
        <f t="shared" ca="1" si="59"/>
        <v>4027</v>
      </c>
      <c r="F715" s="2">
        <f ca="1">+RANDBETWEEN(1,MAX(REFERENCIAS!C$2:C$1000))</f>
        <v>105</v>
      </c>
      <c r="G715" s="2">
        <f ca="1">+RANDBETWEEN(1,MAX(COLORES!C$2:C$1000))</f>
        <v>63</v>
      </c>
      <c r="H715" s="2" t="str">
        <f t="shared" ca="1" si="55"/>
        <v>5587LP5264027</v>
      </c>
      <c r="I715" t="str">
        <f ca="1">+INDEX(REFERENCIAS!$A$2:$A$330, MATCH(F715, REFERENCIAS!$C$2:$C$330,0))</f>
        <v>J12-154ACC</v>
      </c>
      <c r="J715" t="str">
        <f ca="1">+INDEX(COLORES!$A$2:$A$330, MATCH(G715, COLORES!$C$2:$C$330,0))</f>
        <v>ROJO OSCURO</v>
      </c>
    </row>
    <row r="716" spans="1:10" x14ac:dyDescent="0.25">
      <c r="A716">
        <f t="shared" ca="1" si="57"/>
        <v>1975</v>
      </c>
      <c r="B716" t="str">
        <f t="shared" ca="1" si="56"/>
        <v>Y</v>
      </c>
      <c r="C716" t="str">
        <f t="shared" ca="1" si="56"/>
        <v>O</v>
      </c>
      <c r="D716">
        <f t="shared" ca="1" si="58"/>
        <v>296</v>
      </c>
      <c r="E716">
        <f t="shared" ca="1" si="59"/>
        <v>2895</v>
      </c>
      <c r="F716" s="2">
        <f ca="1">+RANDBETWEEN(1,MAX(REFERENCIAS!C$2:C$1000))</f>
        <v>291</v>
      </c>
      <c r="G716" s="2">
        <f ca="1">+RANDBETWEEN(1,MAX(COLORES!C$2:C$1000))</f>
        <v>104</v>
      </c>
      <c r="H716" s="2" t="str">
        <f t="shared" ca="1" si="55"/>
        <v>1975YO2962895</v>
      </c>
      <c r="I716" t="str">
        <f ca="1">+INDEX(REFERENCIAS!$A$2:$A$330, MATCH(F716, REFERENCIAS!$C$2:$C$330,0))</f>
        <v>VIEW CS2 EXT BJ6609 AC 2.8 4P 4X2 TM DIESEL</v>
      </c>
      <c r="J716" t="str">
        <f ca="1">+INDEX(COLORES!$A$2:$A$330, MATCH(G716, COLORES!$C$2:$C$330,0))</f>
        <v>GRIS PLOMO</v>
      </c>
    </row>
    <row r="717" spans="1:10" x14ac:dyDescent="0.25">
      <c r="A717">
        <f t="shared" ca="1" si="57"/>
        <v>4749</v>
      </c>
      <c r="B717" t="str">
        <f t="shared" ca="1" si="56"/>
        <v>G</v>
      </c>
      <c r="C717" t="str">
        <f t="shared" ca="1" si="56"/>
        <v>L</v>
      </c>
      <c r="D717">
        <f t="shared" ca="1" si="58"/>
        <v>645</v>
      </c>
      <c r="E717">
        <f t="shared" ca="1" si="59"/>
        <v>5486</v>
      </c>
      <c r="F717" s="2">
        <f ca="1">+RANDBETWEEN(1,MAX(REFERENCIAS!C$2:C$1000))</f>
        <v>325</v>
      </c>
      <c r="G717" s="2">
        <f ca="1">+RANDBETWEEN(1,MAX(COLORES!C$2:C$1000))</f>
        <v>32</v>
      </c>
      <c r="H717" s="2" t="str">
        <f t="shared" ca="1" si="55"/>
        <v>4749GL6455486</v>
      </c>
      <c r="I717" t="str">
        <f ca="1">+INDEX(REFERENCIAS!$A$2:$A$330, MATCH(F717, REFERENCIAS!$C$2:$C$330,0))</f>
        <v>ZGH-002</v>
      </c>
      <c r="J717" t="str">
        <f ca="1">+INDEX(COLORES!$A$2:$A$330, MATCH(G717, COLORES!$C$2:$C$330,0))</f>
        <v>DORADO</v>
      </c>
    </row>
    <row r="718" spans="1:10" x14ac:dyDescent="0.25">
      <c r="A718">
        <f t="shared" ca="1" si="57"/>
        <v>2106</v>
      </c>
      <c r="B718" t="str">
        <f t="shared" ca="1" si="56"/>
        <v>F</v>
      </c>
      <c r="C718" t="str">
        <f t="shared" ca="1" si="56"/>
        <v>H</v>
      </c>
      <c r="D718">
        <f t="shared" ca="1" si="58"/>
        <v>226</v>
      </c>
      <c r="E718">
        <f t="shared" ca="1" si="59"/>
        <v>5026</v>
      </c>
      <c r="F718" s="2">
        <f ca="1">+RANDBETWEEN(1,MAX(REFERENCIAS!C$2:C$1000))</f>
        <v>120</v>
      </c>
      <c r="G718" s="2">
        <f ca="1">+RANDBETWEEN(1,MAX(COLORES!C$2:C$1000))</f>
        <v>80</v>
      </c>
      <c r="H718" s="2" t="str">
        <f t="shared" ca="1" si="55"/>
        <v>2106FH2265026</v>
      </c>
      <c r="I718" t="str">
        <f ca="1">+INDEX(REFERENCIAS!$A$2:$A$330, MATCH(F718, REFERENCIAS!$C$2:$C$330,0))</f>
        <v>J12-155E</v>
      </c>
      <c r="J718" t="str">
        <f ca="1">+INDEX(COLORES!$A$2:$A$330, MATCH(G718, COLORES!$C$2:$C$330,0))</f>
        <v>NEGRO</v>
      </c>
    </row>
    <row r="719" spans="1:10" x14ac:dyDescent="0.25">
      <c r="A719">
        <f t="shared" ca="1" si="57"/>
        <v>3548</v>
      </c>
      <c r="B719" t="str">
        <f t="shared" ca="1" si="56"/>
        <v>H</v>
      </c>
      <c r="C719" t="str">
        <f t="shared" ca="1" si="56"/>
        <v>G</v>
      </c>
      <c r="D719">
        <f t="shared" ca="1" si="58"/>
        <v>513</v>
      </c>
      <c r="E719">
        <f t="shared" ca="1" si="59"/>
        <v>7613</v>
      </c>
      <c r="F719" s="2">
        <f ca="1">+RANDBETWEEN(1,MAX(REFERENCIAS!C$2:C$1000))</f>
        <v>256</v>
      </c>
      <c r="G719" s="2">
        <f ca="1">+RANDBETWEEN(1,MAX(COLORES!C$2:C$1000))</f>
        <v>14</v>
      </c>
      <c r="H719" s="2" t="str">
        <f t="shared" ca="1" si="55"/>
        <v>3548HG5137613</v>
      </c>
      <c r="I719" t="str">
        <f ca="1">+INDEX(REFERENCIAS!$A$2:$A$330, MATCH(F719, REFERENCIAS!$C$2:$C$330,0))</f>
        <v>TUNLAND G AC 2.0 CD 4X2 TM DIESEL</v>
      </c>
      <c r="J719" t="str">
        <f ca="1">+INDEX(COLORES!$A$2:$A$330, MATCH(G719, COLORES!$C$2:$C$330,0))</f>
        <v>COBRE</v>
      </c>
    </row>
    <row r="720" spans="1:10" x14ac:dyDescent="0.25">
      <c r="A720">
        <f t="shared" ca="1" si="57"/>
        <v>5059</v>
      </c>
      <c r="B720" t="str">
        <f t="shared" ca="1" si="56"/>
        <v>T</v>
      </c>
      <c r="C720" t="str">
        <f t="shared" ca="1" si="56"/>
        <v>Y</v>
      </c>
      <c r="D720">
        <f t="shared" ca="1" si="58"/>
        <v>850</v>
      </c>
      <c r="E720">
        <f t="shared" ca="1" si="59"/>
        <v>8862</v>
      </c>
      <c r="F720" s="2">
        <f ca="1">+RANDBETWEEN(1,MAX(REFERENCIAS!C$2:C$1000))</f>
        <v>166</v>
      </c>
      <c r="G720" s="2">
        <f ca="1">+RANDBETWEEN(1,MAX(COLORES!C$2:C$1000))</f>
        <v>9</v>
      </c>
      <c r="H720" s="2" t="str">
        <f t="shared" ca="1" si="55"/>
        <v>5059TY8508862</v>
      </c>
      <c r="I720" t="str">
        <f ca="1">+INDEX(REFERENCIAS!$A$2:$A$330, MATCH(F720, REFERENCIAS!$C$2:$C$330,0))</f>
        <v>NX55-L</v>
      </c>
      <c r="J720" t="str">
        <f ca="1">+INDEX(COLORES!$A$2:$A$330, MATCH(G720, COLORES!$C$2:$C$330,0))</f>
        <v>VERDE CLARO</v>
      </c>
    </row>
    <row r="721" spans="1:10" x14ac:dyDescent="0.25">
      <c r="A721">
        <f t="shared" ca="1" si="57"/>
        <v>8796</v>
      </c>
      <c r="B721" t="str">
        <f t="shared" ca="1" si="56"/>
        <v>Y</v>
      </c>
      <c r="C721" t="str">
        <f t="shared" ca="1" si="56"/>
        <v>Z</v>
      </c>
      <c r="D721">
        <f t="shared" ca="1" si="58"/>
        <v>461</v>
      </c>
      <c r="E721">
        <f t="shared" ca="1" si="59"/>
        <v>7927</v>
      </c>
      <c r="F721" s="2">
        <f ca="1">+RANDBETWEEN(1,MAX(REFERENCIAS!C$2:C$1000))</f>
        <v>270</v>
      </c>
      <c r="G721" s="2">
        <f ca="1">+RANDBETWEEN(1,MAX(COLORES!C$2:C$1000))</f>
        <v>40</v>
      </c>
      <c r="H721" s="2" t="str">
        <f t="shared" ca="1" si="55"/>
        <v>8796YZ4617927</v>
      </c>
      <c r="I721" t="str">
        <f ca="1">+INDEX(REFERENCIAS!$A$2:$A$330, MATCH(F721, REFERENCIAS!$C$2:$C$330,0))</f>
        <v>TUNLAND G AC 2.0 CD 4X4 TM DIESEL</v>
      </c>
      <c r="J721" t="str">
        <f ca="1">+INDEX(COLORES!$A$2:$A$330, MATCH(G721, COLORES!$C$2:$C$330,0))</f>
        <v>AZUL MARINO</v>
      </c>
    </row>
    <row r="722" spans="1:10" x14ac:dyDescent="0.25">
      <c r="A722">
        <f t="shared" ca="1" si="57"/>
        <v>2263</v>
      </c>
      <c r="B722" t="str">
        <f t="shared" ca="1" si="56"/>
        <v>A</v>
      </c>
      <c r="C722" t="str">
        <f t="shared" ca="1" si="56"/>
        <v>T</v>
      </c>
      <c r="D722">
        <f t="shared" ca="1" si="58"/>
        <v>251</v>
      </c>
      <c r="E722">
        <f t="shared" ca="1" si="59"/>
        <v>7177</v>
      </c>
      <c r="F722" s="2">
        <f ca="1">+RANDBETWEEN(1,MAX(REFERENCIAS!C$2:C$1000))</f>
        <v>192</v>
      </c>
      <c r="G722" s="2">
        <f ca="1">+RANDBETWEEN(1,MAX(COLORES!C$2:C$1000))</f>
        <v>13</v>
      </c>
      <c r="H722" s="2" t="str">
        <f t="shared" ca="1" si="55"/>
        <v>2263AT2517177</v>
      </c>
      <c r="I722" t="str">
        <f ca="1">+INDEX(REFERENCIAS!$A$2:$A$330, MATCH(F722, REFERENCIAS!$C$2:$C$330,0))</f>
        <v>PFL-181E</v>
      </c>
      <c r="J722" t="str">
        <f ca="1">+INDEX(COLORES!$A$2:$A$330, MATCH(G722, COLORES!$C$2:$C$330,0))</f>
        <v>BRONCE</v>
      </c>
    </row>
    <row r="723" spans="1:10" x14ac:dyDescent="0.25">
      <c r="A723">
        <f t="shared" ca="1" si="57"/>
        <v>8981</v>
      </c>
      <c r="B723" t="str">
        <f t="shared" ca="1" si="56"/>
        <v>G</v>
      </c>
      <c r="C723" t="str">
        <f t="shared" ca="1" si="56"/>
        <v>N</v>
      </c>
      <c r="D723">
        <f t="shared" ca="1" si="58"/>
        <v>357</v>
      </c>
      <c r="E723">
        <f t="shared" ca="1" si="59"/>
        <v>4807</v>
      </c>
      <c r="F723" s="2">
        <f ca="1">+RANDBETWEEN(1,MAX(REFERENCIAS!C$2:C$1000))</f>
        <v>234</v>
      </c>
      <c r="G723" s="2">
        <f ca="1">+RANDBETWEEN(1,MAX(COLORES!C$2:C$1000))</f>
        <v>107</v>
      </c>
      <c r="H723" s="2" t="str">
        <f t="shared" ca="1" si="55"/>
        <v>8981GN3574807</v>
      </c>
      <c r="I723" t="str">
        <f ca="1">+INDEX(REFERENCIAS!$A$2:$A$330, MATCH(F723, REFERENCIAS!$C$2:$C$330,0))</f>
        <v>T33-152ACC</v>
      </c>
      <c r="J723" t="str">
        <f ca="1">+INDEX(COLORES!$A$2:$A$330, MATCH(G723, COLORES!$C$2:$C$330,0))</f>
        <v>GRIS PLOMO</v>
      </c>
    </row>
    <row r="724" spans="1:10" x14ac:dyDescent="0.25">
      <c r="A724">
        <f t="shared" ca="1" si="57"/>
        <v>6638</v>
      </c>
      <c r="B724" t="str">
        <f t="shared" ca="1" si="56"/>
        <v>B</v>
      </c>
      <c r="C724" t="str">
        <f t="shared" ca="1" si="56"/>
        <v>Y</v>
      </c>
      <c r="D724">
        <f t="shared" ca="1" si="58"/>
        <v>504</v>
      </c>
      <c r="E724">
        <f t="shared" ca="1" si="59"/>
        <v>4011</v>
      </c>
      <c r="F724" s="2">
        <f ca="1">+RANDBETWEEN(1,MAX(REFERENCIAS!C$2:C$1000))</f>
        <v>285</v>
      </c>
      <c r="G724" s="2">
        <f ca="1">+RANDBETWEEN(1,MAX(COLORES!C$2:C$1000))</f>
        <v>68</v>
      </c>
      <c r="H724" s="2" t="str">
        <f t="shared" ca="1" si="55"/>
        <v>6638BY5044011</v>
      </c>
      <c r="I724" t="str">
        <f ca="1">+INDEX(REFERENCIAS!$A$2:$A$330, MATCH(F724, REFERENCIAS!$C$2:$C$330,0))</f>
        <v>U5-P</v>
      </c>
      <c r="J724" t="str">
        <f ca="1">+INDEX(COLORES!$A$2:$A$330, MATCH(G724, COLORES!$C$2:$C$330,0))</f>
        <v>BLANCO PERLA</v>
      </c>
    </row>
    <row r="725" spans="1:10" x14ac:dyDescent="0.25">
      <c r="A725">
        <f t="shared" ca="1" si="57"/>
        <v>2559</v>
      </c>
      <c r="B725" t="str">
        <f t="shared" ca="1" si="56"/>
        <v>X</v>
      </c>
      <c r="C725" t="str">
        <f t="shared" ca="1" si="56"/>
        <v>D</v>
      </c>
      <c r="D725">
        <f t="shared" ca="1" si="58"/>
        <v>400</v>
      </c>
      <c r="E725">
        <f t="shared" ca="1" si="59"/>
        <v>1494</v>
      </c>
      <c r="F725" s="2">
        <f ca="1">+RANDBETWEEN(1,MAX(REFERENCIAS!C$2:C$1000))</f>
        <v>237</v>
      </c>
      <c r="G725" s="2">
        <f ca="1">+RANDBETWEEN(1,MAX(COLORES!C$2:C$1000))</f>
        <v>94</v>
      </c>
      <c r="H725" s="2" t="str">
        <f t="shared" ca="1" si="55"/>
        <v>2559XD4001494</v>
      </c>
      <c r="I725" t="str">
        <f ca="1">+INDEX(REFERENCIAS!$A$2:$A$330, MATCH(F725, REFERENCIAS!$C$2:$C$330,0))</f>
        <v>T33-153</v>
      </c>
      <c r="J725" t="str">
        <f ca="1">+INDEX(COLORES!$A$2:$A$330, MATCH(G725, COLORES!$C$2:$C$330,0))</f>
        <v>GRIS</v>
      </c>
    </row>
    <row r="726" spans="1:10" x14ac:dyDescent="0.25">
      <c r="A726">
        <f t="shared" ca="1" si="57"/>
        <v>8502</v>
      </c>
      <c r="B726" t="str">
        <f t="shared" ca="1" si="56"/>
        <v>V</v>
      </c>
      <c r="C726" t="str">
        <f t="shared" ca="1" si="56"/>
        <v>G</v>
      </c>
      <c r="D726">
        <f t="shared" ca="1" si="58"/>
        <v>989</v>
      </c>
      <c r="E726">
        <f t="shared" ca="1" si="59"/>
        <v>5739</v>
      </c>
      <c r="F726" s="2">
        <f ca="1">+RANDBETWEEN(1,MAX(REFERENCIAS!C$2:C$1000))</f>
        <v>10</v>
      </c>
      <c r="G726" s="2">
        <f ca="1">+RANDBETWEEN(1,MAX(COLORES!C$2:C$1000))</f>
        <v>95</v>
      </c>
      <c r="H726" s="2" t="str">
        <f t="shared" ca="1" si="55"/>
        <v>8502VG9895739</v>
      </c>
      <c r="I726" t="str">
        <f ca="1">+INDEX(REFERENCIAS!$A$2:$A$330, MATCH(F726, REFERENCIAS!$C$2:$C$330,0))</f>
        <v>AUMARK  S BJ1088 AC 3.8 2P 4X2 TM DIESEL</v>
      </c>
      <c r="J726" t="str">
        <f ca="1">+INDEX(COLORES!$A$2:$A$330, MATCH(G726, COLORES!$C$2:$C$330,0))</f>
        <v>GRIS</v>
      </c>
    </row>
    <row r="727" spans="1:10" x14ac:dyDescent="0.25">
      <c r="A727">
        <f t="shared" ca="1" si="57"/>
        <v>4451</v>
      </c>
      <c r="B727" t="str">
        <f t="shared" ca="1" si="56"/>
        <v>C</v>
      </c>
      <c r="C727" t="str">
        <f t="shared" ca="1" si="56"/>
        <v>F</v>
      </c>
      <c r="D727">
        <f t="shared" ca="1" si="58"/>
        <v>260</v>
      </c>
      <c r="E727">
        <f t="shared" ca="1" si="59"/>
        <v>7440</v>
      </c>
      <c r="F727" s="2">
        <f ca="1">+RANDBETWEEN(1,MAX(REFERENCIAS!C$2:C$1000))</f>
        <v>228</v>
      </c>
      <c r="G727" s="2">
        <f ca="1">+RANDBETWEEN(1,MAX(COLORES!C$2:C$1000))</f>
        <v>104</v>
      </c>
      <c r="H727" s="2" t="str">
        <f t="shared" ca="1" si="55"/>
        <v>4451CF2607440</v>
      </c>
      <c r="I727" t="str">
        <f ca="1">+INDEX(REFERENCIAS!$A$2:$A$330, MATCH(F727, REFERENCIAS!$C$2:$C$330,0))</f>
        <v>T33-152ACC</v>
      </c>
      <c r="J727" t="str">
        <f ca="1">+INDEX(COLORES!$A$2:$A$330, MATCH(G727, COLORES!$C$2:$C$330,0))</f>
        <v>GRIS PLOMO</v>
      </c>
    </row>
    <row r="728" spans="1:10" x14ac:dyDescent="0.25">
      <c r="A728">
        <f t="shared" ca="1" si="57"/>
        <v>7376</v>
      </c>
      <c r="B728" t="str">
        <f t="shared" ca="1" si="56"/>
        <v>S</v>
      </c>
      <c r="C728" t="str">
        <f t="shared" ca="1" si="56"/>
        <v>O</v>
      </c>
      <c r="D728">
        <f t="shared" ca="1" si="58"/>
        <v>342</v>
      </c>
      <c r="E728">
        <f t="shared" ca="1" si="59"/>
        <v>5782</v>
      </c>
      <c r="F728" s="2">
        <f ca="1">+RANDBETWEEN(1,MAX(REFERENCIAS!C$2:C$1000))</f>
        <v>62</v>
      </c>
      <c r="G728" s="2">
        <f ca="1">+RANDBETWEEN(1,MAX(COLORES!C$2:C$1000))</f>
        <v>108</v>
      </c>
      <c r="H728" s="2" t="str">
        <f t="shared" ca="1" si="55"/>
        <v>7376SO3425782</v>
      </c>
      <c r="I728" t="str">
        <f ca="1">+INDEX(REFERENCIAS!$A$2:$A$330, MATCH(F728, REFERENCIAS!$C$2:$C$330,0))</f>
        <v>D23-1838</v>
      </c>
      <c r="J728" t="str">
        <f ca="1">+INDEX(COLORES!$A$2:$A$330, MATCH(G728, COLORES!$C$2:$C$330,0))</f>
        <v>GRIS PLOMO</v>
      </c>
    </row>
    <row r="729" spans="1:10" x14ac:dyDescent="0.25">
      <c r="A729">
        <f t="shared" ca="1" si="57"/>
        <v>7022</v>
      </c>
      <c r="B729" t="str">
        <f t="shared" ca="1" si="56"/>
        <v>U</v>
      </c>
      <c r="C729" t="str">
        <f t="shared" ca="1" si="56"/>
        <v>W</v>
      </c>
      <c r="D729">
        <f t="shared" ca="1" si="58"/>
        <v>482</v>
      </c>
      <c r="E729">
        <f t="shared" ca="1" si="59"/>
        <v>8059</v>
      </c>
      <c r="F729" s="2">
        <f ca="1">+RANDBETWEEN(1,MAX(REFERENCIAS!C$2:C$1000))</f>
        <v>103</v>
      </c>
      <c r="G729" s="2">
        <f ca="1">+RANDBETWEEN(1,MAX(COLORES!C$2:C$1000))</f>
        <v>84</v>
      </c>
      <c r="H729" s="2" t="str">
        <f t="shared" ca="1" si="55"/>
        <v>7022UW4828059</v>
      </c>
      <c r="I729" t="str">
        <f ca="1">+INDEX(REFERENCIAS!$A$2:$A$330, MATCH(F729, REFERENCIAS!$C$2:$C$330,0))</f>
        <v>J12-154</v>
      </c>
      <c r="J729" t="str">
        <f ca="1">+INDEX(COLORES!$A$2:$A$330, MATCH(G729, COLORES!$C$2:$C$330,0))</f>
        <v>NEGRO</v>
      </c>
    </row>
    <row r="730" spans="1:10" x14ac:dyDescent="0.25">
      <c r="A730">
        <f t="shared" ca="1" si="57"/>
        <v>7644</v>
      </c>
      <c r="B730" t="str">
        <f t="shared" ca="1" si="56"/>
        <v>O</v>
      </c>
      <c r="C730" t="str">
        <f t="shared" ca="1" si="56"/>
        <v>R</v>
      </c>
      <c r="D730">
        <f t="shared" ca="1" si="58"/>
        <v>993</v>
      </c>
      <c r="E730">
        <f t="shared" ca="1" si="59"/>
        <v>3372</v>
      </c>
      <c r="F730" s="2">
        <f ca="1">+RANDBETWEEN(1,MAX(REFERENCIAS!C$2:C$1000))</f>
        <v>98</v>
      </c>
      <c r="G730" s="2">
        <f ca="1">+RANDBETWEEN(1,MAX(COLORES!C$2:C$1000))</f>
        <v>50</v>
      </c>
      <c r="H730" s="2" t="str">
        <f t="shared" ca="1" si="55"/>
        <v>7644OR9933372</v>
      </c>
      <c r="I730" t="str">
        <f ca="1">+INDEX(REFERENCIAS!$A$2:$A$330, MATCH(F730, REFERENCIAS!$C$2:$C$330,0))</f>
        <v>J12-151ACC</v>
      </c>
      <c r="J730" t="str">
        <f ca="1">+INDEX(COLORES!$A$2:$A$330, MATCH(G730, COLORES!$C$2:$C$330,0))</f>
        <v>PLATA</v>
      </c>
    </row>
    <row r="731" spans="1:10" x14ac:dyDescent="0.25">
      <c r="A731">
        <f t="shared" ca="1" si="57"/>
        <v>5836</v>
      </c>
      <c r="B731" t="str">
        <f t="shared" ca="1" si="56"/>
        <v>X</v>
      </c>
      <c r="C731" t="str">
        <f t="shared" ca="1" si="56"/>
        <v>W</v>
      </c>
      <c r="D731">
        <f t="shared" ca="1" si="58"/>
        <v>201</v>
      </c>
      <c r="E731">
        <f t="shared" ca="1" si="59"/>
        <v>6123</v>
      </c>
      <c r="F731" s="2">
        <f ca="1">+RANDBETWEEN(1,MAX(REFERENCIAS!C$2:C$1000))</f>
        <v>259</v>
      </c>
      <c r="G731" s="2">
        <f ca="1">+RANDBETWEEN(1,MAX(COLORES!C$2:C$1000))</f>
        <v>59</v>
      </c>
      <c r="H731" s="2" t="str">
        <f t="shared" ca="1" si="55"/>
        <v>5836XW2016123</v>
      </c>
      <c r="I731" t="str">
        <f ca="1">+INDEX(REFERENCIAS!$A$2:$A$330, MATCH(F731, REFERENCIAS!$C$2:$C$330,0))</f>
        <v>TUNLAND G AC 2.0 CD 4X2 TM DIESEL</v>
      </c>
      <c r="J731" t="str">
        <f ca="1">+INDEX(COLORES!$A$2:$A$330, MATCH(G731, COLORES!$C$2:$C$330,0))</f>
        <v>ROJO OSCURO</v>
      </c>
    </row>
    <row r="732" spans="1:10" x14ac:dyDescent="0.25">
      <c r="A732">
        <f t="shared" ca="1" si="57"/>
        <v>5579</v>
      </c>
      <c r="B732" t="str">
        <f t="shared" ca="1" si="56"/>
        <v>X</v>
      </c>
      <c r="C732" t="str">
        <f t="shared" ca="1" si="56"/>
        <v>H</v>
      </c>
      <c r="D732">
        <f t="shared" ca="1" si="58"/>
        <v>439</v>
      </c>
      <c r="E732">
        <f t="shared" ca="1" si="59"/>
        <v>7493</v>
      </c>
      <c r="F732" s="2">
        <f ca="1">+RANDBETWEEN(1,MAX(REFERENCIAS!C$2:C$1000))</f>
        <v>160</v>
      </c>
      <c r="G732" s="2">
        <f ca="1">+RANDBETWEEN(1,MAX(COLORES!C$2:C$1000))</f>
        <v>49</v>
      </c>
      <c r="H732" s="2" t="str">
        <f t="shared" ca="1" si="55"/>
        <v>5579XH4397493</v>
      </c>
      <c r="I732" t="str">
        <f ca="1">+INDEX(REFERENCIAS!$A$2:$A$330, MATCH(F732, REFERENCIAS!$C$2:$C$330,0))</f>
        <v>NEW MG RX5</v>
      </c>
      <c r="J732" t="str">
        <f ca="1">+INDEX(COLORES!$A$2:$A$330, MATCH(G732, COLORES!$C$2:$C$330,0))</f>
        <v>PLATA</v>
      </c>
    </row>
    <row r="733" spans="1:10" x14ac:dyDescent="0.25">
      <c r="A733">
        <f t="shared" ca="1" si="57"/>
        <v>2129</v>
      </c>
      <c r="B733" t="str">
        <f t="shared" ca="1" si="56"/>
        <v>Y</v>
      </c>
      <c r="C733" t="str">
        <f t="shared" ca="1" si="56"/>
        <v>U</v>
      </c>
      <c r="D733">
        <f t="shared" ca="1" si="58"/>
        <v>223</v>
      </c>
      <c r="E733">
        <f t="shared" ca="1" si="59"/>
        <v>8076</v>
      </c>
      <c r="F733" s="2">
        <f ca="1">+RANDBETWEEN(1,MAX(REFERENCIAS!C$2:C$1000))</f>
        <v>42</v>
      </c>
      <c r="G733" s="2">
        <f ca="1">+RANDBETWEEN(1,MAX(COLORES!C$2:C$1000))</f>
        <v>66</v>
      </c>
      <c r="H733" s="2" t="str">
        <f t="shared" ca="1" si="55"/>
        <v>2129YU2238076</v>
      </c>
      <c r="I733" t="str">
        <f ca="1">+INDEX(REFERENCIAS!$A$2:$A$330, MATCH(F733, REFERENCIAS!$C$2:$C$330,0))</f>
        <v>BJ40-3PG</v>
      </c>
      <c r="J733" t="str">
        <f ca="1">+INDEX(COLORES!$A$2:$A$330, MATCH(G733, COLORES!$C$2:$C$330,0))</f>
        <v>BLANCO PERLA</v>
      </c>
    </row>
    <row r="734" spans="1:10" x14ac:dyDescent="0.25">
      <c r="A734">
        <f t="shared" ca="1" si="57"/>
        <v>1559</v>
      </c>
      <c r="B734" t="str">
        <f t="shared" ca="1" si="56"/>
        <v>W</v>
      </c>
      <c r="C734" t="str">
        <f t="shared" ca="1" si="56"/>
        <v>D</v>
      </c>
      <c r="D734">
        <f t="shared" ca="1" si="58"/>
        <v>366</v>
      </c>
      <c r="E734">
        <f t="shared" ca="1" si="59"/>
        <v>7568</v>
      </c>
      <c r="F734" s="2">
        <f ca="1">+RANDBETWEEN(1,MAX(REFERENCIAS!C$2:C$1000))</f>
        <v>12</v>
      </c>
      <c r="G734" s="2">
        <f ca="1">+RANDBETWEEN(1,MAX(COLORES!C$2:C$1000))</f>
        <v>61</v>
      </c>
      <c r="H734" s="2" t="str">
        <f t="shared" ca="1" si="55"/>
        <v>1559WD3667568</v>
      </c>
      <c r="I734" t="str">
        <f ca="1">+INDEX(REFERENCIAS!$A$2:$A$330, MATCH(F734, REFERENCIAS!$C$2:$C$330,0))</f>
        <v>AUMARK E BJ1044 AC 2.8 2P 4X2 TM DIESEL</v>
      </c>
      <c r="J734" t="str">
        <f ca="1">+INDEX(COLORES!$A$2:$A$330, MATCH(G734, COLORES!$C$2:$C$330,0))</f>
        <v>ROJO OSCURO</v>
      </c>
    </row>
    <row r="735" spans="1:10" x14ac:dyDescent="0.25">
      <c r="A735">
        <f t="shared" ca="1" si="57"/>
        <v>1789</v>
      </c>
      <c r="B735" t="str">
        <f t="shared" ca="1" si="56"/>
        <v>U</v>
      </c>
      <c r="C735" t="str">
        <f t="shared" ca="1" si="56"/>
        <v>W</v>
      </c>
      <c r="D735">
        <f t="shared" ca="1" si="58"/>
        <v>915</v>
      </c>
      <c r="E735">
        <f t="shared" ca="1" si="59"/>
        <v>8759</v>
      </c>
      <c r="F735" s="2">
        <f ca="1">+RANDBETWEEN(1,MAX(REFERENCIAS!C$2:C$1000))</f>
        <v>268</v>
      </c>
      <c r="G735" s="2">
        <f ca="1">+RANDBETWEEN(1,MAX(COLORES!C$2:C$1000))</f>
        <v>69</v>
      </c>
      <c r="H735" s="2" t="str">
        <f t="shared" ca="1" si="55"/>
        <v>1789UW9158759</v>
      </c>
      <c r="I735" t="str">
        <f ca="1">+INDEX(REFERENCIAS!$A$2:$A$330, MATCH(F735, REFERENCIAS!$C$2:$C$330,0))</f>
        <v>TUNLAND G AC 2.0 CD 4X4 TM DIESEL</v>
      </c>
      <c r="J735" t="str">
        <f ca="1">+INDEX(COLORES!$A$2:$A$330, MATCH(G735, COLORES!$C$2:$C$330,0))</f>
        <v>BLANCO PERLA</v>
      </c>
    </row>
    <row r="736" spans="1:10" x14ac:dyDescent="0.25">
      <c r="A736">
        <f t="shared" ca="1" si="57"/>
        <v>9136</v>
      </c>
      <c r="B736" t="str">
        <f t="shared" ca="1" si="56"/>
        <v>V</v>
      </c>
      <c r="C736" t="str">
        <f t="shared" ca="1" si="56"/>
        <v>N</v>
      </c>
      <c r="D736">
        <f t="shared" ca="1" si="58"/>
        <v>356</v>
      </c>
      <c r="E736">
        <f t="shared" ca="1" si="59"/>
        <v>7693</v>
      </c>
      <c r="F736" s="2">
        <f ca="1">+RANDBETWEEN(1,MAX(REFERENCIAS!C$2:C$1000))</f>
        <v>147</v>
      </c>
      <c r="G736" s="2">
        <f ca="1">+RANDBETWEEN(1,MAX(COLORES!C$2:C$1000))</f>
        <v>28</v>
      </c>
      <c r="H736" s="2" t="str">
        <f t="shared" ca="1" si="55"/>
        <v>9136VN3567693</v>
      </c>
      <c r="I736" t="str">
        <f ca="1">+INDEX(REFERENCIAS!$A$2:$A$330, MATCH(F736, REFERENCIAS!$C$2:$C$330,0))</f>
        <v>N18-001</v>
      </c>
      <c r="J736" t="str">
        <f ca="1">+INDEX(COLORES!$A$2:$A$330, MATCH(G736, COLORES!$C$2:$C$330,0))</f>
        <v>ROJO</v>
      </c>
    </row>
    <row r="737" spans="1:10" x14ac:dyDescent="0.25">
      <c r="A737">
        <f t="shared" ca="1" si="57"/>
        <v>4027</v>
      </c>
      <c r="B737" t="str">
        <f t="shared" ca="1" si="56"/>
        <v>S</v>
      </c>
      <c r="C737" t="str">
        <f t="shared" ca="1" si="56"/>
        <v>E</v>
      </c>
      <c r="D737">
        <f t="shared" ca="1" si="58"/>
        <v>832</v>
      </c>
      <c r="E737">
        <f t="shared" ca="1" si="59"/>
        <v>5605</v>
      </c>
      <c r="F737" s="2">
        <f ca="1">+RANDBETWEEN(1,MAX(REFERENCIAS!C$2:C$1000))</f>
        <v>17</v>
      </c>
      <c r="G737" s="2">
        <f ca="1">+RANDBETWEEN(1,MAX(COLORES!C$2:C$1000))</f>
        <v>99</v>
      </c>
      <c r="H737" s="2" t="str">
        <f t="shared" ca="1" si="55"/>
        <v>4027SE8325605</v>
      </c>
      <c r="I737" t="str">
        <f ca="1">+INDEX(REFERENCIAS!$A$2:$A$330, MATCH(F737, REFERENCIAS!$C$2:$C$330,0))</f>
        <v>AUMARK S BJ1128 R22.5 AC 3.8 2P 4X2 TM DIESEL</v>
      </c>
      <c r="J737" t="str">
        <f ca="1">+INDEX(COLORES!$A$2:$A$330, MATCH(G737, COLORES!$C$2:$C$330,0))</f>
        <v>GRIS</v>
      </c>
    </row>
    <row r="738" spans="1:10" x14ac:dyDescent="0.25">
      <c r="A738">
        <f t="shared" ca="1" si="57"/>
        <v>5210</v>
      </c>
      <c r="B738" t="str">
        <f t="shared" ca="1" si="56"/>
        <v>L</v>
      </c>
      <c r="C738" t="str">
        <f t="shared" ca="1" si="56"/>
        <v>A</v>
      </c>
      <c r="D738">
        <f t="shared" ca="1" si="58"/>
        <v>426</v>
      </c>
      <c r="E738">
        <f t="shared" ca="1" si="59"/>
        <v>3729</v>
      </c>
      <c r="F738" s="2">
        <f ca="1">+RANDBETWEEN(1,MAX(REFERENCIAS!C$2:C$1000))</f>
        <v>49</v>
      </c>
      <c r="G738" s="2">
        <f ca="1">+RANDBETWEEN(1,MAX(COLORES!C$2:C$1000))</f>
        <v>17</v>
      </c>
      <c r="H738" s="2" t="str">
        <f t="shared" ca="1" si="55"/>
        <v>5210LA4263729</v>
      </c>
      <c r="I738" t="str">
        <f ca="1">+INDEX(REFERENCIAS!$A$2:$A$330, MATCH(F738, REFERENCIAS!$C$2:$C$330,0))</f>
        <v>D23-1823</v>
      </c>
      <c r="J738" t="str">
        <f ca="1">+INDEX(COLORES!$A$2:$A$330, MATCH(G738, COLORES!$C$2:$C$330,0))</f>
        <v>BEIGE</v>
      </c>
    </row>
    <row r="739" spans="1:10" x14ac:dyDescent="0.25">
      <c r="A739">
        <f t="shared" ca="1" si="57"/>
        <v>6399</v>
      </c>
      <c r="B739" t="str">
        <f t="shared" ca="1" si="56"/>
        <v>A</v>
      </c>
      <c r="C739" t="str">
        <f t="shared" ca="1" si="56"/>
        <v>M</v>
      </c>
      <c r="D739">
        <f t="shared" ca="1" si="58"/>
        <v>320</v>
      </c>
      <c r="E739">
        <f t="shared" ca="1" si="59"/>
        <v>5408</v>
      </c>
      <c r="F739" s="2">
        <f ca="1">+RANDBETWEEN(1,MAX(REFERENCIAS!C$2:C$1000))</f>
        <v>142</v>
      </c>
      <c r="G739" s="2">
        <f ca="1">+RANDBETWEEN(1,MAX(COLORES!C$2:C$1000))</f>
        <v>41</v>
      </c>
      <c r="H739" s="2" t="str">
        <f t="shared" ca="1" si="55"/>
        <v>6399AM3205408</v>
      </c>
      <c r="I739" t="str">
        <f ca="1">+INDEX(REFERENCIAS!$A$2:$A$330, MATCH(F739, REFERENCIAS!$C$2:$C$330,0))</f>
        <v>MG ZS AC</v>
      </c>
      <c r="J739" t="str">
        <f ca="1">+INDEX(COLORES!$A$2:$A$330, MATCH(G739, COLORES!$C$2:$C$330,0))</f>
        <v>GRIS OSCURO</v>
      </c>
    </row>
    <row r="740" spans="1:10" x14ac:dyDescent="0.25">
      <c r="A740">
        <f t="shared" ca="1" si="57"/>
        <v>8238</v>
      </c>
      <c r="B740" t="str">
        <f t="shared" ca="1" si="56"/>
        <v>M</v>
      </c>
      <c r="C740" t="str">
        <f t="shared" ca="1" si="56"/>
        <v>B</v>
      </c>
      <c r="D740">
        <f t="shared" ca="1" si="58"/>
        <v>390</v>
      </c>
      <c r="E740">
        <f t="shared" ca="1" si="59"/>
        <v>8071</v>
      </c>
      <c r="F740" s="2">
        <f ca="1">+RANDBETWEEN(1,MAX(REFERENCIAS!C$2:C$1000))</f>
        <v>128</v>
      </c>
      <c r="G740" s="2">
        <f ca="1">+RANDBETWEEN(1,MAX(COLORES!C$2:C$1000))</f>
        <v>46</v>
      </c>
      <c r="H740" s="2" t="str">
        <f t="shared" ca="1" si="55"/>
        <v>8238MB3908071</v>
      </c>
      <c r="I740" t="str">
        <f ca="1">+INDEX(REFERENCIAS!$A$2:$A$330, MATCH(F740, REFERENCIAS!$C$2:$C$330,0))</f>
        <v>KWID-002</v>
      </c>
      <c r="J740" t="str">
        <f ca="1">+INDEX(COLORES!$A$2:$A$330, MATCH(G740, COLORES!$C$2:$C$330,0))</f>
        <v>PLATA</v>
      </c>
    </row>
    <row r="741" spans="1:10" x14ac:dyDescent="0.25">
      <c r="A741">
        <f t="shared" ca="1" si="57"/>
        <v>3350</v>
      </c>
      <c r="B741" t="str">
        <f t="shared" ca="1" si="56"/>
        <v>Q</v>
      </c>
      <c r="C741" t="str">
        <f t="shared" ca="1" si="56"/>
        <v>V</v>
      </c>
      <c r="D741">
        <f t="shared" ca="1" si="58"/>
        <v>544</v>
      </c>
      <c r="E741">
        <f t="shared" ca="1" si="59"/>
        <v>5942</v>
      </c>
      <c r="F741" s="2">
        <f ca="1">+RANDBETWEEN(1,MAX(REFERENCIAS!C$2:C$1000))</f>
        <v>224</v>
      </c>
      <c r="G741" s="2">
        <f ca="1">+RANDBETWEEN(1,MAX(COLORES!C$2:C$1000))</f>
        <v>66</v>
      </c>
      <c r="H741" s="2" t="str">
        <f t="shared" ca="1" si="55"/>
        <v>3350QV5445942</v>
      </c>
      <c r="I741" t="str">
        <f ca="1">+INDEX(REFERENCIAS!$A$2:$A$330, MATCH(F741, REFERENCIAS!$C$2:$C$330,0))</f>
        <v>T33-152ACC</v>
      </c>
      <c r="J741" t="str">
        <f ca="1">+INDEX(COLORES!$A$2:$A$330, MATCH(G741, COLORES!$C$2:$C$330,0))</f>
        <v>BLANCO PERLA</v>
      </c>
    </row>
    <row r="742" spans="1:10" x14ac:dyDescent="0.25">
      <c r="A742">
        <f t="shared" ca="1" si="57"/>
        <v>9096</v>
      </c>
      <c r="B742" t="str">
        <f t="shared" ca="1" si="56"/>
        <v>C</v>
      </c>
      <c r="C742" t="str">
        <f t="shared" ca="1" si="56"/>
        <v>C</v>
      </c>
      <c r="D742">
        <f t="shared" ca="1" si="58"/>
        <v>590</v>
      </c>
      <c r="E742">
        <f t="shared" ca="1" si="59"/>
        <v>3463</v>
      </c>
      <c r="F742" s="2">
        <f ca="1">+RANDBETWEEN(1,MAX(REFERENCIAS!C$2:C$1000))</f>
        <v>286</v>
      </c>
      <c r="G742" s="2">
        <f ca="1">+RANDBETWEEN(1,MAX(COLORES!C$2:C$1000))</f>
        <v>14</v>
      </c>
      <c r="H742" s="2" t="str">
        <f t="shared" ca="1" si="55"/>
        <v>9096CC5903463</v>
      </c>
      <c r="I742" t="str">
        <f ca="1">+INDEX(REFERENCIAS!$A$2:$A$330, MATCH(F742, REFERENCIAS!$C$2:$C$330,0))</f>
        <v>U5-P</v>
      </c>
      <c r="J742" t="str">
        <f ca="1">+INDEX(COLORES!$A$2:$A$330, MATCH(G742, COLORES!$C$2:$C$330,0))</f>
        <v>COBRE</v>
      </c>
    </row>
    <row r="743" spans="1:10" x14ac:dyDescent="0.25">
      <c r="A743">
        <f t="shared" ca="1" si="57"/>
        <v>4965</v>
      </c>
      <c r="B743" t="str">
        <f t="shared" ca="1" si="56"/>
        <v>V</v>
      </c>
      <c r="C743" t="str">
        <f t="shared" ca="1" si="56"/>
        <v>M</v>
      </c>
      <c r="D743">
        <f t="shared" ca="1" si="58"/>
        <v>156</v>
      </c>
      <c r="E743">
        <f t="shared" ca="1" si="59"/>
        <v>9314</v>
      </c>
      <c r="F743" s="2">
        <f ca="1">+RANDBETWEEN(1,MAX(REFERENCIAS!C$2:C$1000))</f>
        <v>110</v>
      </c>
      <c r="G743" s="2">
        <f ca="1">+RANDBETWEEN(1,MAX(COLORES!C$2:C$1000))</f>
        <v>18</v>
      </c>
      <c r="H743" s="2" t="str">
        <f t="shared" ca="1" si="55"/>
        <v>4965VM1569314</v>
      </c>
      <c r="I743" t="str">
        <f ca="1">+INDEX(REFERENCIAS!$A$2:$A$330, MATCH(F743, REFERENCIAS!$C$2:$C$330,0))</f>
        <v>J12-154E</v>
      </c>
      <c r="J743" t="str">
        <f ca="1">+INDEX(COLORES!$A$2:$A$330, MATCH(G743, COLORES!$C$2:$C$330,0))</f>
        <v>BEIGE</v>
      </c>
    </row>
    <row r="744" spans="1:10" x14ac:dyDescent="0.25">
      <c r="A744">
        <f t="shared" ca="1" si="57"/>
        <v>2881</v>
      </c>
      <c r="B744" t="str">
        <f t="shared" ca="1" si="56"/>
        <v>O</v>
      </c>
      <c r="C744" t="str">
        <f t="shared" ca="1" si="56"/>
        <v>B</v>
      </c>
      <c r="D744">
        <f t="shared" ca="1" si="58"/>
        <v>318</v>
      </c>
      <c r="E744">
        <f t="shared" ca="1" si="59"/>
        <v>8861</v>
      </c>
      <c r="F744" s="2">
        <f ca="1">+RANDBETWEEN(1,MAX(REFERENCIAS!C$2:C$1000))</f>
        <v>55</v>
      </c>
      <c r="G744" s="2">
        <f ca="1">+RANDBETWEEN(1,MAX(COLORES!C$2:C$1000))</f>
        <v>85</v>
      </c>
      <c r="H744" s="2" t="str">
        <f t="shared" ca="1" si="55"/>
        <v>2881OB3188861</v>
      </c>
      <c r="I744" t="str">
        <f ca="1">+INDEX(REFERENCIAS!$A$2:$A$330, MATCH(F744, REFERENCIAS!$C$2:$C$330,0))</f>
        <v>D23-1823E</v>
      </c>
      <c r="J744" t="str">
        <f ca="1">+INDEX(COLORES!$A$2:$A$330, MATCH(G744, COLORES!$C$2:$C$330,0))</f>
        <v>GRIS CLARO</v>
      </c>
    </row>
    <row r="745" spans="1:10" x14ac:dyDescent="0.25">
      <c r="A745">
        <f t="shared" ca="1" si="57"/>
        <v>5688</v>
      </c>
      <c r="B745" t="str">
        <f t="shared" ca="1" si="56"/>
        <v>E</v>
      </c>
      <c r="C745" t="str">
        <f t="shared" ca="1" si="56"/>
        <v>I</v>
      </c>
      <c r="D745">
        <f t="shared" ca="1" si="58"/>
        <v>439</v>
      </c>
      <c r="E745">
        <f t="shared" ca="1" si="59"/>
        <v>2849</v>
      </c>
      <c r="F745" s="2">
        <f ca="1">+RANDBETWEEN(1,MAX(REFERENCIAS!C$2:C$1000))</f>
        <v>95</v>
      </c>
      <c r="G745" s="2">
        <f ca="1">+RANDBETWEEN(1,MAX(COLORES!C$2:C$1000))</f>
        <v>29</v>
      </c>
      <c r="H745" s="2" t="str">
        <f t="shared" ca="1" si="55"/>
        <v>5688EI4392849</v>
      </c>
      <c r="I745" t="str">
        <f ca="1">+INDEX(REFERENCIAS!$A$2:$A$330, MATCH(F745, REFERENCIAS!$C$2:$C$330,0))</f>
        <v>J12-151</v>
      </c>
      <c r="J745" t="str">
        <f ca="1">+INDEX(COLORES!$A$2:$A$330, MATCH(G745, COLORES!$C$2:$C$330,0))</f>
        <v>ROJO</v>
      </c>
    </row>
    <row r="746" spans="1:10" x14ac:dyDescent="0.25">
      <c r="A746">
        <f t="shared" ca="1" si="57"/>
        <v>9912</v>
      </c>
      <c r="B746" t="str">
        <f t="shared" ca="1" si="56"/>
        <v>Z</v>
      </c>
      <c r="C746" t="str">
        <f t="shared" ca="1" si="56"/>
        <v>F</v>
      </c>
      <c r="D746">
        <f t="shared" ca="1" si="58"/>
        <v>222</v>
      </c>
      <c r="E746">
        <f t="shared" ca="1" si="59"/>
        <v>9620</v>
      </c>
      <c r="F746" s="2">
        <f ca="1">+RANDBETWEEN(1,MAX(REFERENCIAS!C$2:C$1000))</f>
        <v>25</v>
      </c>
      <c r="G746" s="2">
        <f ca="1">+RANDBETWEEN(1,MAX(COLORES!C$2:C$1000))</f>
        <v>65</v>
      </c>
      <c r="H746" s="2" t="str">
        <f t="shared" ca="1" si="55"/>
        <v>9912ZF2229620</v>
      </c>
      <c r="I746" t="str">
        <f ca="1">+INDEX(REFERENCIAS!$A$2:$A$330, MATCH(F746, REFERENCIAS!$C$2:$C$330,0))</f>
        <v>B52-101</v>
      </c>
      <c r="J746" t="str">
        <f ca="1">+INDEX(COLORES!$A$2:$A$330, MATCH(G746, COLORES!$C$2:$C$330,0))</f>
        <v>BLANCO PERLA</v>
      </c>
    </row>
    <row r="747" spans="1:10" x14ac:dyDescent="0.25">
      <c r="A747">
        <f t="shared" ca="1" si="57"/>
        <v>1942</v>
      </c>
      <c r="B747" t="str">
        <f t="shared" ca="1" si="56"/>
        <v>S</v>
      </c>
      <c r="C747" t="str">
        <f t="shared" ca="1" si="56"/>
        <v>R</v>
      </c>
      <c r="D747">
        <f t="shared" ca="1" si="58"/>
        <v>117</v>
      </c>
      <c r="E747">
        <f t="shared" ca="1" si="59"/>
        <v>4751</v>
      </c>
      <c r="F747" s="2">
        <f ca="1">+RANDBETWEEN(1,MAX(REFERENCIAS!C$2:C$1000))</f>
        <v>324</v>
      </c>
      <c r="G747" s="2">
        <f ca="1">+RANDBETWEEN(1,MAX(COLORES!C$2:C$1000))</f>
        <v>53</v>
      </c>
      <c r="H747" s="2" t="str">
        <f t="shared" ca="1" si="55"/>
        <v>1942SR1174751</v>
      </c>
      <c r="I747" t="str">
        <f ca="1">+INDEX(REFERENCIAS!$A$2:$A$330, MATCH(F747, REFERENCIAS!$C$2:$C$330,0))</f>
        <v>ZGH-002</v>
      </c>
      <c r="J747" t="str">
        <f ca="1">+INDEX(COLORES!$A$2:$A$330, MATCH(G747, COLORES!$C$2:$C$330,0))</f>
        <v>AZUL</v>
      </c>
    </row>
    <row r="748" spans="1:10" x14ac:dyDescent="0.25">
      <c r="A748">
        <f t="shared" ca="1" si="57"/>
        <v>4791</v>
      </c>
      <c r="B748" t="str">
        <f t="shared" ca="1" si="56"/>
        <v>E</v>
      </c>
      <c r="C748" t="str">
        <f t="shared" ca="1" si="56"/>
        <v>C</v>
      </c>
      <c r="D748">
        <f t="shared" ca="1" si="58"/>
        <v>767</v>
      </c>
      <c r="E748">
        <f t="shared" ca="1" si="59"/>
        <v>3551</v>
      </c>
      <c r="F748" s="2">
        <f ca="1">+RANDBETWEEN(1,MAX(REFERENCIAS!C$2:C$1000))</f>
        <v>48</v>
      </c>
      <c r="G748" s="2">
        <f ca="1">+RANDBETWEEN(1,MAX(COLORES!C$2:C$1000))</f>
        <v>39</v>
      </c>
      <c r="H748" s="2" t="str">
        <f t="shared" ca="1" si="55"/>
        <v>4791EC7673551</v>
      </c>
      <c r="I748" t="str">
        <f ca="1">+INDEX(REFERENCIAS!$A$2:$A$330, MATCH(F748, REFERENCIAS!$C$2:$C$330,0))</f>
        <v>COOLRAY SPORT</v>
      </c>
      <c r="J748" t="str">
        <f ca="1">+INDEX(COLORES!$A$2:$A$330, MATCH(G748, COLORES!$C$2:$C$330,0))</f>
        <v>AZUL MARINO</v>
      </c>
    </row>
    <row r="749" spans="1:10" x14ac:dyDescent="0.25">
      <c r="A749">
        <f t="shared" ca="1" si="57"/>
        <v>2929</v>
      </c>
      <c r="B749" t="str">
        <f t="shared" ca="1" si="56"/>
        <v>E</v>
      </c>
      <c r="C749" t="str">
        <f t="shared" ca="1" si="56"/>
        <v>D</v>
      </c>
      <c r="D749">
        <f t="shared" ca="1" si="58"/>
        <v>359</v>
      </c>
      <c r="E749">
        <f t="shared" ca="1" si="59"/>
        <v>5386</v>
      </c>
      <c r="F749" s="2">
        <f ca="1">+RANDBETWEEN(1,MAX(REFERENCIAS!C$2:C$1000))</f>
        <v>45</v>
      </c>
      <c r="G749" s="2">
        <f ca="1">+RANDBETWEEN(1,MAX(COLORES!C$2:C$1000))</f>
        <v>30</v>
      </c>
      <c r="H749" s="2" t="str">
        <f t="shared" ca="1" si="55"/>
        <v>2929ED3595386</v>
      </c>
      <c r="I749" t="str">
        <f ca="1">+INDEX(REFERENCIAS!$A$2:$A$330, MATCH(F749, REFERENCIAS!$C$2:$C$330,0))</f>
        <v>COOLRAY 1.5TD DCT GF</v>
      </c>
      <c r="J749" t="str">
        <f ca="1">+INDEX(COLORES!$A$2:$A$330, MATCH(G749, COLORES!$C$2:$C$330,0))</f>
        <v>ROJO</v>
      </c>
    </row>
    <row r="750" spans="1:10" x14ac:dyDescent="0.25">
      <c r="A750">
        <f t="shared" ca="1" si="57"/>
        <v>6107</v>
      </c>
      <c r="B750" t="str">
        <f t="shared" ca="1" si="56"/>
        <v>O</v>
      </c>
      <c r="C750" t="str">
        <f t="shared" ca="1" si="56"/>
        <v>U</v>
      </c>
      <c r="D750">
        <f t="shared" ca="1" si="58"/>
        <v>255</v>
      </c>
      <c r="E750">
        <f t="shared" ca="1" si="59"/>
        <v>6233</v>
      </c>
      <c r="F750" s="2">
        <f ca="1">+RANDBETWEEN(1,MAX(REFERENCIAS!C$2:C$1000))</f>
        <v>76</v>
      </c>
      <c r="G750" s="2">
        <f ca="1">+RANDBETWEEN(1,MAX(COLORES!C$2:C$1000))</f>
        <v>5</v>
      </c>
      <c r="H750" s="2" t="str">
        <f t="shared" ref="H750:H813" ca="1" si="60">+CONCATENATE(A750,B750,C750,D750,E750)</f>
        <v>6107OU2556233</v>
      </c>
      <c r="I750" t="str">
        <f ca="1">+INDEX(REFERENCIAS!$A$2:$A$330, MATCH(F750, REFERENCIAS!$C$2:$C$330,0))</f>
        <v>D23-1874</v>
      </c>
      <c r="J750" t="str">
        <f ca="1">+INDEX(COLORES!$A$2:$A$330, MATCH(G750, COLORES!$C$2:$C$330,0))</f>
        <v>MORADO</v>
      </c>
    </row>
    <row r="751" spans="1:10" x14ac:dyDescent="0.25">
      <c r="A751">
        <f t="shared" ca="1" si="57"/>
        <v>6364</v>
      </c>
      <c r="B751" t="str">
        <f t="shared" ref="B751:C814" ca="1" si="61">CHAR(RANDBETWEEN(65,90))</f>
        <v>X</v>
      </c>
      <c r="C751" t="str">
        <f t="shared" ca="1" si="61"/>
        <v>G</v>
      </c>
      <c r="D751">
        <f t="shared" ca="1" si="58"/>
        <v>686</v>
      </c>
      <c r="E751">
        <f t="shared" ca="1" si="59"/>
        <v>5600</v>
      </c>
      <c r="F751" s="2">
        <f ca="1">+RANDBETWEEN(1,MAX(REFERENCIAS!C$2:C$1000))</f>
        <v>131</v>
      </c>
      <c r="G751" s="2">
        <f ca="1">+RANDBETWEEN(1,MAX(COLORES!C$2:C$1000))</f>
        <v>41</v>
      </c>
      <c r="H751" s="2" t="str">
        <f t="shared" ca="1" si="60"/>
        <v>6364XG6865600</v>
      </c>
      <c r="I751" t="str">
        <f ca="1">+INDEX(REFERENCIAS!$A$2:$A$330, MATCH(F751, REFERENCIAS!$C$2:$C$330,0))</f>
        <v>KWID-003</v>
      </c>
      <c r="J751" t="str">
        <f ca="1">+INDEX(COLORES!$A$2:$A$330, MATCH(G751, COLORES!$C$2:$C$330,0))</f>
        <v>GRIS OSCURO</v>
      </c>
    </row>
    <row r="752" spans="1:10" x14ac:dyDescent="0.25">
      <c r="A752">
        <f t="shared" ca="1" si="57"/>
        <v>7299</v>
      </c>
      <c r="B752" t="str">
        <f t="shared" ca="1" si="61"/>
        <v>G</v>
      </c>
      <c r="C752" t="str">
        <f t="shared" ca="1" si="61"/>
        <v>T</v>
      </c>
      <c r="D752">
        <f t="shared" ca="1" si="58"/>
        <v>665</v>
      </c>
      <c r="E752">
        <f t="shared" ca="1" si="59"/>
        <v>5334</v>
      </c>
      <c r="F752" s="2">
        <f ca="1">+RANDBETWEEN(1,MAX(REFERENCIAS!C$2:C$1000))</f>
        <v>283</v>
      </c>
      <c r="G752" s="2">
        <f ca="1">+RANDBETWEEN(1,MAX(COLORES!C$2:C$1000))</f>
        <v>96</v>
      </c>
      <c r="H752" s="2" t="str">
        <f t="shared" ca="1" si="60"/>
        <v>7299GT6655334</v>
      </c>
      <c r="I752" t="str">
        <f ca="1">+INDEX(REFERENCIAS!$A$2:$A$330, MATCH(F752, REFERENCIAS!$C$2:$C$330,0))</f>
        <v>U5-P</v>
      </c>
      <c r="J752" t="str">
        <f ca="1">+INDEX(COLORES!$A$2:$A$330, MATCH(G752, COLORES!$C$2:$C$330,0))</f>
        <v>GRIS</v>
      </c>
    </row>
    <row r="753" spans="1:10" x14ac:dyDescent="0.25">
      <c r="A753">
        <f t="shared" ca="1" si="57"/>
        <v>8847</v>
      </c>
      <c r="B753" t="str">
        <f t="shared" ca="1" si="61"/>
        <v>N</v>
      </c>
      <c r="C753" t="str">
        <f t="shared" ca="1" si="61"/>
        <v>J</v>
      </c>
      <c r="D753">
        <f t="shared" ca="1" si="58"/>
        <v>511</v>
      </c>
      <c r="E753">
        <f t="shared" ca="1" si="59"/>
        <v>3092</v>
      </c>
      <c r="F753" s="2">
        <f ca="1">+RANDBETWEEN(1,MAX(REFERENCIAS!C$2:C$1000))</f>
        <v>319</v>
      </c>
      <c r="G753" s="2">
        <f ca="1">+RANDBETWEEN(1,MAX(COLORES!C$2:C$1000))</f>
        <v>93</v>
      </c>
      <c r="H753" s="2" t="str">
        <f t="shared" ca="1" si="60"/>
        <v>8847NJ5113092</v>
      </c>
      <c r="I753" t="str">
        <f ca="1">+INDEX(REFERENCIAS!$A$2:$A$330, MATCH(F753, REFERENCIAS!$C$2:$C$330,0))</f>
        <v>X35-EE</v>
      </c>
      <c r="J753" t="str">
        <f ca="1">+INDEX(COLORES!$A$2:$A$330, MATCH(G753, COLORES!$C$2:$C$330,0))</f>
        <v>GRIS</v>
      </c>
    </row>
    <row r="754" spans="1:10" x14ac:dyDescent="0.25">
      <c r="A754">
        <f t="shared" ca="1" si="57"/>
        <v>4645</v>
      </c>
      <c r="B754" t="str">
        <f t="shared" ca="1" si="61"/>
        <v>B</v>
      </c>
      <c r="C754" t="str">
        <f t="shared" ca="1" si="61"/>
        <v>J</v>
      </c>
      <c r="D754">
        <f t="shared" ca="1" si="58"/>
        <v>620</v>
      </c>
      <c r="E754">
        <f t="shared" ca="1" si="59"/>
        <v>2031</v>
      </c>
      <c r="F754" s="2">
        <f ca="1">+RANDBETWEEN(1,MAX(REFERENCIAS!C$2:C$1000))</f>
        <v>114</v>
      </c>
      <c r="G754" s="2">
        <f ca="1">+RANDBETWEEN(1,MAX(COLORES!C$2:C$1000))</f>
        <v>41</v>
      </c>
      <c r="H754" s="2" t="str">
        <f t="shared" ca="1" si="60"/>
        <v>4645BJ6202031</v>
      </c>
      <c r="I754" t="str">
        <f ca="1">+INDEX(REFERENCIAS!$A$2:$A$330, MATCH(F754, REFERENCIAS!$C$2:$C$330,0))</f>
        <v>J12-155</v>
      </c>
      <c r="J754" t="str">
        <f ca="1">+INDEX(COLORES!$A$2:$A$330, MATCH(G754, COLORES!$C$2:$C$330,0))</f>
        <v>GRIS OSCURO</v>
      </c>
    </row>
    <row r="755" spans="1:10" x14ac:dyDescent="0.25">
      <c r="A755">
        <f t="shared" ca="1" si="57"/>
        <v>7689</v>
      </c>
      <c r="B755" t="str">
        <f t="shared" ca="1" si="61"/>
        <v>T</v>
      </c>
      <c r="C755" t="str">
        <f t="shared" ca="1" si="61"/>
        <v>U</v>
      </c>
      <c r="D755">
        <f t="shared" ca="1" si="58"/>
        <v>440</v>
      </c>
      <c r="E755">
        <f t="shared" ca="1" si="59"/>
        <v>1307</v>
      </c>
      <c r="F755" s="2">
        <f ca="1">+RANDBETWEEN(1,MAX(REFERENCIAS!C$2:C$1000))</f>
        <v>187</v>
      </c>
      <c r="G755" s="2">
        <f ca="1">+RANDBETWEEN(1,MAX(COLORES!C$2:C$1000))</f>
        <v>50</v>
      </c>
      <c r="H755" s="2" t="str">
        <f t="shared" ca="1" si="60"/>
        <v>7689TU4401307</v>
      </c>
      <c r="I755" t="str">
        <f ca="1">+INDEX(REFERENCIAS!$A$2:$A$330, MATCH(F755, REFERENCIAS!$C$2:$C$330,0))</f>
        <v>PFL-181E</v>
      </c>
      <c r="J755" t="str">
        <f ca="1">+INDEX(COLORES!$A$2:$A$330, MATCH(G755, COLORES!$C$2:$C$330,0))</f>
        <v>PLATA</v>
      </c>
    </row>
    <row r="756" spans="1:10" x14ac:dyDescent="0.25">
      <c r="A756">
        <f t="shared" ca="1" si="57"/>
        <v>5263</v>
      </c>
      <c r="B756" t="str">
        <f t="shared" ca="1" si="61"/>
        <v>F</v>
      </c>
      <c r="C756" t="str">
        <f t="shared" ca="1" si="61"/>
        <v>U</v>
      </c>
      <c r="D756">
        <f t="shared" ca="1" si="58"/>
        <v>930</v>
      </c>
      <c r="E756">
        <f t="shared" ca="1" si="59"/>
        <v>5684</v>
      </c>
      <c r="F756" s="2">
        <f ca="1">+RANDBETWEEN(1,MAX(REFERENCIAS!C$2:C$1000))</f>
        <v>171</v>
      </c>
      <c r="G756" s="2">
        <f ca="1">+RANDBETWEEN(1,MAX(COLORES!C$2:C$1000))</f>
        <v>53</v>
      </c>
      <c r="H756" s="2" t="str">
        <f t="shared" ca="1" si="60"/>
        <v>5263FU9305684</v>
      </c>
      <c r="I756" t="str">
        <f ca="1">+INDEX(REFERENCIAS!$A$2:$A$330, MATCH(F756, REFERENCIAS!$C$2:$C$330,0))</f>
        <v>NX55-P</v>
      </c>
      <c r="J756" t="str">
        <f ca="1">+INDEX(COLORES!$A$2:$A$330, MATCH(G756, COLORES!$C$2:$C$330,0))</f>
        <v>AZUL</v>
      </c>
    </row>
    <row r="757" spans="1:10" x14ac:dyDescent="0.25">
      <c r="A757">
        <f t="shared" ca="1" si="57"/>
        <v>7078</v>
      </c>
      <c r="B757" t="str">
        <f t="shared" ca="1" si="61"/>
        <v>I</v>
      </c>
      <c r="C757" t="str">
        <f t="shared" ca="1" si="61"/>
        <v>T</v>
      </c>
      <c r="D757">
        <f t="shared" ca="1" si="58"/>
        <v>353</v>
      </c>
      <c r="E757">
        <f t="shared" ca="1" si="59"/>
        <v>7900</v>
      </c>
      <c r="F757" s="2">
        <f ca="1">+RANDBETWEEN(1,MAX(REFERENCIAS!C$2:C$1000))</f>
        <v>207</v>
      </c>
      <c r="G757" s="2">
        <f ca="1">+RANDBETWEEN(1,MAX(COLORES!C$2:C$1000))</f>
        <v>35</v>
      </c>
      <c r="H757" s="2" t="str">
        <f t="shared" ca="1" si="60"/>
        <v>7078IT3537900</v>
      </c>
      <c r="I757" t="str">
        <f ca="1">+INDEX(REFERENCIAS!$A$2:$A$330, MATCH(F757, REFERENCIAS!$C$2:$C$330,0))</f>
        <v>R53-1807</v>
      </c>
      <c r="J757" t="str">
        <f ca="1">+INDEX(COLORES!$A$2:$A$330, MATCH(G757, COLORES!$C$2:$C$330,0))</f>
        <v>DORADO</v>
      </c>
    </row>
    <row r="758" spans="1:10" x14ac:dyDescent="0.25">
      <c r="A758">
        <f t="shared" ca="1" si="57"/>
        <v>8284</v>
      </c>
      <c r="B758" t="str">
        <f t="shared" ca="1" si="61"/>
        <v>P</v>
      </c>
      <c r="C758" t="str">
        <f t="shared" ca="1" si="61"/>
        <v>R</v>
      </c>
      <c r="D758">
        <f t="shared" ca="1" si="58"/>
        <v>351</v>
      </c>
      <c r="E758">
        <f t="shared" ca="1" si="59"/>
        <v>6674</v>
      </c>
      <c r="F758" s="2">
        <f ca="1">+RANDBETWEEN(1,MAX(REFERENCIAS!C$2:C$1000))</f>
        <v>94</v>
      </c>
      <c r="G758" s="2">
        <f ca="1">+RANDBETWEEN(1,MAX(COLORES!C$2:C$1000))</f>
        <v>79</v>
      </c>
      <c r="H758" s="2" t="str">
        <f t="shared" ca="1" si="60"/>
        <v>8284PR3516674</v>
      </c>
      <c r="I758" t="str">
        <f ca="1">+INDEX(REFERENCIAS!$A$2:$A$330, MATCH(F758, REFERENCIAS!$C$2:$C$330,0))</f>
        <v>J12-151</v>
      </c>
      <c r="J758" t="str">
        <f ca="1">+INDEX(COLORES!$A$2:$A$330, MATCH(G758, COLORES!$C$2:$C$330,0))</f>
        <v>NEGRO</v>
      </c>
    </row>
    <row r="759" spans="1:10" x14ac:dyDescent="0.25">
      <c r="A759">
        <f t="shared" ca="1" si="57"/>
        <v>6592</v>
      </c>
      <c r="B759" t="str">
        <f t="shared" ca="1" si="61"/>
        <v>D</v>
      </c>
      <c r="C759" t="str">
        <f t="shared" ca="1" si="61"/>
        <v>L</v>
      </c>
      <c r="D759">
        <f t="shared" ca="1" si="58"/>
        <v>247</v>
      </c>
      <c r="E759">
        <f t="shared" ca="1" si="59"/>
        <v>6227</v>
      </c>
      <c r="F759" s="2">
        <f ca="1">+RANDBETWEEN(1,MAX(REFERENCIAS!C$2:C$1000))</f>
        <v>298</v>
      </c>
      <c r="G759" s="2">
        <f ca="1">+RANDBETWEEN(1,MAX(COLORES!C$2:C$1000))</f>
        <v>85</v>
      </c>
      <c r="H759" s="2" t="str">
        <f t="shared" ca="1" si="60"/>
        <v>6592DL2476227</v>
      </c>
      <c r="I759" t="str">
        <f ca="1">+INDEX(REFERENCIAS!$A$2:$A$330, MATCH(F759, REFERENCIAS!$C$2:$C$330,0))</f>
        <v>VIEW CS2 WIDE BJ6549 AC 2.8 4P 4X2 TM DIESEL</v>
      </c>
      <c r="J759" t="str">
        <f ca="1">+INDEX(COLORES!$A$2:$A$330, MATCH(G759, COLORES!$C$2:$C$330,0))</f>
        <v>GRIS CLARO</v>
      </c>
    </row>
    <row r="760" spans="1:10" x14ac:dyDescent="0.25">
      <c r="A760">
        <f t="shared" ca="1" si="57"/>
        <v>9081</v>
      </c>
      <c r="B760" t="str">
        <f t="shared" ca="1" si="61"/>
        <v>L</v>
      </c>
      <c r="C760" t="str">
        <f t="shared" ca="1" si="61"/>
        <v>F</v>
      </c>
      <c r="D760">
        <f t="shared" ca="1" si="58"/>
        <v>321</v>
      </c>
      <c r="E760">
        <f t="shared" ca="1" si="59"/>
        <v>7340</v>
      </c>
      <c r="F760" s="2">
        <f ca="1">+RANDBETWEEN(1,MAX(REFERENCIAS!C$2:C$1000))</f>
        <v>144</v>
      </c>
      <c r="G760" s="2">
        <f ca="1">+RANDBETWEEN(1,MAX(COLORES!C$2:C$1000))</f>
        <v>22</v>
      </c>
      <c r="H760" s="2" t="str">
        <f t="shared" ca="1" si="60"/>
        <v>9081LF3217340</v>
      </c>
      <c r="I760" t="str">
        <f ca="1">+INDEX(REFERENCIAS!$A$2:$A$330, MATCH(F760, REFERENCIAS!$C$2:$C$330,0))</f>
        <v>N18-001</v>
      </c>
      <c r="J760" t="str">
        <f ca="1">+INDEX(COLORES!$A$2:$A$330, MATCH(G760, COLORES!$C$2:$C$330,0))</f>
        <v>BLANCO</v>
      </c>
    </row>
    <row r="761" spans="1:10" x14ac:dyDescent="0.25">
      <c r="A761">
        <f t="shared" ca="1" si="57"/>
        <v>4108</v>
      </c>
      <c r="B761" t="str">
        <f t="shared" ca="1" si="61"/>
        <v>S</v>
      </c>
      <c r="C761" t="str">
        <f t="shared" ca="1" si="61"/>
        <v>U</v>
      </c>
      <c r="D761">
        <f t="shared" ca="1" si="58"/>
        <v>326</v>
      </c>
      <c r="E761">
        <f t="shared" ca="1" si="59"/>
        <v>5053</v>
      </c>
      <c r="F761" s="2">
        <f ca="1">+RANDBETWEEN(1,MAX(REFERENCIAS!C$2:C$1000))</f>
        <v>325</v>
      </c>
      <c r="G761" s="2">
        <f ca="1">+RANDBETWEEN(1,MAX(COLORES!C$2:C$1000))</f>
        <v>20</v>
      </c>
      <c r="H761" s="2" t="str">
        <f t="shared" ca="1" si="60"/>
        <v>4108SU3265053</v>
      </c>
      <c r="I761" t="str">
        <f ca="1">+INDEX(REFERENCIAS!$A$2:$A$330, MATCH(F761, REFERENCIAS!$C$2:$C$330,0))</f>
        <v>ZGH-002</v>
      </c>
      <c r="J761" t="str">
        <f ca="1">+INDEX(COLORES!$A$2:$A$330, MATCH(G761, COLORES!$C$2:$C$330,0))</f>
        <v>VINO</v>
      </c>
    </row>
    <row r="762" spans="1:10" x14ac:dyDescent="0.25">
      <c r="A762">
        <f t="shared" ca="1" si="57"/>
        <v>6973</v>
      </c>
      <c r="B762" t="str">
        <f t="shared" ca="1" si="61"/>
        <v>O</v>
      </c>
      <c r="C762" t="str">
        <f t="shared" ca="1" si="61"/>
        <v>W</v>
      </c>
      <c r="D762">
        <f t="shared" ca="1" si="58"/>
        <v>872</v>
      </c>
      <c r="E762">
        <f t="shared" ca="1" si="59"/>
        <v>1481</v>
      </c>
      <c r="F762" s="2">
        <f ca="1">+RANDBETWEEN(1,MAX(REFERENCIAS!C$2:C$1000))</f>
        <v>238</v>
      </c>
      <c r="G762" s="2">
        <f ca="1">+RANDBETWEEN(1,MAX(COLORES!C$2:C$1000))</f>
        <v>58</v>
      </c>
      <c r="H762" s="2" t="str">
        <f t="shared" ca="1" si="60"/>
        <v>6973OW8721481</v>
      </c>
      <c r="I762" t="str">
        <f ca="1">+INDEX(REFERENCIAS!$A$2:$A$330, MATCH(F762, REFERENCIAS!$C$2:$C$330,0))</f>
        <v>T33-153</v>
      </c>
      <c r="J762" t="str">
        <f ca="1">+INDEX(COLORES!$A$2:$A$330, MATCH(G762, COLORES!$C$2:$C$330,0))</f>
        <v>ROJO OSCURO</v>
      </c>
    </row>
    <row r="763" spans="1:10" x14ac:dyDescent="0.25">
      <c r="A763">
        <f t="shared" ca="1" si="57"/>
        <v>6530</v>
      </c>
      <c r="B763" t="str">
        <f t="shared" ca="1" si="61"/>
        <v>L</v>
      </c>
      <c r="C763" t="str">
        <f t="shared" ca="1" si="61"/>
        <v>Q</v>
      </c>
      <c r="D763">
        <f t="shared" ca="1" si="58"/>
        <v>845</v>
      </c>
      <c r="E763">
        <f t="shared" ca="1" si="59"/>
        <v>5166</v>
      </c>
      <c r="F763" s="2">
        <f ca="1">+RANDBETWEEN(1,MAX(REFERENCIAS!C$2:C$1000))</f>
        <v>156</v>
      </c>
      <c r="G763" s="2">
        <f ca="1">+RANDBETWEEN(1,MAX(COLORES!C$2:C$1000))</f>
        <v>11</v>
      </c>
      <c r="H763" s="2" t="str">
        <f t="shared" ca="1" si="60"/>
        <v>6530LQ8455166</v>
      </c>
      <c r="I763" t="str">
        <f ca="1">+INDEX(REFERENCIAS!$A$2:$A$330, MATCH(F763, REFERENCIAS!$C$2:$C$330,0))</f>
        <v>N18-001E</v>
      </c>
      <c r="J763" t="str">
        <f ca="1">+INDEX(COLORES!$A$2:$A$330, MATCH(G763, COLORES!$C$2:$C$330,0))</f>
        <v>TURQUESA</v>
      </c>
    </row>
    <row r="764" spans="1:10" x14ac:dyDescent="0.25">
      <c r="A764">
        <f t="shared" ca="1" si="57"/>
        <v>6515</v>
      </c>
      <c r="B764" t="str">
        <f t="shared" ca="1" si="61"/>
        <v>R</v>
      </c>
      <c r="C764" t="str">
        <f t="shared" ca="1" si="61"/>
        <v>U</v>
      </c>
      <c r="D764">
        <f t="shared" ca="1" si="58"/>
        <v>649</v>
      </c>
      <c r="E764">
        <f t="shared" ca="1" si="59"/>
        <v>1591</v>
      </c>
      <c r="F764" s="2">
        <f ca="1">+RANDBETWEEN(1,MAX(REFERENCIAS!C$2:C$1000))</f>
        <v>58</v>
      </c>
      <c r="G764" s="2">
        <f ca="1">+RANDBETWEEN(1,MAX(COLORES!C$2:C$1000))</f>
        <v>27</v>
      </c>
      <c r="H764" s="2" t="str">
        <f t="shared" ca="1" si="60"/>
        <v>6515RU6491591</v>
      </c>
      <c r="I764" t="str">
        <f ca="1">+INDEX(REFERENCIAS!$A$2:$A$330, MATCH(F764, REFERENCIAS!$C$2:$C$330,0))</f>
        <v>D23-1823E</v>
      </c>
      <c r="J764" t="str">
        <f ca="1">+INDEX(COLORES!$A$2:$A$330, MATCH(G764, COLORES!$C$2:$C$330,0))</f>
        <v>ROJO</v>
      </c>
    </row>
    <row r="765" spans="1:10" x14ac:dyDescent="0.25">
      <c r="A765">
        <f t="shared" ca="1" si="57"/>
        <v>5511</v>
      </c>
      <c r="B765" t="str">
        <f t="shared" ca="1" si="61"/>
        <v>M</v>
      </c>
      <c r="C765" t="str">
        <f t="shared" ca="1" si="61"/>
        <v>Q</v>
      </c>
      <c r="D765">
        <f t="shared" ca="1" si="58"/>
        <v>581</v>
      </c>
      <c r="E765">
        <f t="shared" ca="1" si="59"/>
        <v>4270</v>
      </c>
      <c r="F765" s="2">
        <f ca="1">+RANDBETWEEN(1,MAX(REFERENCIAS!C$2:C$1000))</f>
        <v>48</v>
      </c>
      <c r="G765" s="2">
        <f ca="1">+RANDBETWEEN(1,MAX(COLORES!C$2:C$1000))</f>
        <v>49</v>
      </c>
      <c r="H765" s="2" t="str">
        <f t="shared" ca="1" si="60"/>
        <v>5511MQ5814270</v>
      </c>
      <c r="I765" t="str">
        <f ca="1">+INDEX(REFERENCIAS!$A$2:$A$330, MATCH(F765, REFERENCIAS!$C$2:$C$330,0))</f>
        <v>COOLRAY SPORT</v>
      </c>
      <c r="J765" t="str">
        <f ca="1">+INDEX(COLORES!$A$2:$A$330, MATCH(G765, COLORES!$C$2:$C$330,0))</f>
        <v>PLATA</v>
      </c>
    </row>
    <row r="766" spans="1:10" x14ac:dyDescent="0.25">
      <c r="A766">
        <f t="shared" ca="1" si="57"/>
        <v>1326</v>
      </c>
      <c r="B766" t="str">
        <f t="shared" ca="1" si="61"/>
        <v>Y</v>
      </c>
      <c r="C766" t="str">
        <f t="shared" ca="1" si="61"/>
        <v>T</v>
      </c>
      <c r="D766">
        <f t="shared" ca="1" si="58"/>
        <v>650</v>
      </c>
      <c r="E766">
        <f t="shared" ca="1" si="59"/>
        <v>4852</v>
      </c>
      <c r="F766" s="2">
        <f ca="1">+RANDBETWEEN(1,MAX(REFERENCIAS!C$2:C$1000))</f>
        <v>12</v>
      </c>
      <c r="G766" s="2">
        <f ca="1">+RANDBETWEEN(1,MAX(COLORES!C$2:C$1000))</f>
        <v>68</v>
      </c>
      <c r="H766" s="2" t="str">
        <f t="shared" ca="1" si="60"/>
        <v>1326YT6504852</v>
      </c>
      <c r="I766" t="str">
        <f ca="1">+INDEX(REFERENCIAS!$A$2:$A$330, MATCH(F766, REFERENCIAS!$C$2:$C$330,0))</f>
        <v>AUMARK E BJ1044 AC 2.8 2P 4X2 TM DIESEL</v>
      </c>
      <c r="J766" t="str">
        <f ca="1">+INDEX(COLORES!$A$2:$A$330, MATCH(G766, COLORES!$C$2:$C$330,0))</f>
        <v>BLANCO PERLA</v>
      </c>
    </row>
    <row r="767" spans="1:10" x14ac:dyDescent="0.25">
      <c r="A767">
        <f t="shared" ca="1" si="57"/>
        <v>5493</v>
      </c>
      <c r="B767" t="str">
        <f t="shared" ca="1" si="61"/>
        <v>M</v>
      </c>
      <c r="C767" t="str">
        <f t="shared" ca="1" si="61"/>
        <v>L</v>
      </c>
      <c r="D767">
        <f t="shared" ca="1" si="58"/>
        <v>685</v>
      </c>
      <c r="E767">
        <f t="shared" ca="1" si="59"/>
        <v>2278</v>
      </c>
      <c r="F767" s="2">
        <f ca="1">+RANDBETWEEN(1,MAX(REFERENCIAS!C$2:C$1000))</f>
        <v>134</v>
      </c>
      <c r="G767" s="2">
        <f ca="1">+RANDBETWEEN(1,MAX(COLORES!C$2:C$1000))</f>
        <v>104</v>
      </c>
      <c r="H767" s="2" t="str">
        <f t="shared" ca="1" si="60"/>
        <v>5493ML6852278</v>
      </c>
      <c r="I767" t="str">
        <f ca="1">+INDEX(REFERENCIAS!$A$2:$A$330, MATCH(F767, REFERENCIAS!$C$2:$C$330,0))</f>
        <v>KWID-003</v>
      </c>
      <c r="J767" t="str">
        <f ca="1">+INDEX(COLORES!$A$2:$A$330, MATCH(G767, COLORES!$C$2:$C$330,0))</f>
        <v>GRIS PLOMO</v>
      </c>
    </row>
    <row r="768" spans="1:10" x14ac:dyDescent="0.25">
      <c r="A768">
        <f t="shared" ca="1" si="57"/>
        <v>5879</v>
      </c>
      <c r="B768" t="str">
        <f t="shared" ca="1" si="61"/>
        <v>N</v>
      </c>
      <c r="C768" t="str">
        <f t="shared" ca="1" si="61"/>
        <v>I</v>
      </c>
      <c r="D768">
        <f t="shared" ca="1" si="58"/>
        <v>803</v>
      </c>
      <c r="E768">
        <f t="shared" ca="1" si="59"/>
        <v>6186</v>
      </c>
      <c r="F768" s="2">
        <f ca="1">+RANDBETWEEN(1,MAX(REFERENCIAS!C$2:C$1000))</f>
        <v>143</v>
      </c>
      <c r="G768" s="2">
        <f ca="1">+RANDBETWEEN(1,MAX(COLORES!C$2:C$1000))</f>
        <v>73</v>
      </c>
      <c r="H768" s="2" t="str">
        <f t="shared" ca="1" si="60"/>
        <v>5879NI8036186</v>
      </c>
      <c r="I768" t="str">
        <f ca="1">+INDEX(REFERENCIAS!$A$2:$A$330, MATCH(F768, REFERENCIAS!$C$2:$C$330,0))</f>
        <v>MG ZS AC</v>
      </c>
      <c r="J768" t="str">
        <f ca="1">+INDEX(COLORES!$A$2:$A$330, MATCH(G768, COLORES!$C$2:$C$330,0))</f>
        <v>BLANCO</v>
      </c>
    </row>
    <row r="769" spans="1:10" x14ac:dyDescent="0.25">
      <c r="A769">
        <f t="shared" ca="1" si="57"/>
        <v>8377</v>
      </c>
      <c r="B769" t="str">
        <f t="shared" ca="1" si="61"/>
        <v>S</v>
      </c>
      <c r="C769" t="str">
        <f t="shared" ca="1" si="61"/>
        <v>C</v>
      </c>
      <c r="D769">
        <f t="shared" ca="1" si="58"/>
        <v>178</v>
      </c>
      <c r="E769">
        <f t="shared" ca="1" si="59"/>
        <v>6404</v>
      </c>
      <c r="F769" s="2">
        <f ca="1">+RANDBETWEEN(1,MAX(REFERENCIAS!C$2:C$1000))</f>
        <v>256</v>
      </c>
      <c r="G769" s="2">
        <f ca="1">+RANDBETWEEN(1,MAX(COLORES!C$2:C$1000))</f>
        <v>3</v>
      </c>
      <c r="H769" s="2" t="str">
        <f t="shared" ca="1" si="60"/>
        <v>8377SC1786404</v>
      </c>
      <c r="I769" t="str">
        <f ca="1">+INDEX(REFERENCIAS!$A$2:$A$330, MATCH(F769, REFERENCIAS!$C$2:$C$330,0))</f>
        <v>TUNLAND G AC 2.0 CD 4X2 TM DIESEL</v>
      </c>
      <c r="J769" t="str">
        <f ca="1">+INDEX(COLORES!$A$2:$A$330, MATCH(G769, COLORES!$C$2:$C$330,0))</f>
        <v>NARANJA</v>
      </c>
    </row>
    <row r="770" spans="1:10" x14ac:dyDescent="0.25">
      <c r="A770">
        <f t="shared" ca="1" si="57"/>
        <v>7184</v>
      </c>
      <c r="B770" t="str">
        <f t="shared" ca="1" si="61"/>
        <v>N</v>
      </c>
      <c r="C770" t="str">
        <f t="shared" ca="1" si="61"/>
        <v>Q</v>
      </c>
      <c r="D770">
        <f t="shared" ca="1" si="58"/>
        <v>241</v>
      </c>
      <c r="E770">
        <f t="shared" ca="1" si="59"/>
        <v>2805</v>
      </c>
      <c r="F770" s="2">
        <f ca="1">+RANDBETWEEN(1,MAX(REFERENCIAS!C$2:C$1000))</f>
        <v>265</v>
      </c>
      <c r="G770" s="2">
        <f ca="1">+RANDBETWEEN(1,MAX(COLORES!C$2:C$1000))</f>
        <v>49</v>
      </c>
      <c r="H770" s="2" t="str">
        <f t="shared" ca="1" si="60"/>
        <v>7184NQ2412805</v>
      </c>
      <c r="I770" t="str">
        <f ca="1">+INDEX(REFERENCIAS!$A$2:$A$330, MATCH(F770, REFERENCIAS!$C$2:$C$330,0))</f>
        <v>TUNLAND G AC 2.0 CD 4X2 TM DIESEL</v>
      </c>
      <c r="J770" t="str">
        <f ca="1">+INDEX(COLORES!$A$2:$A$330, MATCH(G770, COLORES!$C$2:$C$330,0))</f>
        <v>PLATA</v>
      </c>
    </row>
    <row r="771" spans="1:10" x14ac:dyDescent="0.25">
      <c r="A771">
        <f t="shared" ref="A771:A834" ca="1" si="62">+RANDBETWEEN(1111,9999)</f>
        <v>8804</v>
      </c>
      <c r="B771" t="str">
        <f t="shared" ca="1" si="61"/>
        <v>X</v>
      </c>
      <c r="C771" t="str">
        <f t="shared" ca="1" si="61"/>
        <v>O</v>
      </c>
      <c r="D771">
        <f t="shared" ref="D771:D834" ca="1" si="63">+RANDBETWEEN(111,999)</f>
        <v>343</v>
      </c>
      <c r="E771">
        <f t="shared" ref="E771:E834" ca="1" si="64">+RANDBETWEEN(1111,9999)</f>
        <v>4845</v>
      </c>
      <c r="F771" s="2">
        <f ca="1">+RANDBETWEEN(1,MAX(REFERENCIAS!C$2:C$1000))</f>
        <v>56</v>
      </c>
      <c r="G771" s="2">
        <f ca="1">+RANDBETWEEN(1,MAX(COLORES!C$2:C$1000))</f>
        <v>77</v>
      </c>
      <c r="H771" s="2" t="str">
        <f t="shared" ca="1" si="60"/>
        <v>8804XO3434845</v>
      </c>
      <c r="I771" t="str">
        <f ca="1">+INDEX(REFERENCIAS!$A$2:$A$330, MATCH(F771, REFERENCIAS!$C$2:$C$330,0))</f>
        <v>D23-1823E</v>
      </c>
      <c r="J771" t="str">
        <f ca="1">+INDEX(COLORES!$A$2:$A$330, MATCH(G771, COLORES!$C$2:$C$330,0))</f>
        <v>NEGRO</v>
      </c>
    </row>
    <row r="772" spans="1:10" x14ac:dyDescent="0.25">
      <c r="A772">
        <f t="shared" ca="1" si="62"/>
        <v>7192</v>
      </c>
      <c r="B772" t="str">
        <f t="shared" ca="1" si="61"/>
        <v>C</v>
      </c>
      <c r="C772" t="str">
        <f t="shared" ca="1" si="61"/>
        <v>S</v>
      </c>
      <c r="D772">
        <f t="shared" ca="1" si="63"/>
        <v>780</v>
      </c>
      <c r="E772">
        <f t="shared" ca="1" si="64"/>
        <v>9644</v>
      </c>
      <c r="F772" s="2">
        <f ca="1">+RANDBETWEEN(1,MAX(REFERENCIAS!C$2:C$1000))</f>
        <v>218</v>
      </c>
      <c r="G772" s="2">
        <f ca="1">+RANDBETWEEN(1,MAX(COLORES!C$2:C$1000))</f>
        <v>61</v>
      </c>
      <c r="H772" s="2" t="str">
        <f t="shared" ca="1" si="60"/>
        <v>7192CS7809644</v>
      </c>
      <c r="I772" t="str">
        <f ca="1">+INDEX(REFERENCIAS!$A$2:$A$330, MATCH(F772, REFERENCIAS!$C$2:$C$330,0))</f>
        <v>T33-152</v>
      </c>
      <c r="J772" t="str">
        <f ca="1">+INDEX(COLORES!$A$2:$A$330, MATCH(G772, COLORES!$C$2:$C$330,0))</f>
        <v>ROJO OSCURO</v>
      </c>
    </row>
    <row r="773" spans="1:10" x14ac:dyDescent="0.25">
      <c r="A773">
        <f t="shared" ca="1" si="62"/>
        <v>7747</v>
      </c>
      <c r="B773" t="str">
        <f t="shared" ca="1" si="61"/>
        <v>Q</v>
      </c>
      <c r="C773" t="str">
        <f t="shared" ca="1" si="61"/>
        <v>X</v>
      </c>
      <c r="D773">
        <f t="shared" ca="1" si="63"/>
        <v>476</v>
      </c>
      <c r="E773">
        <f t="shared" ca="1" si="64"/>
        <v>6053</v>
      </c>
      <c r="F773" s="2">
        <f ca="1">+RANDBETWEEN(1,MAX(REFERENCIAS!C$2:C$1000))</f>
        <v>163</v>
      </c>
      <c r="G773" s="2">
        <f ca="1">+RANDBETWEEN(1,MAX(COLORES!C$2:C$1000))</f>
        <v>4</v>
      </c>
      <c r="H773" s="2" t="str">
        <f t="shared" ca="1" si="60"/>
        <v>7747QX4766053</v>
      </c>
      <c r="I773" t="str">
        <f ca="1">+INDEX(REFERENCIAS!$A$2:$A$330, MATCH(F773, REFERENCIAS!$C$2:$C$330,0))</f>
        <v>NX55-E</v>
      </c>
      <c r="J773" t="str">
        <f ca="1">+INDEX(COLORES!$A$2:$A$330, MATCH(G773, COLORES!$C$2:$C$330,0))</f>
        <v>CAFE</v>
      </c>
    </row>
    <row r="774" spans="1:10" x14ac:dyDescent="0.25">
      <c r="A774">
        <f t="shared" ca="1" si="62"/>
        <v>1708</v>
      </c>
      <c r="B774" t="str">
        <f t="shared" ca="1" si="61"/>
        <v>B</v>
      </c>
      <c r="C774" t="str">
        <f t="shared" ca="1" si="61"/>
        <v>B</v>
      </c>
      <c r="D774">
        <f t="shared" ca="1" si="63"/>
        <v>516</v>
      </c>
      <c r="E774">
        <f t="shared" ca="1" si="64"/>
        <v>6547</v>
      </c>
      <c r="F774" s="2">
        <f ca="1">+RANDBETWEEN(1,MAX(REFERENCIAS!C$2:C$1000))</f>
        <v>314</v>
      </c>
      <c r="G774" s="2">
        <f ca="1">+RANDBETWEEN(1,MAX(COLORES!C$2:C$1000))</f>
        <v>87</v>
      </c>
      <c r="H774" s="2" t="str">
        <f t="shared" ca="1" si="60"/>
        <v>1708BB5166547</v>
      </c>
      <c r="I774" t="str">
        <f ca="1">+INDEX(REFERENCIAS!$A$2:$A$330, MATCH(F774, REFERENCIAS!$C$2:$C$330,0))</f>
        <v>X35-EATE</v>
      </c>
      <c r="J774" t="str">
        <f ca="1">+INDEX(COLORES!$A$2:$A$330, MATCH(G774, COLORES!$C$2:$C$330,0))</f>
        <v>GRIS CLARO</v>
      </c>
    </row>
    <row r="775" spans="1:10" x14ac:dyDescent="0.25">
      <c r="A775">
        <f t="shared" ca="1" si="62"/>
        <v>5048</v>
      </c>
      <c r="B775" t="str">
        <f t="shared" ca="1" si="61"/>
        <v>A</v>
      </c>
      <c r="C775" t="str">
        <f t="shared" ca="1" si="61"/>
        <v>S</v>
      </c>
      <c r="D775">
        <f t="shared" ca="1" si="63"/>
        <v>597</v>
      </c>
      <c r="E775">
        <f t="shared" ca="1" si="64"/>
        <v>8424</v>
      </c>
      <c r="F775" s="2">
        <f ca="1">+RANDBETWEEN(1,MAX(REFERENCIAS!C$2:C$1000))</f>
        <v>62</v>
      </c>
      <c r="G775" s="2">
        <f ca="1">+RANDBETWEEN(1,MAX(COLORES!C$2:C$1000))</f>
        <v>8</v>
      </c>
      <c r="H775" s="2" t="str">
        <f t="shared" ca="1" si="60"/>
        <v>5048AS5978424</v>
      </c>
      <c r="I775" t="str">
        <f ca="1">+INDEX(REFERENCIAS!$A$2:$A$330, MATCH(F775, REFERENCIAS!$C$2:$C$330,0))</f>
        <v>D23-1838</v>
      </c>
      <c r="J775" t="str">
        <f ca="1">+INDEX(COLORES!$A$2:$A$330, MATCH(G775, COLORES!$C$2:$C$330,0))</f>
        <v>VERDE OLIVO</v>
      </c>
    </row>
    <row r="776" spans="1:10" x14ac:dyDescent="0.25">
      <c r="A776">
        <f t="shared" ca="1" si="62"/>
        <v>6531</v>
      </c>
      <c r="B776" t="str">
        <f t="shared" ca="1" si="61"/>
        <v>C</v>
      </c>
      <c r="C776" t="str">
        <f t="shared" ca="1" si="61"/>
        <v>Q</v>
      </c>
      <c r="D776">
        <f t="shared" ca="1" si="63"/>
        <v>990</v>
      </c>
      <c r="E776">
        <f t="shared" ca="1" si="64"/>
        <v>2443</v>
      </c>
      <c r="F776" s="2">
        <f ca="1">+RANDBETWEEN(1,MAX(REFERENCIAS!C$2:C$1000))</f>
        <v>303</v>
      </c>
      <c r="G776" s="2">
        <f ca="1">+RANDBETWEEN(1,MAX(COLORES!C$2:C$1000))</f>
        <v>79</v>
      </c>
      <c r="H776" s="2" t="str">
        <f t="shared" ca="1" si="60"/>
        <v>6531CQ9902443</v>
      </c>
      <c r="I776" t="str">
        <f ca="1">+INDEX(REFERENCIAS!$A$2:$A$330, MATCH(F776, REFERENCIAS!$C$2:$C$330,0))</f>
        <v>X35 E</v>
      </c>
      <c r="J776" t="str">
        <f ca="1">+INDEX(COLORES!$A$2:$A$330, MATCH(G776, COLORES!$C$2:$C$330,0))</f>
        <v>NEGRO</v>
      </c>
    </row>
    <row r="777" spans="1:10" x14ac:dyDescent="0.25">
      <c r="A777">
        <f t="shared" ca="1" si="62"/>
        <v>5332</v>
      </c>
      <c r="B777" t="str">
        <f t="shared" ca="1" si="61"/>
        <v>I</v>
      </c>
      <c r="C777" t="str">
        <f t="shared" ca="1" si="61"/>
        <v>D</v>
      </c>
      <c r="D777">
        <f t="shared" ca="1" si="63"/>
        <v>244</v>
      </c>
      <c r="E777">
        <f t="shared" ca="1" si="64"/>
        <v>6075</v>
      </c>
      <c r="F777" s="2">
        <f ca="1">+RANDBETWEEN(1,MAX(REFERENCIAS!C$2:C$1000))</f>
        <v>266</v>
      </c>
      <c r="G777" s="2">
        <f ca="1">+RANDBETWEEN(1,MAX(COLORES!C$2:C$1000))</f>
        <v>33</v>
      </c>
      <c r="H777" s="2" t="str">
        <f t="shared" ca="1" si="60"/>
        <v>5332ID2446075</v>
      </c>
      <c r="I777" t="str">
        <f ca="1">+INDEX(REFERENCIAS!$A$2:$A$330, MATCH(F777, REFERENCIAS!$C$2:$C$330,0))</f>
        <v>TUNLAND G AC 2.0 CD 4X2 TM DIESEL</v>
      </c>
      <c r="J777" t="str">
        <f ca="1">+INDEX(COLORES!$A$2:$A$330, MATCH(G777, COLORES!$C$2:$C$330,0))</f>
        <v>DORADO</v>
      </c>
    </row>
    <row r="778" spans="1:10" x14ac:dyDescent="0.25">
      <c r="A778">
        <f t="shared" ca="1" si="62"/>
        <v>4121</v>
      </c>
      <c r="B778" t="str">
        <f t="shared" ca="1" si="61"/>
        <v>S</v>
      </c>
      <c r="C778" t="str">
        <f t="shared" ca="1" si="61"/>
        <v>O</v>
      </c>
      <c r="D778">
        <f t="shared" ca="1" si="63"/>
        <v>684</v>
      </c>
      <c r="E778">
        <f t="shared" ca="1" si="64"/>
        <v>3542</v>
      </c>
      <c r="F778" s="2">
        <f ca="1">+RANDBETWEEN(1,MAX(REFERENCIAS!C$2:C$1000))</f>
        <v>247</v>
      </c>
      <c r="G778" s="2">
        <f ca="1">+RANDBETWEEN(1,MAX(COLORES!C$2:C$1000))</f>
        <v>67</v>
      </c>
      <c r="H778" s="2" t="str">
        <f t="shared" ca="1" si="60"/>
        <v>4121SO6843542</v>
      </c>
      <c r="I778" t="str">
        <f ca="1">+INDEX(REFERENCIAS!$A$2:$A$330, MATCH(F778, REFERENCIAS!$C$2:$C$330,0))</f>
        <v>TOANO 2.8 MT DIESEL</v>
      </c>
      <c r="J778" t="str">
        <f ca="1">+INDEX(COLORES!$A$2:$A$330, MATCH(G778, COLORES!$C$2:$C$330,0))</f>
        <v>BLANCO PERLA</v>
      </c>
    </row>
    <row r="779" spans="1:10" x14ac:dyDescent="0.25">
      <c r="A779">
        <f t="shared" ca="1" si="62"/>
        <v>1134</v>
      </c>
      <c r="B779" t="str">
        <f t="shared" ca="1" si="61"/>
        <v>D</v>
      </c>
      <c r="C779" t="str">
        <f t="shared" ca="1" si="61"/>
        <v>P</v>
      </c>
      <c r="D779">
        <f t="shared" ca="1" si="63"/>
        <v>900</v>
      </c>
      <c r="E779">
        <f t="shared" ca="1" si="64"/>
        <v>6103</v>
      </c>
      <c r="F779" s="2">
        <f ca="1">+RANDBETWEEN(1,MAX(REFERENCIAS!C$2:C$1000))</f>
        <v>185</v>
      </c>
      <c r="G779" s="2">
        <f ca="1">+RANDBETWEEN(1,MAX(COLORES!C$2:C$1000))</f>
        <v>105</v>
      </c>
      <c r="H779" s="2" t="str">
        <f t="shared" ca="1" si="60"/>
        <v>1134DP9006103</v>
      </c>
      <c r="I779" t="str">
        <f ca="1">+INDEX(REFERENCIAS!$A$2:$A$330, MATCH(F779, REFERENCIAS!$C$2:$C$330,0))</f>
        <v>PFL-181E</v>
      </c>
      <c r="J779" t="str">
        <f ca="1">+INDEX(COLORES!$A$2:$A$330, MATCH(G779, COLORES!$C$2:$C$330,0))</f>
        <v>GRIS PLOMO</v>
      </c>
    </row>
    <row r="780" spans="1:10" x14ac:dyDescent="0.25">
      <c r="A780">
        <f t="shared" ca="1" si="62"/>
        <v>2397</v>
      </c>
      <c r="B780" t="str">
        <f t="shared" ca="1" si="61"/>
        <v>G</v>
      </c>
      <c r="C780" t="str">
        <f t="shared" ca="1" si="61"/>
        <v>I</v>
      </c>
      <c r="D780">
        <f t="shared" ca="1" si="63"/>
        <v>505</v>
      </c>
      <c r="E780">
        <f t="shared" ca="1" si="64"/>
        <v>4277</v>
      </c>
      <c r="F780" s="2">
        <f ca="1">+RANDBETWEEN(1,MAX(REFERENCIAS!C$2:C$1000))</f>
        <v>189</v>
      </c>
      <c r="G780" s="2">
        <f ca="1">+RANDBETWEEN(1,MAX(COLORES!C$2:C$1000))</f>
        <v>25</v>
      </c>
      <c r="H780" s="2" t="str">
        <f t="shared" ca="1" si="60"/>
        <v>2397GI5054277</v>
      </c>
      <c r="I780" t="str">
        <f ca="1">+INDEX(REFERENCIAS!$A$2:$A$330, MATCH(F780, REFERENCIAS!$C$2:$C$330,0))</f>
        <v>PFL-181E</v>
      </c>
      <c r="J780" t="str">
        <f ca="1">+INDEX(COLORES!$A$2:$A$330, MATCH(G780, COLORES!$C$2:$C$330,0))</f>
        <v>BLANCO</v>
      </c>
    </row>
    <row r="781" spans="1:10" x14ac:dyDescent="0.25">
      <c r="A781">
        <f t="shared" ca="1" si="62"/>
        <v>8042</v>
      </c>
      <c r="B781" t="str">
        <f t="shared" ca="1" si="61"/>
        <v>I</v>
      </c>
      <c r="C781" t="str">
        <f t="shared" ca="1" si="61"/>
        <v>N</v>
      </c>
      <c r="D781">
        <f t="shared" ca="1" si="63"/>
        <v>182</v>
      </c>
      <c r="E781">
        <f t="shared" ca="1" si="64"/>
        <v>7038</v>
      </c>
      <c r="F781" s="2">
        <f ca="1">+RANDBETWEEN(1,MAX(REFERENCIAS!C$2:C$1000))</f>
        <v>57</v>
      </c>
      <c r="G781" s="2">
        <f ca="1">+RANDBETWEEN(1,MAX(COLORES!C$2:C$1000))</f>
        <v>39</v>
      </c>
      <c r="H781" s="2" t="str">
        <f t="shared" ca="1" si="60"/>
        <v>8042IN1827038</v>
      </c>
      <c r="I781" t="str">
        <f ca="1">+INDEX(REFERENCIAS!$A$2:$A$330, MATCH(F781, REFERENCIAS!$C$2:$C$330,0))</f>
        <v>D23-1823E</v>
      </c>
      <c r="J781" t="str">
        <f ca="1">+INDEX(COLORES!$A$2:$A$330, MATCH(G781, COLORES!$C$2:$C$330,0))</f>
        <v>AZUL MARINO</v>
      </c>
    </row>
    <row r="782" spans="1:10" x14ac:dyDescent="0.25">
      <c r="A782">
        <f t="shared" ca="1" si="62"/>
        <v>6574</v>
      </c>
      <c r="B782" t="str">
        <f t="shared" ca="1" si="61"/>
        <v>M</v>
      </c>
      <c r="C782" t="str">
        <f t="shared" ca="1" si="61"/>
        <v>A</v>
      </c>
      <c r="D782">
        <f t="shared" ca="1" si="63"/>
        <v>914</v>
      </c>
      <c r="E782">
        <f t="shared" ca="1" si="64"/>
        <v>8686</v>
      </c>
      <c r="F782" s="2">
        <f ca="1">+RANDBETWEEN(1,MAX(REFERENCIAS!C$2:C$1000))</f>
        <v>176</v>
      </c>
      <c r="G782" s="2">
        <f ca="1">+RANDBETWEEN(1,MAX(COLORES!C$2:C$1000))</f>
        <v>71</v>
      </c>
      <c r="H782" s="2" t="str">
        <f t="shared" ca="1" si="60"/>
        <v>6574MA9148686</v>
      </c>
      <c r="I782" t="str">
        <f ca="1">+INDEX(REFERENCIAS!$A$2:$A$330, MATCH(F782, REFERENCIAS!$C$2:$C$330,0))</f>
        <v>PFL-180</v>
      </c>
      <c r="J782" t="str">
        <f ca="1">+INDEX(COLORES!$A$2:$A$330, MATCH(G782, COLORES!$C$2:$C$330,0))</f>
        <v>BLANCO</v>
      </c>
    </row>
    <row r="783" spans="1:10" x14ac:dyDescent="0.25">
      <c r="A783">
        <f t="shared" ca="1" si="62"/>
        <v>2746</v>
      </c>
      <c r="B783" t="str">
        <f t="shared" ca="1" si="61"/>
        <v>C</v>
      </c>
      <c r="C783" t="str">
        <f t="shared" ca="1" si="61"/>
        <v>V</v>
      </c>
      <c r="D783">
        <f t="shared" ca="1" si="63"/>
        <v>534</v>
      </c>
      <c r="E783">
        <f t="shared" ca="1" si="64"/>
        <v>5977</v>
      </c>
      <c r="F783" s="2">
        <f ca="1">+RANDBETWEEN(1,MAX(REFERENCIAS!C$2:C$1000))</f>
        <v>116</v>
      </c>
      <c r="G783" s="2">
        <f ca="1">+RANDBETWEEN(1,MAX(COLORES!C$2:C$1000))</f>
        <v>106</v>
      </c>
      <c r="H783" s="2" t="str">
        <f t="shared" ca="1" si="60"/>
        <v>2746CV5345977</v>
      </c>
      <c r="I783" t="str">
        <f ca="1">+INDEX(REFERENCIAS!$A$2:$A$330, MATCH(F783, REFERENCIAS!$C$2:$C$330,0))</f>
        <v>J12-155</v>
      </c>
      <c r="J783" t="str">
        <f ca="1">+INDEX(COLORES!$A$2:$A$330, MATCH(G783, COLORES!$C$2:$C$330,0))</f>
        <v>GRIS PLOMO</v>
      </c>
    </row>
    <row r="784" spans="1:10" x14ac:dyDescent="0.25">
      <c r="A784">
        <f t="shared" ca="1" si="62"/>
        <v>2444</v>
      </c>
      <c r="B784" t="str">
        <f t="shared" ca="1" si="61"/>
        <v>H</v>
      </c>
      <c r="C784" t="str">
        <f t="shared" ca="1" si="61"/>
        <v>O</v>
      </c>
      <c r="D784">
        <f t="shared" ca="1" si="63"/>
        <v>423</v>
      </c>
      <c r="E784">
        <f t="shared" ca="1" si="64"/>
        <v>9815</v>
      </c>
      <c r="F784" s="2">
        <f ca="1">+RANDBETWEEN(1,MAX(REFERENCIAS!C$2:C$1000))</f>
        <v>69</v>
      </c>
      <c r="G784" s="2">
        <f ca="1">+RANDBETWEEN(1,MAX(COLORES!C$2:C$1000))</f>
        <v>72</v>
      </c>
      <c r="H784" s="2" t="str">
        <f t="shared" ca="1" si="60"/>
        <v>2444HO4239815</v>
      </c>
      <c r="I784" t="str">
        <f ca="1">+INDEX(REFERENCIAS!$A$2:$A$330, MATCH(F784, REFERENCIAS!$C$2:$C$330,0))</f>
        <v>D23-1839E</v>
      </c>
      <c r="J784" t="str">
        <f ca="1">+INDEX(COLORES!$A$2:$A$330, MATCH(G784, COLORES!$C$2:$C$330,0))</f>
        <v>BLANCO</v>
      </c>
    </row>
    <row r="785" spans="1:10" x14ac:dyDescent="0.25">
      <c r="A785">
        <f t="shared" ca="1" si="62"/>
        <v>4145</v>
      </c>
      <c r="B785" t="str">
        <f t="shared" ca="1" si="61"/>
        <v>M</v>
      </c>
      <c r="C785" t="str">
        <f t="shared" ca="1" si="61"/>
        <v>E</v>
      </c>
      <c r="D785">
        <f t="shared" ca="1" si="63"/>
        <v>598</v>
      </c>
      <c r="E785">
        <f t="shared" ca="1" si="64"/>
        <v>7186</v>
      </c>
      <c r="F785" s="2">
        <f ca="1">+RANDBETWEEN(1,MAX(REFERENCIAS!C$2:C$1000))</f>
        <v>155</v>
      </c>
      <c r="G785" s="2">
        <f ca="1">+RANDBETWEEN(1,MAX(COLORES!C$2:C$1000))</f>
        <v>33</v>
      </c>
      <c r="H785" s="2" t="str">
        <f t="shared" ca="1" si="60"/>
        <v>4145ME5987186</v>
      </c>
      <c r="I785" t="str">
        <f ca="1">+INDEX(REFERENCIAS!$A$2:$A$330, MATCH(F785, REFERENCIAS!$C$2:$C$330,0))</f>
        <v>N18-001E</v>
      </c>
      <c r="J785" t="str">
        <f ca="1">+INDEX(COLORES!$A$2:$A$330, MATCH(G785, COLORES!$C$2:$C$330,0))</f>
        <v>DORADO</v>
      </c>
    </row>
    <row r="786" spans="1:10" x14ac:dyDescent="0.25">
      <c r="A786">
        <f t="shared" ca="1" si="62"/>
        <v>4266</v>
      </c>
      <c r="B786" t="str">
        <f t="shared" ca="1" si="61"/>
        <v>B</v>
      </c>
      <c r="C786" t="str">
        <f t="shared" ca="1" si="61"/>
        <v>N</v>
      </c>
      <c r="D786">
        <f t="shared" ca="1" si="63"/>
        <v>551</v>
      </c>
      <c r="E786">
        <f t="shared" ca="1" si="64"/>
        <v>2455</v>
      </c>
      <c r="F786" s="2">
        <f ca="1">+RANDBETWEEN(1,MAX(REFERENCIAS!C$2:C$1000))</f>
        <v>55</v>
      </c>
      <c r="G786" s="2">
        <f ca="1">+RANDBETWEEN(1,MAX(COLORES!C$2:C$1000))</f>
        <v>109</v>
      </c>
      <c r="H786" s="2" t="str">
        <f t="shared" ca="1" si="60"/>
        <v>4266BN5512455</v>
      </c>
      <c r="I786" t="str">
        <f ca="1">+INDEX(REFERENCIAS!$A$2:$A$330, MATCH(F786, REFERENCIAS!$C$2:$C$330,0))</f>
        <v>D23-1823E</v>
      </c>
      <c r="J786" t="str">
        <f ca="1">+INDEX(COLORES!$A$2:$A$330, MATCH(G786, COLORES!$C$2:$C$330,0))</f>
        <v>GRIS PLOMO</v>
      </c>
    </row>
    <row r="787" spans="1:10" x14ac:dyDescent="0.25">
      <c r="A787">
        <f t="shared" ca="1" si="62"/>
        <v>7012</v>
      </c>
      <c r="B787" t="str">
        <f t="shared" ca="1" si="61"/>
        <v>L</v>
      </c>
      <c r="C787" t="str">
        <f t="shared" ca="1" si="61"/>
        <v>A</v>
      </c>
      <c r="D787">
        <f t="shared" ca="1" si="63"/>
        <v>642</v>
      </c>
      <c r="E787">
        <f t="shared" ca="1" si="64"/>
        <v>6009</v>
      </c>
      <c r="F787" s="2">
        <f ca="1">+RANDBETWEEN(1,MAX(REFERENCIAS!C$2:C$1000))</f>
        <v>71</v>
      </c>
      <c r="G787" s="2">
        <f ca="1">+RANDBETWEEN(1,MAX(COLORES!C$2:C$1000))</f>
        <v>87</v>
      </c>
      <c r="H787" s="2" t="str">
        <f t="shared" ca="1" si="60"/>
        <v>7012LA6426009</v>
      </c>
      <c r="I787" t="str">
        <f ca="1">+INDEX(REFERENCIAS!$A$2:$A$330, MATCH(F787, REFERENCIAS!$C$2:$C$330,0))</f>
        <v>D23-1839E</v>
      </c>
      <c r="J787" t="str">
        <f ca="1">+INDEX(COLORES!$A$2:$A$330, MATCH(G787, COLORES!$C$2:$C$330,0))</f>
        <v>GRIS CLARO</v>
      </c>
    </row>
    <row r="788" spans="1:10" x14ac:dyDescent="0.25">
      <c r="A788">
        <f t="shared" ca="1" si="62"/>
        <v>2016</v>
      </c>
      <c r="B788" t="str">
        <f t="shared" ca="1" si="61"/>
        <v>X</v>
      </c>
      <c r="C788" t="str">
        <f t="shared" ca="1" si="61"/>
        <v>S</v>
      </c>
      <c r="D788">
        <f t="shared" ca="1" si="63"/>
        <v>919</v>
      </c>
      <c r="E788">
        <f t="shared" ca="1" si="64"/>
        <v>6915</v>
      </c>
      <c r="F788" s="2">
        <f ca="1">+RANDBETWEEN(1,MAX(REFERENCIAS!C$2:C$1000))</f>
        <v>76</v>
      </c>
      <c r="G788" s="2">
        <f ca="1">+RANDBETWEEN(1,MAX(COLORES!C$2:C$1000))</f>
        <v>18</v>
      </c>
      <c r="H788" s="2" t="str">
        <f t="shared" ca="1" si="60"/>
        <v>2016XS9196915</v>
      </c>
      <c r="I788" t="str">
        <f ca="1">+INDEX(REFERENCIAS!$A$2:$A$330, MATCH(F788, REFERENCIAS!$C$2:$C$330,0))</f>
        <v>D23-1874</v>
      </c>
      <c r="J788" t="str">
        <f ca="1">+INDEX(COLORES!$A$2:$A$330, MATCH(G788, COLORES!$C$2:$C$330,0))</f>
        <v>BEIGE</v>
      </c>
    </row>
    <row r="789" spans="1:10" x14ac:dyDescent="0.25">
      <c r="A789">
        <f t="shared" ca="1" si="62"/>
        <v>1171</v>
      </c>
      <c r="B789" t="str">
        <f t="shared" ca="1" si="61"/>
        <v>X</v>
      </c>
      <c r="C789" t="str">
        <f t="shared" ca="1" si="61"/>
        <v>N</v>
      </c>
      <c r="D789">
        <f t="shared" ca="1" si="63"/>
        <v>702</v>
      </c>
      <c r="E789">
        <f t="shared" ca="1" si="64"/>
        <v>4124</v>
      </c>
      <c r="F789" s="2">
        <f ca="1">+RANDBETWEEN(1,MAX(REFERENCIAS!C$2:C$1000))</f>
        <v>165</v>
      </c>
      <c r="G789" s="2">
        <f ca="1">+RANDBETWEEN(1,MAX(COLORES!C$2:C$1000))</f>
        <v>51</v>
      </c>
      <c r="H789" s="2" t="str">
        <f t="shared" ca="1" si="60"/>
        <v>1171XN7024124</v>
      </c>
      <c r="I789" t="str">
        <f ca="1">+INDEX(REFERENCIAS!$A$2:$A$330, MATCH(F789, REFERENCIAS!$C$2:$C$330,0))</f>
        <v>NX55-L</v>
      </c>
      <c r="J789" t="str">
        <f ca="1">+INDEX(COLORES!$A$2:$A$330, MATCH(G789, COLORES!$C$2:$C$330,0))</f>
        <v>PLATA</v>
      </c>
    </row>
    <row r="790" spans="1:10" x14ac:dyDescent="0.25">
      <c r="A790">
        <f t="shared" ca="1" si="62"/>
        <v>7717</v>
      </c>
      <c r="B790" t="str">
        <f t="shared" ca="1" si="61"/>
        <v>L</v>
      </c>
      <c r="C790" t="str">
        <f t="shared" ca="1" si="61"/>
        <v>Z</v>
      </c>
      <c r="D790">
        <f t="shared" ca="1" si="63"/>
        <v>925</v>
      </c>
      <c r="E790">
        <f t="shared" ca="1" si="64"/>
        <v>5000</v>
      </c>
      <c r="F790" s="2">
        <f ca="1">+RANDBETWEEN(1,MAX(REFERENCIAS!C$2:C$1000))</f>
        <v>141</v>
      </c>
      <c r="G790" s="2">
        <f ca="1">+RANDBETWEEN(1,MAX(COLORES!C$2:C$1000))</f>
        <v>68</v>
      </c>
      <c r="H790" s="2" t="str">
        <f t="shared" ca="1" si="60"/>
        <v>7717LZ9255000</v>
      </c>
      <c r="I790" t="str">
        <f ca="1">+INDEX(REFERENCIAS!$A$2:$A$330, MATCH(F790, REFERENCIAS!$C$2:$C$330,0))</f>
        <v>MG RX8</v>
      </c>
      <c r="J790" t="str">
        <f ca="1">+INDEX(COLORES!$A$2:$A$330, MATCH(G790, COLORES!$C$2:$C$330,0))</f>
        <v>BLANCO PERLA</v>
      </c>
    </row>
    <row r="791" spans="1:10" x14ac:dyDescent="0.25">
      <c r="A791">
        <f t="shared" ca="1" si="62"/>
        <v>5904</v>
      </c>
      <c r="B791" t="str">
        <f t="shared" ca="1" si="61"/>
        <v>B</v>
      </c>
      <c r="C791" t="str">
        <f t="shared" ca="1" si="61"/>
        <v>G</v>
      </c>
      <c r="D791">
        <f t="shared" ca="1" si="63"/>
        <v>971</v>
      </c>
      <c r="E791">
        <f t="shared" ca="1" si="64"/>
        <v>2472</v>
      </c>
      <c r="F791" s="2">
        <f ca="1">+RANDBETWEEN(1,MAX(REFERENCIAS!C$2:C$1000))</f>
        <v>18</v>
      </c>
      <c r="G791" s="2">
        <f ca="1">+RANDBETWEEN(1,MAX(COLORES!C$2:C$1000))</f>
        <v>29</v>
      </c>
      <c r="H791" s="2" t="str">
        <f t="shared" ca="1" si="60"/>
        <v>5904BG9712472</v>
      </c>
      <c r="I791" t="str">
        <f ca="1">+INDEX(REFERENCIAS!$A$2:$A$330, MATCH(F791, REFERENCIAS!$C$2:$C$330,0))</f>
        <v>AZKARRA 1.5TD 7DCT GF 4WD</v>
      </c>
      <c r="J791" t="str">
        <f ca="1">+INDEX(COLORES!$A$2:$A$330, MATCH(G791, COLORES!$C$2:$C$330,0))</f>
        <v>ROJO</v>
      </c>
    </row>
    <row r="792" spans="1:10" x14ac:dyDescent="0.25">
      <c r="A792">
        <f t="shared" ca="1" si="62"/>
        <v>8213</v>
      </c>
      <c r="B792" t="str">
        <f t="shared" ca="1" si="61"/>
        <v>B</v>
      </c>
      <c r="C792" t="str">
        <f t="shared" ca="1" si="61"/>
        <v>S</v>
      </c>
      <c r="D792">
        <f t="shared" ca="1" si="63"/>
        <v>927</v>
      </c>
      <c r="E792">
        <f t="shared" ca="1" si="64"/>
        <v>3974</v>
      </c>
      <c r="F792" s="2">
        <f ca="1">+RANDBETWEEN(1,MAX(REFERENCIAS!C$2:C$1000))</f>
        <v>74</v>
      </c>
      <c r="G792" s="2">
        <f ca="1">+RANDBETWEEN(1,MAX(COLORES!C$2:C$1000))</f>
        <v>86</v>
      </c>
      <c r="H792" s="2" t="str">
        <f t="shared" ca="1" si="60"/>
        <v>8213BS9273974</v>
      </c>
      <c r="I792" t="str">
        <f ca="1">+INDEX(REFERENCIAS!$A$2:$A$330, MATCH(F792, REFERENCIAS!$C$2:$C$330,0))</f>
        <v>D23-1839E</v>
      </c>
      <c r="J792" t="str">
        <f ca="1">+INDEX(COLORES!$A$2:$A$330, MATCH(G792, COLORES!$C$2:$C$330,0))</f>
        <v>GRIS CLARO</v>
      </c>
    </row>
    <row r="793" spans="1:10" x14ac:dyDescent="0.25">
      <c r="A793">
        <f t="shared" ca="1" si="62"/>
        <v>9681</v>
      </c>
      <c r="B793" t="str">
        <f t="shared" ca="1" si="61"/>
        <v>M</v>
      </c>
      <c r="C793" t="str">
        <f t="shared" ca="1" si="61"/>
        <v>O</v>
      </c>
      <c r="D793">
        <f t="shared" ca="1" si="63"/>
        <v>983</v>
      </c>
      <c r="E793">
        <f t="shared" ca="1" si="64"/>
        <v>7337</v>
      </c>
      <c r="F793" s="2">
        <f ca="1">+RANDBETWEEN(1,MAX(REFERENCIAS!C$2:C$1000))</f>
        <v>36</v>
      </c>
      <c r="G793" s="2">
        <f ca="1">+RANDBETWEEN(1,MAX(COLORES!C$2:C$1000))</f>
        <v>102</v>
      </c>
      <c r="H793" s="2" t="str">
        <f t="shared" ca="1" si="60"/>
        <v>9681MO9837337</v>
      </c>
      <c r="I793" t="str">
        <f ca="1">+INDEX(REFERENCIAS!$A$2:$A$330, MATCH(F793, REFERENCIAS!$C$2:$C$330,0))</f>
        <v>BJ40 P</v>
      </c>
      <c r="J793" t="str">
        <f ca="1">+INDEX(COLORES!$A$2:$A$330, MATCH(G793, COLORES!$C$2:$C$330,0))</f>
        <v>GRIS PLOMO</v>
      </c>
    </row>
    <row r="794" spans="1:10" x14ac:dyDescent="0.25">
      <c r="A794">
        <f t="shared" ca="1" si="62"/>
        <v>9025</v>
      </c>
      <c r="B794" t="str">
        <f t="shared" ca="1" si="61"/>
        <v>T</v>
      </c>
      <c r="C794" t="str">
        <f t="shared" ca="1" si="61"/>
        <v>N</v>
      </c>
      <c r="D794">
        <f t="shared" ca="1" si="63"/>
        <v>799</v>
      </c>
      <c r="E794">
        <f t="shared" ca="1" si="64"/>
        <v>9347</v>
      </c>
      <c r="F794" s="2">
        <f ca="1">+RANDBETWEEN(1,MAX(REFERENCIAS!C$2:C$1000))</f>
        <v>33</v>
      </c>
      <c r="G794" s="2">
        <f ca="1">+RANDBETWEEN(1,MAX(COLORES!C$2:C$1000))</f>
        <v>9</v>
      </c>
      <c r="H794" s="2" t="str">
        <f t="shared" ca="1" si="60"/>
        <v>9025TN7999347</v>
      </c>
      <c r="I794" t="str">
        <f ca="1">+INDEX(REFERENCIAS!$A$2:$A$330, MATCH(F794, REFERENCIAS!$C$2:$C$330,0))</f>
        <v>B52-104</v>
      </c>
      <c r="J794" t="str">
        <f ca="1">+INDEX(COLORES!$A$2:$A$330, MATCH(G794, COLORES!$C$2:$C$330,0))</f>
        <v>VERDE CLARO</v>
      </c>
    </row>
    <row r="795" spans="1:10" x14ac:dyDescent="0.25">
      <c r="A795">
        <f t="shared" ca="1" si="62"/>
        <v>9754</v>
      </c>
      <c r="B795" t="str">
        <f t="shared" ca="1" si="61"/>
        <v>E</v>
      </c>
      <c r="C795" t="str">
        <f t="shared" ca="1" si="61"/>
        <v>K</v>
      </c>
      <c r="D795">
        <f t="shared" ca="1" si="63"/>
        <v>639</v>
      </c>
      <c r="E795">
        <f t="shared" ca="1" si="64"/>
        <v>6484</v>
      </c>
      <c r="F795" s="2">
        <f ca="1">+RANDBETWEEN(1,MAX(REFERENCIAS!C$2:C$1000))</f>
        <v>307</v>
      </c>
      <c r="G795" s="2">
        <f ca="1">+RANDBETWEEN(1,MAX(COLORES!C$2:C$1000))</f>
        <v>97</v>
      </c>
      <c r="H795" s="2" t="str">
        <f t="shared" ca="1" si="60"/>
        <v>9754EK6396484</v>
      </c>
      <c r="I795" t="str">
        <f ca="1">+INDEX(REFERENCIAS!$A$2:$A$330, MATCH(F795, REFERENCIAS!$C$2:$C$330,0))</f>
        <v>X35-E</v>
      </c>
      <c r="J795" t="str">
        <f ca="1">+INDEX(COLORES!$A$2:$A$330, MATCH(G795, COLORES!$C$2:$C$330,0))</f>
        <v>GRIS</v>
      </c>
    </row>
    <row r="796" spans="1:10" x14ac:dyDescent="0.25">
      <c r="A796">
        <f t="shared" ca="1" si="62"/>
        <v>7451</v>
      </c>
      <c r="B796" t="str">
        <f t="shared" ca="1" si="61"/>
        <v>A</v>
      </c>
      <c r="C796" t="str">
        <f t="shared" ca="1" si="61"/>
        <v>N</v>
      </c>
      <c r="D796">
        <f t="shared" ca="1" si="63"/>
        <v>676</v>
      </c>
      <c r="E796">
        <f t="shared" ca="1" si="64"/>
        <v>5360</v>
      </c>
      <c r="F796" s="2">
        <f ca="1">+RANDBETWEEN(1,MAX(REFERENCIAS!C$2:C$1000))</f>
        <v>266</v>
      </c>
      <c r="G796" s="2">
        <f ca="1">+RANDBETWEEN(1,MAX(COLORES!C$2:C$1000))</f>
        <v>63</v>
      </c>
      <c r="H796" s="2" t="str">
        <f t="shared" ca="1" si="60"/>
        <v>7451AN6765360</v>
      </c>
      <c r="I796" t="str">
        <f ca="1">+INDEX(REFERENCIAS!$A$2:$A$330, MATCH(F796, REFERENCIAS!$C$2:$C$330,0))</f>
        <v>TUNLAND G AC 2.0 CD 4X2 TM DIESEL</v>
      </c>
      <c r="J796" t="str">
        <f ca="1">+INDEX(COLORES!$A$2:$A$330, MATCH(G796, COLORES!$C$2:$C$330,0))</f>
        <v>ROJO OSCURO</v>
      </c>
    </row>
    <row r="797" spans="1:10" x14ac:dyDescent="0.25">
      <c r="A797">
        <f t="shared" ca="1" si="62"/>
        <v>8199</v>
      </c>
      <c r="B797" t="str">
        <f t="shared" ca="1" si="61"/>
        <v>T</v>
      </c>
      <c r="C797" t="str">
        <f t="shared" ca="1" si="61"/>
        <v>Z</v>
      </c>
      <c r="D797">
        <f t="shared" ca="1" si="63"/>
        <v>664</v>
      </c>
      <c r="E797">
        <f t="shared" ca="1" si="64"/>
        <v>9565</v>
      </c>
      <c r="F797" s="2">
        <f ca="1">+RANDBETWEEN(1,MAX(REFERENCIAS!C$2:C$1000))</f>
        <v>281</v>
      </c>
      <c r="G797" s="2">
        <f ca="1">+RANDBETWEEN(1,MAX(COLORES!C$2:C$1000))</f>
        <v>63</v>
      </c>
      <c r="H797" s="2" t="str">
        <f t="shared" ca="1" si="60"/>
        <v>8199TZ6649565</v>
      </c>
      <c r="I797" t="str">
        <f ca="1">+INDEX(REFERENCIAS!$A$2:$A$330, MATCH(F797, REFERENCIAS!$C$2:$C$330,0))</f>
        <v>U5 P</v>
      </c>
      <c r="J797" t="str">
        <f ca="1">+INDEX(COLORES!$A$2:$A$330, MATCH(G797, COLORES!$C$2:$C$330,0))</f>
        <v>ROJO OSCURO</v>
      </c>
    </row>
    <row r="798" spans="1:10" x14ac:dyDescent="0.25">
      <c r="A798">
        <f t="shared" ca="1" si="62"/>
        <v>2643</v>
      </c>
      <c r="B798" t="str">
        <f t="shared" ca="1" si="61"/>
        <v>W</v>
      </c>
      <c r="C798" t="str">
        <f t="shared" ca="1" si="61"/>
        <v>E</v>
      </c>
      <c r="D798">
        <f t="shared" ca="1" si="63"/>
        <v>782</v>
      </c>
      <c r="E798">
        <f t="shared" ca="1" si="64"/>
        <v>4316</v>
      </c>
      <c r="F798" s="2">
        <f ca="1">+RANDBETWEEN(1,MAX(REFERENCIAS!C$2:C$1000))</f>
        <v>212</v>
      </c>
      <c r="G798" s="2">
        <f ca="1">+RANDBETWEEN(1,MAX(COLORES!C$2:C$1000))</f>
        <v>80</v>
      </c>
      <c r="H798" s="2" t="str">
        <f t="shared" ca="1" si="60"/>
        <v>2643WE7824316</v>
      </c>
      <c r="I798" t="str">
        <f ca="1">+INDEX(REFERENCIAS!$A$2:$A$330, MATCH(F798, REFERENCIAS!$C$2:$C$330,0))</f>
        <v>R53-1807E</v>
      </c>
      <c r="J798" t="str">
        <f ca="1">+INDEX(COLORES!$A$2:$A$330, MATCH(G798, COLORES!$C$2:$C$330,0))</f>
        <v>NEGRO</v>
      </c>
    </row>
    <row r="799" spans="1:10" x14ac:dyDescent="0.25">
      <c r="A799">
        <f t="shared" ca="1" si="62"/>
        <v>5690</v>
      </c>
      <c r="B799" t="str">
        <f t="shared" ca="1" si="61"/>
        <v>S</v>
      </c>
      <c r="C799" t="str">
        <f t="shared" ca="1" si="61"/>
        <v>V</v>
      </c>
      <c r="D799">
        <f t="shared" ca="1" si="63"/>
        <v>335</v>
      </c>
      <c r="E799">
        <f t="shared" ca="1" si="64"/>
        <v>4225</v>
      </c>
      <c r="F799" s="2">
        <f ca="1">+RANDBETWEEN(1,MAX(REFERENCIAS!C$2:C$1000))</f>
        <v>277</v>
      </c>
      <c r="G799" s="2">
        <f ca="1">+RANDBETWEEN(1,MAX(COLORES!C$2:C$1000))</f>
        <v>72</v>
      </c>
      <c r="H799" s="2" t="str">
        <f t="shared" ca="1" si="60"/>
        <v>5690SV3354225</v>
      </c>
      <c r="I799" t="str">
        <f ca="1">+INDEX(REFERENCIAS!$A$2:$A$330, MATCH(F799, REFERENCIAS!$C$2:$C$330,0))</f>
        <v>TUNLAND G9 AC 2.0 CD 4X4 TM DIESEL</v>
      </c>
      <c r="J799" t="str">
        <f ca="1">+INDEX(COLORES!$A$2:$A$330, MATCH(G799, COLORES!$C$2:$C$330,0))</f>
        <v>BLANCO</v>
      </c>
    </row>
    <row r="800" spans="1:10" x14ac:dyDescent="0.25">
      <c r="A800">
        <f t="shared" ca="1" si="62"/>
        <v>8412</v>
      </c>
      <c r="B800" t="str">
        <f t="shared" ca="1" si="61"/>
        <v>A</v>
      </c>
      <c r="C800" t="str">
        <f t="shared" ca="1" si="61"/>
        <v>K</v>
      </c>
      <c r="D800">
        <f t="shared" ca="1" si="63"/>
        <v>369</v>
      </c>
      <c r="E800">
        <f t="shared" ca="1" si="64"/>
        <v>6900</v>
      </c>
      <c r="F800" s="2">
        <f ca="1">+RANDBETWEEN(1,MAX(REFERENCIAS!C$2:C$1000))</f>
        <v>121</v>
      </c>
      <c r="G800" s="2">
        <f ca="1">+RANDBETWEEN(1,MAX(COLORES!C$2:C$1000))</f>
        <v>18</v>
      </c>
      <c r="H800" s="2" t="str">
        <f t="shared" ca="1" si="60"/>
        <v>8412AK3696900</v>
      </c>
      <c r="I800" t="str">
        <f ca="1">+INDEX(REFERENCIAS!$A$2:$A$330, MATCH(F800, REFERENCIAS!$C$2:$C$330,0))</f>
        <v>J12-155E</v>
      </c>
      <c r="J800" t="str">
        <f ca="1">+INDEX(COLORES!$A$2:$A$330, MATCH(G800, COLORES!$C$2:$C$330,0))</f>
        <v>BEIGE</v>
      </c>
    </row>
    <row r="801" spans="1:10" x14ac:dyDescent="0.25">
      <c r="A801">
        <f t="shared" ca="1" si="62"/>
        <v>7391</v>
      </c>
      <c r="B801" t="str">
        <f t="shared" ca="1" si="61"/>
        <v>F</v>
      </c>
      <c r="C801" t="str">
        <f t="shared" ca="1" si="61"/>
        <v>M</v>
      </c>
      <c r="D801">
        <f t="shared" ca="1" si="63"/>
        <v>677</v>
      </c>
      <c r="E801">
        <f t="shared" ca="1" si="64"/>
        <v>7704</v>
      </c>
      <c r="F801" s="2">
        <f ca="1">+RANDBETWEEN(1,MAX(REFERENCIAS!C$2:C$1000))</f>
        <v>192</v>
      </c>
      <c r="G801" s="2">
        <f ca="1">+RANDBETWEEN(1,MAX(COLORES!C$2:C$1000))</f>
        <v>66</v>
      </c>
      <c r="H801" s="2" t="str">
        <f t="shared" ca="1" si="60"/>
        <v>7391FM6777704</v>
      </c>
      <c r="I801" t="str">
        <f ca="1">+INDEX(REFERENCIAS!$A$2:$A$330, MATCH(F801, REFERENCIAS!$C$2:$C$330,0))</f>
        <v>PFL-181E</v>
      </c>
      <c r="J801" t="str">
        <f ca="1">+INDEX(COLORES!$A$2:$A$330, MATCH(G801, COLORES!$C$2:$C$330,0))</f>
        <v>BLANCO PERLA</v>
      </c>
    </row>
    <row r="802" spans="1:10" x14ac:dyDescent="0.25">
      <c r="A802">
        <f t="shared" ca="1" si="62"/>
        <v>4047</v>
      </c>
      <c r="B802" t="str">
        <f t="shared" ca="1" si="61"/>
        <v>L</v>
      </c>
      <c r="C802" t="str">
        <f t="shared" ca="1" si="61"/>
        <v>L</v>
      </c>
      <c r="D802">
        <f t="shared" ca="1" si="63"/>
        <v>903</v>
      </c>
      <c r="E802">
        <f t="shared" ca="1" si="64"/>
        <v>4155</v>
      </c>
      <c r="F802" s="2">
        <f ca="1">+RANDBETWEEN(1,MAX(REFERENCIAS!C$2:C$1000))</f>
        <v>321</v>
      </c>
      <c r="G802" s="2">
        <f ca="1">+RANDBETWEEN(1,MAX(COLORES!C$2:C$1000))</f>
        <v>16</v>
      </c>
      <c r="H802" s="2" t="str">
        <f t="shared" ca="1" si="60"/>
        <v>4047LL9034155</v>
      </c>
      <c r="I802" t="str">
        <f ca="1">+INDEX(REFERENCIAS!$A$2:$A$330, MATCH(F802, REFERENCIAS!$C$2:$C$330,0))</f>
        <v>X55 E</v>
      </c>
      <c r="J802" t="str">
        <f ca="1">+INDEX(COLORES!$A$2:$A$330, MATCH(G802, COLORES!$C$2:$C$330,0))</f>
        <v>BEIGE</v>
      </c>
    </row>
    <row r="803" spans="1:10" x14ac:dyDescent="0.25">
      <c r="A803">
        <f t="shared" ca="1" si="62"/>
        <v>7364</v>
      </c>
      <c r="B803" t="str">
        <f t="shared" ca="1" si="61"/>
        <v>N</v>
      </c>
      <c r="C803" t="str">
        <f t="shared" ca="1" si="61"/>
        <v>A</v>
      </c>
      <c r="D803">
        <f t="shared" ca="1" si="63"/>
        <v>147</v>
      </c>
      <c r="E803">
        <f t="shared" ca="1" si="64"/>
        <v>7611</v>
      </c>
      <c r="F803" s="2">
        <f ca="1">+RANDBETWEEN(1,MAX(REFERENCIAS!C$2:C$1000))</f>
        <v>53</v>
      </c>
      <c r="G803" s="2">
        <f ca="1">+RANDBETWEEN(1,MAX(COLORES!C$2:C$1000))</f>
        <v>15</v>
      </c>
      <c r="H803" s="2" t="str">
        <f t="shared" ca="1" si="60"/>
        <v>7364NA1477611</v>
      </c>
      <c r="I803" t="str">
        <f ca="1">+INDEX(REFERENCIAS!$A$2:$A$330, MATCH(F803, REFERENCIAS!$C$2:$C$330,0))</f>
        <v>D23-1823</v>
      </c>
      <c r="J803" t="str">
        <f ca="1">+INDEX(COLORES!$A$2:$A$330, MATCH(G803, COLORES!$C$2:$C$330,0))</f>
        <v>LILA</v>
      </c>
    </row>
    <row r="804" spans="1:10" x14ac:dyDescent="0.25">
      <c r="A804">
        <f t="shared" ca="1" si="62"/>
        <v>7656</v>
      </c>
      <c r="B804" t="str">
        <f t="shared" ca="1" si="61"/>
        <v>F</v>
      </c>
      <c r="C804" t="str">
        <f t="shared" ca="1" si="61"/>
        <v>G</v>
      </c>
      <c r="D804">
        <f t="shared" ca="1" si="63"/>
        <v>556</v>
      </c>
      <c r="E804">
        <f t="shared" ca="1" si="64"/>
        <v>1154</v>
      </c>
      <c r="F804" s="2">
        <f ca="1">+RANDBETWEEN(1,MAX(REFERENCIAS!C$2:C$1000))</f>
        <v>229</v>
      </c>
      <c r="G804" s="2">
        <f ca="1">+RANDBETWEEN(1,MAX(COLORES!C$2:C$1000))</f>
        <v>94</v>
      </c>
      <c r="H804" s="2" t="str">
        <f t="shared" ca="1" si="60"/>
        <v>7656FG5561154</v>
      </c>
      <c r="I804" t="str">
        <f ca="1">+INDEX(REFERENCIAS!$A$2:$A$330, MATCH(F804, REFERENCIAS!$C$2:$C$330,0))</f>
        <v>T33-152ACC</v>
      </c>
      <c r="J804" t="str">
        <f ca="1">+INDEX(COLORES!$A$2:$A$330, MATCH(G804, COLORES!$C$2:$C$330,0))</f>
        <v>GRIS</v>
      </c>
    </row>
    <row r="805" spans="1:10" x14ac:dyDescent="0.25">
      <c r="A805">
        <f t="shared" ca="1" si="62"/>
        <v>9403</v>
      </c>
      <c r="B805" t="str">
        <f t="shared" ca="1" si="61"/>
        <v>P</v>
      </c>
      <c r="C805" t="str">
        <f t="shared" ca="1" si="61"/>
        <v>S</v>
      </c>
      <c r="D805">
        <f t="shared" ca="1" si="63"/>
        <v>652</v>
      </c>
      <c r="E805">
        <f t="shared" ca="1" si="64"/>
        <v>4319</v>
      </c>
      <c r="F805" s="2">
        <f ca="1">+RANDBETWEEN(1,MAX(REFERENCIAS!C$2:C$1000))</f>
        <v>256</v>
      </c>
      <c r="G805" s="2">
        <f ca="1">+RANDBETWEEN(1,MAX(COLORES!C$2:C$1000))</f>
        <v>45</v>
      </c>
      <c r="H805" s="2" t="str">
        <f t="shared" ca="1" si="60"/>
        <v>9403PS6524319</v>
      </c>
      <c r="I805" t="str">
        <f ca="1">+INDEX(REFERENCIAS!$A$2:$A$330, MATCH(F805, REFERENCIAS!$C$2:$C$330,0))</f>
        <v>TUNLAND G AC 2.0 CD 4X2 TM DIESEL</v>
      </c>
      <c r="J805" t="str">
        <f ca="1">+INDEX(COLORES!$A$2:$A$330, MATCH(G805, COLORES!$C$2:$C$330,0))</f>
        <v>GRIS OSCURO</v>
      </c>
    </row>
    <row r="806" spans="1:10" x14ac:dyDescent="0.25">
      <c r="A806">
        <f t="shared" ca="1" si="62"/>
        <v>6744</v>
      </c>
      <c r="B806" t="str">
        <f t="shared" ca="1" si="61"/>
        <v>J</v>
      </c>
      <c r="C806" t="str">
        <f t="shared" ca="1" si="61"/>
        <v>Z</v>
      </c>
      <c r="D806">
        <f t="shared" ca="1" si="63"/>
        <v>709</v>
      </c>
      <c r="E806">
        <f t="shared" ca="1" si="64"/>
        <v>3942</v>
      </c>
      <c r="F806" s="2">
        <f ca="1">+RANDBETWEEN(1,MAX(REFERENCIAS!C$2:C$1000))</f>
        <v>242</v>
      </c>
      <c r="G806" s="2">
        <f ca="1">+RANDBETWEEN(1,MAX(COLORES!C$2:C$1000))</f>
        <v>68</v>
      </c>
      <c r="H806" s="2" t="str">
        <f t="shared" ca="1" si="60"/>
        <v>6744JZ7093942</v>
      </c>
      <c r="I806" t="str">
        <f ca="1">+INDEX(REFERENCIAS!$A$2:$A$330, MATCH(F806, REFERENCIAS!$C$2:$C$330,0))</f>
        <v>T33-153B</v>
      </c>
      <c r="J806" t="str">
        <f ca="1">+INDEX(COLORES!$A$2:$A$330, MATCH(G806, COLORES!$C$2:$C$330,0))</f>
        <v>BLANCO PERLA</v>
      </c>
    </row>
    <row r="807" spans="1:10" x14ac:dyDescent="0.25">
      <c r="A807">
        <f t="shared" ca="1" si="62"/>
        <v>9461</v>
      </c>
      <c r="B807" t="str">
        <f t="shared" ca="1" si="61"/>
        <v>D</v>
      </c>
      <c r="C807" t="str">
        <f t="shared" ca="1" si="61"/>
        <v>L</v>
      </c>
      <c r="D807">
        <f t="shared" ca="1" si="63"/>
        <v>676</v>
      </c>
      <c r="E807">
        <f t="shared" ca="1" si="64"/>
        <v>7818</v>
      </c>
      <c r="F807" s="2">
        <f ca="1">+RANDBETWEEN(1,MAX(REFERENCIAS!C$2:C$1000))</f>
        <v>174</v>
      </c>
      <c r="G807" s="2">
        <f ca="1">+RANDBETWEEN(1,MAX(COLORES!C$2:C$1000))</f>
        <v>14</v>
      </c>
      <c r="H807" s="2" t="str">
        <f t="shared" ca="1" si="60"/>
        <v>9461DL6767818</v>
      </c>
      <c r="I807" t="str">
        <f ca="1">+INDEX(REFERENCIAS!$A$2:$A$330, MATCH(F807, REFERENCIAS!$C$2:$C$330,0))</f>
        <v>PFL-180</v>
      </c>
      <c r="J807" t="str">
        <f ca="1">+INDEX(COLORES!$A$2:$A$330, MATCH(G807, COLORES!$C$2:$C$330,0))</f>
        <v>COBRE</v>
      </c>
    </row>
    <row r="808" spans="1:10" x14ac:dyDescent="0.25">
      <c r="A808">
        <f t="shared" ca="1" si="62"/>
        <v>5620</v>
      </c>
      <c r="B808" t="str">
        <f t="shared" ca="1" si="61"/>
        <v>O</v>
      </c>
      <c r="C808" t="str">
        <f t="shared" ca="1" si="61"/>
        <v>N</v>
      </c>
      <c r="D808">
        <f t="shared" ca="1" si="63"/>
        <v>111</v>
      </c>
      <c r="E808">
        <f t="shared" ca="1" si="64"/>
        <v>6633</v>
      </c>
      <c r="F808" s="2">
        <f ca="1">+RANDBETWEEN(1,MAX(REFERENCIAS!C$2:C$1000))</f>
        <v>195</v>
      </c>
      <c r="G808" s="2">
        <f ca="1">+RANDBETWEEN(1,MAX(COLORES!C$2:C$1000))</f>
        <v>5</v>
      </c>
      <c r="H808" s="2" t="str">
        <f t="shared" ca="1" si="60"/>
        <v>5620ON1116633</v>
      </c>
      <c r="I808" t="str">
        <f ca="1">+INDEX(REFERENCIAS!$A$2:$A$330, MATCH(F808, REFERENCIAS!$C$2:$C$330,0))</f>
        <v>R53-1806</v>
      </c>
      <c r="J808" t="str">
        <f ca="1">+INDEX(COLORES!$A$2:$A$330, MATCH(G808, COLORES!$C$2:$C$330,0))</f>
        <v>MORADO</v>
      </c>
    </row>
    <row r="809" spans="1:10" x14ac:dyDescent="0.25">
      <c r="A809">
        <f t="shared" ca="1" si="62"/>
        <v>6121</v>
      </c>
      <c r="B809" t="str">
        <f t="shared" ca="1" si="61"/>
        <v>U</v>
      </c>
      <c r="C809" t="str">
        <f t="shared" ca="1" si="61"/>
        <v>R</v>
      </c>
      <c r="D809">
        <f t="shared" ca="1" si="63"/>
        <v>541</v>
      </c>
      <c r="E809">
        <f t="shared" ca="1" si="64"/>
        <v>6398</v>
      </c>
      <c r="F809" s="2">
        <f ca="1">+RANDBETWEEN(1,MAX(REFERENCIAS!C$2:C$1000))</f>
        <v>85</v>
      </c>
      <c r="G809" s="2">
        <f ca="1">+RANDBETWEEN(1,MAX(COLORES!C$2:C$1000))</f>
        <v>22</v>
      </c>
      <c r="H809" s="2" t="str">
        <f t="shared" ca="1" si="60"/>
        <v>6121UR5416398</v>
      </c>
      <c r="I809" t="str">
        <f ca="1">+INDEX(REFERENCIAS!$A$2:$A$330, MATCH(F809, REFERENCIAS!$C$2:$C$330,0))</f>
        <v>D23-2074</v>
      </c>
      <c r="J809" t="str">
        <f ca="1">+INDEX(COLORES!$A$2:$A$330, MATCH(G809, COLORES!$C$2:$C$330,0))</f>
        <v>BLANCO</v>
      </c>
    </row>
    <row r="810" spans="1:10" x14ac:dyDescent="0.25">
      <c r="A810">
        <f t="shared" ca="1" si="62"/>
        <v>3273</v>
      </c>
      <c r="B810" t="str">
        <f t="shared" ca="1" si="61"/>
        <v>E</v>
      </c>
      <c r="C810" t="str">
        <f t="shared" ca="1" si="61"/>
        <v>D</v>
      </c>
      <c r="D810">
        <f t="shared" ca="1" si="63"/>
        <v>556</v>
      </c>
      <c r="E810">
        <f t="shared" ca="1" si="64"/>
        <v>4782</v>
      </c>
      <c r="F810" s="2">
        <f ca="1">+RANDBETWEEN(1,MAX(REFERENCIAS!C$2:C$1000))</f>
        <v>99</v>
      </c>
      <c r="G810" s="2">
        <f ca="1">+RANDBETWEEN(1,MAX(COLORES!C$2:C$1000))</f>
        <v>106</v>
      </c>
      <c r="H810" s="2" t="str">
        <f t="shared" ca="1" si="60"/>
        <v>3273ED5564782</v>
      </c>
      <c r="I810" t="str">
        <f ca="1">+INDEX(REFERENCIAS!$A$2:$A$330, MATCH(F810, REFERENCIAS!$C$2:$C$330,0))</f>
        <v>J12-154</v>
      </c>
      <c r="J810" t="str">
        <f ca="1">+INDEX(COLORES!$A$2:$A$330, MATCH(G810, COLORES!$C$2:$C$330,0))</f>
        <v>GRIS PLOMO</v>
      </c>
    </row>
    <row r="811" spans="1:10" x14ac:dyDescent="0.25">
      <c r="A811">
        <f t="shared" ca="1" si="62"/>
        <v>6725</v>
      </c>
      <c r="B811" t="str">
        <f t="shared" ca="1" si="61"/>
        <v>V</v>
      </c>
      <c r="C811" t="str">
        <f t="shared" ca="1" si="61"/>
        <v>J</v>
      </c>
      <c r="D811">
        <f t="shared" ca="1" si="63"/>
        <v>726</v>
      </c>
      <c r="E811">
        <f t="shared" ca="1" si="64"/>
        <v>2494</v>
      </c>
      <c r="F811" s="2">
        <f ca="1">+RANDBETWEEN(1,MAX(REFERENCIAS!C$2:C$1000))</f>
        <v>159</v>
      </c>
      <c r="G811" s="2">
        <f ca="1">+RANDBETWEEN(1,MAX(COLORES!C$2:C$1000))</f>
        <v>105</v>
      </c>
      <c r="H811" s="2" t="str">
        <f t="shared" ca="1" si="60"/>
        <v>6725VJ7262494</v>
      </c>
      <c r="I811" t="str">
        <f ca="1">+INDEX(REFERENCIAS!$A$2:$A$330, MATCH(F811, REFERENCIAS!$C$2:$C$330,0))</f>
        <v>NEW MG RX5</v>
      </c>
      <c r="J811" t="str">
        <f ca="1">+INDEX(COLORES!$A$2:$A$330, MATCH(G811, COLORES!$C$2:$C$330,0))</f>
        <v>GRIS PLOMO</v>
      </c>
    </row>
    <row r="812" spans="1:10" x14ac:dyDescent="0.25">
      <c r="A812">
        <f t="shared" ca="1" si="62"/>
        <v>7319</v>
      </c>
      <c r="B812" t="str">
        <f t="shared" ca="1" si="61"/>
        <v>X</v>
      </c>
      <c r="C812" t="str">
        <f t="shared" ca="1" si="61"/>
        <v>M</v>
      </c>
      <c r="D812">
        <f t="shared" ca="1" si="63"/>
        <v>308</v>
      </c>
      <c r="E812">
        <f t="shared" ca="1" si="64"/>
        <v>5622</v>
      </c>
      <c r="F812" s="2">
        <f ca="1">+RANDBETWEEN(1,MAX(REFERENCIAS!C$2:C$1000))</f>
        <v>256</v>
      </c>
      <c r="G812" s="2">
        <f ca="1">+RANDBETWEEN(1,MAX(COLORES!C$2:C$1000))</f>
        <v>24</v>
      </c>
      <c r="H812" s="2" t="str">
        <f t="shared" ca="1" si="60"/>
        <v>7319XM3085622</v>
      </c>
      <c r="I812" t="str">
        <f ca="1">+INDEX(REFERENCIAS!$A$2:$A$330, MATCH(F812, REFERENCIAS!$C$2:$C$330,0))</f>
        <v>TUNLAND G AC 2.0 CD 4X2 TM DIESEL</v>
      </c>
      <c r="J812" t="str">
        <f ca="1">+INDEX(COLORES!$A$2:$A$330, MATCH(G812, COLORES!$C$2:$C$330,0))</f>
        <v>BLANCO</v>
      </c>
    </row>
    <row r="813" spans="1:10" x14ac:dyDescent="0.25">
      <c r="A813">
        <f t="shared" ca="1" si="62"/>
        <v>7933</v>
      </c>
      <c r="B813" t="str">
        <f t="shared" ca="1" si="61"/>
        <v>A</v>
      </c>
      <c r="C813" t="str">
        <f t="shared" ca="1" si="61"/>
        <v>Q</v>
      </c>
      <c r="D813">
        <f t="shared" ca="1" si="63"/>
        <v>911</v>
      </c>
      <c r="E813">
        <f t="shared" ca="1" si="64"/>
        <v>5495</v>
      </c>
      <c r="F813" s="2">
        <f ca="1">+RANDBETWEEN(1,MAX(REFERENCIAS!C$2:C$1000))</f>
        <v>245</v>
      </c>
      <c r="G813" s="2">
        <f ca="1">+RANDBETWEEN(1,MAX(COLORES!C$2:C$1000))</f>
        <v>102</v>
      </c>
      <c r="H813" s="2" t="str">
        <f t="shared" ca="1" si="60"/>
        <v>7933AQ9115495</v>
      </c>
      <c r="I813" t="str">
        <f ca="1">+INDEX(REFERENCIAS!$A$2:$A$330, MATCH(F813, REFERENCIAS!$C$2:$C$330,0))</f>
        <v>T33-153B</v>
      </c>
      <c r="J813" t="str">
        <f ca="1">+INDEX(COLORES!$A$2:$A$330, MATCH(G813, COLORES!$C$2:$C$330,0))</f>
        <v>GRIS PLOMO</v>
      </c>
    </row>
    <row r="814" spans="1:10" x14ac:dyDescent="0.25">
      <c r="A814">
        <f t="shared" ca="1" si="62"/>
        <v>3519</v>
      </c>
      <c r="B814" t="str">
        <f t="shared" ca="1" si="61"/>
        <v>W</v>
      </c>
      <c r="C814" t="str">
        <f t="shared" ca="1" si="61"/>
        <v>H</v>
      </c>
      <c r="D814">
        <f t="shared" ca="1" si="63"/>
        <v>688</v>
      </c>
      <c r="E814">
        <f t="shared" ca="1" si="64"/>
        <v>6980</v>
      </c>
      <c r="F814" s="2">
        <f ca="1">+RANDBETWEEN(1,MAX(REFERENCIAS!C$2:C$1000))</f>
        <v>140</v>
      </c>
      <c r="G814" s="2">
        <f ca="1">+RANDBETWEEN(1,MAX(COLORES!C$2:C$1000))</f>
        <v>23</v>
      </c>
      <c r="H814" s="2" t="str">
        <f t="shared" ref="H814:H877" ca="1" si="65">+CONCATENATE(A814,B814,C814,D814,E814)</f>
        <v>3519WH6886980</v>
      </c>
      <c r="I814" t="str">
        <f ca="1">+INDEX(REFERENCIAS!$A$2:$A$330, MATCH(F814, REFERENCIAS!$C$2:$C$330,0))</f>
        <v>MG RX8</v>
      </c>
      <c r="J814" t="str">
        <f ca="1">+INDEX(COLORES!$A$2:$A$330, MATCH(G814, COLORES!$C$2:$C$330,0))</f>
        <v>BLANCO</v>
      </c>
    </row>
    <row r="815" spans="1:10" x14ac:dyDescent="0.25">
      <c r="A815">
        <f t="shared" ca="1" si="62"/>
        <v>8267</v>
      </c>
      <c r="B815" t="str">
        <f t="shared" ref="B815:C878" ca="1" si="66">CHAR(RANDBETWEEN(65,90))</f>
        <v>P</v>
      </c>
      <c r="C815" t="str">
        <f t="shared" ca="1" si="66"/>
        <v>Y</v>
      </c>
      <c r="D815">
        <f t="shared" ca="1" si="63"/>
        <v>414</v>
      </c>
      <c r="E815">
        <f t="shared" ca="1" si="64"/>
        <v>6975</v>
      </c>
      <c r="F815" s="2">
        <f ca="1">+RANDBETWEEN(1,MAX(REFERENCIAS!C$2:C$1000))</f>
        <v>4</v>
      </c>
      <c r="G815" s="2">
        <f ca="1">+RANDBETWEEN(1,MAX(COLORES!C$2:C$1000))</f>
        <v>22</v>
      </c>
      <c r="H815" s="2" t="str">
        <f t="shared" ca="1" si="65"/>
        <v>8267PY4146975</v>
      </c>
      <c r="I815" t="str">
        <f ca="1">+INDEX(REFERENCIAS!$A$2:$A$330, MATCH(F815, REFERENCIAS!$C$2:$C$330,0))</f>
        <v>AUMAN BJ3259 M AC 10.5 2P 6X4 TM DIESEL</v>
      </c>
      <c r="J815" t="str">
        <f ca="1">+INDEX(COLORES!$A$2:$A$330, MATCH(G815, COLORES!$C$2:$C$330,0))</f>
        <v>BLANCO</v>
      </c>
    </row>
    <row r="816" spans="1:10" x14ac:dyDescent="0.25">
      <c r="A816">
        <f t="shared" ca="1" si="62"/>
        <v>6405</v>
      </c>
      <c r="B816" t="str">
        <f t="shared" ca="1" si="66"/>
        <v>Q</v>
      </c>
      <c r="C816" t="str">
        <f t="shared" ca="1" si="66"/>
        <v>X</v>
      </c>
      <c r="D816">
        <f t="shared" ca="1" si="63"/>
        <v>697</v>
      </c>
      <c r="E816">
        <f t="shared" ca="1" si="64"/>
        <v>5445</v>
      </c>
      <c r="F816" s="2">
        <f ca="1">+RANDBETWEEN(1,MAX(REFERENCIAS!C$2:C$1000))</f>
        <v>198</v>
      </c>
      <c r="G816" s="2">
        <f ca="1">+RANDBETWEEN(1,MAX(COLORES!C$2:C$1000))</f>
        <v>8</v>
      </c>
      <c r="H816" s="2" t="str">
        <f t="shared" ca="1" si="65"/>
        <v>6405QX6975445</v>
      </c>
      <c r="I816" t="str">
        <f ca="1">+INDEX(REFERENCIAS!$A$2:$A$330, MATCH(F816, REFERENCIAS!$C$2:$C$330,0))</f>
        <v>R53-1806</v>
      </c>
      <c r="J816" t="str">
        <f ca="1">+INDEX(COLORES!$A$2:$A$330, MATCH(G816, COLORES!$C$2:$C$330,0))</f>
        <v>VERDE OLIVO</v>
      </c>
    </row>
    <row r="817" spans="1:10" x14ac:dyDescent="0.25">
      <c r="A817">
        <f t="shared" ca="1" si="62"/>
        <v>4360</v>
      </c>
      <c r="B817" t="str">
        <f t="shared" ca="1" si="66"/>
        <v>M</v>
      </c>
      <c r="C817" t="str">
        <f t="shared" ca="1" si="66"/>
        <v>Y</v>
      </c>
      <c r="D817">
        <f t="shared" ca="1" si="63"/>
        <v>428</v>
      </c>
      <c r="E817">
        <f t="shared" ca="1" si="64"/>
        <v>7106</v>
      </c>
      <c r="F817" s="2">
        <f ca="1">+RANDBETWEEN(1,MAX(REFERENCIAS!C$2:C$1000))</f>
        <v>303</v>
      </c>
      <c r="G817" s="2">
        <f ca="1">+RANDBETWEEN(1,MAX(COLORES!C$2:C$1000))</f>
        <v>84</v>
      </c>
      <c r="H817" s="2" t="str">
        <f t="shared" ca="1" si="65"/>
        <v>4360MY4287106</v>
      </c>
      <c r="I817" t="str">
        <f ca="1">+INDEX(REFERENCIAS!$A$2:$A$330, MATCH(F817, REFERENCIAS!$C$2:$C$330,0))</f>
        <v>X35 E</v>
      </c>
      <c r="J817" t="str">
        <f ca="1">+INDEX(COLORES!$A$2:$A$330, MATCH(G817, COLORES!$C$2:$C$330,0))</f>
        <v>NEGRO</v>
      </c>
    </row>
    <row r="818" spans="1:10" x14ac:dyDescent="0.25">
      <c r="A818">
        <f t="shared" ca="1" si="62"/>
        <v>4202</v>
      </c>
      <c r="B818" t="str">
        <f t="shared" ca="1" si="66"/>
        <v>I</v>
      </c>
      <c r="C818" t="str">
        <f t="shared" ca="1" si="66"/>
        <v>N</v>
      </c>
      <c r="D818">
        <f t="shared" ca="1" si="63"/>
        <v>180</v>
      </c>
      <c r="E818">
        <f t="shared" ca="1" si="64"/>
        <v>6917</v>
      </c>
      <c r="F818" s="2">
        <f ca="1">+RANDBETWEEN(1,MAX(REFERENCIAS!C$2:C$1000))</f>
        <v>279</v>
      </c>
      <c r="G818" s="2">
        <f ca="1">+RANDBETWEEN(1,MAX(COLORES!C$2:C$1000))</f>
        <v>10</v>
      </c>
      <c r="H818" s="2" t="str">
        <f t="shared" ca="1" si="65"/>
        <v>4202IN1806917</v>
      </c>
      <c r="I818" t="str">
        <f ca="1">+INDEX(REFERENCIAS!$A$2:$A$330, MATCH(F818, REFERENCIAS!$C$2:$C$330,0))</f>
        <v>TUNLAND G9 AC 2.0 CD 4X4 TM DIESEL</v>
      </c>
      <c r="J818" t="str">
        <f ca="1">+INDEX(COLORES!$A$2:$A$330, MATCH(G818, COLORES!$C$2:$C$330,0))</f>
        <v>CHAMPAN</v>
      </c>
    </row>
    <row r="819" spans="1:10" x14ac:dyDescent="0.25">
      <c r="A819">
        <f t="shared" ca="1" si="62"/>
        <v>7183</v>
      </c>
      <c r="B819" t="str">
        <f t="shared" ca="1" si="66"/>
        <v>M</v>
      </c>
      <c r="C819" t="str">
        <f t="shared" ca="1" si="66"/>
        <v>W</v>
      </c>
      <c r="D819">
        <f t="shared" ca="1" si="63"/>
        <v>716</v>
      </c>
      <c r="E819">
        <f t="shared" ca="1" si="64"/>
        <v>6677</v>
      </c>
      <c r="F819" s="2">
        <f ca="1">+RANDBETWEEN(1,MAX(REFERENCIAS!C$2:C$1000))</f>
        <v>37</v>
      </c>
      <c r="G819" s="2">
        <f ca="1">+RANDBETWEEN(1,MAX(COLORES!C$2:C$1000))</f>
        <v>95</v>
      </c>
      <c r="H819" s="2" t="str">
        <f t="shared" ca="1" si="65"/>
        <v>7183MW7166677</v>
      </c>
      <c r="I819" t="str">
        <f ca="1">+INDEX(REFERENCIAS!$A$2:$A$330, MATCH(F819, REFERENCIAS!$C$2:$C$330,0))</f>
        <v>BJ40 P</v>
      </c>
      <c r="J819" t="str">
        <f ca="1">+INDEX(COLORES!$A$2:$A$330, MATCH(G819, COLORES!$C$2:$C$330,0))</f>
        <v>GRIS</v>
      </c>
    </row>
    <row r="820" spans="1:10" x14ac:dyDescent="0.25">
      <c r="A820">
        <f t="shared" ca="1" si="62"/>
        <v>8491</v>
      </c>
      <c r="B820" t="str">
        <f t="shared" ca="1" si="66"/>
        <v>K</v>
      </c>
      <c r="C820" t="str">
        <f t="shared" ca="1" si="66"/>
        <v>F</v>
      </c>
      <c r="D820">
        <f t="shared" ca="1" si="63"/>
        <v>787</v>
      </c>
      <c r="E820">
        <f t="shared" ca="1" si="64"/>
        <v>7989</v>
      </c>
      <c r="F820" s="2">
        <f ca="1">+RANDBETWEEN(1,MAX(REFERENCIAS!C$2:C$1000))</f>
        <v>28</v>
      </c>
      <c r="G820" s="2">
        <f ca="1">+RANDBETWEEN(1,MAX(COLORES!C$2:C$1000))</f>
        <v>72</v>
      </c>
      <c r="H820" s="2" t="str">
        <f t="shared" ca="1" si="65"/>
        <v>8491KF7877989</v>
      </c>
      <c r="I820" t="str">
        <f ca="1">+INDEX(REFERENCIAS!$A$2:$A$330, MATCH(F820, REFERENCIAS!$C$2:$C$330,0))</f>
        <v>B52-102</v>
      </c>
      <c r="J820" t="str">
        <f ca="1">+INDEX(COLORES!$A$2:$A$330, MATCH(G820, COLORES!$C$2:$C$330,0))</f>
        <v>BLANCO</v>
      </c>
    </row>
    <row r="821" spans="1:10" x14ac:dyDescent="0.25">
      <c r="A821">
        <f t="shared" ca="1" si="62"/>
        <v>5379</v>
      </c>
      <c r="B821" t="str">
        <f t="shared" ca="1" si="66"/>
        <v>J</v>
      </c>
      <c r="C821" t="str">
        <f t="shared" ca="1" si="66"/>
        <v>V</v>
      </c>
      <c r="D821">
        <f t="shared" ca="1" si="63"/>
        <v>686</v>
      </c>
      <c r="E821">
        <f t="shared" ca="1" si="64"/>
        <v>6176</v>
      </c>
      <c r="F821" s="2">
        <f ca="1">+RANDBETWEEN(1,MAX(REFERENCIAS!C$2:C$1000))</f>
        <v>64</v>
      </c>
      <c r="G821" s="2">
        <f ca="1">+RANDBETWEEN(1,MAX(COLORES!C$2:C$1000))</f>
        <v>63</v>
      </c>
      <c r="H821" s="2" t="str">
        <f t="shared" ca="1" si="65"/>
        <v>5379JV6866176</v>
      </c>
      <c r="I821" t="str">
        <f ca="1">+INDEX(REFERENCIAS!$A$2:$A$330, MATCH(F821, REFERENCIAS!$C$2:$C$330,0))</f>
        <v>D23-1838</v>
      </c>
      <c r="J821" t="str">
        <f ca="1">+INDEX(COLORES!$A$2:$A$330, MATCH(G821, COLORES!$C$2:$C$330,0))</f>
        <v>ROJO OSCURO</v>
      </c>
    </row>
    <row r="822" spans="1:10" x14ac:dyDescent="0.25">
      <c r="A822">
        <f t="shared" ca="1" si="62"/>
        <v>3726</v>
      </c>
      <c r="B822" t="str">
        <f t="shared" ca="1" si="66"/>
        <v>E</v>
      </c>
      <c r="C822" t="str">
        <f t="shared" ca="1" si="66"/>
        <v>Y</v>
      </c>
      <c r="D822">
        <f t="shared" ca="1" si="63"/>
        <v>303</v>
      </c>
      <c r="E822">
        <f t="shared" ca="1" si="64"/>
        <v>4859</v>
      </c>
      <c r="F822" s="2">
        <f ca="1">+RANDBETWEEN(1,MAX(REFERENCIAS!C$2:C$1000))</f>
        <v>125</v>
      </c>
      <c r="G822" s="2">
        <f ca="1">+RANDBETWEEN(1,MAX(COLORES!C$2:C$1000))</f>
        <v>61</v>
      </c>
      <c r="H822" s="2" t="str">
        <f t="shared" ca="1" si="65"/>
        <v>3726EY3034859</v>
      </c>
      <c r="I822" t="str">
        <f ca="1">+INDEX(REFERENCIAS!$A$2:$A$330, MATCH(F822, REFERENCIAS!$C$2:$C$330,0))</f>
        <v>KWID-001</v>
      </c>
      <c r="J822" t="str">
        <f ca="1">+INDEX(COLORES!$A$2:$A$330, MATCH(G822, COLORES!$C$2:$C$330,0))</f>
        <v>ROJO OSCURO</v>
      </c>
    </row>
    <row r="823" spans="1:10" x14ac:dyDescent="0.25">
      <c r="A823">
        <f t="shared" ca="1" si="62"/>
        <v>2633</v>
      </c>
      <c r="B823" t="str">
        <f t="shared" ca="1" si="66"/>
        <v>K</v>
      </c>
      <c r="C823" t="str">
        <f t="shared" ca="1" si="66"/>
        <v>J</v>
      </c>
      <c r="D823">
        <f t="shared" ca="1" si="63"/>
        <v>513</v>
      </c>
      <c r="E823">
        <f t="shared" ca="1" si="64"/>
        <v>3562</v>
      </c>
      <c r="F823" s="2">
        <f ca="1">+RANDBETWEEN(1,MAX(REFERENCIAS!C$2:C$1000))</f>
        <v>271</v>
      </c>
      <c r="G823" s="2">
        <f ca="1">+RANDBETWEEN(1,MAX(COLORES!C$2:C$1000))</f>
        <v>38</v>
      </c>
      <c r="H823" s="2" t="str">
        <f t="shared" ca="1" si="65"/>
        <v>2633KJ5133562</v>
      </c>
      <c r="I823" t="str">
        <f ca="1">+INDEX(REFERENCIAS!$A$2:$A$330, MATCH(F823, REFERENCIAS!$C$2:$C$330,0))</f>
        <v>TUNLAND G AC 2.0 CD 4X4 TM DIESEL</v>
      </c>
      <c r="J823" t="str">
        <f ca="1">+INDEX(COLORES!$A$2:$A$330, MATCH(G823, COLORES!$C$2:$C$330,0))</f>
        <v>AZUL MARINO</v>
      </c>
    </row>
    <row r="824" spans="1:10" x14ac:dyDescent="0.25">
      <c r="A824">
        <f t="shared" ca="1" si="62"/>
        <v>2521</v>
      </c>
      <c r="B824" t="str">
        <f t="shared" ca="1" si="66"/>
        <v>Y</v>
      </c>
      <c r="C824" t="str">
        <f t="shared" ca="1" si="66"/>
        <v>V</v>
      </c>
      <c r="D824">
        <f t="shared" ca="1" si="63"/>
        <v>431</v>
      </c>
      <c r="E824">
        <f t="shared" ca="1" si="64"/>
        <v>3258</v>
      </c>
      <c r="F824" s="2">
        <f ca="1">+RANDBETWEEN(1,MAX(REFERENCIAS!C$2:C$1000))</f>
        <v>177</v>
      </c>
      <c r="G824" s="2">
        <f ca="1">+RANDBETWEEN(1,MAX(COLORES!C$2:C$1000))</f>
        <v>34</v>
      </c>
      <c r="H824" s="2" t="str">
        <f t="shared" ca="1" si="65"/>
        <v>2521YV4313258</v>
      </c>
      <c r="I824" t="str">
        <f ca="1">+INDEX(REFERENCIAS!$A$2:$A$330, MATCH(F824, REFERENCIAS!$C$2:$C$330,0))</f>
        <v>PFL-180</v>
      </c>
      <c r="J824" t="str">
        <f ca="1">+INDEX(COLORES!$A$2:$A$330, MATCH(G824, COLORES!$C$2:$C$330,0))</f>
        <v>DORADO</v>
      </c>
    </row>
    <row r="825" spans="1:10" x14ac:dyDescent="0.25">
      <c r="A825">
        <f t="shared" ca="1" si="62"/>
        <v>4231</v>
      </c>
      <c r="B825" t="str">
        <f t="shared" ca="1" si="66"/>
        <v>O</v>
      </c>
      <c r="C825" t="str">
        <f t="shared" ca="1" si="66"/>
        <v>Z</v>
      </c>
      <c r="D825">
        <f t="shared" ca="1" si="63"/>
        <v>787</v>
      </c>
      <c r="E825">
        <f t="shared" ca="1" si="64"/>
        <v>5684</v>
      </c>
      <c r="F825" s="2">
        <f ca="1">+RANDBETWEEN(1,MAX(REFERENCIAS!C$2:C$1000))</f>
        <v>304</v>
      </c>
      <c r="G825" s="2">
        <f ca="1">+RANDBETWEEN(1,MAX(COLORES!C$2:C$1000))</f>
        <v>23</v>
      </c>
      <c r="H825" s="2" t="str">
        <f t="shared" ca="1" si="65"/>
        <v>4231OZ7875684</v>
      </c>
      <c r="I825" t="str">
        <f ca="1">+INDEX(REFERENCIAS!$A$2:$A$330, MATCH(F825, REFERENCIAS!$C$2:$C$330,0))</f>
        <v>X35-E</v>
      </c>
      <c r="J825" t="str">
        <f ca="1">+INDEX(COLORES!$A$2:$A$330, MATCH(G825, COLORES!$C$2:$C$330,0))</f>
        <v>BLANCO</v>
      </c>
    </row>
    <row r="826" spans="1:10" x14ac:dyDescent="0.25">
      <c r="A826">
        <f t="shared" ca="1" si="62"/>
        <v>3680</v>
      </c>
      <c r="B826" t="str">
        <f t="shared" ca="1" si="66"/>
        <v>T</v>
      </c>
      <c r="C826" t="str">
        <f t="shared" ca="1" si="66"/>
        <v>P</v>
      </c>
      <c r="D826">
        <f t="shared" ca="1" si="63"/>
        <v>251</v>
      </c>
      <c r="E826">
        <f t="shared" ca="1" si="64"/>
        <v>3763</v>
      </c>
      <c r="F826" s="2">
        <f ca="1">+RANDBETWEEN(1,MAX(REFERENCIAS!C$2:C$1000))</f>
        <v>81</v>
      </c>
      <c r="G826" s="2">
        <f ca="1">+RANDBETWEEN(1,MAX(COLORES!C$2:C$1000))</f>
        <v>67</v>
      </c>
      <c r="H826" s="2" t="str">
        <f t="shared" ca="1" si="65"/>
        <v>3680TP2513763</v>
      </c>
      <c r="I826" t="str">
        <f ca="1">+INDEX(REFERENCIAS!$A$2:$A$330, MATCH(F826, REFERENCIAS!$C$2:$C$330,0))</f>
        <v>D23-1874E</v>
      </c>
      <c r="J826" t="str">
        <f ca="1">+INDEX(COLORES!$A$2:$A$330, MATCH(G826, COLORES!$C$2:$C$330,0))</f>
        <v>BLANCO PERLA</v>
      </c>
    </row>
    <row r="827" spans="1:10" x14ac:dyDescent="0.25">
      <c r="A827">
        <f t="shared" ca="1" si="62"/>
        <v>5620</v>
      </c>
      <c r="B827" t="str">
        <f t="shared" ca="1" si="66"/>
        <v>V</v>
      </c>
      <c r="C827" t="str">
        <f t="shared" ca="1" si="66"/>
        <v>E</v>
      </c>
      <c r="D827">
        <f t="shared" ca="1" si="63"/>
        <v>835</v>
      </c>
      <c r="E827">
        <f t="shared" ca="1" si="64"/>
        <v>4886</v>
      </c>
      <c r="F827" s="2">
        <f ca="1">+RANDBETWEEN(1,MAX(REFERENCIAS!C$2:C$1000))</f>
        <v>168</v>
      </c>
      <c r="G827" s="2">
        <f ca="1">+RANDBETWEEN(1,MAX(COLORES!C$2:C$1000))</f>
        <v>67</v>
      </c>
      <c r="H827" s="2" t="str">
        <f t="shared" ca="1" si="65"/>
        <v>5620VE8354886</v>
      </c>
      <c r="I827" t="str">
        <f ca="1">+INDEX(REFERENCIAS!$A$2:$A$330, MATCH(F827, REFERENCIAS!$C$2:$C$330,0))</f>
        <v>NX55-L</v>
      </c>
      <c r="J827" t="str">
        <f ca="1">+INDEX(COLORES!$A$2:$A$330, MATCH(G827, COLORES!$C$2:$C$330,0))</f>
        <v>BLANCO PERLA</v>
      </c>
    </row>
    <row r="828" spans="1:10" x14ac:dyDescent="0.25">
      <c r="A828">
        <f t="shared" ca="1" si="62"/>
        <v>7174</v>
      </c>
      <c r="B828" t="str">
        <f t="shared" ca="1" si="66"/>
        <v>T</v>
      </c>
      <c r="C828" t="str">
        <f t="shared" ca="1" si="66"/>
        <v>Y</v>
      </c>
      <c r="D828">
        <f t="shared" ca="1" si="63"/>
        <v>207</v>
      </c>
      <c r="E828">
        <f t="shared" ca="1" si="64"/>
        <v>3751</v>
      </c>
      <c r="F828" s="2">
        <f ca="1">+RANDBETWEEN(1,MAX(REFERENCIAS!C$2:C$1000))</f>
        <v>4</v>
      </c>
      <c r="G828" s="2">
        <f ca="1">+RANDBETWEEN(1,MAX(COLORES!C$2:C$1000))</f>
        <v>15</v>
      </c>
      <c r="H828" s="2" t="str">
        <f t="shared" ca="1" si="65"/>
        <v>7174TY2073751</v>
      </c>
      <c r="I828" t="str">
        <f ca="1">+INDEX(REFERENCIAS!$A$2:$A$330, MATCH(F828, REFERENCIAS!$C$2:$C$330,0))</f>
        <v>AUMAN BJ3259 M AC 10.5 2P 6X4 TM DIESEL</v>
      </c>
      <c r="J828" t="str">
        <f ca="1">+INDEX(COLORES!$A$2:$A$330, MATCH(G828, COLORES!$C$2:$C$330,0))</f>
        <v>LILA</v>
      </c>
    </row>
    <row r="829" spans="1:10" x14ac:dyDescent="0.25">
      <c r="A829">
        <f t="shared" ca="1" si="62"/>
        <v>5337</v>
      </c>
      <c r="B829" t="str">
        <f t="shared" ca="1" si="66"/>
        <v>H</v>
      </c>
      <c r="C829" t="str">
        <f t="shared" ca="1" si="66"/>
        <v>G</v>
      </c>
      <c r="D829">
        <f t="shared" ca="1" si="63"/>
        <v>516</v>
      </c>
      <c r="E829">
        <f t="shared" ca="1" si="64"/>
        <v>5567</v>
      </c>
      <c r="F829" s="2">
        <f ca="1">+RANDBETWEEN(1,MAX(REFERENCIAS!C$2:C$1000))</f>
        <v>49</v>
      </c>
      <c r="G829" s="2">
        <f ca="1">+RANDBETWEEN(1,MAX(COLORES!C$2:C$1000))</f>
        <v>84</v>
      </c>
      <c r="H829" s="2" t="str">
        <f t="shared" ca="1" si="65"/>
        <v>5337HG5165567</v>
      </c>
      <c r="I829" t="str">
        <f ca="1">+INDEX(REFERENCIAS!$A$2:$A$330, MATCH(F829, REFERENCIAS!$C$2:$C$330,0))</f>
        <v>D23-1823</v>
      </c>
      <c r="J829" t="str">
        <f ca="1">+INDEX(COLORES!$A$2:$A$330, MATCH(G829, COLORES!$C$2:$C$330,0))</f>
        <v>NEGRO</v>
      </c>
    </row>
    <row r="830" spans="1:10" x14ac:dyDescent="0.25">
      <c r="A830">
        <f t="shared" ca="1" si="62"/>
        <v>8032</v>
      </c>
      <c r="B830" t="str">
        <f t="shared" ca="1" si="66"/>
        <v>Q</v>
      </c>
      <c r="C830" t="str">
        <f t="shared" ca="1" si="66"/>
        <v>V</v>
      </c>
      <c r="D830">
        <f t="shared" ca="1" si="63"/>
        <v>256</v>
      </c>
      <c r="E830">
        <f t="shared" ca="1" si="64"/>
        <v>1539</v>
      </c>
      <c r="F830" s="2">
        <f ca="1">+RANDBETWEEN(1,MAX(REFERENCIAS!C$2:C$1000))</f>
        <v>318</v>
      </c>
      <c r="G830" s="2">
        <f ca="1">+RANDBETWEEN(1,MAX(COLORES!C$2:C$1000))</f>
        <v>94</v>
      </c>
      <c r="H830" s="2" t="str">
        <f t="shared" ca="1" si="65"/>
        <v>8032QV2561539</v>
      </c>
      <c r="I830" t="str">
        <f ca="1">+INDEX(REFERENCIAS!$A$2:$A$330, MATCH(F830, REFERENCIAS!$C$2:$C$330,0))</f>
        <v>X35-EE</v>
      </c>
      <c r="J830" t="str">
        <f ca="1">+INDEX(COLORES!$A$2:$A$330, MATCH(G830, COLORES!$C$2:$C$330,0))</f>
        <v>GRIS</v>
      </c>
    </row>
    <row r="831" spans="1:10" x14ac:dyDescent="0.25">
      <c r="A831">
        <f t="shared" ca="1" si="62"/>
        <v>6228</v>
      </c>
      <c r="B831" t="str">
        <f t="shared" ca="1" si="66"/>
        <v>P</v>
      </c>
      <c r="C831" t="str">
        <f t="shared" ca="1" si="66"/>
        <v>V</v>
      </c>
      <c r="D831">
        <f t="shared" ca="1" si="63"/>
        <v>319</v>
      </c>
      <c r="E831">
        <f t="shared" ca="1" si="64"/>
        <v>7312</v>
      </c>
      <c r="F831" s="2">
        <f ca="1">+RANDBETWEEN(1,MAX(REFERENCIAS!C$2:C$1000))</f>
        <v>45</v>
      </c>
      <c r="G831" s="2">
        <f ca="1">+RANDBETWEEN(1,MAX(COLORES!C$2:C$1000))</f>
        <v>41</v>
      </c>
      <c r="H831" s="2" t="str">
        <f t="shared" ca="1" si="65"/>
        <v>6228PV3197312</v>
      </c>
      <c r="I831" t="str">
        <f ca="1">+INDEX(REFERENCIAS!$A$2:$A$330, MATCH(F831, REFERENCIAS!$C$2:$C$330,0))</f>
        <v>COOLRAY 1.5TD DCT GF</v>
      </c>
      <c r="J831" t="str">
        <f ca="1">+INDEX(COLORES!$A$2:$A$330, MATCH(G831, COLORES!$C$2:$C$330,0))</f>
        <v>GRIS OSCURO</v>
      </c>
    </row>
    <row r="832" spans="1:10" x14ac:dyDescent="0.25">
      <c r="A832">
        <f t="shared" ca="1" si="62"/>
        <v>1936</v>
      </c>
      <c r="B832" t="str">
        <f t="shared" ca="1" si="66"/>
        <v>E</v>
      </c>
      <c r="C832" t="str">
        <f t="shared" ca="1" si="66"/>
        <v>V</v>
      </c>
      <c r="D832">
        <f t="shared" ca="1" si="63"/>
        <v>184</v>
      </c>
      <c r="E832">
        <f t="shared" ca="1" si="64"/>
        <v>1130</v>
      </c>
      <c r="F832" s="2">
        <f ca="1">+RANDBETWEEN(1,MAX(REFERENCIAS!C$2:C$1000))</f>
        <v>208</v>
      </c>
      <c r="G832" s="2">
        <f ca="1">+RANDBETWEEN(1,MAX(COLORES!C$2:C$1000))</f>
        <v>81</v>
      </c>
      <c r="H832" s="2" t="str">
        <f t="shared" ca="1" si="65"/>
        <v>1936EV1841130</v>
      </c>
      <c r="I832" t="str">
        <f ca="1">+INDEX(REFERENCIAS!$A$2:$A$330, MATCH(F832, REFERENCIAS!$C$2:$C$330,0))</f>
        <v>R53-1807</v>
      </c>
      <c r="J832" t="str">
        <f ca="1">+INDEX(COLORES!$A$2:$A$330, MATCH(G832, COLORES!$C$2:$C$330,0))</f>
        <v>NEGRO</v>
      </c>
    </row>
    <row r="833" spans="1:10" x14ac:dyDescent="0.25">
      <c r="A833">
        <f t="shared" ca="1" si="62"/>
        <v>9826</v>
      </c>
      <c r="B833" t="str">
        <f t="shared" ca="1" si="66"/>
        <v>D</v>
      </c>
      <c r="C833" t="str">
        <f t="shared" ca="1" si="66"/>
        <v>E</v>
      </c>
      <c r="D833">
        <f t="shared" ca="1" si="63"/>
        <v>130</v>
      </c>
      <c r="E833">
        <f t="shared" ca="1" si="64"/>
        <v>4732</v>
      </c>
      <c r="F833" s="2">
        <f ca="1">+RANDBETWEEN(1,MAX(REFERENCIAS!C$2:C$1000))</f>
        <v>313</v>
      </c>
      <c r="G833" s="2">
        <f ca="1">+RANDBETWEEN(1,MAX(COLORES!C$2:C$1000))</f>
        <v>87</v>
      </c>
      <c r="H833" s="2" t="str">
        <f t="shared" ca="1" si="65"/>
        <v>9826DE1304732</v>
      </c>
      <c r="I833" t="str">
        <f ca="1">+INDEX(REFERENCIAS!$A$2:$A$330, MATCH(F833, REFERENCIAS!$C$2:$C$330,0))</f>
        <v>X35-EAT</v>
      </c>
      <c r="J833" t="str">
        <f ca="1">+INDEX(COLORES!$A$2:$A$330, MATCH(G833, COLORES!$C$2:$C$330,0))</f>
        <v>GRIS CLARO</v>
      </c>
    </row>
    <row r="834" spans="1:10" x14ac:dyDescent="0.25">
      <c r="A834">
        <f t="shared" ca="1" si="62"/>
        <v>8038</v>
      </c>
      <c r="B834" t="str">
        <f t="shared" ca="1" si="66"/>
        <v>H</v>
      </c>
      <c r="C834" t="str">
        <f t="shared" ca="1" si="66"/>
        <v>Z</v>
      </c>
      <c r="D834">
        <f t="shared" ca="1" si="63"/>
        <v>160</v>
      </c>
      <c r="E834">
        <f t="shared" ca="1" si="64"/>
        <v>5289</v>
      </c>
      <c r="F834" s="2">
        <f ca="1">+RANDBETWEEN(1,MAX(REFERENCIAS!C$2:C$1000))</f>
        <v>132</v>
      </c>
      <c r="G834" s="2">
        <f ca="1">+RANDBETWEEN(1,MAX(COLORES!C$2:C$1000))</f>
        <v>57</v>
      </c>
      <c r="H834" s="2" t="str">
        <f t="shared" ca="1" si="65"/>
        <v>8038HZ1605289</v>
      </c>
      <c r="I834" t="str">
        <f ca="1">+INDEX(REFERENCIAS!$A$2:$A$330, MATCH(F834, REFERENCIAS!$C$2:$C$330,0))</f>
        <v>KWID-003</v>
      </c>
      <c r="J834" t="str">
        <f ca="1">+INDEX(COLORES!$A$2:$A$330, MATCH(G834, COLORES!$C$2:$C$330,0))</f>
        <v>AZUL</v>
      </c>
    </row>
    <row r="835" spans="1:10" x14ac:dyDescent="0.25">
      <c r="A835">
        <f t="shared" ref="A835:A898" ca="1" si="67">+RANDBETWEEN(1111,9999)</f>
        <v>8638</v>
      </c>
      <c r="B835" t="str">
        <f t="shared" ca="1" si="66"/>
        <v>K</v>
      </c>
      <c r="C835" t="str">
        <f t="shared" ca="1" si="66"/>
        <v>L</v>
      </c>
      <c r="D835">
        <f t="shared" ref="D835:D898" ca="1" si="68">+RANDBETWEEN(111,999)</f>
        <v>572</v>
      </c>
      <c r="E835">
        <f t="shared" ref="E835:E898" ca="1" si="69">+RANDBETWEEN(1111,9999)</f>
        <v>7833</v>
      </c>
      <c r="F835" s="2">
        <f ca="1">+RANDBETWEEN(1,MAX(REFERENCIAS!C$2:C$1000))</f>
        <v>317</v>
      </c>
      <c r="G835" s="2">
        <f ca="1">+RANDBETWEEN(1,MAX(COLORES!C$2:C$1000))</f>
        <v>104</v>
      </c>
      <c r="H835" s="2" t="str">
        <f t="shared" ca="1" si="65"/>
        <v>8638KL5727833</v>
      </c>
      <c r="I835" t="str">
        <f ca="1">+INDEX(REFERENCIAS!$A$2:$A$330, MATCH(F835, REFERENCIAS!$C$2:$C$330,0))</f>
        <v>X35-EE</v>
      </c>
      <c r="J835" t="str">
        <f ca="1">+INDEX(COLORES!$A$2:$A$330, MATCH(G835, COLORES!$C$2:$C$330,0))</f>
        <v>GRIS PLOMO</v>
      </c>
    </row>
    <row r="836" spans="1:10" x14ac:dyDescent="0.25">
      <c r="A836">
        <f t="shared" ca="1" si="67"/>
        <v>9081</v>
      </c>
      <c r="B836" t="str">
        <f t="shared" ca="1" si="66"/>
        <v>Z</v>
      </c>
      <c r="C836" t="str">
        <f t="shared" ca="1" si="66"/>
        <v>U</v>
      </c>
      <c r="D836">
        <f t="shared" ca="1" si="68"/>
        <v>847</v>
      </c>
      <c r="E836">
        <f t="shared" ca="1" si="69"/>
        <v>6982</v>
      </c>
      <c r="F836" s="2">
        <f ca="1">+RANDBETWEEN(1,MAX(REFERENCIAS!C$2:C$1000))</f>
        <v>123</v>
      </c>
      <c r="G836" s="2">
        <f ca="1">+RANDBETWEEN(1,MAX(COLORES!C$2:C$1000))</f>
        <v>100</v>
      </c>
      <c r="H836" s="2" t="str">
        <f t="shared" ca="1" si="65"/>
        <v>9081ZU8476982</v>
      </c>
      <c r="I836" t="str">
        <f ca="1">+INDEX(REFERENCIAS!$A$2:$A$330, MATCH(F836, REFERENCIAS!$C$2:$C$330,0))</f>
        <v>KWID-001</v>
      </c>
      <c r="J836" t="str">
        <f ca="1">+INDEX(COLORES!$A$2:$A$330, MATCH(G836, COLORES!$C$2:$C$330,0))</f>
        <v>GRIS</v>
      </c>
    </row>
    <row r="837" spans="1:10" x14ac:dyDescent="0.25">
      <c r="A837">
        <f t="shared" ca="1" si="67"/>
        <v>4148</v>
      </c>
      <c r="B837" t="str">
        <f t="shared" ca="1" si="66"/>
        <v>S</v>
      </c>
      <c r="C837" t="str">
        <f t="shared" ca="1" si="66"/>
        <v>I</v>
      </c>
      <c r="D837">
        <f t="shared" ca="1" si="68"/>
        <v>338</v>
      </c>
      <c r="E837">
        <f t="shared" ca="1" si="69"/>
        <v>3258</v>
      </c>
      <c r="F837" s="2">
        <f ca="1">+RANDBETWEEN(1,MAX(REFERENCIAS!C$2:C$1000))</f>
        <v>192</v>
      </c>
      <c r="G837" s="2">
        <f ca="1">+RANDBETWEEN(1,MAX(COLORES!C$2:C$1000))</f>
        <v>71</v>
      </c>
      <c r="H837" s="2" t="str">
        <f t="shared" ca="1" si="65"/>
        <v>4148SI3383258</v>
      </c>
      <c r="I837" t="str">
        <f ca="1">+INDEX(REFERENCIAS!$A$2:$A$330, MATCH(F837, REFERENCIAS!$C$2:$C$330,0))</f>
        <v>PFL-181E</v>
      </c>
      <c r="J837" t="str">
        <f ca="1">+INDEX(COLORES!$A$2:$A$330, MATCH(G837, COLORES!$C$2:$C$330,0))</f>
        <v>BLANCO</v>
      </c>
    </row>
    <row r="838" spans="1:10" x14ac:dyDescent="0.25">
      <c r="A838">
        <f t="shared" ca="1" si="67"/>
        <v>7304</v>
      </c>
      <c r="B838" t="str">
        <f t="shared" ca="1" si="66"/>
        <v>H</v>
      </c>
      <c r="C838" t="str">
        <f t="shared" ca="1" si="66"/>
        <v>H</v>
      </c>
      <c r="D838">
        <f t="shared" ca="1" si="68"/>
        <v>485</v>
      </c>
      <c r="E838">
        <f t="shared" ca="1" si="69"/>
        <v>6195</v>
      </c>
      <c r="F838" s="2">
        <f ca="1">+RANDBETWEEN(1,MAX(REFERENCIAS!C$2:C$1000))</f>
        <v>308</v>
      </c>
      <c r="G838" s="2">
        <f ca="1">+RANDBETWEEN(1,MAX(COLORES!C$2:C$1000))</f>
        <v>81</v>
      </c>
      <c r="H838" s="2" t="str">
        <f t="shared" ca="1" si="65"/>
        <v>7304HH4856195</v>
      </c>
      <c r="I838" t="str">
        <f ca="1">+INDEX(REFERENCIAS!$A$2:$A$330, MATCH(F838, REFERENCIAS!$C$2:$C$330,0))</f>
        <v>X35-E</v>
      </c>
      <c r="J838" t="str">
        <f ca="1">+INDEX(COLORES!$A$2:$A$330, MATCH(G838, COLORES!$C$2:$C$330,0))</f>
        <v>NEGRO</v>
      </c>
    </row>
    <row r="839" spans="1:10" x14ac:dyDescent="0.25">
      <c r="A839">
        <f t="shared" ca="1" si="67"/>
        <v>8303</v>
      </c>
      <c r="B839" t="str">
        <f t="shared" ca="1" si="66"/>
        <v>Z</v>
      </c>
      <c r="C839" t="str">
        <f t="shared" ca="1" si="66"/>
        <v>L</v>
      </c>
      <c r="D839">
        <f t="shared" ca="1" si="68"/>
        <v>425</v>
      </c>
      <c r="E839">
        <f t="shared" ca="1" si="69"/>
        <v>2094</v>
      </c>
      <c r="F839" s="2">
        <f ca="1">+RANDBETWEEN(1,MAX(REFERENCIAS!C$2:C$1000))</f>
        <v>237</v>
      </c>
      <c r="G839" s="2">
        <f ca="1">+RANDBETWEEN(1,MAX(COLORES!C$2:C$1000))</f>
        <v>17</v>
      </c>
      <c r="H839" s="2" t="str">
        <f t="shared" ca="1" si="65"/>
        <v>8303ZL4252094</v>
      </c>
      <c r="I839" t="str">
        <f ca="1">+INDEX(REFERENCIAS!$A$2:$A$330, MATCH(F839, REFERENCIAS!$C$2:$C$330,0))</f>
        <v>T33-153</v>
      </c>
      <c r="J839" t="str">
        <f ca="1">+INDEX(COLORES!$A$2:$A$330, MATCH(G839, COLORES!$C$2:$C$330,0))</f>
        <v>BEIGE</v>
      </c>
    </row>
    <row r="840" spans="1:10" x14ac:dyDescent="0.25">
      <c r="A840">
        <f t="shared" ca="1" si="67"/>
        <v>5266</v>
      </c>
      <c r="B840" t="str">
        <f t="shared" ca="1" si="66"/>
        <v>Z</v>
      </c>
      <c r="C840" t="str">
        <f t="shared" ca="1" si="66"/>
        <v>W</v>
      </c>
      <c r="D840">
        <f t="shared" ca="1" si="68"/>
        <v>181</v>
      </c>
      <c r="E840">
        <f t="shared" ca="1" si="69"/>
        <v>2474</v>
      </c>
      <c r="F840" s="2">
        <f ca="1">+RANDBETWEEN(1,MAX(REFERENCIAS!C$2:C$1000))</f>
        <v>217</v>
      </c>
      <c r="G840" s="2">
        <f ca="1">+RANDBETWEEN(1,MAX(COLORES!C$2:C$1000))</f>
        <v>73</v>
      </c>
      <c r="H840" s="2" t="str">
        <f t="shared" ca="1" si="65"/>
        <v>5266ZW1812474</v>
      </c>
      <c r="I840" t="str">
        <f ca="1">+INDEX(REFERENCIAS!$A$2:$A$330, MATCH(F840, REFERENCIAS!$C$2:$C$330,0))</f>
        <v>T33-152</v>
      </c>
      <c r="J840" t="str">
        <f ca="1">+INDEX(COLORES!$A$2:$A$330, MATCH(G840, COLORES!$C$2:$C$330,0))</f>
        <v>BLANCO</v>
      </c>
    </row>
    <row r="841" spans="1:10" x14ac:dyDescent="0.25">
      <c r="A841">
        <f t="shared" ca="1" si="67"/>
        <v>8490</v>
      </c>
      <c r="B841" t="str">
        <f t="shared" ca="1" si="66"/>
        <v>P</v>
      </c>
      <c r="C841" t="str">
        <f t="shared" ca="1" si="66"/>
        <v>J</v>
      </c>
      <c r="D841">
        <f t="shared" ca="1" si="68"/>
        <v>344</v>
      </c>
      <c r="E841">
        <f t="shared" ca="1" si="69"/>
        <v>4647</v>
      </c>
      <c r="F841" s="2">
        <f ca="1">+RANDBETWEEN(1,MAX(REFERENCIAS!C$2:C$1000))</f>
        <v>243</v>
      </c>
      <c r="G841" s="2">
        <f ca="1">+RANDBETWEEN(1,MAX(COLORES!C$2:C$1000))</f>
        <v>68</v>
      </c>
      <c r="H841" s="2" t="str">
        <f t="shared" ca="1" si="65"/>
        <v>8490PJ3444647</v>
      </c>
      <c r="I841" t="str">
        <f ca="1">+INDEX(REFERENCIAS!$A$2:$A$330, MATCH(F841, REFERENCIAS!$C$2:$C$330,0))</f>
        <v>T33-153B</v>
      </c>
      <c r="J841" t="str">
        <f ca="1">+INDEX(COLORES!$A$2:$A$330, MATCH(G841, COLORES!$C$2:$C$330,0))</f>
        <v>BLANCO PERLA</v>
      </c>
    </row>
    <row r="842" spans="1:10" x14ac:dyDescent="0.25">
      <c r="A842">
        <f t="shared" ca="1" si="67"/>
        <v>4356</v>
      </c>
      <c r="B842" t="str">
        <f t="shared" ca="1" si="66"/>
        <v>S</v>
      </c>
      <c r="C842" t="str">
        <f t="shared" ca="1" si="66"/>
        <v>H</v>
      </c>
      <c r="D842">
        <f t="shared" ca="1" si="68"/>
        <v>900</v>
      </c>
      <c r="E842">
        <f t="shared" ca="1" si="69"/>
        <v>6810</v>
      </c>
      <c r="F842" s="2">
        <f ca="1">+RANDBETWEEN(1,MAX(REFERENCIAS!C$2:C$1000))</f>
        <v>283</v>
      </c>
      <c r="G842" s="2">
        <f ca="1">+RANDBETWEEN(1,MAX(COLORES!C$2:C$1000))</f>
        <v>95</v>
      </c>
      <c r="H842" s="2" t="str">
        <f t="shared" ca="1" si="65"/>
        <v>4356SH9006810</v>
      </c>
      <c r="I842" t="str">
        <f ca="1">+INDEX(REFERENCIAS!$A$2:$A$330, MATCH(F842, REFERENCIAS!$C$2:$C$330,0))</f>
        <v>U5-P</v>
      </c>
      <c r="J842" t="str">
        <f ca="1">+INDEX(COLORES!$A$2:$A$330, MATCH(G842, COLORES!$C$2:$C$330,0))</f>
        <v>GRIS</v>
      </c>
    </row>
    <row r="843" spans="1:10" x14ac:dyDescent="0.25">
      <c r="A843">
        <f t="shared" ca="1" si="67"/>
        <v>9648</v>
      </c>
      <c r="B843" t="str">
        <f t="shared" ca="1" si="66"/>
        <v>U</v>
      </c>
      <c r="C843" t="str">
        <f t="shared" ca="1" si="66"/>
        <v>D</v>
      </c>
      <c r="D843">
        <f t="shared" ca="1" si="68"/>
        <v>769</v>
      </c>
      <c r="E843">
        <f t="shared" ca="1" si="69"/>
        <v>7918</v>
      </c>
      <c r="F843" s="2">
        <f ca="1">+RANDBETWEEN(1,MAX(REFERENCIAS!C$2:C$1000))</f>
        <v>79</v>
      </c>
      <c r="G843" s="2">
        <f ca="1">+RANDBETWEEN(1,MAX(COLORES!C$2:C$1000))</f>
        <v>5</v>
      </c>
      <c r="H843" s="2" t="str">
        <f t="shared" ca="1" si="65"/>
        <v>9648UD7697918</v>
      </c>
      <c r="I843" t="str">
        <f ca="1">+INDEX(REFERENCIAS!$A$2:$A$330, MATCH(F843, REFERENCIAS!$C$2:$C$330,0))</f>
        <v>D23-1874</v>
      </c>
      <c r="J843" t="str">
        <f ca="1">+INDEX(COLORES!$A$2:$A$330, MATCH(G843, COLORES!$C$2:$C$330,0))</f>
        <v>MORADO</v>
      </c>
    </row>
    <row r="844" spans="1:10" x14ac:dyDescent="0.25">
      <c r="A844">
        <f t="shared" ca="1" si="67"/>
        <v>2106</v>
      </c>
      <c r="B844" t="str">
        <f t="shared" ca="1" si="66"/>
        <v>S</v>
      </c>
      <c r="C844" t="str">
        <f t="shared" ca="1" si="66"/>
        <v>E</v>
      </c>
      <c r="D844">
        <f t="shared" ca="1" si="68"/>
        <v>158</v>
      </c>
      <c r="E844">
        <f t="shared" ca="1" si="69"/>
        <v>3569</v>
      </c>
      <c r="F844" s="2">
        <f ca="1">+RANDBETWEEN(1,MAX(REFERENCIAS!C$2:C$1000))</f>
        <v>169</v>
      </c>
      <c r="G844" s="2">
        <f ca="1">+RANDBETWEEN(1,MAX(COLORES!C$2:C$1000))</f>
        <v>4</v>
      </c>
      <c r="H844" s="2" t="str">
        <f t="shared" ca="1" si="65"/>
        <v>2106SE1583569</v>
      </c>
      <c r="I844" t="str">
        <f ca="1">+INDEX(REFERENCIAS!$A$2:$A$330, MATCH(F844, REFERENCIAS!$C$2:$C$330,0))</f>
        <v>NX55-P</v>
      </c>
      <c r="J844" t="str">
        <f ca="1">+INDEX(COLORES!$A$2:$A$330, MATCH(G844, COLORES!$C$2:$C$330,0))</f>
        <v>CAFE</v>
      </c>
    </row>
    <row r="845" spans="1:10" x14ac:dyDescent="0.25">
      <c r="A845">
        <f t="shared" ca="1" si="67"/>
        <v>1229</v>
      </c>
      <c r="B845" t="str">
        <f t="shared" ca="1" si="66"/>
        <v>O</v>
      </c>
      <c r="C845" t="str">
        <f t="shared" ca="1" si="66"/>
        <v>C</v>
      </c>
      <c r="D845">
        <f t="shared" ca="1" si="68"/>
        <v>414</v>
      </c>
      <c r="E845">
        <f t="shared" ca="1" si="69"/>
        <v>6137</v>
      </c>
      <c r="F845" s="2">
        <f ca="1">+RANDBETWEEN(1,MAX(REFERENCIAS!C$2:C$1000))</f>
        <v>106</v>
      </c>
      <c r="G845" s="2">
        <f ca="1">+RANDBETWEEN(1,MAX(COLORES!C$2:C$1000))</f>
        <v>71</v>
      </c>
      <c r="H845" s="2" t="str">
        <f t="shared" ca="1" si="65"/>
        <v>1229OC4146137</v>
      </c>
      <c r="I845" t="str">
        <f ca="1">+INDEX(REFERENCIAS!$A$2:$A$330, MATCH(F845, REFERENCIAS!$C$2:$C$330,0))</f>
        <v>J12-154ACC</v>
      </c>
      <c r="J845" t="str">
        <f ca="1">+INDEX(COLORES!$A$2:$A$330, MATCH(G845, COLORES!$C$2:$C$330,0))</f>
        <v>BLANCO</v>
      </c>
    </row>
    <row r="846" spans="1:10" x14ac:dyDescent="0.25">
      <c r="A846">
        <f t="shared" ca="1" si="67"/>
        <v>8370</v>
      </c>
      <c r="B846" t="str">
        <f t="shared" ca="1" si="66"/>
        <v>T</v>
      </c>
      <c r="C846" t="str">
        <f t="shared" ca="1" si="66"/>
        <v>F</v>
      </c>
      <c r="D846">
        <f t="shared" ca="1" si="68"/>
        <v>835</v>
      </c>
      <c r="E846">
        <f t="shared" ca="1" si="69"/>
        <v>7334</v>
      </c>
      <c r="F846" s="2">
        <f ca="1">+RANDBETWEEN(1,MAX(REFERENCIAS!C$2:C$1000))</f>
        <v>132</v>
      </c>
      <c r="G846" s="2">
        <f ca="1">+RANDBETWEEN(1,MAX(COLORES!C$2:C$1000))</f>
        <v>46</v>
      </c>
      <c r="H846" s="2" t="str">
        <f t="shared" ca="1" si="65"/>
        <v>8370TF8357334</v>
      </c>
      <c r="I846" t="str">
        <f ca="1">+INDEX(REFERENCIAS!$A$2:$A$330, MATCH(F846, REFERENCIAS!$C$2:$C$330,0))</f>
        <v>KWID-003</v>
      </c>
      <c r="J846" t="str">
        <f ca="1">+INDEX(COLORES!$A$2:$A$330, MATCH(G846, COLORES!$C$2:$C$330,0))</f>
        <v>PLATA</v>
      </c>
    </row>
    <row r="847" spans="1:10" x14ac:dyDescent="0.25">
      <c r="A847">
        <f t="shared" ca="1" si="67"/>
        <v>4476</v>
      </c>
      <c r="B847" t="str">
        <f t="shared" ca="1" si="66"/>
        <v>Z</v>
      </c>
      <c r="C847" t="str">
        <f t="shared" ca="1" si="66"/>
        <v>I</v>
      </c>
      <c r="D847">
        <f t="shared" ca="1" si="68"/>
        <v>496</v>
      </c>
      <c r="E847">
        <f t="shared" ca="1" si="69"/>
        <v>3269</v>
      </c>
      <c r="F847" s="2">
        <f ca="1">+RANDBETWEEN(1,MAX(REFERENCIAS!C$2:C$1000))</f>
        <v>52</v>
      </c>
      <c r="G847" s="2">
        <f ca="1">+RANDBETWEEN(1,MAX(COLORES!C$2:C$1000))</f>
        <v>74</v>
      </c>
      <c r="H847" s="2" t="str">
        <f t="shared" ca="1" si="65"/>
        <v>4476ZI4963269</v>
      </c>
      <c r="I847" t="str">
        <f ca="1">+INDEX(REFERENCIAS!$A$2:$A$330, MATCH(F847, REFERENCIAS!$C$2:$C$330,0))</f>
        <v>D23-1823</v>
      </c>
      <c r="J847" t="str">
        <f ca="1">+INDEX(COLORES!$A$2:$A$330, MATCH(G847, COLORES!$C$2:$C$330,0))</f>
        <v>BLANCO</v>
      </c>
    </row>
    <row r="848" spans="1:10" x14ac:dyDescent="0.25">
      <c r="A848">
        <f t="shared" ca="1" si="67"/>
        <v>1431</v>
      </c>
      <c r="B848" t="str">
        <f t="shared" ca="1" si="66"/>
        <v>F</v>
      </c>
      <c r="C848" t="str">
        <f t="shared" ca="1" si="66"/>
        <v>A</v>
      </c>
      <c r="D848">
        <f t="shared" ca="1" si="68"/>
        <v>590</v>
      </c>
      <c r="E848">
        <f t="shared" ca="1" si="69"/>
        <v>2907</v>
      </c>
      <c r="F848" s="2">
        <f ca="1">+RANDBETWEEN(1,MAX(REFERENCIAS!C$2:C$1000))</f>
        <v>74</v>
      </c>
      <c r="G848" s="2">
        <f ca="1">+RANDBETWEEN(1,MAX(COLORES!C$2:C$1000))</f>
        <v>90</v>
      </c>
      <c r="H848" s="2" t="str">
        <f t="shared" ca="1" si="65"/>
        <v>1431FA5902907</v>
      </c>
      <c r="I848" t="str">
        <f ca="1">+INDEX(REFERENCIAS!$A$2:$A$330, MATCH(F848, REFERENCIAS!$C$2:$C$330,0))</f>
        <v>D23-1839E</v>
      </c>
      <c r="J848" t="str">
        <f ca="1">+INDEX(COLORES!$A$2:$A$330, MATCH(G848, COLORES!$C$2:$C$330,0))</f>
        <v>GRIS CLARO</v>
      </c>
    </row>
    <row r="849" spans="1:10" x14ac:dyDescent="0.25">
      <c r="A849">
        <f t="shared" ca="1" si="67"/>
        <v>6426</v>
      </c>
      <c r="B849" t="str">
        <f t="shared" ca="1" si="66"/>
        <v>N</v>
      </c>
      <c r="C849" t="str">
        <f t="shared" ca="1" si="66"/>
        <v>E</v>
      </c>
      <c r="D849">
        <f t="shared" ca="1" si="68"/>
        <v>611</v>
      </c>
      <c r="E849">
        <f t="shared" ca="1" si="69"/>
        <v>3351</v>
      </c>
      <c r="F849" s="2">
        <f ca="1">+RANDBETWEEN(1,MAX(REFERENCIAS!C$2:C$1000))</f>
        <v>255</v>
      </c>
      <c r="G849" s="2">
        <f ca="1">+RANDBETWEEN(1,MAX(COLORES!C$2:C$1000))</f>
        <v>58</v>
      </c>
      <c r="H849" s="2" t="str">
        <f t="shared" ca="1" si="65"/>
        <v>6426NE6113351</v>
      </c>
      <c r="I849" t="str">
        <f ca="1">+INDEX(REFERENCIAS!$A$2:$A$330, MATCH(F849, REFERENCIAS!$C$2:$C$330,0))</f>
        <v>TOANO 2.8 MT DIESEL</v>
      </c>
      <c r="J849" t="str">
        <f ca="1">+INDEX(COLORES!$A$2:$A$330, MATCH(G849, COLORES!$C$2:$C$330,0))</f>
        <v>ROJO OSCURO</v>
      </c>
    </row>
    <row r="850" spans="1:10" x14ac:dyDescent="0.25">
      <c r="A850">
        <f t="shared" ca="1" si="67"/>
        <v>7955</v>
      </c>
      <c r="B850" t="str">
        <f t="shared" ca="1" si="66"/>
        <v>Q</v>
      </c>
      <c r="C850" t="str">
        <f t="shared" ca="1" si="66"/>
        <v>J</v>
      </c>
      <c r="D850">
        <f t="shared" ca="1" si="68"/>
        <v>166</v>
      </c>
      <c r="E850">
        <f t="shared" ca="1" si="69"/>
        <v>1948</v>
      </c>
      <c r="F850" s="2">
        <f ca="1">+RANDBETWEEN(1,MAX(REFERENCIAS!C$2:C$1000))</f>
        <v>184</v>
      </c>
      <c r="G850" s="2">
        <f ca="1">+RANDBETWEEN(1,MAX(COLORES!C$2:C$1000))</f>
        <v>80</v>
      </c>
      <c r="H850" s="2" t="str">
        <f t="shared" ca="1" si="65"/>
        <v>7955QJ1661948</v>
      </c>
      <c r="I850" t="str">
        <f ca="1">+INDEX(REFERENCIAS!$A$2:$A$330, MATCH(F850, REFERENCIAS!$C$2:$C$330,0))</f>
        <v>PFL-181</v>
      </c>
      <c r="J850" t="str">
        <f ca="1">+INDEX(COLORES!$A$2:$A$330, MATCH(G850, COLORES!$C$2:$C$330,0))</f>
        <v>NEGRO</v>
      </c>
    </row>
    <row r="851" spans="1:10" x14ac:dyDescent="0.25">
      <c r="A851">
        <f t="shared" ca="1" si="67"/>
        <v>6636</v>
      </c>
      <c r="B851" t="str">
        <f t="shared" ca="1" si="66"/>
        <v>W</v>
      </c>
      <c r="C851" t="str">
        <f t="shared" ca="1" si="66"/>
        <v>H</v>
      </c>
      <c r="D851">
        <f t="shared" ca="1" si="68"/>
        <v>831</v>
      </c>
      <c r="E851">
        <f t="shared" ca="1" si="69"/>
        <v>5539</v>
      </c>
      <c r="F851" s="2">
        <f ca="1">+RANDBETWEEN(1,MAX(REFERENCIAS!C$2:C$1000))</f>
        <v>70</v>
      </c>
      <c r="G851" s="2">
        <f ca="1">+RANDBETWEEN(1,MAX(COLORES!C$2:C$1000))</f>
        <v>77</v>
      </c>
      <c r="H851" s="2" t="str">
        <f t="shared" ca="1" si="65"/>
        <v>6636WH8315539</v>
      </c>
      <c r="I851" t="str">
        <f ca="1">+INDEX(REFERENCIAS!$A$2:$A$330, MATCH(F851, REFERENCIAS!$C$2:$C$330,0))</f>
        <v>D23-1839E</v>
      </c>
      <c r="J851" t="str">
        <f ca="1">+INDEX(COLORES!$A$2:$A$330, MATCH(G851, COLORES!$C$2:$C$330,0))</f>
        <v>NEGRO</v>
      </c>
    </row>
    <row r="852" spans="1:10" x14ac:dyDescent="0.25">
      <c r="A852">
        <f t="shared" ca="1" si="67"/>
        <v>9639</v>
      </c>
      <c r="B852" t="str">
        <f t="shared" ca="1" si="66"/>
        <v>I</v>
      </c>
      <c r="C852" t="str">
        <f t="shared" ca="1" si="66"/>
        <v>O</v>
      </c>
      <c r="D852">
        <f t="shared" ca="1" si="68"/>
        <v>911</v>
      </c>
      <c r="E852">
        <f t="shared" ca="1" si="69"/>
        <v>4738</v>
      </c>
      <c r="F852" s="2">
        <f ca="1">+RANDBETWEEN(1,MAX(REFERENCIAS!C$2:C$1000))</f>
        <v>92</v>
      </c>
      <c r="G852" s="2">
        <f ca="1">+RANDBETWEEN(1,MAX(COLORES!C$2:C$1000))</f>
        <v>57</v>
      </c>
      <c r="H852" s="2" t="str">
        <f t="shared" ca="1" si="65"/>
        <v>9639IO9114738</v>
      </c>
      <c r="I852" t="str">
        <f ca="1">+INDEX(REFERENCIAS!$A$2:$A$330, MATCH(F852, REFERENCIAS!$C$2:$C$330,0))</f>
        <v>J11-151</v>
      </c>
      <c r="J852" t="str">
        <f ca="1">+INDEX(COLORES!$A$2:$A$330, MATCH(G852, COLORES!$C$2:$C$330,0))</f>
        <v>AZUL</v>
      </c>
    </row>
    <row r="853" spans="1:10" x14ac:dyDescent="0.25">
      <c r="A853">
        <f t="shared" ca="1" si="67"/>
        <v>6942</v>
      </c>
      <c r="B853" t="str">
        <f t="shared" ca="1" si="66"/>
        <v>G</v>
      </c>
      <c r="C853" t="str">
        <f t="shared" ca="1" si="66"/>
        <v>V</v>
      </c>
      <c r="D853">
        <f t="shared" ca="1" si="68"/>
        <v>595</v>
      </c>
      <c r="E853">
        <f t="shared" ca="1" si="69"/>
        <v>3745</v>
      </c>
      <c r="F853" s="2">
        <f ca="1">+RANDBETWEEN(1,MAX(REFERENCIAS!C$2:C$1000))</f>
        <v>50</v>
      </c>
      <c r="G853" s="2">
        <f ca="1">+RANDBETWEEN(1,MAX(COLORES!C$2:C$1000))</f>
        <v>8</v>
      </c>
      <c r="H853" s="2" t="str">
        <f t="shared" ca="1" si="65"/>
        <v>6942GV5953745</v>
      </c>
      <c r="I853" t="str">
        <f ca="1">+INDEX(REFERENCIAS!$A$2:$A$330, MATCH(F853, REFERENCIAS!$C$2:$C$330,0))</f>
        <v>D23-1823</v>
      </c>
      <c r="J853" t="str">
        <f ca="1">+INDEX(COLORES!$A$2:$A$330, MATCH(G853, COLORES!$C$2:$C$330,0))</f>
        <v>VERDE OLIVO</v>
      </c>
    </row>
    <row r="854" spans="1:10" x14ac:dyDescent="0.25">
      <c r="A854">
        <f t="shared" ca="1" si="67"/>
        <v>4182</v>
      </c>
      <c r="B854" t="str">
        <f t="shared" ca="1" si="66"/>
        <v>F</v>
      </c>
      <c r="C854" t="str">
        <f t="shared" ca="1" si="66"/>
        <v>O</v>
      </c>
      <c r="D854">
        <f t="shared" ca="1" si="68"/>
        <v>447</v>
      </c>
      <c r="E854">
        <f t="shared" ca="1" si="69"/>
        <v>6463</v>
      </c>
      <c r="F854" s="2">
        <f ca="1">+RANDBETWEEN(1,MAX(REFERENCIAS!C$2:C$1000))</f>
        <v>215</v>
      </c>
      <c r="G854" s="2">
        <f ca="1">+RANDBETWEEN(1,MAX(COLORES!C$2:C$1000))</f>
        <v>15</v>
      </c>
      <c r="H854" s="2" t="str">
        <f t="shared" ca="1" si="65"/>
        <v>4182FO4476463</v>
      </c>
      <c r="I854" t="str">
        <f ca="1">+INDEX(REFERENCIAS!$A$2:$A$330, MATCH(F854, REFERENCIAS!$C$2:$C$330,0))</f>
        <v>T33-152</v>
      </c>
      <c r="J854" t="str">
        <f ca="1">+INDEX(COLORES!$A$2:$A$330, MATCH(G854, COLORES!$C$2:$C$330,0))</f>
        <v>LILA</v>
      </c>
    </row>
    <row r="855" spans="1:10" x14ac:dyDescent="0.25">
      <c r="A855">
        <f t="shared" ca="1" si="67"/>
        <v>8224</v>
      </c>
      <c r="B855" t="str">
        <f t="shared" ca="1" si="66"/>
        <v>L</v>
      </c>
      <c r="C855" t="str">
        <f t="shared" ca="1" si="66"/>
        <v>O</v>
      </c>
      <c r="D855">
        <f t="shared" ca="1" si="68"/>
        <v>514</v>
      </c>
      <c r="E855">
        <f t="shared" ca="1" si="69"/>
        <v>7063</v>
      </c>
      <c r="F855" s="2">
        <f ca="1">+RANDBETWEEN(1,MAX(REFERENCIAS!C$2:C$1000))</f>
        <v>230</v>
      </c>
      <c r="G855" s="2">
        <f ca="1">+RANDBETWEEN(1,MAX(COLORES!C$2:C$1000))</f>
        <v>53</v>
      </c>
      <c r="H855" s="2" t="str">
        <f t="shared" ca="1" si="65"/>
        <v>8224LO5147063</v>
      </c>
      <c r="I855" t="str">
        <f ca="1">+INDEX(REFERENCIAS!$A$2:$A$330, MATCH(F855, REFERENCIAS!$C$2:$C$330,0))</f>
        <v>T33-152ACC</v>
      </c>
      <c r="J855" t="str">
        <f ca="1">+INDEX(COLORES!$A$2:$A$330, MATCH(G855, COLORES!$C$2:$C$330,0))</f>
        <v>AZUL</v>
      </c>
    </row>
    <row r="856" spans="1:10" x14ac:dyDescent="0.25">
      <c r="A856">
        <f t="shared" ca="1" si="67"/>
        <v>1547</v>
      </c>
      <c r="B856" t="str">
        <f t="shared" ca="1" si="66"/>
        <v>C</v>
      </c>
      <c r="C856" t="str">
        <f t="shared" ca="1" si="66"/>
        <v>A</v>
      </c>
      <c r="D856">
        <f t="shared" ca="1" si="68"/>
        <v>875</v>
      </c>
      <c r="E856">
        <f t="shared" ca="1" si="69"/>
        <v>4510</v>
      </c>
      <c r="F856" s="2">
        <f ca="1">+RANDBETWEEN(1,MAX(REFERENCIAS!C$2:C$1000))</f>
        <v>135</v>
      </c>
      <c r="G856" s="2">
        <f ca="1">+RANDBETWEEN(1,MAX(COLORES!C$2:C$1000))</f>
        <v>102</v>
      </c>
      <c r="H856" s="2" t="str">
        <f t="shared" ca="1" si="65"/>
        <v>1547CA8754510</v>
      </c>
      <c r="I856" t="str">
        <f ca="1">+INDEX(REFERENCIAS!$A$2:$A$330, MATCH(F856, REFERENCIAS!$C$2:$C$330,0))</f>
        <v>KWID-003</v>
      </c>
      <c r="J856" t="str">
        <f ca="1">+INDEX(COLORES!$A$2:$A$330, MATCH(G856, COLORES!$C$2:$C$330,0))</f>
        <v>GRIS PLOMO</v>
      </c>
    </row>
    <row r="857" spans="1:10" x14ac:dyDescent="0.25">
      <c r="A857">
        <f t="shared" ca="1" si="67"/>
        <v>8042</v>
      </c>
      <c r="B857" t="str">
        <f t="shared" ca="1" si="66"/>
        <v>Q</v>
      </c>
      <c r="C857" t="str">
        <f t="shared" ca="1" si="66"/>
        <v>T</v>
      </c>
      <c r="D857">
        <f t="shared" ca="1" si="68"/>
        <v>318</v>
      </c>
      <c r="E857">
        <f t="shared" ca="1" si="69"/>
        <v>1229</v>
      </c>
      <c r="F857" s="2">
        <f ca="1">+RANDBETWEEN(1,MAX(REFERENCIAS!C$2:C$1000))</f>
        <v>118</v>
      </c>
      <c r="G857" s="2">
        <f ca="1">+RANDBETWEEN(1,MAX(COLORES!C$2:C$1000))</f>
        <v>42</v>
      </c>
      <c r="H857" s="2" t="str">
        <f t="shared" ca="1" si="65"/>
        <v>8042QT3181229</v>
      </c>
      <c r="I857" t="str">
        <f ca="1">+INDEX(REFERENCIAS!$A$2:$A$330, MATCH(F857, REFERENCIAS!$C$2:$C$330,0))</f>
        <v>J12-155B</v>
      </c>
      <c r="J857" t="str">
        <f ca="1">+INDEX(COLORES!$A$2:$A$330, MATCH(G857, COLORES!$C$2:$C$330,0))</f>
        <v>GRIS OSCURO</v>
      </c>
    </row>
    <row r="858" spans="1:10" x14ac:dyDescent="0.25">
      <c r="A858">
        <f t="shared" ca="1" si="67"/>
        <v>7209</v>
      </c>
      <c r="B858" t="str">
        <f t="shared" ca="1" si="66"/>
        <v>T</v>
      </c>
      <c r="C858" t="str">
        <f t="shared" ca="1" si="66"/>
        <v>Q</v>
      </c>
      <c r="D858">
        <f t="shared" ca="1" si="68"/>
        <v>183</v>
      </c>
      <c r="E858">
        <f t="shared" ca="1" si="69"/>
        <v>7649</v>
      </c>
      <c r="F858" s="2">
        <f ca="1">+RANDBETWEEN(1,MAX(REFERENCIAS!C$2:C$1000))</f>
        <v>234</v>
      </c>
      <c r="G858" s="2">
        <f ca="1">+RANDBETWEEN(1,MAX(COLORES!C$2:C$1000))</f>
        <v>59</v>
      </c>
      <c r="H858" s="2" t="str">
        <f t="shared" ca="1" si="65"/>
        <v>7209TQ1837649</v>
      </c>
      <c r="I858" t="str">
        <f ca="1">+INDEX(REFERENCIAS!$A$2:$A$330, MATCH(F858, REFERENCIAS!$C$2:$C$330,0))</f>
        <v>T33-152ACC</v>
      </c>
      <c r="J858" t="str">
        <f ca="1">+INDEX(COLORES!$A$2:$A$330, MATCH(G858, COLORES!$C$2:$C$330,0))</f>
        <v>ROJO OSCURO</v>
      </c>
    </row>
    <row r="859" spans="1:10" x14ac:dyDescent="0.25">
      <c r="A859">
        <f t="shared" ca="1" si="67"/>
        <v>1780</v>
      </c>
      <c r="B859" t="str">
        <f t="shared" ca="1" si="66"/>
        <v>F</v>
      </c>
      <c r="C859" t="str">
        <f t="shared" ca="1" si="66"/>
        <v>I</v>
      </c>
      <c r="D859">
        <f t="shared" ca="1" si="68"/>
        <v>348</v>
      </c>
      <c r="E859">
        <f t="shared" ca="1" si="69"/>
        <v>2071</v>
      </c>
      <c r="F859" s="2">
        <f ca="1">+RANDBETWEEN(1,MAX(REFERENCIAS!C$2:C$1000))</f>
        <v>115</v>
      </c>
      <c r="G859" s="2">
        <f ca="1">+RANDBETWEEN(1,MAX(COLORES!C$2:C$1000))</f>
        <v>51</v>
      </c>
      <c r="H859" s="2" t="str">
        <f t="shared" ca="1" si="65"/>
        <v>1780FI3482071</v>
      </c>
      <c r="I859" t="str">
        <f ca="1">+INDEX(REFERENCIAS!$A$2:$A$330, MATCH(F859, REFERENCIAS!$C$2:$C$330,0))</f>
        <v>J12-155</v>
      </c>
      <c r="J859" t="str">
        <f ca="1">+INDEX(COLORES!$A$2:$A$330, MATCH(G859, COLORES!$C$2:$C$330,0))</f>
        <v>PLATA</v>
      </c>
    </row>
    <row r="860" spans="1:10" x14ac:dyDescent="0.25">
      <c r="A860">
        <f t="shared" ca="1" si="67"/>
        <v>8617</v>
      </c>
      <c r="B860" t="str">
        <f t="shared" ca="1" si="66"/>
        <v>O</v>
      </c>
      <c r="C860" t="str">
        <f t="shared" ca="1" si="66"/>
        <v>O</v>
      </c>
      <c r="D860">
        <f t="shared" ca="1" si="68"/>
        <v>406</v>
      </c>
      <c r="E860">
        <f t="shared" ca="1" si="69"/>
        <v>7109</v>
      </c>
      <c r="F860" s="2">
        <f ca="1">+RANDBETWEEN(1,MAX(REFERENCIAS!C$2:C$1000))</f>
        <v>7</v>
      </c>
      <c r="G860" s="2">
        <f ca="1">+RANDBETWEEN(1,MAX(COLORES!C$2:C$1000))</f>
        <v>87</v>
      </c>
      <c r="H860" s="2" t="str">
        <f t="shared" ca="1" si="65"/>
        <v>8617OO4067109</v>
      </c>
      <c r="I860" t="str">
        <f ca="1">+INDEX(REFERENCIAS!$A$2:$A$330, MATCH(F860, REFERENCIAS!$C$2:$C$330,0))</f>
        <v>AUMAN BJ4189 AC 11.8 2P 4X2 TM DSL</v>
      </c>
      <c r="J860" t="str">
        <f ca="1">+INDEX(COLORES!$A$2:$A$330, MATCH(G860, COLORES!$C$2:$C$330,0))</f>
        <v>GRIS CLARO</v>
      </c>
    </row>
    <row r="861" spans="1:10" x14ac:dyDescent="0.25">
      <c r="A861">
        <f t="shared" ca="1" si="67"/>
        <v>5835</v>
      </c>
      <c r="B861" t="str">
        <f t="shared" ca="1" si="66"/>
        <v>B</v>
      </c>
      <c r="C861" t="str">
        <f t="shared" ca="1" si="66"/>
        <v>U</v>
      </c>
      <c r="D861">
        <f t="shared" ca="1" si="68"/>
        <v>915</v>
      </c>
      <c r="E861">
        <f t="shared" ca="1" si="69"/>
        <v>4200</v>
      </c>
      <c r="F861" s="2">
        <f ca="1">+RANDBETWEEN(1,MAX(REFERENCIAS!C$2:C$1000))</f>
        <v>254</v>
      </c>
      <c r="G861" s="2">
        <f ca="1">+RANDBETWEEN(1,MAX(COLORES!C$2:C$1000))</f>
        <v>93</v>
      </c>
      <c r="H861" s="2" t="str">
        <f t="shared" ca="1" si="65"/>
        <v>5835BU9154200</v>
      </c>
      <c r="I861" t="str">
        <f ca="1">+INDEX(REFERENCIAS!$A$2:$A$330, MATCH(F861, REFERENCIAS!$C$2:$C$330,0))</f>
        <v>TOANO 2.8 MT DIESEL</v>
      </c>
      <c r="J861" t="str">
        <f ca="1">+INDEX(COLORES!$A$2:$A$330, MATCH(G861, COLORES!$C$2:$C$330,0))</f>
        <v>GRIS</v>
      </c>
    </row>
    <row r="862" spans="1:10" x14ac:dyDescent="0.25">
      <c r="A862">
        <f t="shared" ca="1" si="67"/>
        <v>5529</v>
      </c>
      <c r="B862" t="str">
        <f t="shared" ca="1" si="66"/>
        <v>R</v>
      </c>
      <c r="C862" t="str">
        <f t="shared" ca="1" si="66"/>
        <v>C</v>
      </c>
      <c r="D862">
        <f t="shared" ca="1" si="68"/>
        <v>852</v>
      </c>
      <c r="E862">
        <f t="shared" ca="1" si="69"/>
        <v>6207</v>
      </c>
      <c r="F862" s="2">
        <f ca="1">+RANDBETWEEN(1,MAX(REFERENCIAS!C$2:C$1000))</f>
        <v>248</v>
      </c>
      <c r="G862" s="2">
        <f ca="1">+RANDBETWEEN(1,MAX(COLORES!C$2:C$1000))</f>
        <v>3</v>
      </c>
      <c r="H862" s="2" t="str">
        <f t="shared" ca="1" si="65"/>
        <v>5529RC8526207</v>
      </c>
      <c r="I862" t="str">
        <f ca="1">+INDEX(REFERENCIAS!$A$2:$A$330, MATCH(F862, REFERENCIAS!$C$2:$C$330,0))</f>
        <v>TOANO 2.8 MT DIESEL</v>
      </c>
      <c r="J862" t="str">
        <f ca="1">+INDEX(COLORES!$A$2:$A$330, MATCH(G862, COLORES!$C$2:$C$330,0))</f>
        <v>NARANJA</v>
      </c>
    </row>
    <row r="863" spans="1:10" x14ac:dyDescent="0.25">
      <c r="A863">
        <f t="shared" ca="1" si="67"/>
        <v>2457</v>
      </c>
      <c r="B863" t="str">
        <f t="shared" ca="1" si="66"/>
        <v>Y</v>
      </c>
      <c r="C863" t="str">
        <f t="shared" ca="1" si="66"/>
        <v>H</v>
      </c>
      <c r="D863">
        <f t="shared" ca="1" si="68"/>
        <v>417</v>
      </c>
      <c r="E863">
        <f t="shared" ca="1" si="69"/>
        <v>3693</v>
      </c>
      <c r="F863" s="2">
        <f ca="1">+RANDBETWEEN(1,MAX(REFERENCIAS!C$2:C$1000))</f>
        <v>215</v>
      </c>
      <c r="G863" s="2">
        <f ca="1">+RANDBETWEEN(1,MAX(COLORES!C$2:C$1000))</f>
        <v>29</v>
      </c>
      <c r="H863" s="2" t="str">
        <f t="shared" ca="1" si="65"/>
        <v>2457YH4173693</v>
      </c>
      <c r="I863" t="str">
        <f ca="1">+INDEX(REFERENCIAS!$A$2:$A$330, MATCH(F863, REFERENCIAS!$C$2:$C$330,0))</f>
        <v>T33-152</v>
      </c>
      <c r="J863" t="str">
        <f ca="1">+INDEX(COLORES!$A$2:$A$330, MATCH(G863, COLORES!$C$2:$C$330,0))</f>
        <v>ROJO</v>
      </c>
    </row>
    <row r="864" spans="1:10" x14ac:dyDescent="0.25">
      <c r="A864">
        <f t="shared" ca="1" si="67"/>
        <v>8766</v>
      </c>
      <c r="B864" t="str">
        <f t="shared" ca="1" si="66"/>
        <v>T</v>
      </c>
      <c r="C864" t="str">
        <f t="shared" ca="1" si="66"/>
        <v>S</v>
      </c>
      <c r="D864">
        <f t="shared" ca="1" si="68"/>
        <v>250</v>
      </c>
      <c r="E864">
        <f t="shared" ca="1" si="69"/>
        <v>8836</v>
      </c>
      <c r="F864" s="2">
        <f ca="1">+RANDBETWEEN(1,MAX(REFERENCIAS!C$2:C$1000))</f>
        <v>324</v>
      </c>
      <c r="G864" s="2">
        <f ca="1">+RANDBETWEEN(1,MAX(COLORES!C$2:C$1000))</f>
        <v>64</v>
      </c>
      <c r="H864" s="2" t="str">
        <f t="shared" ca="1" si="65"/>
        <v>8766TS2508836</v>
      </c>
      <c r="I864" t="str">
        <f ca="1">+INDEX(REFERENCIAS!$A$2:$A$330, MATCH(F864, REFERENCIAS!$C$2:$C$330,0))</f>
        <v>ZGH-002</v>
      </c>
      <c r="J864" t="str">
        <f ca="1">+INDEX(COLORES!$A$2:$A$330, MATCH(G864, COLORES!$C$2:$C$330,0))</f>
        <v>BLANCO PERLA</v>
      </c>
    </row>
    <row r="865" spans="1:10" x14ac:dyDescent="0.25">
      <c r="A865">
        <f t="shared" ca="1" si="67"/>
        <v>4342</v>
      </c>
      <c r="B865" t="str">
        <f t="shared" ca="1" si="66"/>
        <v>J</v>
      </c>
      <c r="C865" t="str">
        <f t="shared" ca="1" si="66"/>
        <v>E</v>
      </c>
      <c r="D865">
        <f t="shared" ca="1" si="68"/>
        <v>599</v>
      </c>
      <c r="E865">
        <f t="shared" ca="1" si="69"/>
        <v>3700</v>
      </c>
      <c r="F865" s="2">
        <f ca="1">+RANDBETWEEN(1,MAX(REFERENCIAS!C$2:C$1000))</f>
        <v>209</v>
      </c>
      <c r="G865" s="2">
        <f ca="1">+RANDBETWEEN(1,MAX(COLORES!C$2:C$1000))</f>
        <v>67</v>
      </c>
      <c r="H865" s="2" t="str">
        <f t="shared" ca="1" si="65"/>
        <v>4342JE5993700</v>
      </c>
      <c r="I865" t="str">
        <f ca="1">+INDEX(REFERENCIAS!$A$2:$A$330, MATCH(F865, REFERENCIAS!$C$2:$C$330,0))</f>
        <v>R53-1807</v>
      </c>
      <c r="J865" t="str">
        <f ca="1">+INDEX(COLORES!$A$2:$A$330, MATCH(G865, COLORES!$C$2:$C$330,0))</f>
        <v>BLANCO PERLA</v>
      </c>
    </row>
    <row r="866" spans="1:10" x14ac:dyDescent="0.25">
      <c r="A866">
        <f t="shared" ca="1" si="67"/>
        <v>5802</v>
      </c>
      <c r="B866" t="str">
        <f t="shared" ca="1" si="66"/>
        <v>G</v>
      </c>
      <c r="C866" t="str">
        <f t="shared" ca="1" si="66"/>
        <v>L</v>
      </c>
      <c r="D866">
        <f t="shared" ca="1" si="68"/>
        <v>811</v>
      </c>
      <c r="E866">
        <f t="shared" ca="1" si="69"/>
        <v>9375</v>
      </c>
      <c r="F866" s="2">
        <f ca="1">+RANDBETWEEN(1,MAX(REFERENCIAS!C$2:C$1000))</f>
        <v>2</v>
      </c>
      <c r="G866" s="2">
        <f ca="1">+RANDBETWEEN(1,MAX(COLORES!C$2:C$1000))</f>
        <v>8</v>
      </c>
      <c r="H866" s="2" t="str">
        <f t="shared" ca="1" si="65"/>
        <v>5802GL8119375</v>
      </c>
      <c r="I866" t="str">
        <f ca="1">+INDEX(REFERENCIAS!$A$2:$A$330, MATCH(F866, REFERENCIAS!$C$2:$C$330,0))</f>
        <v>AUMAN BJ1186 AC 6.7 2P 4X2 TM DIESEL</v>
      </c>
      <c r="J866" t="str">
        <f ca="1">+INDEX(COLORES!$A$2:$A$330, MATCH(G866, COLORES!$C$2:$C$330,0))</f>
        <v>VERDE OLIVO</v>
      </c>
    </row>
    <row r="867" spans="1:10" x14ac:dyDescent="0.25">
      <c r="A867">
        <f t="shared" ca="1" si="67"/>
        <v>3189</v>
      </c>
      <c r="B867" t="str">
        <f t="shared" ca="1" si="66"/>
        <v>I</v>
      </c>
      <c r="C867" t="str">
        <f t="shared" ca="1" si="66"/>
        <v>V</v>
      </c>
      <c r="D867">
        <f t="shared" ca="1" si="68"/>
        <v>298</v>
      </c>
      <c r="E867">
        <f t="shared" ca="1" si="69"/>
        <v>1757</v>
      </c>
      <c r="F867" s="2">
        <f ca="1">+RANDBETWEEN(1,MAX(REFERENCIAS!C$2:C$1000))</f>
        <v>120</v>
      </c>
      <c r="G867" s="2">
        <f ca="1">+RANDBETWEEN(1,MAX(COLORES!C$2:C$1000))</f>
        <v>70</v>
      </c>
      <c r="H867" s="2" t="str">
        <f t="shared" ca="1" si="65"/>
        <v>3189IV2981757</v>
      </c>
      <c r="I867" t="str">
        <f ca="1">+INDEX(REFERENCIAS!$A$2:$A$330, MATCH(F867, REFERENCIAS!$C$2:$C$330,0))</f>
        <v>J12-155E</v>
      </c>
      <c r="J867" t="str">
        <f ca="1">+INDEX(COLORES!$A$2:$A$330, MATCH(G867, COLORES!$C$2:$C$330,0))</f>
        <v>BLANCO</v>
      </c>
    </row>
    <row r="868" spans="1:10" x14ac:dyDescent="0.25">
      <c r="A868">
        <f t="shared" ca="1" si="67"/>
        <v>9362</v>
      </c>
      <c r="B868" t="str">
        <f t="shared" ca="1" si="66"/>
        <v>Z</v>
      </c>
      <c r="C868" t="str">
        <f t="shared" ca="1" si="66"/>
        <v>C</v>
      </c>
      <c r="D868">
        <f t="shared" ca="1" si="68"/>
        <v>473</v>
      </c>
      <c r="E868">
        <f t="shared" ca="1" si="69"/>
        <v>2240</v>
      </c>
      <c r="F868" s="2">
        <f ca="1">+RANDBETWEEN(1,MAX(REFERENCIAS!C$2:C$1000))</f>
        <v>13</v>
      </c>
      <c r="G868" s="2">
        <f ca="1">+RANDBETWEEN(1,MAX(COLORES!C$2:C$1000))</f>
        <v>2</v>
      </c>
      <c r="H868" s="2" t="str">
        <f t="shared" ca="1" si="65"/>
        <v>9362ZC4732240</v>
      </c>
      <c r="I868" t="str">
        <f ca="1">+INDEX(REFERENCIAS!$A$2:$A$330, MATCH(F868, REFERENCIAS!$C$2:$C$330,0))</f>
        <v>AUMARK E BJ1069</v>
      </c>
      <c r="J868" t="str">
        <f ca="1">+INDEX(COLORES!$A$2:$A$330, MATCH(G868, COLORES!$C$2:$C$330,0))</f>
        <v>AMARILLO</v>
      </c>
    </row>
    <row r="869" spans="1:10" x14ac:dyDescent="0.25">
      <c r="A869">
        <f t="shared" ca="1" si="67"/>
        <v>2504</v>
      </c>
      <c r="B869" t="str">
        <f t="shared" ca="1" si="66"/>
        <v>K</v>
      </c>
      <c r="C869" t="str">
        <f t="shared" ca="1" si="66"/>
        <v>Y</v>
      </c>
      <c r="D869">
        <f t="shared" ca="1" si="68"/>
        <v>154</v>
      </c>
      <c r="E869">
        <f t="shared" ca="1" si="69"/>
        <v>3815</v>
      </c>
      <c r="F869" s="2">
        <f ca="1">+RANDBETWEEN(1,MAX(REFERENCIAS!C$2:C$1000))</f>
        <v>6</v>
      </c>
      <c r="G869" s="2">
        <f ca="1">+RANDBETWEEN(1,MAX(COLORES!C$2:C$1000))</f>
        <v>96</v>
      </c>
      <c r="H869" s="2" t="str">
        <f t="shared" ca="1" si="65"/>
        <v>2504KY1543815</v>
      </c>
      <c r="I869" t="str">
        <f ca="1">+INDEX(REFERENCIAS!$A$2:$A$330, MATCH(F869, REFERENCIAS!$C$2:$C$330,0))</f>
        <v>AUMAN BJ3259 V AC 11.8 2P 6X4 TM DIESEL CN</v>
      </c>
      <c r="J869" t="str">
        <f ca="1">+INDEX(COLORES!$A$2:$A$330, MATCH(G869, COLORES!$C$2:$C$330,0))</f>
        <v>GRIS</v>
      </c>
    </row>
    <row r="870" spans="1:10" x14ac:dyDescent="0.25">
      <c r="A870">
        <f t="shared" ca="1" si="67"/>
        <v>8825</v>
      </c>
      <c r="B870" t="str">
        <f t="shared" ca="1" si="66"/>
        <v>I</v>
      </c>
      <c r="C870" t="str">
        <f t="shared" ca="1" si="66"/>
        <v>F</v>
      </c>
      <c r="D870">
        <f t="shared" ca="1" si="68"/>
        <v>858</v>
      </c>
      <c r="E870">
        <f t="shared" ca="1" si="69"/>
        <v>8618</v>
      </c>
      <c r="F870" s="2">
        <f ca="1">+RANDBETWEEN(1,MAX(REFERENCIAS!C$2:C$1000))</f>
        <v>194</v>
      </c>
      <c r="G870" s="2">
        <f ca="1">+RANDBETWEEN(1,MAX(COLORES!C$2:C$1000))</f>
        <v>23</v>
      </c>
      <c r="H870" s="2" t="str">
        <f t="shared" ca="1" si="65"/>
        <v>8825IF8588618</v>
      </c>
      <c r="I870" t="str">
        <f ca="1">+INDEX(REFERENCIAS!$A$2:$A$330, MATCH(F870, REFERENCIAS!$C$2:$C$330,0))</f>
        <v>R53-1806</v>
      </c>
      <c r="J870" t="str">
        <f ca="1">+INDEX(COLORES!$A$2:$A$330, MATCH(G870, COLORES!$C$2:$C$330,0))</f>
        <v>BLANCO</v>
      </c>
    </row>
    <row r="871" spans="1:10" x14ac:dyDescent="0.25">
      <c r="A871">
        <f t="shared" ca="1" si="67"/>
        <v>3985</v>
      </c>
      <c r="B871" t="str">
        <f t="shared" ca="1" si="66"/>
        <v>Z</v>
      </c>
      <c r="C871" t="str">
        <f t="shared" ca="1" si="66"/>
        <v>E</v>
      </c>
      <c r="D871">
        <f t="shared" ca="1" si="68"/>
        <v>129</v>
      </c>
      <c r="E871">
        <f t="shared" ca="1" si="69"/>
        <v>7584</v>
      </c>
      <c r="F871" s="2">
        <f ca="1">+RANDBETWEEN(1,MAX(REFERENCIAS!C$2:C$1000))</f>
        <v>108</v>
      </c>
      <c r="G871" s="2">
        <f ca="1">+RANDBETWEEN(1,MAX(COLORES!C$2:C$1000))</f>
        <v>94</v>
      </c>
      <c r="H871" s="2" t="str">
        <f t="shared" ca="1" si="65"/>
        <v>3985ZE1297584</v>
      </c>
      <c r="I871" t="str">
        <f ca="1">+INDEX(REFERENCIAS!$A$2:$A$330, MATCH(F871, REFERENCIAS!$C$2:$C$330,0))</f>
        <v>J12-154ACC</v>
      </c>
      <c r="J871" t="str">
        <f ca="1">+INDEX(COLORES!$A$2:$A$330, MATCH(G871, COLORES!$C$2:$C$330,0))</f>
        <v>GRIS</v>
      </c>
    </row>
    <row r="872" spans="1:10" x14ac:dyDescent="0.25">
      <c r="A872">
        <f t="shared" ca="1" si="67"/>
        <v>8691</v>
      </c>
      <c r="B872" t="str">
        <f t="shared" ca="1" si="66"/>
        <v>O</v>
      </c>
      <c r="C872" t="str">
        <f t="shared" ca="1" si="66"/>
        <v>A</v>
      </c>
      <c r="D872">
        <f t="shared" ca="1" si="68"/>
        <v>471</v>
      </c>
      <c r="E872">
        <f t="shared" ca="1" si="69"/>
        <v>3793</v>
      </c>
      <c r="F872" s="2">
        <f ca="1">+RANDBETWEEN(1,MAX(REFERENCIAS!C$2:C$1000))</f>
        <v>34</v>
      </c>
      <c r="G872" s="2">
        <f ca="1">+RANDBETWEEN(1,MAX(COLORES!C$2:C$1000))</f>
        <v>71</v>
      </c>
      <c r="H872" s="2" t="str">
        <f t="shared" ca="1" si="65"/>
        <v>8691OA4713793</v>
      </c>
      <c r="I872" t="str">
        <f ca="1">+INDEX(REFERENCIAS!$A$2:$A$330, MATCH(F872, REFERENCIAS!$C$2:$C$330,0))</f>
        <v>BJ1037 G</v>
      </c>
      <c r="J872" t="str">
        <f ca="1">+INDEX(COLORES!$A$2:$A$330, MATCH(G872, COLORES!$C$2:$C$330,0))</f>
        <v>BLANCO</v>
      </c>
    </row>
    <row r="873" spans="1:10" x14ac:dyDescent="0.25">
      <c r="A873">
        <f t="shared" ca="1" si="67"/>
        <v>8325</v>
      </c>
      <c r="B873" t="str">
        <f t="shared" ca="1" si="66"/>
        <v>T</v>
      </c>
      <c r="C873" t="str">
        <f t="shared" ca="1" si="66"/>
        <v>P</v>
      </c>
      <c r="D873">
        <f t="shared" ca="1" si="68"/>
        <v>538</v>
      </c>
      <c r="E873">
        <f t="shared" ca="1" si="69"/>
        <v>4316</v>
      </c>
      <c r="F873" s="2">
        <f ca="1">+RANDBETWEEN(1,MAX(REFERENCIAS!C$2:C$1000))</f>
        <v>305</v>
      </c>
      <c r="G873" s="2">
        <f ca="1">+RANDBETWEEN(1,MAX(COLORES!C$2:C$1000))</f>
        <v>17</v>
      </c>
      <c r="H873" s="2" t="str">
        <f t="shared" ca="1" si="65"/>
        <v>8325TP5384316</v>
      </c>
      <c r="I873" t="str">
        <f ca="1">+INDEX(REFERENCIAS!$A$2:$A$330, MATCH(F873, REFERENCIAS!$C$2:$C$330,0))</f>
        <v>X35-E</v>
      </c>
      <c r="J873" t="str">
        <f ca="1">+INDEX(COLORES!$A$2:$A$330, MATCH(G873, COLORES!$C$2:$C$330,0))</f>
        <v>BEIGE</v>
      </c>
    </row>
    <row r="874" spans="1:10" x14ac:dyDescent="0.25">
      <c r="A874">
        <f t="shared" ca="1" si="67"/>
        <v>4153</v>
      </c>
      <c r="B874" t="str">
        <f t="shared" ca="1" si="66"/>
        <v>K</v>
      </c>
      <c r="C874" t="str">
        <f t="shared" ca="1" si="66"/>
        <v>Q</v>
      </c>
      <c r="D874">
        <f t="shared" ca="1" si="68"/>
        <v>137</v>
      </c>
      <c r="E874">
        <f t="shared" ca="1" si="69"/>
        <v>5654</v>
      </c>
      <c r="F874" s="2">
        <f ca="1">+RANDBETWEEN(1,MAX(REFERENCIAS!C$2:C$1000))</f>
        <v>245</v>
      </c>
      <c r="G874" s="2">
        <f ca="1">+RANDBETWEEN(1,MAX(COLORES!C$2:C$1000))</f>
        <v>34</v>
      </c>
      <c r="H874" s="2" t="str">
        <f t="shared" ca="1" si="65"/>
        <v>4153KQ1375654</v>
      </c>
      <c r="I874" t="str">
        <f ca="1">+INDEX(REFERENCIAS!$A$2:$A$330, MATCH(F874, REFERENCIAS!$C$2:$C$330,0))</f>
        <v>T33-153B</v>
      </c>
      <c r="J874" t="str">
        <f ca="1">+INDEX(COLORES!$A$2:$A$330, MATCH(G874, COLORES!$C$2:$C$330,0))</f>
        <v>DORADO</v>
      </c>
    </row>
    <row r="875" spans="1:10" x14ac:dyDescent="0.25">
      <c r="A875">
        <f t="shared" ca="1" si="67"/>
        <v>7572</v>
      </c>
      <c r="B875" t="str">
        <f t="shared" ca="1" si="66"/>
        <v>K</v>
      </c>
      <c r="C875" t="str">
        <f t="shared" ca="1" si="66"/>
        <v>N</v>
      </c>
      <c r="D875">
        <f t="shared" ca="1" si="68"/>
        <v>952</v>
      </c>
      <c r="E875">
        <f t="shared" ca="1" si="69"/>
        <v>6028</v>
      </c>
      <c r="F875" s="2">
        <f ca="1">+RANDBETWEEN(1,MAX(REFERENCIAS!C$2:C$1000))</f>
        <v>151</v>
      </c>
      <c r="G875" s="2">
        <f ca="1">+RANDBETWEEN(1,MAX(COLORES!C$2:C$1000))</f>
        <v>1</v>
      </c>
      <c r="H875" s="2" t="str">
        <f t="shared" ca="1" si="65"/>
        <v>7572KN9526028</v>
      </c>
      <c r="I875" t="str">
        <f ca="1">+INDEX(REFERENCIAS!$A$2:$A$330, MATCH(F875, REFERENCIAS!$C$2:$C$330,0))</f>
        <v>N18-001 ACC</v>
      </c>
      <c r="J875" t="str">
        <f ca="1">+INDEX(COLORES!$A$2:$A$330, MATCH(G875, COLORES!$C$2:$C$330,0))</f>
        <v>VERDE</v>
      </c>
    </row>
    <row r="876" spans="1:10" x14ac:dyDescent="0.25">
      <c r="A876">
        <f t="shared" ca="1" si="67"/>
        <v>4610</v>
      </c>
      <c r="B876" t="str">
        <f t="shared" ca="1" si="66"/>
        <v>X</v>
      </c>
      <c r="C876" t="str">
        <f t="shared" ca="1" si="66"/>
        <v>R</v>
      </c>
      <c r="D876">
        <f t="shared" ca="1" si="68"/>
        <v>456</v>
      </c>
      <c r="E876">
        <f t="shared" ca="1" si="69"/>
        <v>2499</v>
      </c>
      <c r="F876" s="2">
        <f ca="1">+RANDBETWEEN(1,MAX(REFERENCIAS!C$2:C$1000))</f>
        <v>218</v>
      </c>
      <c r="G876" s="2">
        <f ca="1">+RANDBETWEEN(1,MAX(COLORES!C$2:C$1000))</f>
        <v>43</v>
      </c>
      <c r="H876" s="2" t="str">
        <f t="shared" ca="1" si="65"/>
        <v>4610XR4562499</v>
      </c>
      <c r="I876" t="str">
        <f ca="1">+INDEX(REFERENCIAS!$A$2:$A$330, MATCH(F876, REFERENCIAS!$C$2:$C$330,0))</f>
        <v>T33-152</v>
      </c>
      <c r="J876" t="str">
        <f ca="1">+INDEX(COLORES!$A$2:$A$330, MATCH(G876, COLORES!$C$2:$C$330,0))</f>
        <v>GRIS OSCURO</v>
      </c>
    </row>
    <row r="877" spans="1:10" x14ac:dyDescent="0.25">
      <c r="A877">
        <f t="shared" ca="1" si="67"/>
        <v>8302</v>
      </c>
      <c r="B877" t="str">
        <f t="shared" ca="1" si="66"/>
        <v>Y</v>
      </c>
      <c r="C877" t="str">
        <f t="shared" ca="1" si="66"/>
        <v>S</v>
      </c>
      <c r="D877">
        <f t="shared" ca="1" si="68"/>
        <v>304</v>
      </c>
      <c r="E877">
        <f t="shared" ca="1" si="69"/>
        <v>8573</v>
      </c>
      <c r="F877" s="2">
        <f ca="1">+RANDBETWEEN(1,MAX(REFERENCIAS!C$2:C$1000))</f>
        <v>36</v>
      </c>
      <c r="G877" s="2">
        <f ca="1">+RANDBETWEEN(1,MAX(COLORES!C$2:C$1000))</f>
        <v>55</v>
      </c>
      <c r="H877" s="2" t="str">
        <f t="shared" ca="1" si="65"/>
        <v>8302YS3048573</v>
      </c>
      <c r="I877" t="str">
        <f ca="1">+INDEX(REFERENCIAS!$A$2:$A$330, MATCH(F877, REFERENCIAS!$C$2:$C$330,0))</f>
        <v>BJ40 P</v>
      </c>
      <c r="J877" t="str">
        <f ca="1">+INDEX(COLORES!$A$2:$A$330, MATCH(G877, COLORES!$C$2:$C$330,0))</f>
        <v>AZUL</v>
      </c>
    </row>
    <row r="878" spans="1:10" x14ac:dyDescent="0.25">
      <c r="A878">
        <f t="shared" ca="1" si="67"/>
        <v>5929</v>
      </c>
      <c r="B878" t="str">
        <f t="shared" ca="1" si="66"/>
        <v>R</v>
      </c>
      <c r="C878" t="str">
        <f t="shared" ca="1" si="66"/>
        <v>J</v>
      </c>
      <c r="D878">
        <f t="shared" ca="1" si="68"/>
        <v>372</v>
      </c>
      <c r="E878">
        <f t="shared" ca="1" si="69"/>
        <v>3908</v>
      </c>
      <c r="F878" s="2">
        <f ca="1">+RANDBETWEEN(1,MAX(REFERENCIAS!C$2:C$1000))</f>
        <v>166</v>
      </c>
      <c r="G878" s="2">
        <f ca="1">+RANDBETWEEN(1,MAX(COLORES!C$2:C$1000))</f>
        <v>95</v>
      </c>
      <c r="H878" s="2" t="str">
        <f t="shared" ref="H878:H941" ca="1" si="70">+CONCATENATE(A878,B878,C878,D878,E878)</f>
        <v>5929RJ3723908</v>
      </c>
      <c r="I878" t="str">
        <f ca="1">+INDEX(REFERENCIAS!$A$2:$A$330, MATCH(F878, REFERENCIAS!$C$2:$C$330,0))</f>
        <v>NX55-L</v>
      </c>
      <c r="J878" t="str">
        <f ca="1">+INDEX(COLORES!$A$2:$A$330, MATCH(G878, COLORES!$C$2:$C$330,0))</f>
        <v>GRIS</v>
      </c>
    </row>
    <row r="879" spans="1:10" x14ac:dyDescent="0.25">
      <c r="A879">
        <f t="shared" ca="1" si="67"/>
        <v>8176</v>
      </c>
      <c r="B879" t="str">
        <f t="shared" ref="B879:C942" ca="1" si="71">CHAR(RANDBETWEEN(65,90))</f>
        <v>Z</v>
      </c>
      <c r="C879" t="str">
        <f t="shared" ca="1" si="71"/>
        <v>O</v>
      </c>
      <c r="D879">
        <f t="shared" ca="1" si="68"/>
        <v>640</v>
      </c>
      <c r="E879">
        <f t="shared" ca="1" si="69"/>
        <v>4265</v>
      </c>
      <c r="F879" s="2">
        <f ca="1">+RANDBETWEEN(1,MAX(REFERENCIAS!C$2:C$1000))</f>
        <v>3</v>
      </c>
      <c r="G879" s="2">
        <f ca="1">+RANDBETWEEN(1,MAX(COLORES!C$2:C$1000))</f>
        <v>13</v>
      </c>
      <c r="H879" s="2" t="str">
        <f t="shared" ca="1" si="70"/>
        <v>8176ZO6404265</v>
      </c>
      <c r="I879" t="str">
        <f ca="1">+INDEX(REFERENCIAS!$A$2:$A$330, MATCH(F879, REFERENCIAS!$C$2:$C$330,0))</f>
        <v>AUMAN BJ1186 AC 6.7 2P 4X2 TM DIESEL MODELO: 2023</v>
      </c>
      <c r="J879" t="str">
        <f ca="1">+INDEX(COLORES!$A$2:$A$330, MATCH(G879, COLORES!$C$2:$C$330,0))</f>
        <v>BRONCE</v>
      </c>
    </row>
    <row r="880" spans="1:10" x14ac:dyDescent="0.25">
      <c r="A880">
        <f t="shared" ca="1" si="67"/>
        <v>9994</v>
      </c>
      <c r="B880" t="str">
        <f t="shared" ca="1" si="71"/>
        <v>J</v>
      </c>
      <c r="C880" t="str">
        <f t="shared" ca="1" si="71"/>
        <v>W</v>
      </c>
      <c r="D880">
        <f t="shared" ca="1" si="68"/>
        <v>701</v>
      </c>
      <c r="E880">
        <f t="shared" ca="1" si="69"/>
        <v>9564</v>
      </c>
      <c r="F880" s="2">
        <f ca="1">+RANDBETWEEN(1,MAX(REFERENCIAS!C$2:C$1000))</f>
        <v>15</v>
      </c>
      <c r="G880" s="2">
        <f ca="1">+RANDBETWEEN(1,MAX(COLORES!C$2:C$1000))</f>
        <v>55</v>
      </c>
      <c r="H880" s="2" t="str">
        <f t="shared" ca="1" si="70"/>
        <v>9994JW7019564</v>
      </c>
      <c r="I880" t="str">
        <f ca="1">+INDEX(REFERENCIAS!$A$2:$A$330, MATCH(F880, REFERENCIAS!$C$2:$C$330,0))</f>
        <v>AUMARK S BJ1065 AC 2.8 2P 4X2 TM DIESEL</v>
      </c>
      <c r="J880" t="str">
        <f ca="1">+INDEX(COLORES!$A$2:$A$330, MATCH(G880, COLORES!$C$2:$C$330,0))</f>
        <v>AZUL</v>
      </c>
    </row>
    <row r="881" spans="1:10" x14ac:dyDescent="0.25">
      <c r="A881">
        <f t="shared" ca="1" si="67"/>
        <v>2394</v>
      </c>
      <c r="B881" t="str">
        <f t="shared" ca="1" si="71"/>
        <v>B</v>
      </c>
      <c r="C881" t="str">
        <f t="shared" ca="1" si="71"/>
        <v>Y</v>
      </c>
      <c r="D881">
        <f t="shared" ca="1" si="68"/>
        <v>286</v>
      </c>
      <c r="E881">
        <f t="shared" ca="1" si="69"/>
        <v>9271</v>
      </c>
      <c r="F881" s="2">
        <f ca="1">+RANDBETWEEN(1,MAX(REFERENCIAS!C$2:C$1000))</f>
        <v>147</v>
      </c>
      <c r="G881" s="2">
        <f ca="1">+RANDBETWEEN(1,MAX(COLORES!C$2:C$1000))</f>
        <v>98</v>
      </c>
      <c r="H881" s="2" t="str">
        <f t="shared" ca="1" si="70"/>
        <v>2394BY2869271</v>
      </c>
      <c r="I881" t="str">
        <f ca="1">+INDEX(REFERENCIAS!$A$2:$A$330, MATCH(F881, REFERENCIAS!$C$2:$C$330,0))</f>
        <v>N18-001</v>
      </c>
      <c r="J881" t="str">
        <f ca="1">+INDEX(COLORES!$A$2:$A$330, MATCH(G881, COLORES!$C$2:$C$330,0))</f>
        <v>GRIS</v>
      </c>
    </row>
    <row r="882" spans="1:10" x14ac:dyDescent="0.25">
      <c r="A882">
        <f t="shared" ca="1" si="67"/>
        <v>8609</v>
      </c>
      <c r="B882" t="str">
        <f t="shared" ca="1" si="71"/>
        <v>R</v>
      </c>
      <c r="C882" t="str">
        <f t="shared" ca="1" si="71"/>
        <v>D</v>
      </c>
      <c r="D882">
        <f t="shared" ca="1" si="68"/>
        <v>533</v>
      </c>
      <c r="E882">
        <f t="shared" ca="1" si="69"/>
        <v>3652</v>
      </c>
      <c r="F882" s="2">
        <f ca="1">+RANDBETWEEN(1,MAX(REFERENCIAS!C$2:C$1000))</f>
        <v>205</v>
      </c>
      <c r="G882" s="2">
        <f ca="1">+RANDBETWEEN(1,MAX(COLORES!C$2:C$1000))</f>
        <v>26</v>
      </c>
      <c r="H882" s="2" t="str">
        <f t="shared" ca="1" si="70"/>
        <v>8609RD5333652</v>
      </c>
      <c r="I882" t="str">
        <f ca="1">+INDEX(REFERENCIAS!$A$2:$A$330, MATCH(F882, REFERENCIAS!$C$2:$C$330,0))</f>
        <v>R53-1807</v>
      </c>
      <c r="J882" t="str">
        <f ca="1">+INDEX(COLORES!$A$2:$A$330, MATCH(G882, COLORES!$C$2:$C$330,0))</f>
        <v>ROJO</v>
      </c>
    </row>
    <row r="883" spans="1:10" x14ac:dyDescent="0.25">
      <c r="A883">
        <f t="shared" ca="1" si="67"/>
        <v>8922</v>
      </c>
      <c r="B883" t="str">
        <f t="shared" ca="1" si="71"/>
        <v>I</v>
      </c>
      <c r="C883" t="str">
        <f t="shared" ca="1" si="71"/>
        <v>I</v>
      </c>
      <c r="D883">
        <f t="shared" ca="1" si="68"/>
        <v>366</v>
      </c>
      <c r="E883">
        <f t="shared" ca="1" si="69"/>
        <v>5294</v>
      </c>
      <c r="F883" s="2">
        <f ca="1">+RANDBETWEEN(1,MAX(REFERENCIAS!C$2:C$1000))</f>
        <v>324</v>
      </c>
      <c r="G883" s="2">
        <f ca="1">+RANDBETWEEN(1,MAX(COLORES!C$2:C$1000))</f>
        <v>9</v>
      </c>
      <c r="H883" s="2" t="str">
        <f t="shared" ca="1" si="70"/>
        <v>8922II3665294</v>
      </c>
      <c r="I883" t="str">
        <f ca="1">+INDEX(REFERENCIAS!$A$2:$A$330, MATCH(F883, REFERENCIAS!$C$2:$C$330,0))</f>
        <v>ZGH-002</v>
      </c>
      <c r="J883" t="str">
        <f ca="1">+INDEX(COLORES!$A$2:$A$330, MATCH(G883, COLORES!$C$2:$C$330,0))</f>
        <v>VERDE CLARO</v>
      </c>
    </row>
    <row r="884" spans="1:10" x14ac:dyDescent="0.25">
      <c r="A884">
        <f t="shared" ca="1" si="67"/>
        <v>5709</v>
      </c>
      <c r="B884" t="str">
        <f t="shared" ca="1" si="71"/>
        <v>P</v>
      </c>
      <c r="C884" t="str">
        <f t="shared" ca="1" si="71"/>
        <v>Q</v>
      </c>
      <c r="D884">
        <f t="shared" ca="1" si="68"/>
        <v>241</v>
      </c>
      <c r="E884">
        <f t="shared" ca="1" si="69"/>
        <v>6327</v>
      </c>
      <c r="F884" s="2">
        <f ca="1">+RANDBETWEEN(1,MAX(REFERENCIAS!C$2:C$1000))</f>
        <v>279</v>
      </c>
      <c r="G884" s="2">
        <f ca="1">+RANDBETWEEN(1,MAX(COLORES!C$2:C$1000))</f>
        <v>61</v>
      </c>
      <c r="H884" s="2" t="str">
        <f t="shared" ca="1" si="70"/>
        <v>5709PQ2416327</v>
      </c>
      <c r="I884" t="str">
        <f ca="1">+INDEX(REFERENCIAS!$A$2:$A$330, MATCH(F884, REFERENCIAS!$C$2:$C$330,0))</f>
        <v>TUNLAND G9 AC 2.0 CD 4X4 TM DIESEL</v>
      </c>
      <c r="J884" t="str">
        <f ca="1">+INDEX(COLORES!$A$2:$A$330, MATCH(G884, COLORES!$C$2:$C$330,0))</f>
        <v>ROJO OSCURO</v>
      </c>
    </row>
    <row r="885" spans="1:10" x14ac:dyDescent="0.25">
      <c r="A885">
        <f t="shared" ca="1" si="67"/>
        <v>6004</v>
      </c>
      <c r="B885" t="str">
        <f t="shared" ca="1" si="71"/>
        <v>N</v>
      </c>
      <c r="C885" t="str">
        <f t="shared" ca="1" si="71"/>
        <v>M</v>
      </c>
      <c r="D885">
        <f t="shared" ca="1" si="68"/>
        <v>315</v>
      </c>
      <c r="E885">
        <f t="shared" ca="1" si="69"/>
        <v>6932</v>
      </c>
      <c r="F885" s="2">
        <f ca="1">+RANDBETWEEN(1,MAX(REFERENCIAS!C$2:C$1000))</f>
        <v>200</v>
      </c>
      <c r="G885" s="2">
        <f ca="1">+RANDBETWEEN(1,MAX(COLORES!C$2:C$1000))</f>
        <v>67</v>
      </c>
      <c r="H885" s="2" t="str">
        <f t="shared" ca="1" si="70"/>
        <v>6004NM3156932</v>
      </c>
      <c r="I885" t="str">
        <f ca="1">+INDEX(REFERENCIAS!$A$2:$A$330, MATCH(F885, REFERENCIAS!$C$2:$C$330,0))</f>
        <v>R53-1806</v>
      </c>
      <c r="J885" t="str">
        <f ca="1">+INDEX(COLORES!$A$2:$A$330, MATCH(G885, COLORES!$C$2:$C$330,0))</f>
        <v>BLANCO PERLA</v>
      </c>
    </row>
    <row r="886" spans="1:10" x14ac:dyDescent="0.25">
      <c r="A886">
        <f t="shared" ca="1" si="67"/>
        <v>7144</v>
      </c>
      <c r="B886" t="str">
        <f t="shared" ca="1" si="71"/>
        <v>F</v>
      </c>
      <c r="C886" t="str">
        <f t="shared" ca="1" si="71"/>
        <v>H</v>
      </c>
      <c r="D886">
        <f t="shared" ca="1" si="68"/>
        <v>250</v>
      </c>
      <c r="E886">
        <f t="shared" ca="1" si="69"/>
        <v>1204</v>
      </c>
      <c r="F886" s="2">
        <f ca="1">+RANDBETWEEN(1,MAX(REFERENCIAS!C$2:C$1000))</f>
        <v>203</v>
      </c>
      <c r="G886" s="2">
        <f ca="1">+RANDBETWEEN(1,MAX(COLORES!C$2:C$1000))</f>
        <v>107</v>
      </c>
      <c r="H886" s="2" t="str">
        <f t="shared" ca="1" si="70"/>
        <v>7144FH2501204</v>
      </c>
      <c r="I886" t="str">
        <f ca="1">+INDEX(REFERENCIAS!$A$2:$A$330, MATCH(F886, REFERENCIAS!$C$2:$C$330,0))</f>
        <v>R53-1807</v>
      </c>
      <c r="J886" t="str">
        <f ca="1">+INDEX(COLORES!$A$2:$A$330, MATCH(G886, COLORES!$C$2:$C$330,0))</f>
        <v>GRIS PLOMO</v>
      </c>
    </row>
    <row r="887" spans="1:10" x14ac:dyDescent="0.25">
      <c r="A887">
        <f t="shared" ca="1" si="67"/>
        <v>6848</v>
      </c>
      <c r="B887" t="str">
        <f t="shared" ca="1" si="71"/>
        <v>P</v>
      </c>
      <c r="C887" t="str">
        <f t="shared" ca="1" si="71"/>
        <v>Y</v>
      </c>
      <c r="D887">
        <f t="shared" ca="1" si="68"/>
        <v>726</v>
      </c>
      <c r="E887">
        <f t="shared" ca="1" si="69"/>
        <v>2295</v>
      </c>
      <c r="F887" s="2">
        <f ca="1">+RANDBETWEEN(1,MAX(REFERENCIAS!C$2:C$1000))</f>
        <v>215</v>
      </c>
      <c r="G887" s="2">
        <f ca="1">+RANDBETWEEN(1,MAX(COLORES!C$2:C$1000))</f>
        <v>99</v>
      </c>
      <c r="H887" s="2" t="str">
        <f t="shared" ca="1" si="70"/>
        <v>6848PY7262295</v>
      </c>
      <c r="I887" t="str">
        <f ca="1">+INDEX(REFERENCIAS!$A$2:$A$330, MATCH(F887, REFERENCIAS!$C$2:$C$330,0))</f>
        <v>T33-152</v>
      </c>
      <c r="J887" t="str">
        <f ca="1">+INDEX(COLORES!$A$2:$A$330, MATCH(G887, COLORES!$C$2:$C$330,0))</f>
        <v>GRIS</v>
      </c>
    </row>
    <row r="888" spans="1:10" x14ac:dyDescent="0.25">
      <c r="A888">
        <f t="shared" ca="1" si="67"/>
        <v>3818</v>
      </c>
      <c r="B888" t="str">
        <f t="shared" ca="1" si="71"/>
        <v>Y</v>
      </c>
      <c r="C888" t="str">
        <f t="shared" ca="1" si="71"/>
        <v>F</v>
      </c>
      <c r="D888">
        <f t="shared" ca="1" si="68"/>
        <v>147</v>
      </c>
      <c r="E888">
        <f t="shared" ca="1" si="69"/>
        <v>6823</v>
      </c>
      <c r="F888" s="2">
        <f ca="1">+RANDBETWEEN(1,MAX(REFERENCIAS!C$2:C$1000))</f>
        <v>282</v>
      </c>
      <c r="G888" s="2">
        <f ca="1">+RANDBETWEEN(1,MAX(COLORES!C$2:C$1000))</f>
        <v>14</v>
      </c>
      <c r="H888" s="2" t="str">
        <f t="shared" ca="1" si="70"/>
        <v>3818YF1476823</v>
      </c>
      <c r="I888" t="str">
        <f ca="1">+INDEX(REFERENCIAS!$A$2:$A$330, MATCH(F888, REFERENCIAS!$C$2:$C$330,0))</f>
        <v>U5 P</v>
      </c>
      <c r="J888" t="str">
        <f ca="1">+INDEX(COLORES!$A$2:$A$330, MATCH(G888, COLORES!$C$2:$C$330,0))</f>
        <v>COBRE</v>
      </c>
    </row>
    <row r="889" spans="1:10" x14ac:dyDescent="0.25">
      <c r="A889">
        <f t="shared" ca="1" si="67"/>
        <v>1706</v>
      </c>
      <c r="B889" t="str">
        <f t="shared" ca="1" si="71"/>
        <v>N</v>
      </c>
      <c r="C889" t="str">
        <f t="shared" ca="1" si="71"/>
        <v>T</v>
      </c>
      <c r="D889">
        <f t="shared" ca="1" si="68"/>
        <v>891</v>
      </c>
      <c r="E889">
        <f t="shared" ca="1" si="69"/>
        <v>7204</v>
      </c>
      <c r="F889" s="2">
        <f ca="1">+RANDBETWEEN(1,MAX(REFERENCIAS!C$2:C$1000))</f>
        <v>72</v>
      </c>
      <c r="G889" s="2">
        <f ca="1">+RANDBETWEEN(1,MAX(COLORES!C$2:C$1000))</f>
        <v>46</v>
      </c>
      <c r="H889" s="2" t="str">
        <f t="shared" ca="1" si="70"/>
        <v>1706NT8917204</v>
      </c>
      <c r="I889" t="str">
        <f ca="1">+INDEX(REFERENCIAS!$A$2:$A$330, MATCH(F889, REFERENCIAS!$C$2:$C$330,0))</f>
        <v>D23-1839E</v>
      </c>
      <c r="J889" t="str">
        <f ca="1">+INDEX(COLORES!$A$2:$A$330, MATCH(G889, COLORES!$C$2:$C$330,0))</f>
        <v>PLATA</v>
      </c>
    </row>
    <row r="890" spans="1:10" x14ac:dyDescent="0.25">
      <c r="A890">
        <f t="shared" ca="1" si="67"/>
        <v>7225</v>
      </c>
      <c r="B890" t="str">
        <f t="shared" ca="1" si="71"/>
        <v>W</v>
      </c>
      <c r="C890" t="str">
        <f t="shared" ca="1" si="71"/>
        <v>Y</v>
      </c>
      <c r="D890">
        <f t="shared" ca="1" si="68"/>
        <v>127</v>
      </c>
      <c r="E890">
        <f t="shared" ca="1" si="69"/>
        <v>8186</v>
      </c>
      <c r="F890" s="2">
        <f ca="1">+RANDBETWEEN(1,MAX(REFERENCIAS!C$2:C$1000))</f>
        <v>100</v>
      </c>
      <c r="G890" s="2">
        <f ca="1">+RANDBETWEEN(1,MAX(COLORES!C$2:C$1000))</f>
        <v>75</v>
      </c>
      <c r="H890" s="2" t="str">
        <f t="shared" ca="1" si="70"/>
        <v>7225WY1278186</v>
      </c>
      <c r="I890" t="str">
        <f ca="1">+INDEX(REFERENCIAS!$A$2:$A$330, MATCH(F890, REFERENCIAS!$C$2:$C$330,0))</f>
        <v>J12-154</v>
      </c>
      <c r="J890" t="str">
        <f ca="1">+INDEX(COLORES!$A$2:$A$330, MATCH(G890, COLORES!$C$2:$C$330,0))</f>
        <v>BLANCO</v>
      </c>
    </row>
    <row r="891" spans="1:10" x14ac:dyDescent="0.25">
      <c r="A891">
        <f t="shared" ca="1" si="67"/>
        <v>1761</v>
      </c>
      <c r="B891" t="str">
        <f t="shared" ca="1" si="71"/>
        <v>X</v>
      </c>
      <c r="C891" t="str">
        <f t="shared" ca="1" si="71"/>
        <v>Z</v>
      </c>
      <c r="D891">
        <f t="shared" ca="1" si="68"/>
        <v>206</v>
      </c>
      <c r="E891">
        <f t="shared" ca="1" si="69"/>
        <v>2003</v>
      </c>
      <c r="F891" s="2">
        <f ca="1">+RANDBETWEEN(1,MAX(REFERENCIAS!C$2:C$1000))</f>
        <v>64</v>
      </c>
      <c r="G891" s="2">
        <f ca="1">+RANDBETWEEN(1,MAX(COLORES!C$2:C$1000))</f>
        <v>61</v>
      </c>
      <c r="H891" s="2" t="str">
        <f t="shared" ca="1" si="70"/>
        <v>1761XZ2062003</v>
      </c>
      <c r="I891" t="str">
        <f ca="1">+INDEX(REFERENCIAS!$A$2:$A$330, MATCH(F891, REFERENCIAS!$C$2:$C$330,0))</f>
        <v>D23-1838</v>
      </c>
      <c r="J891" t="str">
        <f ca="1">+INDEX(COLORES!$A$2:$A$330, MATCH(G891, COLORES!$C$2:$C$330,0))</f>
        <v>ROJO OSCURO</v>
      </c>
    </row>
    <row r="892" spans="1:10" x14ac:dyDescent="0.25">
      <c r="A892">
        <f t="shared" ca="1" si="67"/>
        <v>7062</v>
      </c>
      <c r="B892" t="str">
        <f t="shared" ca="1" si="71"/>
        <v>C</v>
      </c>
      <c r="C892" t="str">
        <f t="shared" ca="1" si="71"/>
        <v>T</v>
      </c>
      <c r="D892">
        <f t="shared" ca="1" si="68"/>
        <v>659</v>
      </c>
      <c r="E892">
        <f t="shared" ca="1" si="69"/>
        <v>3203</v>
      </c>
      <c r="F892" s="2">
        <f ca="1">+RANDBETWEEN(1,MAX(REFERENCIAS!C$2:C$1000))</f>
        <v>142</v>
      </c>
      <c r="G892" s="2">
        <f ca="1">+RANDBETWEEN(1,MAX(COLORES!C$2:C$1000))</f>
        <v>107</v>
      </c>
      <c r="H892" s="2" t="str">
        <f t="shared" ca="1" si="70"/>
        <v>7062CT6593203</v>
      </c>
      <c r="I892" t="str">
        <f ca="1">+INDEX(REFERENCIAS!$A$2:$A$330, MATCH(F892, REFERENCIAS!$C$2:$C$330,0))</f>
        <v>MG ZS AC</v>
      </c>
      <c r="J892" t="str">
        <f ca="1">+INDEX(COLORES!$A$2:$A$330, MATCH(G892, COLORES!$C$2:$C$330,0))</f>
        <v>GRIS PLOMO</v>
      </c>
    </row>
    <row r="893" spans="1:10" x14ac:dyDescent="0.25">
      <c r="A893">
        <f t="shared" ca="1" si="67"/>
        <v>4377</v>
      </c>
      <c r="B893" t="str">
        <f t="shared" ca="1" si="71"/>
        <v>S</v>
      </c>
      <c r="C893" t="str">
        <f t="shared" ca="1" si="71"/>
        <v>A</v>
      </c>
      <c r="D893">
        <f t="shared" ca="1" si="68"/>
        <v>279</v>
      </c>
      <c r="E893">
        <f t="shared" ca="1" si="69"/>
        <v>2864</v>
      </c>
      <c r="F893" s="2">
        <f ca="1">+RANDBETWEEN(1,MAX(REFERENCIAS!C$2:C$1000))</f>
        <v>83</v>
      </c>
      <c r="G893" s="2">
        <f ca="1">+RANDBETWEEN(1,MAX(COLORES!C$2:C$1000))</f>
        <v>6</v>
      </c>
      <c r="H893" s="2" t="str">
        <f t="shared" ca="1" si="70"/>
        <v>4377SA2792864</v>
      </c>
      <c r="I893" t="str">
        <f ca="1">+INDEX(REFERENCIAS!$A$2:$A$330, MATCH(F893, REFERENCIAS!$C$2:$C$330,0))</f>
        <v>D23-1874E</v>
      </c>
      <c r="J893" t="str">
        <f ca="1">+INDEX(COLORES!$A$2:$A$330, MATCH(G893, COLORES!$C$2:$C$330,0))</f>
        <v>CELESTE</v>
      </c>
    </row>
    <row r="894" spans="1:10" x14ac:dyDescent="0.25">
      <c r="A894">
        <f t="shared" ca="1" si="67"/>
        <v>3406</v>
      </c>
      <c r="B894" t="str">
        <f t="shared" ca="1" si="71"/>
        <v>V</v>
      </c>
      <c r="C894" t="str">
        <f t="shared" ca="1" si="71"/>
        <v>T</v>
      </c>
      <c r="D894">
        <f t="shared" ca="1" si="68"/>
        <v>262</v>
      </c>
      <c r="E894">
        <f t="shared" ca="1" si="69"/>
        <v>5077</v>
      </c>
      <c r="F894" s="2">
        <f ca="1">+RANDBETWEEN(1,MAX(REFERENCIAS!C$2:C$1000))</f>
        <v>315</v>
      </c>
      <c r="G894" s="2">
        <f ca="1">+RANDBETWEEN(1,MAX(COLORES!C$2:C$1000))</f>
        <v>30</v>
      </c>
      <c r="H894" s="2" t="str">
        <f t="shared" ca="1" si="70"/>
        <v>3406VT2625077</v>
      </c>
      <c r="I894" t="str">
        <f ca="1">+INDEX(REFERENCIAS!$A$2:$A$330, MATCH(F894, REFERENCIAS!$C$2:$C$330,0))</f>
        <v>X35-EATE</v>
      </c>
      <c r="J894" t="str">
        <f ca="1">+INDEX(COLORES!$A$2:$A$330, MATCH(G894, COLORES!$C$2:$C$330,0))</f>
        <v>ROJO</v>
      </c>
    </row>
    <row r="895" spans="1:10" x14ac:dyDescent="0.25">
      <c r="A895">
        <f t="shared" ca="1" si="67"/>
        <v>7735</v>
      </c>
      <c r="B895" t="str">
        <f t="shared" ca="1" si="71"/>
        <v>E</v>
      </c>
      <c r="C895" t="str">
        <f t="shared" ca="1" si="71"/>
        <v>N</v>
      </c>
      <c r="D895">
        <f t="shared" ca="1" si="68"/>
        <v>244</v>
      </c>
      <c r="E895">
        <f t="shared" ca="1" si="69"/>
        <v>9192</v>
      </c>
      <c r="F895" s="2">
        <f ca="1">+RANDBETWEEN(1,MAX(REFERENCIAS!C$2:C$1000))</f>
        <v>76</v>
      </c>
      <c r="G895" s="2">
        <f ca="1">+RANDBETWEEN(1,MAX(COLORES!C$2:C$1000))</f>
        <v>3</v>
      </c>
      <c r="H895" s="2" t="str">
        <f t="shared" ca="1" si="70"/>
        <v>7735EN2449192</v>
      </c>
      <c r="I895" t="str">
        <f ca="1">+INDEX(REFERENCIAS!$A$2:$A$330, MATCH(F895, REFERENCIAS!$C$2:$C$330,0))</f>
        <v>D23-1874</v>
      </c>
      <c r="J895" t="str">
        <f ca="1">+INDEX(COLORES!$A$2:$A$330, MATCH(G895, COLORES!$C$2:$C$330,0))</f>
        <v>NARANJA</v>
      </c>
    </row>
    <row r="896" spans="1:10" x14ac:dyDescent="0.25">
      <c r="A896">
        <f t="shared" ca="1" si="67"/>
        <v>1599</v>
      </c>
      <c r="B896" t="str">
        <f t="shared" ca="1" si="71"/>
        <v>G</v>
      </c>
      <c r="C896" t="str">
        <f t="shared" ca="1" si="71"/>
        <v>Y</v>
      </c>
      <c r="D896">
        <f t="shared" ca="1" si="68"/>
        <v>247</v>
      </c>
      <c r="E896">
        <f t="shared" ca="1" si="69"/>
        <v>9963</v>
      </c>
      <c r="F896" s="2">
        <f ca="1">+RANDBETWEEN(1,MAX(REFERENCIAS!C$2:C$1000))</f>
        <v>294</v>
      </c>
      <c r="G896" s="2">
        <f ca="1">+RANDBETWEEN(1,MAX(COLORES!C$2:C$1000))</f>
        <v>23</v>
      </c>
      <c r="H896" s="2" t="str">
        <f t="shared" ca="1" si="70"/>
        <v>1599GY2479963</v>
      </c>
      <c r="I896" t="str">
        <f ca="1">+INDEX(REFERENCIAS!$A$2:$A$330, MATCH(F896, REFERENCIAS!$C$2:$C$330,0))</f>
        <v>VIEW CS2 EXT BJ6609 AC 2.8 4P 4X2 TM DIESEL</v>
      </c>
      <c r="J896" t="str">
        <f ca="1">+INDEX(COLORES!$A$2:$A$330, MATCH(G896, COLORES!$C$2:$C$330,0))</f>
        <v>BLANCO</v>
      </c>
    </row>
    <row r="897" spans="1:10" x14ac:dyDescent="0.25">
      <c r="A897">
        <f t="shared" ca="1" si="67"/>
        <v>6032</v>
      </c>
      <c r="B897" t="str">
        <f t="shared" ca="1" si="71"/>
        <v>N</v>
      </c>
      <c r="C897" t="str">
        <f t="shared" ca="1" si="71"/>
        <v>L</v>
      </c>
      <c r="D897">
        <f t="shared" ca="1" si="68"/>
        <v>191</v>
      </c>
      <c r="E897">
        <f t="shared" ca="1" si="69"/>
        <v>8423</v>
      </c>
      <c r="F897" s="2">
        <f ca="1">+RANDBETWEEN(1,MAX(REFERENCIAS!C$2:C$1000))</f>
        <v>309</v>
      </c>
      <c r="G897" s="2">
        <f ca="1">+RANDBETWEEN(1,MAX(COLORES!C$2:C$1000))</f>
        <v>39</v>
      </c>
      <c r="H897" s="2" t="str">
        <f t="shared" ca="1" si="70"/>
        <v>6032NL1918423</v>
      </c>
      <c r="I897" t="str">
        <f ca="1">+INDEX(REFERENCIAS!$A$2:$A$330, MATCH(F897, REFERENCIAS!$C$2:$C$330,0))</f>
        <v>X35-E</v>
      </c>
      <c r="J897" t="str">
        <f ca="1">+INDEX(COLORES!$A$2:$A$330, MATCH(G897, COLORES!$C$2:$C$330,0))</f>
        <v>AZUL MARINO</v>
      </c>
    </row>
    <row r="898" spans="1:10" x14ac:dyDescent="0.25">
      <c r="A898">
        <f t="shared" ca="1" si="67"/>
        <v>7921</v>
      </c>
      <c r="B898" t="str">
        <f t="shared" ca="1" si="71"/>
        <v>A</v>
      </c>
      <c r="C898" t="str">
        <f t="shared" ca="1" si="71"/>
        <v>B</v>
      </c>
      <c r="D898">
        <f t="shared" ca="1" si="68"/>
        <v>611</v>
      </c>
      <c r="E898">
        <f t="shared" ca="1" si="69"/>
        <v>7574</v>
      </c>
      <c r="F898" s="2">
        <f ca="1">+RANDBETWEEN(1,MAX(REFERENCIAS!C$2:C$1000))</f>
        <v>162</v>
      </c>
      <c r="G898" s="2">
        <f ca="1">+RANDBETWEEN(1,MAX(COLORES!C$2:C$1000))</f>
        <v>63</v>
      </c>
      <c r="H898" s="2" t="str">
        <f t="shared" ca="1" si="70"/>
        <v>7921AB6117574</v>
      </c>
      <c r="I898" t="str">
        <f ca="1">+INDEX(REFERENCIAS!$A$2:$A$330, MATCH(F898, REFERENCIAS!$C$2:$C$330,0))</f>
        <v>NX55-E</v>
      </c>
      <c r="J898" t="str">
        <f ca="1">+INDEX(COLORES!$A$2:$A$330, MATCH(G898, COLORES!$C$2:$C$330,0))</f>
        <v>ROJO OSCURO</v>
      </c>
    </row>
    <row r="899" spans="1:10" x14ac:dyDescent="0.25">
      <c r="A899">
        <f t="shared" ref="A899:A962" ca="1" si="72">+RANDBETWEEN(1111,9999)</f>
        <v>2276</v>
      </c>
      <c r="B899" t="str">
        <f t="shared" ca="1" si="71"/>
        <v>H</v>
      </c>
      <c r="C899" t="str">
        <f t="shared" ca="1" si="71"/>
        <v>X</v>
      </c>
      <c r="D899">
        <f t="shared" ref="D899:D962" ca="1" si="73">+RANDBETWEEN(111,999)</f>
        <v>868</v>
      </c>
      <c r="E899">
        <f t="shared" ref="E899:E962" ca="1" si="74">+RANDBETWEEN(1111,9999)</f>
        <v>3871</v>
      </c>
      <c r="F899" s="2">
        <f ca="1">+RANDBETWEEN(1,MAX(REFERENCIAS!C$2:C$1000))</f>
        <v>319</v>
      </c>
      <c r="G899" s="2">
        <f ca="1">+RANDBETWEEN(1,MAX(COLORES!C$2:C$1000))</f>
        <v>105</v>
      </c>
      <c r="H899" s="2" t="str">
        <f t="shared" ca="1" si="70"/>
        <v>2276HX8683871</v>
      </c>
      <c r="I899" t="str">
        <f ca="1">+INDEX(REFERENCIAS!$A$2:$A$330, MATCH(F899, REFERENCIAS!$C$2:$C$330,0))</f>
        <v>X35-EE</v>
      </c>
      <c r="J899" t="str">
        <f ca="1">+INDEX(COLORES!$A$2:$A$330, MATCH(G899, COLORES!$C$2:$C$330,0))</f>
        <v>GRIS PLOMO</v>
      </c>
    </row>
    <row r="900" spans="1:10" x14ac:dyDescent="0.25">
      <c r="A900">
        <f t="shared" ca="1" si="72"/>
        <v>8127</v>
      </c>
      <c r="B900" t="str">
        <f t="shared" ca="1" si="71"/>
        <v>V</v>
      </c>
      <c r="C900" t="str">
        <f t="shared" ca="1" si="71"/>
        <v>E</v>
      </c>
      <c r="D900">
        <f t="shared" ca="1" si="73"/>
        <v>656</v>
      </c>
      <c r="E900">
        <f t="shared" ca="1" si="74"/>
        <v>9818</v>
      </c>
      <c r="F900" s="2">
        <f ca="1">+RANDBETWEEN(1,MAX(REFERENCIAS!C$2:C$1000))</f>
        <v>248</v>
      </c>
      <c r="G900" s="2">
        <f ca="1">+RANDBETWEEN(1,MAX(COLORES!C$2:C$1000))</f>
        <v>5</v>
      </c>
      <c r="H900" s="2" t="str">
        <f t="shared" ca="1" si="70"/>
        <v>8127VE6569818</v>
      </c>
      <c r="I900" t="str">
        <f ca="1">+INDEX(REFERENCIAS!$A$2:$A$330, MATCH(F900, REFERENCIAS!$C$2:$C$330,0))</f>
        <v>TOANO 2.8 MT DIESEL</v>
      </c>
      <c r="J900" t="str">
        <f ca="1">+INDEX(COLORES!$A$2:$A$330, MATCH(G900, COLORES!$C$2:$C$330,0))</f>
        <v>MORADO</v>
      </c>
    </row>
    <row r="901" spans="1:10" x14ac:dyDescent="0.25">
      <c r="A901">
        <f t="shared" ca="1" si="72"/>
        <v>3736</v>
      </c>
      <c r="B901" t="str">
        <f t="shared" ca="1" si="71"/>
        <v>L</v>
      </c>
      <c r="C901" t="str">
        <f t="shared" ca="1" si="71"/>
        <v>A</v>
      </c>
      <c r="D901">
        <f t="shared" ca="1" si="73"/>
        <v>818</v>
      </c>
      <c r="E901">
        <f t="shared" ca="1" si="74"/>
        <v>5470</v>
      </c>
      <c r="F901" s="2">
        <f ca="1">+RANDBETWEEN(1,MAX(REFERENCIAS!C$2:C$1000))</f>
        <v>178</v>
      </c>
      <c r="G901" s="2">
        <f ca="1">+RANDBETWEEN(1,MAX(COLORES!C$2:C$1000))</f>
        <v>14</v>
      </c>
      <c r="H901" s="2" t="str">
        <f t="shared" ca="1" si="70"/>
        <v>3736LA8185470</v>
      </c>
      <c r="I901" t="str">
        <f ca="1">+INDEX(REFERENCIAS!$A$2:$A$330, MATCH(F901, REFERENCIAS!$C$2:$C$330,0))</f>
        <v>PFL-180E</v>
      </c>
      <c r="J901" t="str">
        <f ca="1">+INDEX(COLORES!$A$2:$A$330, MATCH(G901, COLORES!$C$2:$C$330,0))</f>
        <v>COBRE</v>
      </c>
    </row>
    <row r="902" spans="1:10" x14ac:dyDescent="0.25">
      <c r="A902">
        <f t="shared" ca="1" si="72"/>
        <v>2059</v>
      </c>
      <c r="B902" t="str">
        <f t="shared" ca="1" si="71"/>
        <v>B</v>
      </c>
      <c r="C902" t="str">
        <f t="shared" ca="1" si="71"/>
        <v>T</v>
      </c>
      <c r="D902">
        <f t="shared" ca="1" si="73"/>
        <v>805</v>
      </c>
      <c r="E902">
        <f t="shared" ca="1" si="74"/>
        <v>2916</v>
      </c>
      <c r="F902" s="2">
        <f ca="1">+RANDBETWEEN(1,MAX(REFERENCIAS!C$2:C$1000))</f>
        <v>5</v>
      </c>
      <c r="G902" s="2">
        <f ca="1">+RANDBETWEEN(1,MAX(COLORES!C$2:C$1000))</f>
        <v>109</v>
      </c>
      <c r="H902" s="2" t="str">
        <f t="shared" ca="1" si="70"/>
        <v>2059BT8052916</v>
      </c>
      <c r="I902" t="str">
        <f ca="1">+INDEX(REFERENCIAS!$A$2:$A$330, MATCH(F902, REFERENCIAS!$C$2:$C$330,0))</f>
        <v>AUMAN BJ3259 V AC 11.8 2P 6X4 TM DIESEL CN</v>
      </c>
      <c r="J902" t="str">
        <f ca="1">+INDEX(COLORES!$A$2:$A$330, MATCH(G902, COLORES!$C$2:$C$330,0))</f>
        <v>GRIS PLOMO</v>
      </c>
    </row>
    <row r="903" spans="1:10" x14ac:dyDescent="0.25">
      <c r="A903">
        <f t="shared" ca="1" si="72"/>
        <v>8946</v>
      </c>
      <c r="B903" t="str">
        <f t="shared" ca="1" si="71"/>
        <v>H</v>
      </c>
      <c r="C903" t="str">
        <f t="shared" ca="1" si="71"/>
        <v>M</v>
      </c>
      <c r="D903">
        <f t="shared" ca="1" si="73"/>
        <v>540</v>
      </c>
      <c r="E903">
        <f t="shared" ca="1" si="74"/>
        <v>8981</v>
      </c>
      <c r="F903" s="2">
        <f ca="1">+RANDBETWEEN(1,MAX(REFERENCIAS!C$2:C$1000))</f>
        <v>229</v>
      </c>
      <c r="G903" s="2">
        <f ca="1">+RANDBETWEEN(1,MAX(COLORES!C$2:C$1000))</f>
        <v>31</v>
      </c>
      <c r="H903" s="2" t="str">
        <f t="shared" ca="1" si="70"/>
        <v>8946HM5408981</v>
      </c>
      <c r="I903" t="str">
        <f ca="1">+INDEX(REFERENCIAS!$A$2:$A$330, MATCH(F903, REFERENCIAS!$C$2:$C$330,0))</f>
        <v>T33-152ACC</v>
      </c>
      <c r="J903" t="str">
        <f ca="1">+INDEX(COLORES!$A$2:$A$330, MATCH(G903, COLORES!$C$2:$C$330,0))</f>
        <v>DORADO</v>
      </c>
    </row>
    <row r="904" spans="1:10" x14ac:dyDescent="0.25">
      <c r="A904">
        <f t="shared" ca="1" si="72"/>
        <v>7046</v>
      </c>
      <c r="B904" t="str">
        <f t="shared" ca="1" si="71"/>
        <v>V</v>
      </c>
      <c r="C904" t="str">
        <f t="shared" ca="1" si="71"/>
        <v>S</v>
      </c>
      <c r="D904">
        <f t="shared" ca="1" si="73"/>
        <v>678</v>
      </c>
      <c r="E904">
        <f t="shared" ca="1" si="74"/>
        <v>3043</v>
      </c>
      <c r="F904" s="2">
        <f ca="1">+RANDBETWEEN(1,MAX(REFERENCIAS!C$2:C$1000))</f>
        <v>130</v>
      </c>
      <c r="G904" s="2">
        <f ca="1">+RANDBETWEEN(1,MAX(COLORES!C$2:C$1000))</f>
        <v>75</v>
      </c>
      <c r="H904" s="2" t="str">
        <f t="shared" ca="1" si="70"/>
        <v>7046VS6783043</v>
      </c>
      <c r="I904" t="str">
        <f ca="1">+INDEX(REFERENCIAS!$A$2:$A$330, MATCH(F904, REFERENCIAS!$C$2:$C$330,0))</f>
        <v>KWID-002E</v>
      </c>
      <c r="J904" t="str">
        <f ca="1">+INDEX(COLORES!$A$2:$A$330, MATCH(G904, COLORES!$C$2:$C$330,0))</f>
        <v>BLANCO</v>
      </c>
    </row>
    <row r="905" spans="1:10" x14ac:dyDescent="0.25">
      <c r="A905">
        <f t="shared" ca="1" si="72"/>
        <v>5362</v>
      </c>
      <c r="B905" t="str">
        <f t="shared" ca="1" si="71"/>
        <v>D</v>
      </c>
      <c r="C905" t="str">
        <f t="shared" ca="1" si="71"/>
        <v>F</v>
      </c>
      <c r="D905">
        <f t="shared" ca="1" si="73"/>
        <v>458</v>
      </c>
      <c r="E905">
        <f t="shared" ca="1" si="74"/>
        <v>7085</v>
      </c>
      <c r="F905" s="2">
        <f ca="1">+RANDBETWEEN(1,MAX(REFERENCIAS!C$2:C$1000))</f>
        <v>231</v>
      </c>
      <c r="G905" s="2">
        <f ca="1">+RANDBETWEEN(1,MAX(COLORES!C$2:C$1000))</f>
        <v>90</v>
      </c>
      <c r="H905" s="2" t="str">
        <f t="shared" ca="1" si="70"/>
        <v>5362DF4587085</v>
      </c>
      <c r="I905" t="str">
        <f ca="1">+INDEX(REFERENCIAS!$A$2:$A$330, MATCH(F905, REFERENCIAS!$C$2:$C$330,0))</f>
        <v>T33-152ACC</v>
      </c>
      <c r="J905" t="str">
        <f ca="1">+INDEX(COLORES!$A$2:$A$330, MATCH(G905, COLORES!$C$2:$C$330,0))</f>
        <v>GRIS CLARO</v>
      </c>
    </row>
    <row r="906" spans="1:10" x14ac:dyDescent="0.25">
      <c r="A906">
        <f t="shared" ca="1" si="72"/>
        <v>4807</v>
      </c>
      <c r="B906" t="str">
        <f t="shared" ca="1" si="71"/>
        <v>O</v>
      </c>
      <c r="C906" t="str">
        <f t="shared" ca="1" si="71"/>
        <v>Q</v>
      </c>
      <c r="D906">
        <f t="shared" ca="1" si="73"/>
        <v>227</v>
      </c>
      <c r="E906">
        <f t="shared" ca="1" si="74"/>
        <v>2541</v>
      </c>
      <c r="F906" s="2">
        <f ca="1">+RANDBETWEEN(1,MAX(REFERENCIAS!C$2:C$1000))</f>
        <v>59</v>
      </c>
      <c r="G906" s="2">
        <f ca="1">+RANDBETWEEN(1,MAX(COLORES!C$2:C$1000))</f>
        <v>21</v>
      </c>
      <c r="H906" s="2" t="str">
        <f t="shared" ca="1" si="70"/>
        <v>4807OQ2272541</v>
      </c>
      <c r="I906" t="str">
        <f ca="1">+INDEX(REFERENCIAS!$A$2:$A$330, MATCH(F906, REFERENCIAS!$C$2:$C$330,0))</f>
        <v>D23-1838</v>
      </c>
      <c r="J906" t="str">
        <f ca="1">+INDEX(COLORES!$A$2:$A$330, MATCH(G906, COLORES!$C$2:$C$330,0))</f>
        <v>VINO</v>
      </c>
    </row>
    <row r="907" spans="1:10" x14ac:dyDescent="0.25">
      <c r="A907">
        <f t="shared" ca="1" si="72"/>
        <v>6394</v>
      </c>
      <c r="B907" t="str">
        <f t="shared" ca="1" si="71"/>
        <v>J</v>
      </c>
      <c r="C907" t="str">
        <f t="shared" ca="1" si="71"/>
        <v>W</v>
      </c>
      <c r="D907">
        <f t="shared" ca="1" si="73"/>
        <v>747</v>
      </c>
      <c r="E907">
        <f t="shared" ca="1" si="74"/>
        <v>6640</v>
      </c>
      <c r="F907" s="2">
        <f ca="1">+RANDBETWEEN(1,MAX(REFERENCIAS!C$2:C$1000))</f>
        <v>255</v>
      </c>
      <c r="G907" s="2">
        <f ca="1">+RANDBETWEEN(1,MAX(COLORES!C$2:C$1000))</f>
        <v>7</v>
      </c>
      <c r="H907" s="2" t="str">
        <f t="shared" ca="1" si="70"/>
        <v>6394JW7476640</v>
      </c>
      <c r="I907" t="str">
        <f ca="1">+INDEX(REFERENCIAS!$A$2:$A$330, MATCH(F907, REFERENCIAS!$C$2:$C$330,0))</f>
        <v>TOANO 2.8 MT DIESEL</v>
      </c>
      <c r="J907" t="str">
        <f ca="1">+INDEX(COLORES!$A$2:$A$330, MATCH(G907, COLORES!$C$2:$C$330,0))</f>
        <v>ROJO CLARO</v>
      </c>
    </row>
    <row r="908" spans="1:10" x14ac:dyDescent="0.25">
      <c r="A908">
        <f t="shared" ca="1" si="72"/>
        <v>2959</v>
      </c>
      <c r="B908" t="str">
        <f t="shared" ca="1" si="71"/>
        <v>H</v>
      </c>
      <c r="C908" t="str">
        <f t="shared" ca="1" si="71"/>
        <v>H</v>
      </c>
      <c r="D908">
        <f t="shared" ca="1" si="73"/>
        <v>338</v>
      </c>
      <c r="E908">
        <f t="shared" ca="1" si="74"/>
        <v>3694</v>
      </c>
      <c r="F908" s="2">
        <f ca="1">+RANDBETWEEN(1,MAX(REFERENCIAS!C$2:C$1000))</f>
        <v>18</v>
      </c>
      <c r="G908" s="2">
        <f ca="1">+RANDBETWEEN(1,MAX(COLORES!C$2:C$1000))</f>
        <v>100</v>
      </c>
      <c r="H908" s="2" t="str">
        <f t="shared" ca="1" si="70"/>
        <v>2959HH3383694</v>
      </c>
      <c r="I908" t="str">
        <f ca="1">+INDEX(REFERENCIAS!$A$2:$A$330, MATCH(F908, REFERENCIAS!$C$2:$C$330,0))</f>
        <v>AZKARRA 1.5TD 7DCT GF 4WD</v>
      </c>
      <c r="J908" t="str">
        <f ca="1">+INDEX(COLORES!$A$2:$A$330, MATCH(G908, COLORES!$C$2:$C$330,0))</f>
        <v>GRIS</v>
      </c>
    </row>
    <row r="909" spans="1:10" x14ac:dyDescent="0.25">
      <c r="A909">
        <f t="shared" ca="1" si="72"/>
        <v>2638</v>
      </c>
      <c r="B909" t="str">
        <f t="shared" ca="1" si="71"/>
        <v>I</v>
      </c>
      <c r="C909" t="str">
        <f t="shared" ca="1" si="71"/>
        <v>Y</v>
      </c>
      <c r="D909">
        <f t="shared" ca="1" si="73"/>
        <v>742</v>
      </c>
      <c r="E909">
        <f t="shared" ca="1" si="74"/>
        <v>9212</v>
      </c>
      <c r="F909" s="2">
        <f ca="1">+RANDBETWEEN(1,MAX(REFERENCIAS!C$2:C$1000))</f>
        <v>316</v>
      </c>
      <c r="G909" s="2">
        <f ca="1">+RANDBETWEEN(1,MAX(COLORES!C$2:C$1000))</f>
        <v>18</v>
      </c>
      <c r="H909" s="2" t="str">
        <f t="shared" ca="1" si="70"/>
        <v>2638IY7429212</v>
      </c>
      <c r="I909" t="str">
        <f ca="1">+INDEX(REFERENCIAS!$A$2:$A$330, MATCH(F909, REFERENCIAS!$C$2:$C$330,0))</f>
        <v>X35-EATE</v>
      </c>
      <c r="J909" t="str">
        <f ca="1">+INDEX(COLORES!$A$2:$A$330, MATCH(G909, COLORES!$C$2:$C$330,0))</f>
        <v>BEIGE</v>
      </c>
    </row>
    <row r="910" spans="1:10" x14ac:dyDescent="0.25">
      <c r="A910">
        <f t="shared" ca="1" si="72"/>
        <v>6292</v>
      </c>
      <c r="B910" t="str">
        <f t="shared" ca="1" si="71"/>
        <v>Z</v>
      </c>
      <c r="C910" t="str">
        <f t="shared" ca="1" si="71"/>
        <v>M</v>
      </c>
      <c r="D910">
        <f t="shared" ca="1" si="73"/>
        <v>346</v>
      </c>
      <c r="E910">
        <f t="shared" ca="1" si="74"/>
        <v>2008</v>
      </c>
      <c r="F910" s="2">
        <f ca="1">+RANDBETWEEN(1,MAX(REFERENCIAS!C$2:C$1000))</f>
        <v>170</v>
      </c>
      <c r="G910" s="2">
        <f ca="1">+RANDBETWEEN(1,MAX(COLORES!C$2:C$1000))</f>
        <v>20</v>
      </c>
      <c r="H910" s="2" t="str">
        <f t="shared" ca="1" si="70"/>
        <v>6292ZM3462008</v>
      </c>
      <c r="I910" t="str">
        <f ca="1">+INDEX(REFERENCIAS!$A$2:$A$330, MATCH(F910, REFERENCIAS!$C$2:$C$330,0))</f>
        <v>NX55-P</v>
      </c>
      <c r="J910" t="str">
        <f ca="1">+INDEX(COLORES!$A$2:$A$330, MATCH(G910, COLORES!$C$2:$C$330,0))</f>
        <v>VINO</v>
      </c>
    </row>
    <row r="911" spans="1:10" x14ac:dyDescent="0.25">
      <c r="A911">
        <f t="shared" ca="1" si="72"/>
        <v>1808</v>
      </c>
      <c r="B911" t="str">
        <f t="shared" ca="1" si="71"/>
        <v>D</v>
      </c>
      <c r="C911" t="str">
        <f t="shared" ca="1" si="71"/>
        <v>R</v>
      </c>
      <c r="D911">
        <f t="shared" ca="1" si="73"/>
        <v>273</v>
      </c>
      <c r="E911">
        <f t="shared" ca="1" si="74"/>
        <v>7595</v>
      </c>
      <c r="F911" s="2">
        <f ca="1">+RANDBETWEEN(1,MAX(REFERENCIAS!C$2:C$1000))</f>
        <v>21</v>
      </c>
      <c r="G911" s="2">
        <f ca="1">+RANDBETWEEN(1,MAX(COLORES!C$2:C$1000))</f>
        <v>45</v>
      </c>
      <c r="H911" s="2" t="str">
        <f t="shared" ca="1" si="70"/>
        <v>1808DR2737595</v>
      </c>
      <c r="I911" t="str">
        <f ca="1">+INDEX(REFERENCIAS!$A$2:$A$330, MATCH(F911, REFERENCIAS!$C$2:$C$330,0))</f>
        <v>AZKARRA 1.5TD 7DCT GF 4WD</v>
      </c>
      <c r="J911" t="str">
        <f ca="1">+INDEX(COLORES!$A$2:$A$330, MATCH(G911, COLORES!$C$2:$C$330,0))</f>
        <v>GRIS OSCURO</v>
      </c>
    </row>
    <row r="912" spans="1:10" x14ac:dyDescent="0.25">
      <c r="A912">
        <f t="shared" ca="1" si="72"/>
        <v>5408</v>
      </c>
      <c r="B912" t="str">
        <f t="shared" ca="1" si="71"/>
        <v>V</v>
      </c>
      <c r="C912" t="str">
        <f t="shared" ca="1" si="71"/>
        <v>J</v>
      </c>
      <c r="D912">
        <f t="shared" ca="1" si="73"/>
        <v>474</v>
      </c>
      <c r="E912">
        <f t="shared" ca="1" si="74"/>
        <v>4465</v>
      </c>
      <c r="F912" s="2">
        <f ca="1">+RANDBETWEEN(1,MAX(REFERENCIAS!C$2:C$1000))</f>
        <v>224</v>
      </c>
      <c r="G912" s="2">
        <f ca="1">+RANDBETWEEN(1,MAX(COLORES!C$2:C$1000))</f>
        <v>89</v>
      </c>
      <c r="H912" s="2" t="str">
        <f t="shared" ca="1" si="70"/>
        <v>5408VJ4744465</v>
      </c>
      <c r="I912" t="str">
        <f ca="1">+INDEX(REFERENCIAS!$A$2:$A$330, MATCH(F912, REFERENCIAS!$C$2:$C$330,0))</f>
        <v>T33-152ACC</v>
      </c>
      <c r="J912" t="str">
        <f ca="1">+INDEX(COLORES!$A$2:$A$330, MATCH(G912, COLORES!$C$2:$C$330,0))</f>
        <v>GRIS CLARO</v>
      </c>
    </row>
    <row r="913" spans="1:10" x14ac:dyDescent="0.25">
      <c r="A913">
        <f t="shared" ca="1" si="72"/>
        <v>8994</v>
      </c>
      <c r="B913" t="str">
        <f t="shared" ca="1" si="71"/>
        <v>G</v>
      </c>
      <c r="C913" t="str">
        <f t="shared" ca="1" si="71"/>
        <v>N</v>
      </c>
      <c r="D913">
        <f t="shared" ca="1" si="73"/>
        <v>808</v>
      </c>
      <c r="E913">
        <f t="shared" ca="1" si="74"/>
        <v>8304</v>
      </c>
      <c r="F913" s="2">
        <f ca="1">+RANDBETWEEN(1,MAX(REFERENCIAS!C$2:C$1000))</f>
        <v>70</v>
      </c>
      <c r="G913" s="2">
        <f ca="1">+RANDBETWEEN(1,MAX(COLORES!C$2:C$1000))</f>
        <v>4</v>
      </c>
      <c r="H913" s="2" t="str">
        <f t="shared" ca="1" si="70"/>
        <v>8994GN8088304</v>
      </c>
      <c r="I913" t="str">
        <f ca="1">+INDEX(REFERENCIAS!$A$2:$A$330, MATCH(F913, REFERENCIAS!$C$2:$C$330,0))</f>
        <v>D23-1839E</v>
      </c>
      <c r="J913" t="str">
        <f ca="1">+INDEX(COLORES!$A$2:$A$330, MATCH(G913, COLORES!$C$2:$C$330,0))</f>
        <v>CAFE</v>
      </c>
    </row>
    <row r="914" spans="1:10" x14ac:dyDescent="0.25">
      <c r="A914">
        <f t="shared" ca="1" si="72"/>
        <v>3561</v>
      </c>
      <c r="B914" t="str">
        <f t="shared" ca="1" si="71"/>
        <v>E</v>
      </c>
      <c r="C914" t="str">
        <f t="shared" ca="1" si="71"/>
        <v>V</v>
      </c>
      <c r="D914">
        <f t="shared" ca="1" si="73"/>
        <v>754</v>
      </c>
      <c r="E914">
        <f t="shared" ca="1" si="74"/>
        <v>4677</v>
      </c>
      <c r="F914" s="2">
        <f ca="1">+RANDBETWEEN(1,MAX(REFERENCIAS!C$2:C$1000))</f>
        <v>237</v>
      </c>
      <c r="G914" s="2">
        <f ca="1">+RANDBETWEEN(1,MAX(COLORES!C$2:C$1000))</f>
        <v>85</v>
      </c>
      <c r="H914" s="2" t="str">
        <f t="shared" ca="1" si="70"/>
        <v>3561EV7544677</v>
      </c>
      <c r="I914" t="str">
        <f ca="1">+INDEX(REFERENCIAS!$A$2:$A$330, MATCH(F914, REFERENCIAS!$C$2:$C$330,0))</f>
        <v>T33-153</v>
      </c>
      <c r="J914" t="str">
        <f ca="1">+INDEX(COLORES!$A$2:$A$330, MATCH(G914, COLORES!$C$2:$C$330,0))</f>
        <v>GRIS CLARO</v>
      </c>
    </row>
    <row r="915" spans="1:10" x14ac:dyDescent="0.25">
      <c r="A915">
        <f t="shared" ca="1" si="72"/>
        <v>9012</v>
      </c>
      <c r="B915" t="str">
        <f t="shared" ca="1" si="71"/>
        <v>U</v>
      </c>
      <c r="C915" t="str">
        <f t="shared" ca="1" si="71"/>
        <v>M</v>
      </c>
      <c r="D915">
        <f t="shared" ca="1" si="73"/>
        <v>961</v>
      </c>
      <c r="E915">
        <f t="shared" ca="1" si="74"/>
        <v>9799</v>
      </c>
      <c r="F915" s="2">
        <f ca="1">+RANDBETWEEN(1,MAX(REFERENCIAS!C$2:C$1000))</f>
        <v>67</v>
      </c>
      <c r="G915" s="2">
        <f ca="1">+RANDBETWEEN(1,MAX(COLORES!C$2:C$1000))</f>
        <v>51</v>
      </c>
      <c r="H915" s="2" t="str">
        <f t="shared" ca="1" si="70"/>
        <v>9012UM9619799</v>
      </c>
      <c r="I915" t="str">
        <f ca="1">+INDEX(REFERENCIAS!$A$2:$A$330, MATCH(F915, REFERENCIAS!$C$2:$C$330,0))</f>
        <v>D23-1839</v>
      </c>
      <c r="J915" t="str">
        <f ca="1">+INDEX(COLORES!$A$2:$A$330, MATCH(G915, COLORES!$C$2:$C$330,0))</f>
        <v>PLATA</v>
      </c>
    </row>
    <row r="916" spans="1:10" x14ac:dyDescent="0.25">
      <c r="A916">
        <f t="shared" ca="1" si="72"/>
        <v>3096</v>
      </c>
      <c r="B916" t="str">
        <f t="shared" ca="1" si="71"/>
        <v>V</v>
      </c>
      <c r="C916" t="str">
        <f t="shared" ca="1" si="71"/>
        <v>N</v>
      </c>
      <c r="D916">
        <f t="shared" ca="1" si="73"/>
        <v>196</v>
      </c>
      <c r="E916">
        <f t="shared" ca="1" si="74"/>
        <v>7710</v>
      </c>
      <c r="F916" s="2">
        <f ca="1">+RANDBETWEEN(1,MAX(REFERENCIAS!C$2:C$1000))</f>
        <v>165</v>
      </c>
      <c r="G916" s="2">
        <f ca="1">+RANDBETWEEN(1,MAX(COLORES!C$2:C$1000))</f>
        <v>39</v>
      </c>
      <c r="H916" s="2" t="str">
        <f t="shared" ca="1" si="70"/>
        <v>3096VN1967710</v>
      </c>
      <c r="I916" t="str">
        <f ca="1">+INDEX(REFERENCIAS!$A$2:$A$330, MATCH(F916, REFERENCIAS!$C$2:$C$330,0))</f>
        <v>NX55-L</v>
      </c>
      <c r="J916" t="str">
        <f ca="1">+INDEX(COLORES!$A$2:$A$330, MATCH(G916, COLORES!$C$2:$C$330,0))</f>
        <v>AZUL MARINO</v>
      </c>
    </row>
    <row r="917" spans="1:10" x14ac:dyDescent="0.25">
      <c r="A917">
        <f t="shared" ca="1" si="72"/>
        <v>4016</v>
      </c>
      <c r="B917" t="str">
        <f t="shared" ca="1" si="71"/>
        <v>X</v>
      </c>
      <c r="C917" t="str">
        <f t="shared" ca="1" si="71"/>
        <v>N</v>
      </c>
      <c r="D917">
        <f t="shared" ca="1" si="73"/>
        <v>727</v>
      </c>
      <c r="E917">
        <f t="shared" ca="1" si="74"/>
        <v>1411</v>
      </c>
      <c r="F917" s="2">
        <f ca="1">+RANDBETWEEN(1,MAX(REFERENCIAS!C$2:C$1000))</f>
        <v>307</v>
      </c>
      <c r="G917" s="2">
        <f ca="1">+RANDBETWEEN(1,MAX(COLORES!C$2:C$1000))</f>
        <v>38</v>
      </c>
      <c r="H917" s="2" t="str">
        <f t="shared" ca="1" si="70"/>
        <v>4016XN7271411</v>
      </c>
      <c r="I917" t="str">
        <f ca="1">+INDEX(REFERENCIAS!$A$2:$A$330, MATCH(F917, REFERENCIAS!$C$2:$C$330,0))</f>
        <v>X35-E</v>
      </c>
      <c r="J917" t="str">
        <f ca="1">+INDEX(COLORES!$A$2:$A$330, MATCH(G917, COLORES!$C$2:$C$330,0))</f>
        <v>AZUL MARINO</v>
      </c>
    </row>
    <row r="918" spans="1:10" x14ac:dyDescent="0.25">
      <c r="A918">
        <f t="shared" ca="1" si="72"/>
        <v>9813</v>
      </c>
      <c r="B918" t="str">
        <f t="shared" ca="1" si="71"/>
        <v>X</v>
      </c>
      <c r="C918" t="str">
        <f t="shared" ca="1" si="71"/>
        <v>V</v>
      </c>
      <c r="D918">
        <f t="shared" ca="1" si="73"/>
        <v>967</v>
      </c>
      <c r="E918">
        <f t="shared" ca="1" si="74"/>
        <v>3246</v>
      </c>
      <c r="F918" s="2">
        <f ca="1">+RANDBETWEEN(1,MAX(REFERENCIAS!C$2:C$1000))</f>
        <v>126</v>
      </c>
      <c r="G918" s="2">
        <f ca="1">+RANDBETWEEN(1,MAX(COLORES!C$2:C$1000))</f>
        <v>33</v>
      </c>
      <c r="H918" s="2" t="str">
        <f t="shared" ca="1" si="70"/>
        <v>9813XV9673246</v>
      </c>
      <c r="I918" t="str">
        <f ca="1">+INDEX(REFERENCIAS!$A$2:$A$330, MATCH(F918, REFERENCIAS!$C$2:$C$330,0))</f>
        <v>KWID-002</v>
      </c>
      <c r="J918" t="str">
        <f ca="1">+INDEX(COLORES!$A$2:$A$330, MATCH(G918, COLORES!$C$2:$C$330,0))</f>
        <v>DORADO</v>
      </c>
    </row>
    <row r="919" spans="1:10" x14ac:dyDescent="0.25">
      <c r="A919">
        <f t="shared" ca="1" si="72"/>
        <v>8564</v>
      </c>
      <c r="B919" t="str">
        <f t="shared" ca="1" si="71"/>
        <v>R</v>
      </c>
      <c r="C919" t="str">
        <f t="shared" ca="1" si="71"/>
        <v>X</v>
      </c>
      <c r="D919">
        <f t="shared" ca="1" si="73"/>
        <v>531</v>
      </c>
      <c r="E919">
        <f t="shared" ca="1" si="74"/>
        <v>6996</v>
      </c>
      <c r="F919" s="2">
        <f ca="1">+RANDBETWEEN(1,MAX(REFERENCIAS!C$2:C$1000))</f>
        <v>67</v>
      </c>
      <c r="G919" s="2">
        <f ca="1">+RANDBETWEEN(1,MAX(COLORES!C$2:C$1000))</f>
        <v>34</v>
      </c>
      <c r="H919" s="2" t="str">
        <f t="shared" ca="1" si="70"/>
        <v>8564RX5316996</v>
      </c>
      <c r="I919" t="str">
        <f ca="1">+INDEX(REFERENCIAS!$A$2:$A$330, MATCH(F919, REFERENCIAS!$C$2:$C$330,0))</f>
        <v>D23-1839</v>
      </c>
      <c r="J919" t="str">
        <f ca="1">+INDEX(COLORES!$A$2:$A$330, MATCH(G919, COLORES!$C$2:$C$330,0))</f>
        <v>DORADO</v>
      </c>
    </row>
    <row r="920" spans="1:10" x14ac:dyDescent="0.25">
      <c r="A920">
        <f t="shared" ca="1" si="72"/>
        <v>2975</v>
      </c>
      <c r="B920" t="str">
        <f t="shared" ca="1" si="71"/>
        <v>L</v>
      </c>
      <c r="C920" t="str">
        <f t="shared" ca="1" si="71"/>
        <v>X</v>
      </c>
      <c r="D920">
        <f t="shared" ca="1" si="73"/>
        <v>388</v>
      </c>
      <c r="E920">
        <f t="shared" ca="1" si="74"/>
        <v>4165</v>
      </c>
      <c r="F920" s="2">
        <f ca="1">+RANDBETWEEN(1,MAX(REFERENCIAS!C$2:C$1000))</f>
        <v>193</v>
      </c>
      <c r="G920" s="2">
        <f ca="1">+RANDBETWEEN(1,MAX(COLORES!C$2:C$1000))</f>
        <v>73</v>
      </c>
      <c r="H920" s="2" t="str">
        <f t="shared" ca="1" si="70"/>
        <v>2975LX3884165</v>
      </c>
      <c r="I920" t="str">
        <f ca="1">+INDEX(REFERENCIAS!$A$2:$A$330, MATCH(F920, REFERENCIAS!$C$2:$C$330,0))</f>
        <v>R53-1806</v>
      </c>
      <c r="J920" t="str">
        <f ca="1">+INDEX(COLORES!$A$2:$A$330, MATCH(G920, COLORES!$C$2:$C$330,0))</f>
        <v>BLANCO</v>
      </c>
    </row>
    <row r="921" spans="1:10" x14ac:dyDescent="0.25">
      <c r="A921">
        <f t="shared" ca="1" si="72"/>
        <v>2188</v>
      </c>
      <c r="B921" t="str">
        <f t="shared" ca="1" si="71"/>
        <v>Q</v>
      </c>
      <c r="C921" t="str">
        <f t="shared" ca="1" si="71"/>
        <v>V</v>
      </c>
      <c r="D921">
        <f t="shared" ca="1" si="73"/>
        <v>276</v>
      </c>
      <c r="E921">
        <f t="shared" ca="1" si="74"/>
        <v>2323</v>
      </c>
      <c r="F921" s="2">
        <f ca="1">+RANDBETWEEN(1,MAX(REFERENCIAS!C$2:C$1000))</f>
        <v>146</v>
      </c>
      <c r="G921" s="2">
        <f ca="1">+RANDBETWEEN(1,MAX(COLORES!C$2:C$1000))</f>
        <v>80</v>
      </c>
      <c r="H921" s="2" t="str">
        <f t="shared" ca="1" si="70"/>
        <v>2188QV2762323</v>
      </c>
      <c r="I921" t="str">
        <f ca="1">+INDEX(REFERENCIAS!$A$2:$A$330, MATCH(F921, REFERENCIAS!$C$2:$C$330,0))</f>
        <v>N18-001</v>
      </c>
      <c r="J921" t="str">
        <f ca="1">+INDEX(COLORES!$A$2:$A$330, MATCH(G921, COLORES!$C$2:$C$330,0))</f>
        <v>NEGRO</v>
      </c>
    </row>
    <row r="922" spans="1:10" x14ac:dyDescent="0.25">
      <c r="A922">
        <f t="shared" ca="1" si="72"/>
        <v>4768</v>
      </c>
      <c r="B922" t="str">
        <f t="shared" ca="1" si="71"/>
        <v>U</v>
      </c>
      <c r="C922" t="str">
        <f t="shared" ca="1" si="71"/>
        <v>D</v>
      </c>
      <c r="D922">
        <f t="shared" ca="1" si="73"/>
        <v>684</v>
      </c>
      <c r="E922">
        <f t="shared" ca="1" si="74"/>
        <v>7744</v>
      </c>
      <c r="F922" s="2">
        <f ca="1">+RANDBETWEEN(1,MAX(REFERENCIAS!C$2:C$1000))</f>
        <v>125</v>
      </c>
      <c r="G922" s="2">
        <f ca="1">+RANDBETWEEN(1,MAX(COLORES!C$2:C$1000))</f>
        <v>7</v>
      </c>
      <c r="H922" s="2" t="str">
        <f t="shared" ca="1" si="70"/>
        <v>4768UD6847744</v>
      </c>
      <c r="I922" t="str">
        <f ca="1">+INDEX(REFERENCIAS!$A$2:$A$330, MATCH(F922, REFERENCIAS!$C$2:$C$330,0))</f>
        <v>KWID-001</v>
      </c>
      <c r="J922" t="str">
        <f ca="1">+INDEX(COLORES!$A$2:$A$330, MATCH(G922, COLORES!$C$2:$C$330,0))</f>
        <v>ROJO CLARO</v>
      </c>
    </row>
    <row r="923" spans="1:10" x14ac:dyDescent="0.25">
      <c r="A923">
        <f t="shared" ca="1" si="72"/>
        <v>5626</v>
      </c>
      <c r="B923" t="str">
        <f t="shared" ca="1" si="71"/>
        <v>K</v>
      </c>
      <c r="C923" t="str">
        <f t="shared" ca="1" si="71"/>
        <v>H</v>
      </c>
      <c r="D923">
        <f t="shared" ca="1" si="73"/>
        <v>419</v>
      </c>
      <c r="E923">
        <f t="shared" ca="1" si="74"/>
        <v>2143</v>
      </c>
      <c r="F923" s="2">
        <f ca="1">+RANDBETWEEN(1,MAX(REFERENCIAS!C$2:C$1000))</f>
        <v>179</v>
      </c>
      <c r="G923" s="2">
        <f ca="1">+RANDBETWEEN(1,MAX(COLORES!C$2:C$1000))</f>
        <v>6</v>
      </c>
      <c r="H923" s="2" t="str">
        <f t="shared" ca="1" si="70"/>
        <v>5626KH4192143</v>
      </c>
      <c r="I923" t="str">
        <f ca="1">+INDEX(REFERENCIAS!$A$2:$A$330, MATCH(F923, REFERENCIAS!$C$2:$C$330,0))</f>
        <v>PFL-180E</v>
      </c>
      <c r="J923" t="str">
        <f ca="1">+INDEX(COLORES!$A$2:$A$330, MATCH(G923, COLORES!$C$2:$C$330,0))</f>
        <v>CELESTE</v>
      </c>
    </row>
    <row r="924" spans="1:10" x14ac:dyDescent="0.25">
      <c r="A924">
        <f t="shared" ca="1" si="72"/>
        <v>3213</v>
      </c>
      <c r="B924" t="str">
        <f t="shared" ca="1" si="71"/>
        <v>L</v>
      </c>
      <c r="C924" t="str">
        <f t="shared" ca="1" si="71"/>
        <v>A</v>
      </c>
      <c r="D924">
        <f t="shared" ca="1" si="73"/>
        <v>749</v>
      </c>
      <c r="E924">
        <f t="shared" ca="1" si="74"/>
        <v>1737</v>
      </c>
      <c r="F924" s="2">
        <f ca="1">+RANDBETWEEN(1,MAX(REFERENCIAS!C$2:C$1000))</f>
        <v>155</v>
      </c>
      <c r="G924" s="2">
        <f ca="1">+RANDBETWEEN(1,MAX(COLORES!C$2:C$1000))</f>
        <v>61</v>
      </c>
      <c r="H924" s="2" t="str">
        <f t="shared" ca="1" si="70"/>
        <v>3213LA7491737</v>
      </c>
      <c r="I924" t="str">
        <f ca="1">+INDEX(REFERENCIAS!$A$2:$A$330, MATCH(F924, REFERENCIAS!$C$2:$C$330,0))</f>
        <v>N18-001E</v>
      </c>
      <c r="J924" t="str">
        <f ca="1">+INDEX(COLORES!$A$2:$A$330, MATCH(G924, COLORES!$C$2:$C$330,0))</f>
        <v>ROJO OSCURO</v>
      </c>
    </row>
    <row r="925" spans="1:10" x14ac:dyDescent="0.25">
      <c r="A925">
        <f t="shared" ca="1" si="72"/>
        <v>7881</v>
      </c>
      <c r="B925" t="str">
        <f t="shared" ca="1" si="71"/>
        <v>S</v>
      </c>
      <c r="C925" t="str">
        <f t="shared" ca="1" si="71"/>
        <v>V</v>
      </c>
      <c r="D925">
        <f t="shared" ca="1" si="73"/>
        <v>624</v>
      </c>
      <c r="E925">
        <f t="shared" ca="1" si="74"/>
        <v>7735</v>
      </c>
      <c r="F925" s="2">
        <f ca="1">+RANDBETWEEN(1,MAX(REFERENCIAS!C$2:C$1000))</f>
        <v>232</v>
      </c>
      <c r="G925" s="2">
        <f ca="1">+RANDBETWEEN(1,MAX(COLORES!C$2:C$1000))</f>
        <v>31</v>
      </c>
      <c r="H925" s="2" t="str">
        <f t="shared" ca="1" si="70"/>
        <v>7881SV6247735</v>
      </c>
      <c r="I925" t="str">
        <f ca="1">+INDEX(REFERENCIAS!$A$2:$A$330, MATCH(F925, REFERENCIAS!$C$2:$C$330,0))</f>
        <v>T33-152ACC</v>
      </c>
      <c r="J925" t="str">
        <f ca="1">+INDEX(COLORES!$A$2:$A$330, MATCH(G925, COLORES!$C$2:$C$330,0))</f>
        <v>DORADO</v>
      </c>
    </row>
    <row r="926" spans="1:10" x14ac:dyDescent="0.25">
      <c r="A926">
        <f t="shared" ca="1" si="72"/>
        <v>9439</v>
      </c>
      <c r="B926" t="str">
        <f t="shared" ca="1" si="71"/>
        <v>W</v>
      </c>
      <c r="C926" t="str">
        <f t="shared" ca="1" si="71"/>
        <v>N</v>
      </c>
      <c r="D926">
        <f t="shared" ca="1" si="73"/>
        <v>717</v>
      </c>
      <c r="E926">
        <f t="shared" ca="1" si="74"/>
        <v>6207</v>
      </c>
      <c r="F926" s="2">
        <f ca="1">+RANDBETWEEN(1,MAX(REFERENCIAS!C$2:C$1000))</f>
        <v>216</v>
      </c>
      <c r="G926" s="2">
        <f ca="1">+RANDBETWEEN(1,MAX(COLORES!C$2:C$1000))</f>
        <v>6</v>
      </c>
      <c r="H926" s="2" t="str">
        <f t="shared" ca="1" si="70"/>
        <v>9439WN7176207</v>
      </c>
      <c r="I926" t="str">
        <f ca="1">+INDEX(REFERENCIAS!$A$2:$A$330, MATCH(F926, REFERENCIAS!$C$2:$C$330,0))</f>
        <v>T33-152</v>
      </c>
      <c r="J926" t="str">
        <f ca="1">+INDEX(COLORES!$A$2:$A$330, MATCH(G926, COLORES!$C$2:$C$330,0))</f>
        <v>CELESTE</v>
      </c>
    </row>
    <row r="927" spans="1:10" x14ac:dyDescent="0.25">
      <c r="A927">
        <f t="shared" ca="1" si="72"/>
        <v>7989</v>
      </c>
      <c r="B927" t="str">
        <f t="shared" ca="1" si="71"/>
        <v>H</v>
      </c>
      <c r="C927" t="str">
        <f t="shared" ca="1" si="71"/>
        <v>Q</v>
      </c>
      <c r="D927">
        <f t="shared" ca="1" si="73"/>
        <v>446</v>
      </c>
      <c r="E927">
        <f t="shared" ca="1" si="74"/>
        <v>2590</v>
      </c>
      <c r="F927" s="2">
        <f ca="1">+RANDBETWEEN(1,MAX(REFERENCIAS!C$2:C$1000))</f>
        <v>179</v>
      </c>
      <c r="G927" s="2">
        <f ca="1">+RANDBETWEEN(1,MAX(COLORES!C$2:C$1000))</f>
        <v>102</v>
      </c>
      <c r="H927" s="2" t="str">
        <f t="shared" ca="1" si="70"/>
        <v>7989HQ4462590</v>
      </c>
      <c r="I927" t="str">
        <f ca="1">+INDEX(REFERENCIAS!$A$2:$A$330, MATCH(F927, REFERENCIAS!$C$2:$C$330,0))</f>
        <v>PFL-180E</v>
      </c>
      <c r="J927" t="str">
        <f ca="1">+INDEX(COLORES!$A$2:$A$330, MATCH(G927, COLORES!$C$2:$C$330,0))</f>
        <v>GRIS PLOMO</v>
      </c>
    </row>
    <row r="928" spans="1:10" x14ac:dyDescent="0.25">
      <c r="A928">
        <f t="shared" ca="1" si="72"/>
        <v>2641</v>
      </c>
      <c r="B928" t="str">
        <f t="shared" ca="1" si="71"/>
        <v>W</v>
      </c>
      <c r="C928" t="str">
        <f t="shared" ca="1" si="71"/>
        <v>L</v>
      </c>
      <c r="D928">
        <f t="shared" ca="1" si="73"/>
        <v>620</v>
      </c>
      <c r="E928">
        <f t="shared" ca="1" si="74"/>
        <v>3458</v>
      </c>
      <c r="F928" s="2">
        <f ca="1">+RANDBETWEEN(1,MAX(REFERENCIAS!C$2:C$1000))</f>
        <v>220</v>
      </c>
      <c r="G928" s="2">
        <f ca="1">+RANDBETWEEN(1,MAX(COLORES!C$2:C$1000))</f>
        <v>87</v>
      </c>
      <c r="H928" s="2" t="str">
        <f t="shared" ca="1" si="70"/>
        <v>2641WL6203458</v>
      </c>
      <c r="I928" t="str">
        <f ca="1">+INDEX(REFERENCIAS!$A$2:$A$330, MATCH(F928, REFERENCIAS!$C$2:$C$330,0))</f>
        <v>T33-152acc</v>
      </c>
      <c r="J928" t="str">
        <f ca="1">+INDEX(COLORES!$A$2:$A$330, MATCH(G928, COLORES!$C$2:$C$330,0))</f>
        <v>GRIS CLARO</v>
      </c>
    </row>
    <row r="929" spans="1:10" x14ac:dyDescent="0.25">
      <c r="A929">
        <f t="shared" ca="1" si="72"/>
        <v>8620</v>
      </c>
      <c r="B929" t="str">
        <f t="shared" ca="1" si="71"/>
        <v>Y</v>
      </c>
      <c r="C929" t="str">
        <f t="shared" ca="1" si="71"/>
        <v>B</v>
      </c>
      <c r="D929">
        <f t="shared" ca="1" si="73"/>
        <v>395</v>
      </c>
      <c r="E929">
        <f t="shared" ca="1" si="74"/>
        <v>1483</v>
      </c>
      <c r="F929" s="2">
        <f ca="1">+RANDBETWEEN(1,MAX(REFERENCIAS!C$2:C$1000))</f>
        <v>12</v>
      </c>
      <c r="G929" s="2">
        <f ca="1">+RANDBETWEEN(1,MAX(COLORES!C$2:C$1000))</f>
        <v>105</v>
      </c>
      <c r="H929" s="2" t="str">
        <f t="shared" ca="1" si="70"/>
        <v>8620YB3951483</v>
      </c>
      <c r="I929" t="str">
        <f ca="1">+INDEX(REFERENCIAS!$A$2:$A$330, MATCH(F929, REFERENCIAS!$C$2:$C$330,0))</f>
        <v>AUMARK E BJ1044 AC 2.8 2P 4X2 TM DIESEL</v>
      </c>
      <c r="J929" t="str">
        <f ca="1">+INDEX(COLORES!$A$2:$A$330, MATCH(G929, COLORES!$C$2:$C$330,0))</f>
        <v>GRIS PLOMO</v>
      </c>
    </row>
    <row r="930" spans="1:10" x14ac:dyDescent="0.25">
      <c r="A930">
        <f t="shared" ca="1" si="72"/>
        <v>6428</v>
      </c>
      <c r="B930" t="str">
        <f t="shared" ca="1" si="71"/>
        <v>X</v>
      </c>
      <c r="C930" t="str">
        <f t="shared" ca="1" si="71"/>
        <v>D</v>
      </c>
      <c r="D930">
        <f t="shared" ca="1" si="73"/>
        <v>767</v>
      </c>
      <c r="E930">
        <f t="shared" ca="1" si="74"/>
        <v>1868</v>
      </c>
      <c r="F930" s="2">
        <f ca="1">+RANDBETWEEN(1,MAX(REFERENCIAS!C$2:C$1000))</f>
        <v>118</v>
      </c>
      <c r="G930" s="2">
        <f ca="1">+RANDBETWEEN(1,MAX(COLORES!C$2:C$1000))</f>
        <v>42</v>
      </c>
      <c r="H930" s="2" t="str">
        <f t="shared" ca="1" si="70"/>
        <v>6428XD7671868</v>
      </c>
      <c r="I930" t="str">
        <f ca="1">+INDEX(REFERENCIAS!$A$2:$A$330, MATCH(F930, REFERENCIAS!$C$2:$C$330,0))</f>
        <v>J12-155B</v>
      </c>
      <c r="J930" t="str">
        <f ca="1">+INDEX(COLORES!$A$2:$A$330, MATCH(G930, COLORES!$C$2:$C$330,0))</f>
        <v>GRIS OSCURO</v>
      </c>
    </row>
    <row r="931" spans="1:10" x14ac:dyDescent="0.25">
      <c r="A931">
        <f t="shared" ca="1" si="72"/>
        <v>5657</v>
      </c>
      <c r="B931" t="str">
        <f t="shared" ca="1" si="71"/>
        <v>K</v>
      </c>
      <c r="C931" t="str">
        <f t="shared" ca="1" si="71"/>
        <v>C</v>
      </c>
      <c r="D931">
        <f t="shared" ca="1" si="73"/>
        <v>176</v>
      </c>
      <c r="E931">
        <f t="shared" ca="1" si="74"/>
        <v>5046</v>
      </c>
      <c r="F931" s="2">
        <f ca="1">+RANDBETWEEN(1,MAX(REFERENCIAS!C$2:C$1000))</f>
        <v>310</v>
      </c>
      <c r="G931" s="2">
        <f ca="1">+RANDBETWEEN(1,MAX(COLORES!C$2:C$1000))</f>
        <v>93</v>
      </c>
      <c r="H931" s="2" t="str">
        <f t="shared" ca="1" si="70"/>
        <v>5657KC1765046</v>
      </c>
      <c r="I931" t="str">
        <f ca="1">+INDEX(REFERENCIAS!$A$2:$A$330, MATCH(F931, REFERENCIAS!$C$2:$C$330,0))</f>
        <v>X35-EAT</v>
      </c>
      <c r="J931" t="str">
        <f ca="1">+INDEX(COLORES!$A$2:$A$330, MATCH(G931, COLORES!$C$2:$C$330,0))</f>
        <v>GRIS</v>
      </c>
    </row>
    <row r="932" spans="1:10" x14ac:dyDescent="0.25">
      <c r="A932">
        <f t="shared" ca="1" si="72"/>
        <v>4088</v>
      </c>
      <c r="B932" t="str">
        <f t="shared" ca="1" si="71"/>
        <v>L</v>
      </c>
      <c r="C932" t="str">
        <f t="shared" ca="1" si="71"/>
        <v>D</v>
      </c>
      <c r="D932">
        <f t="shared" ca="1" si="73"/>
        <v>636</v>
      </c>
      <c r="E932">
        <f t="shared" ca="1" si="74"/>
        <v>5171</v>
      </c>
      <c r="F932" s="2">
        <f ca="1">+RANDBETWEEN(1,MAX(REFERENCIAS!C$2:C$1000))</f>
        <v>129</v>
      </c>
      <c r="G932" s="2">
        <f ca="1">+RANDBETWEEN(1,MAX(COLORES!C$2:C$1000))</f>
        <v>23</v>
      </c>
      <c r="H932" s="2" t="str">
        <f t="shared" ca="1" si="70"/>
        <v>4088LD6365171</v>
      </c>
      <c r="I932" t="str">
        <f ca="1">+INDEX(REFERENCIAS!$A$2:$A$330, MATCH(F932, REFERENCIAS!$C$2:$C$330,0))</f>
        <v>KWID-002E</v>
      </c>
      <c r="J932" t="str">
        <f ca="1">+INDEX(COLORES!$A$2:$A$330, MATCH(G932, COLORES!$C$2:$C$330,0))</f>
        <v>BLANCO</v>
      </c>
    </row>
    <row r="933" spans="1:10" x14ac:dyDescent="0.25">
      <c r="A933">
        <f t="shared" ca="1" si="72"/>
        <v>9204</v>
      </c>
      <c r="B933" t="str">
        <f t="shared" ca="1" si="71"/>
        <v>M</v>
      </c>
      <c r="C933" t="str">
        <f t="shared" ca="1" si="71"/>
        <v>N</v>
      </c>
      <c r="D933">
        <f t="shared" ca="1" si="73"/>
        <v>861</v>
      </c>
      <c r="E933">
        <f t="shared" ca="1" si="74"/>
        <v>2366</v>
      </c>
      <c r="F933" s="2">
        <f ca="1">+RANDBETWEEN(1,MAX(REFERENCIAS!C$2:C$1000))</f>
        <v>23</v>
      </c>
      <c r="G933" s="2">
        <f ca="1">+RANDBETWEEN(1,MAX(COLORES!C$2:C$1000))</f>
        <v>10</v>
      </c>
      <c r="H933" s="2" t="str">
        <f t="shared" ca="1" si="70"/>
        <v>9204MN8612366</v>
      </c>
      <c r="I933" t="str">
        <f ca="1">+INDEX(REFERENCIAS!$A$2:$A$330, MATCH(F933, REFERENCIAS!$C$2:$C$330,0))</f>
        <v>B52-101</v>
      </c>
      <c r="J933" t="str">
        <f ca="1">+INDEX(COLORES!$A$2:$A$330, MATCH(G933, COLORES!$C$2:$C$330,0))</f>
        <v>CHAMPAN</v>
      </c>
    </row>
    <row r="934" spans="1:10" x14ac:dyDescent="0.25">
      <c r="A934">
        <f t="shared" ca="1" si="72"/>
        <v>9061</v>
      </c>
      <c r="B934" t="str">
        <f t="shared" ca="1" si="71"/>
        <v>V</v>
      </c>
      <c r="C934" t="str">
        <f t="shared" ca="1" si="71"/>
        <v>H</v>
      </c>
      <c r="D934">
        <f t="shared" ca="1" si="73"/>
        <v>843</v>
      </c>
      <c r="E934">
        <f t="shared" ca="1" si="74"/>
        <v>8840</v>
      </c>
      <c r="F934" s="2">
        <f ca="1">+RANDBETWEEN(1,MAX(REFERENCIAS!C$2:C$1000))</f>
        <v>270</v>
      </c>
      <c r="G934" s="2">
        <f ca="1">+RANDBETWEEN(1,MAX(COLORES!C$2:C$1000))</f>
        <v>42</v>
      </c>
      <c r="H934" s="2" t="str">
        <f t="shared" ca="1" si="70"/>
        <v>9061VH8438840</v>
      </c>
      <c r="I934" t="str">
        <f ca="1">+INDEX(REFERENCIAS!$A$2:$A$330, MATCH(F934, REFERENCIAS!$C$2:$C$330,0))</f>
        <v>TUNLAND G AC 2.0 CD 4X4 TM DIESEL</v>
      </c>
      <c r="J934" t="str">
        <f ca="1">+INDEX(COLORES!$A$2:$A$330, MATCH(G934, COLORES!$C$2:$C$330,0))</f>
        <v>GRIS OSCURO</v>
      </c>
    </row>
    <row r="935" spans="1:10" x14ac:dyDescent="0.25">
      <c r="A935">
        <f t="shared" ca="1" si="72"/>
        <v>9263</v>
      </c>
      <c r="B935" t="str">
        <f t="shared" ca="1" si="71"/>
        <v>C</v>
      </c>
      <c r="C935" t="str">
        <f t="shared" ca="1" si="71"/>
        <v>I</v>
      </c>
      <c r="D935">
        <f t="shared" ca="1" si="73"/>
        <v>316</v>
      </c>
      <c r="E935">
        <f t="shared" ca="1" si="74"/>
        <v>5367</v>
      </c>
      <c r="F935" s="2">
        <f ca="1">+RANDBETWEEN(1,MAX(REFERENCIAS!C$2:C$1000))</f>
        <v>310</v>
      </c>
      <c r="G935" s="2">
        <f ca="1">+RANDBETWEEN(1,MAX(COLORES!C$2:C$1000))</f>
        <v>36</v>
      </c>
      <c r="H935" s="2" t="str">
        <f t="shared" ca="1" si="70"/>
        <v>9263CI3165367</v>
      </c>
      <c r="I935" t="str">
        <f ca="1">+INDEX(REFERENCIAS!$A$2:$A$330, MATCH(F935, REFERENCIAS!$C$2:$C$330,0))</f>
        <v>X35-EAT</v>
      </c>
      <c r="J935" t="str">
        <f ca="1">+INDEX(COLORES!$A$2:$A$330, MATCH(G935, COLORES!$C$2:$C$330,0))</f>
        <v>AZUL MARINO</v>
      </c>
    </row>
    <row r="936" spans="1:10" x14ac:dyDescent="0.25">
      <c r="A936">
        <f t="shared" ca="1" si="72"/>
        <v>5755</v>
      </c>
      <c r="B936" t="str">
        <f t="shared" ca="1" si="71"/>
        <v>R</v>
      </c>
      <c r="C936" t="str">
        <f t="shared" ca="1" si="71"/>
        <v>E</v>
      </c>
      <c r="D936">
        <f t="shared" ca="1" si="73"/>
        <v>922</v>
      </c>
      <c r="E936">
        <f t="shared" ca="1" si="74"/>
        <v>2002</v>
      </c>
      <c r="F936" s="2">
        <f ca="1">+RANDBETWEEN(1,MAX(REFERENCIAS!C$2:C$1000))</f>
        <v>80</v>
      </c>
      <c r="G936" s="2">
        <f ca="1">+RANDBETWEEN(1,MAX(COLORES!C$2:C$1000))</f>
        <v>83</v>
      </c>
      <c r="H936" s="2" t="str">
        <f t="shared" ca="1" si="70"/>
        <v>5755RE9222002</v>
      </c>
      <c r="I936" t="str">
        <f ca="1">+INDEX(REFERENCIAS!$A$2:$A$330, MATCH(F936, REFERENCIAS!$C$2:$C$330,0))</f>
        <v>D23-1874E</v>
      </c>
      <c r="J936" t="str">
        <f ca="1">+INDEX(COLORES!$A$2:$A$330, MATCH(G936, COLORES!$C$2:$C$330,0))</f>
        <v>NEGRO</v>
      </c>
    </row>
    <row r="937" spans="1:10" x14ac:dyDescent="0.25">
      <c r="A937">
        <f t="shared" ca="1" si="72"/>
        <v>2376</v>
      </c>
      <c r="B937" t="str">
        <f t="shared" ca="1" si="71"/>
        <v>M</v>
      </c>
      <c r="C937" t="str">
        <f t="shared" ca="1" si="71"/>
        <v>E</v>
      </c>
      <c r="D937">
        <f t="shared" ca="1" si="73"/>
        <v>533</v>
      </c>
      <c r="E937">
        <f t="shared" ca="1" si="74"/>
        <v>1870</v>
      </c>
      <c r="F937" s="2">
        <f ca="1">+RANDBETWEEN(1,MAX(REFERENCIAS!C$2:C$1000))</f>
        <v>150</v>
      </c>
      <c r="G937" s="2">
        <f ca="1">+RANDBETWEEN(1,MAX(COLORES!C$2:C$1000))</f>
        <v>40</v>
      </c>
      <c r="H937" s="2" t="str">
        <f t="shared" ca="1" si="70"/>
        <v>2376ME5331870</v>
      </c>
      <c r="I937" t="str">
        <f ca="1">+INDEX(REFERENCIAS!$A$2:$A$330, MATCH(F937, REFERENCIAS!$C$2:$C$330,0))</f>
        <v>N18-001 ACC</v>
      </c>
      <c r="J937" t="str">
        <f ca="1">+INDEX(COLORES!$A$2:$A$330, MATCH(G937, COLORES!$C$2:$C$330,0))</f>
        <v>AZUL MARINO</v>
      </c>
    </row>
    <row r="938" spans="1:10" x14ac:dyDescent="0.25">
      <c r="A938">
        <f t="shared" ca="1" si="72"/>
        <v>7256</v>
      </c>
      <c r="B938" t="str">
        <f t="shared" ca="1" si="71"/>
        <v>J</v>
      </c>
      <c r="C938" t="str">
        <f t="shared" ca="1" si="71"/>
        <v>O</v>
      </c>
      <c r="D938">
        <f t="shared" ca="1" si="73"/>
        <v>472</v>
      </c>
      <c r="E938">
        <f t="shared" ca="1" si="74"/>
        <v>3913</v>
      </c>
      <c r="F938" s="2">
        <f ca="1">+RANDBETWEEN(1,MAX(REFERENCIAS!C$2:C$1000))</f>
        <v>117</v>
      </c>
      <c r="G938" s="2">
        <f ca="1">+RANDBETWEEN(1,MAX(COLORES!C$2:C$1000))</f>
        <v>12</v>
      </c>
      <c r="H938" s="2" t="str">
        <f t="shared" ca="1" si="70"/>
        <v>7256JO4723913</v>
      </c>
      <c r="I938" t="str">
        <f ca="1">+INDEX(REFERENCIAS!$A$2:$A$330, MATCH(F938, REFERENCIAS!$C$2:$C$330,0))</f>
        <v>J12-155B</v>
      </c>
      <c r="J938" t="str">
        <f ca="1">+INDEX(COLORES!$A$2:$A$330, MATCH(G938, COLORES!$C$2:$C$330,0))</f>
        <v>ARENA</v>
      </c>
    </row>
    <row r="939" spans="1:10" x14ac:dyDescent="0.25">
      <c r="A939">
        <f t="shared" ca="1" si="72"/>
        <v>8510</v>
      </c>
      <c r="B939" t="str">
        <f t="shared" ca="1" si="71"/>
        <v>T</v>
      </c>
      <c r="C939" t="str">
        <f t="shared" ca="1" si="71"/>
        <v>Z</v>
      </c>
      <c r="D939">
        <f t="shared" ca="1" si="73"/>
        <v>215</v>
      </c>
      <c r="E939">
        <f t="shared" ca="1" si="74"/>
        <v>1786</v>
      </c>
      <c r="F939" s="2">
        <f ca="1">+RANDBETWEEN(1,MAX(REFERENCIAS!C$2:C$1000))</f>
        <v>7</v>
      </c>
      <c r="G939" s="2">
        <f ca="1">+RANDBETWEEN(1,MAX(COLORES!C$2:C$1000))</f>
        <v>73</v>
      </c>
      <c r="H939" s="2" t="str">
        <f t="shared" ca="1" si="70"/>
        <v>8510TZ2151786</v>
      </c>
      <c r="I939" t="str">
        <f ca="1">+INDEX(REFERENCIAS!$A$2:$A$330, MATCH(F939, REFERENCIAS!$C$2:$C$330,0))</f>
        <v>AUMAN BJ4189 AC 11.8 2P 4X2 TM DSL</v>
      </c>
      <c r="J939" t="str">
        <f ca="1">+INDEX(COLORES!$A$2:$A$330, MATCH(G939, COLORES!$C$2:$C$330,0))</f>
        <v>BLANCO</v>
      </c>
    </row>
    <row r="940" spans="1:10" x14ac:dyDescent="0.25">
      <c r="A940">
        <f t="shared" ca="1" si="72"/>
        <v>8309</v>
      </c>
      <c r="B940" t="str">
        <f t="shared" ca="1" si="71"/>
        <v>G</v>
      </c>
      <c r="C940" t="str">
        <f t="shared" ca="1" si="71"/>
        <v>G</v>
      </c>
      <c r="D940">
        <f t="shared" ca="1" si="73"/>
        <v>157</v>
      </c>
      <c r="E940">
        <f t="shared" ca="1" si="74"/>
        <v>2138</v>
      </c>
      <c r="F940" s="2">
        <f ca="1">+RANDBETWEEN(1,MAX(REFERENCIAS!C$2:C$1000))</f>
        <v>49</v>
      </c>
      <c r="G940" s="2">
        <f ca="1">+RANDBETWEEN(1,MAX(COLORES!C$2:C$1000))</f>
        <v>18</v>
      </c>
      <c r="H940" s="2" t="str">
        <f t="shared" ca="1" si="70"/>
        <v>8309GG1572138</v>
      </c>
      <c r="I940" t="str">
        <f ca="1">+INDEX(REFERENCIAS!$A$2:$A$330, MATCH(F940, REFERENCIAS!$C$2:$C$330,0))</f>
        <v>D23-1823</v>
      </c>
      <c r="J940" t="str">
        <f ca="1">+INDEX(COLORES!$A$2:$A$330, MATCH(G940, COLORES!$C$2:$C$330,0))</f>
        <v>BEIGE</v>
      </c>
    </row>
    <row r="941" spans="1:10" x14ac:dyDescent="0.25">
      <c r="A941">
        <f t="shared" ca="1" si="72"/>
        <v>7187</v>
      </c>
      <c r="B941" t="str">
        <f t="shared" ca="1" si="71"/>
        <v>E</v>
      </c>
      <c r="C941" t="str">
        <f t="shared" ca="1" si="71"/>
        <v>Q</v>
      </c>
      <c r="D941">
        <f t="shared" ca="1" si="73"/>
        <v>514</v>
      </c>
      <c r="E941">
        <f t="shared" ca="1" si="74"/>
        <v>1444</v>
      </c>
      <c r="F941" s="2">
        <f ca="1">+RANDBETWEEN(1,MAX(REFERENCIAS!C$2:C$1000))</f>
        <v>16</v>
      </c>
      <c r="G941" s="2">
        <f ca="1">+RANDBETWEEN(1,MAX(COLORES!C$2:C$1000))</f>
        <v>35</v>
      </c>
      <c r="H941" s="2" t="str">
        <f t="shared" ca="1" si="70"/>
        <v>7187EQ5141444</v>
      </c>
      <c r="I941" t="str">
        <f ca="1">+INDEX(REFERENCIAS!$A$2:$A$330, MATCH(F941, REFERENCIAS!$C$2:$C$330,0))</f>
        <v>AUMARK S BJ1128 AC 3.8 2P 4X2 TM DIESEL CN</v>
      </c>
      <c r="J941" t="str">
        <f ca="1">+INDEX(COLORES!$A$2:$A$330, MATCH(G941, COLORES!$C$2:$C$330,0))</f>
        <v>DORADO</v>
      </c>
    </row>
    <row r="942" spans="1:10" x14ac:dyDescent="0.25">
      <c r="A942">
        <f t="shared" ca="1" si="72"/>
        <v>4509</v>
      </c>
      <c r="B942" t="str">
        <f t="shared" ca="1" si="71"/>
        <v>Q</v>
      </c>
      <c r="C942" t="str">
        <f t="shared" ca="1" si="71"/>
        <v>Q</v>
      </c>
      <c r="D942">
        <f t="shared" ca="1" si="73"/>
        <v>423</v>
      </c>
      <c r="E942">
        <f t="shared" ca="1" si="74"/>
        <v>5162</v>
      </c>
      <c r="F942" s="2">
        <f ca="1">+RANDBETWEEN(1,MAX(REFERENCIAS!C$2:C$1000))</f>
        <v>97</v>
      </c>
      <c r="G942" s="2">
        <f ca="1">+RANDBETWEEN(1,MAX(COLORES!C$2:C$1000))</f>
        <v>26</v>
      </c>
      <c r="H942" s="2" t="str">
        <f t="shared" ref="H942:H1000" ca="1" si="75">+CONCATENATE(A942,B942,C942,D942,E942)</f>
        <v>4509QQ4235162</v>
      </c>
      <c r="I942" t="str">
        <f ca="1">+INDEX(REFERENCIAS!$A$2:$A$330, MATCH(F942, REFERENCIAS!$C$2:$C$330,0))</f>
        <v>J12-151ACC</v>
      </c>
      <c r="J942" t="str">
        <f ca="1">+INDEX(COLORES!$A$2:$A$330, MATCH(G942, COLORES!$C$2:$C$330,0))</f>
        <v>ROJO</v>
      </c>
    </row>
    <row r="943" spans="1:10" x14ac:dyDescent="0.25">
      <c r="A943">
        <f t="shared" ca="1" si="72"/>
        <v>9393</v>
      </c>
      <c r="B943" t="str">
        <f t="shared" ref="B943:C1000" ca="1" si="76">CHAR(RANDBETWEEN(65,90))</f>
        <v>U</v>
      </c>
      <c r="C943" t="str">
        <f t="shared" ca="1" si="76"/>
        <v>G</v>
      </c>
      <c r="D943">
        <f t="shared" ca="1" si="73"/>
        <v>920</v>
      </c>
      <c r="E943">
        <f t="shared" ca="1" si="74"/>
        <v>9505</v>
      </c>
      <c r="F943" s="2">
        <f ca="1">+RANDBETWEEN(1,MAX(REFERENCIAS!C$2:C$1000))</f>
        <v>270</v>
      </c>
      <c r="G943" s="2">
        <f ca="1">+RANDBETWEEN(1,MAX(COLORES!C$2:C$1000))</f>
        <v>57</v>
      </c>
      <c r="H943" s="2" t="str">
        <f t="shared" ca="1" si="75"/>
        <v>9393UG9209505</v>
      </c>
      <c r="I943" t="str">
        <f ca="1">+INDEX(REFERENCIAS!$A$2:$A$330, MATCH(F943, REFERENCIAS!$C$2:$C$330,0))</f>
        <v>TUNLAND G AC 2.0 CD 4X4 TM DIESEL</v>
      </c>
      <c r="J943" t="str">
        <f ca="1">+INDEX(COLORES!$A$2:$A$330, MATCH(G943, COLORES!$C$2:$C$330,0))</f>
        <v>AZUL</v>
      </c>
    </row>
    <row r="944" spans="1:10" x14ac:dyDescent="0.25">
      <c r="A944">
        <f t="shared" ca="1" si="72"/>
        <v>9518</v>
      </c>
      <c r="B944" t="str">
        <f t="shared" ca="1" si="76"/>
        <v>T</v>
      </c>
      <c r="C944" t="str">
        <f t="shared" ca="1" si="76"/>
        <v>W</v>
      </c>
      <c r="D944">
        <f t="shared" ca="1" si="73"/>
        <v>570</v>
      </c>
      <c r="E944">
        <f t="shared" ca="1" si="74"/>
        <v>5703</v>
      </c>
      <c r="F944" s="2">
        <f ca="1">+RANDBETWEEN(1,MAX(REFERENCIAS!C$2:C$1000))</f>
        <v>248</v>
      </c>
      <c r="G944" s="2">
        <f ca="1">+RANDBETWEEN(1,MAX(COLORES!C$2:C$1000))</f>
        <v>40</v>
      </c>
      <c r="H944" s="2" t="str">
        <f t="shared" ca="1" si="75"/>
        <v>9518TW5705703</v>
      </c>
      <c r="I944" t="str">
        <f ca="1">+INDEX(REFERENCIAS!$A$2:$A$330, MATCH(F944, REFERENCIAS!$C$2:$C$330,0))</f>
        <v>TOANO 2.8 MT DIESEL</v>
      </c>
      <c r="J944" t="str">
        <f ca="1">+INDEX(COLORES!$A$2:$A$330, MATCH(G944, COLORES!$C$2:$C$330,0))</f>
        <v>AZUL MARINO</v>
      </c>
    </row>
    <row r="945" spans="1:10" x14ac:dyDescent="0.25">
      <c r="A945">
        <f t="shared" ca="1" si="72"/>
        <v>2865</v>
      </c>
      <c r="B945" t="str">
        <f t="shared" ca="1" si="76"/>
        <v>O</v>
      </c>
      <c r="C945" t="str">
        <f t="shared" ca="1" si="76"/>
        <v>G</v>
      </c>
      <c r="D945">
        <f t="shared" ca="1" si="73"/>
        <v>438</v>
      </c>
      <c r="E945">
        <f t="shared" ca="1" si="74"/>
        <v>9406</v>
      </c>
      <c r="F945" s="2">
        <f ca="1">+RANDBETWEEN(1,MAX(REFERENCIAS!C$2:C$1000))</f>
        <v>93</v>
      </c>
      <c r="G945" s="2">
        <f ca="1">+RANDBETWEEN(1,MAX(COLORES!C$2:C$1000))</f>
        <v>96</v>
      </c>
      <c r="H945" s="2" t="str">
        <f t="shared" ca="1" si="75"/>
        <v>2865OG4389406</v>
      </c>
      <c r="I945" t="str">
        <f ca="1">+INDEX(REFERENCIAS!$A$2:$A$330, MATCH(F945, REFERENCIAS!$C$2:$C$330,0))</f>
        <v>J12-151</v>
      </c>
      <c r="J945" t="str">
        <f ca="1">+INDEX(COLORES!$A$2:$A$330, MATCH(G945, COLORES!$C$2:$C$330,0))</f>
        <v>GRIS</v>
      </c>
    </row>
    <row r="946" spans="1:10" x14ac:dyDescent="0.25">
      <c r="A946">
        <f t="shared" ca="1" si="72"/>
        <v>6466</v>
      </c>
      <c r="B946" t="str">
        <f t="shared" ca="1" si="76"/>
        <v>C</v>
      </c>
      <c r="C946" t="str">
        <f t="shared" ca="1" si="76"/>
        <v>Q</v>
      </c>
      <c r="D946">
        <f t="shared" ca="1" si="73"/>
        <v>981</v>
      </c>
      <c r="E946">
        <f t="shared" ca="1" si="74"/>
        <v>7068</v>
      </c>
      <c r="F946" s="2">
        <f ca="1">+RANDBETWEEN(1,MAX(REFERENCIAS!C$2:C$1000))</f>
        <v>186</v>
      </c>
      <c r="G946" s="2">
        <f ca="1">+RANDBETWEEN(1,MAX(COLORES!C$2:C$1000))</f>
        <v>44</v>
      </c>
      <c r="H946" s="2" t="str">
        <f t="shared" ca="1" si="75"/>
        <v>6466CQ9817068</v>
      </c>
      <c r="I946" t="str">
        <f ca="1">+INDEX(REFERENCIAS!$A$2:$A$330, MATCH(F946, REFERENCIAS!$C$2:$C$330,0))</f>
        <v>PFL-181E</v>
      </c>
      <c r="J946" t="str">
        <f ca="1">+INDEX(COLORES!$A$2:$A$330, MATCH(G946, COLORES!$C$2:$C$330,0))</f>
        <v>GRIS OSCURO</v>
      </c>
    </row>
    <row r="947" spans="1:10" x14ac:dyDescent="0.25">
      <c r="A947">
        <f t="shared" ca="1" si="72"/>
        <v>4882</v>
      </c>
      <c r="B947" t="str">
        <f t="shared" ca="1" si="76"/>
        <v>N</v>
      </c>
      <c r="C947" t="str">
        <f t="shared" ca="1" si="76"/>
        <v>Q</v>
      </c>
      <c r="D947">
        <f t="shared" ca="1" si="73"/>
        <v>630</v>
      </c>
      <c r="E947">
        <f t="shared" ca="1" si="74"/>
        <v>7320</v>
      </c>
      <c r="F947" s="2">
        <f ca="1">+RANDBETWEEN(1,MAX(REFERENCIAS!C$2:C$1000))</f>
        <v>313</v>
      </c>
      <c r="G947" s="2">
        <f ca="1">+RANDBETWEEN(1,MAX(COLORES!C$2:C$1000))</f>
        <v>58</v>
      </c>
      <c r="H947" s="2" t="str">
        <f t="shared" ca="1" si="75"/>
        <v>4882NQ6307320</v>
      </c>
      <c r="I947" t="str">
        <f ca="1">+INDEX(REFERENCIAS!$A$2:$A$330, MATCH(F947, REFERENCIAS!$C$2:$C$330,0))</f>
        <v>X35-EAT</v>
      </c>
      <c r="J947" t="str">
        <f ca="1">+INDEX(COLORES!$A$2:$A$330, MATCH(G947, COLORES!$C$2:$C$330,0))</f>
        <v>ROJO OSCURO</v>
      </c>
    </row>
    <row r="948" spans="1:10" x14ac:dyDescent="0.25">
      <c r="A948">
        <f t="shared" ca="1" si="72"/>
        <v>5727</v>
      </c>
      <c r="B948" t="str">
        <f t="shared" ca="1" si="76"/>
        <v>I</v>
      </c>
      <c r="C948" t="str">
        <f t="shared" ca="1" si="76"/>
        <v>D</v>
      </c>
      <c r="D948">
        <f t="shared" ca="1" si="73"/>
        <v>216</v>
      </c>
      <c r="E948">
        <f t="shared" ca="1" si="74"/>
        <v>6579</v>
      </c>
      <c r="F948" s="2">
        <f ca="1">+RANDBETWEEN(1,MAX(REFERENCIAS!C$2:C$1000))</f>
        <v>29</v>
      </c>
      <c r="G948" s="2">
        <f ca="1">+RANDBETWEEN(1,MAX(COLORES!C$2:C$1000))</f>
        <v>39</v>
      </c>
      <c r="H948" s="2" t="str">
        <f t="shared" ca="1" si="75"/>
        <v>5727ID2166579</v>
      </c>
      <c r="I948" t="str">
        <f ca="1">+INDEX(REFERENCIAS!$A$2:$A$330, MATCH(F948, REFERENCIAS!$C$2:$C$330,0))</f>
        <v>B52-102</v>
      </c>
      <c r="J948" t="str">
        <f ca="1">+INDEX(COLORES!$A$2:$A$330, MATCH(G948, COLORES!$C$2:$C$330,0))</f>
        <v>AZUL MARINO</v>
      </c>
    </row>
    <row r="949" spans="1:10" x14ac:dyDescent="0.25">
      <c r="A949">
        <f t="shared" ca="1" si="72"/>
        <v>9892</v>
      </c>
      <c r="B949" t="str">
        <f t="shared" ca="1" si="76"/>
        <v>P</v>
      </c>
      <c r="C949" t="str">
        <f t="shared" ca="1" si="76"/>
        <v>G</v>
      </c>
      <c r="D949">
        <f t="shared" ca="1" si="73"/>
        <v>765</v>
      </c>
      <c r="E949">
        <f t="shared" ca="1" si="74"/>
        <v>8617</v>
      </c>
      <c r="F949" s="2">
        <f ca="1">+RANDBETWEEN(1,MAX(REFERENCIAS!C$2:C$1000))</f>
        <v>199</v>
      </c>
      <c r="G949" s="2">
        <f ca="1">+RANDBETWEEN(1,MAX(COLORES!C$2:C$1000))</f>
        <v>85</v>
      </c>
      <c r="H949" s="2" t="str">
        <f t="shared" ca="1" si="75"/>
        <v>9892PG7658617</v>
      </c>
      <c r="I949" t="str">
        <f ca="1">+INDEX(REFERENCIAS!$A$2:$A$330, MATCH(F949, REFERENCIAS!$C$2:$C$330,0))</f>
        <v>R53-1806</v>
      </c>
      <c r="J949" t="str">
        <f ca="1">+INDEX(COLORES!$A$2:$A$330, MATCH(G949, COLORES!$C$2:$C$330,0))</f>
        <v>GRIS CLARO</v>
      </c>
    </row>
    <row r="950" spans="1:10" x14ac:dyDescent="0.25">
      <c r="A950">
        <f t="shared" ca="1" si="72"/>
        <v>3765</v>
      </c>
      <c r="B950" t="str">
        <f t="shared" ca="1" si="76"/>
        <v>X</v>
      </c>
      <c r="C950" t="str">
        <f t="shared" ca="1" si="76"/>
        <v>X</v>
      </c>
      <c r="D950">
        <f t="shared" ca="1" si="73"/>
        <v>250</v>
      </c>
      <c r="E950">
        <f t="shared" ca="1" si="74"/>
        <v>6858</v>
      </c>
      <c r="F950" s="2">
        <f ca="1">+RANDBETWEEN(1,MAX(REFERENCIAS!C$2:C$1000))</f>
        <v>220</v>
      </c>
      <c r="G950" s="2">
        <f ca="1">+RANDBETWEEN(1,MAX(COLORES!C$2:C$1000))</f>
        <v>77</v>
      </c>
      <c r="H950" s="2" t="str">
        <f t="shared" ca="1" si="75"/>
        <v>3765XX2506858</v>
      </c>
      <c r="I950" t="str">
        <f ca="1">+INDEX(REFERENCIAS!$A$2:$A$330, MATCH(F950, REFERENCIAS!$C$2:$C$330,0))</f>
        <v>T33-152acc</v>
      </c>
      <c r="J950" t="str">
        <f ca="1">+INDEX(COLORES!$A$2:$A$330, MATCH(G950, COLORES!$C$2:$C$330,0))</f>
        <v>NEGRO</v>
      </c>
    </row>
    <row r="951" spans="1:10" x14ac:dyDescent="0.25">
      <c r="A951">
        <f t="shared" ca="1" si="72"/>
        <v>9452</v>
      </c>
      <c r="B951" t="str">
        <f t="shared" ca="1" si="76"/>
        <v>U</v>
      </c>
      <c r="C951" t="str">
        <f t="shared" ca="1" si="76"/>
        <v>F</v>
      </c>
      <c r="D951">
        <f t="shared" ca="1" si="73"/>
        <v>980</v>
      </c>
      <c r="E951">
        <f t="shared" ca="1" si="74"/>
        <v>9959</v>
      </c>
      <c r="F951" s="2">
        <f ca="1">+RANDBETWEEN(1,MAX(REFERENCIAS!C$2:C$1000))</f>
        <v>258</v>
      </c>
      <c r="G951" s="2">
        <f ca="1">+RANDBETWEEN(1,MAX(COLORES!C$2:C$1000))</f>
        <v>25</v>
      </c>
      <c r="H951" s="2" t="str">
        <f t="shared" ca="1" si="75"/>
        <v>9452UF9809959</v>
      </c>
      <c r="I951" t="str">
        <f ca="1">+INDEX(REFERENCIAS!$A$2:$A$330, MATCH(F951, REFERENCIAS!$C$2:$C$330,0))</f>
        <v>TUNLAND G AC 2.0 CD 4X2 TM DIESEL</v>
      </c>
      <c r="J951" t="str">
        <f ca="1">+INDEX(COLORES!$A$2:$A$330, MATCH(G951, COLORES!$C$2:$C$330,0))</f>
        <v>BLANCO</v>
      </c>
    </row>
    <row r="952" spans="1:10" x14ac:dyDescent="0.25">
      <c r="A952">
        <f t="shared" ca="1" si="72"/>
        <v>3285</v>
      </c>
      <c r="B952" t="str">
        <f t="shared" ca="1" si="76"/>
        <v>M</v>
      </c>
      <c r="C952" t="str">
        <f t="shared" ca="1" si="76"/>
        <v>U</v>
      </c>
      <c r="D952">
        <f t="shared" ca="1" si="73"/>
        <v>288</v>
      </c>
      <c r="E952">
        <f t="shared" ca="1" si="74"/>
        <v>8022</v>
      </c>
      <c r="F952" s="2">
        <f ca="1">+RANDBETWEEN(1,MAX(REFERENCIAS!C$2:C$1000))</f>
        <v>78</v>
      </c>
      <c r="G952" s="2">
        <f ca="1">+RANDBETWEEN(1,MAX(COLORES!C$2:C$1000))</f>
        <v>77</v>
      </c>
      <c r="H952" s="2" t="str">
        <f t="shared" ca="1" si="75"/>
        <v>3285MU2888022</v>
      </c>
      <c r="I952" t="str">
        <f ca="1">+INDEX(REFERENCIAS!$A$2:$A$330, MATCH(F952, REFERENCIAS!$C$2:$C$330,0))</f>
        <v>D23-1874</v>
      </c>
      <c r="J952" t="str">
        <f ca="1">+INDEX(COLORES!$A$2:$A$330, MATCH(G952, COLORES!$C$2:$C$330,0))</f>
        <v>NEGRO</v>
      </c>
    </row>
    <row r="953" spans="1:10" x14ac:dyDescent="0.25">
      <c r="A953">
        <f t="shared" ca="1" si="72"/>
        <v>8886</v>
      </c>
      <c r="B953" t="str">
        <f t="shared" ca="1" si="76"/>
        <v>X</v>
      </c>
      <c r="C953" t="str">
        <f t="shared" ca="1" si="76"/>
        <v>U</v>
      </c>
      <c r="D953">
        <f t="shared" ca="1" si="73"/>
        <v>548</v>
      </c>
      <c r="E953">
        <f t="shared" ca="1" si="74"/>
        <v>8736</v>
      </c>
      <c r="F953" s="2">
        <f ca="1">+RANDBETWEEN(1,MAX(REFERENCIAS!C$2:C$1000))</f>
        <v>196</v>
      </c>
      <c r="G953" s="2">
        <f ca="1">+RANDBETWEEN(1,MAX(COLORES!C$2:C$1000))</f>
        <v>45</v>
      </c>
      <c r="H953" s="2" t="str">
        <f t="shared" ca="1" si="75"/>
        <v>8886XU5488736</v>
      </c>
      <c r="I953" t="str">
        <f ca="1">+INDEX(REFERENCIAS!$A$2:$A$330, MATCH(F953, REFERENCIAS!$C$2:$C$330,0))</f>
        <v>R53-1806</v>
      </c>
      <c r="J953" t="str">
        <f ca="1">+INDEX(COLORES!$A$2:$A$330, MATCH(G953, COLORES!$C$2:$C$330,0))</f>
        <v>GRIS OSCURO</v>
      </c>
    </row>
    <row r="954" spans="1:10" x14ac:dyDescent="0.25">
      <c r="A954">
        <f t="shared" ca="1" si="72"/>
        <v>4131</v>
      </c>
      <c r="B954" t="str">
        <f t="shared" ca="1" si="76"/>
        <v>Q</v>
      </c>
      <c r="C954" t="str">
        <f t="shared" ca="1" si="76"/>
        <v>J</v>
      </c>
      <c r="D954">
        <f t="shared" ca="1" si="73"/>
        <v>981</v>
      </c>
      <c r="E954">
        <f t="shared" ca="1" si="74"/>
        <v>9882</v>
      </c>
      <c r="F954" s="2">
        <f ca="1">+RANDBETWEEN(1,MAX(REFERENCIAS!C$2:C$1000))</f>
        <v>106</v>
      </c>
      <c r="G954" s="2">
        <f ca="1">+RANDBETWEEN(1,MAX(COLORES!C$2:C$1000))</f>
        <v>58</v>
      </c>
      <c r="H954" s="2" t="str">
        <f t="shared" ca="1" si="75"/>
        <v>4131QJ9819882</v>
      </c>
      <c r="I954" t="str">
        <f ca="1">+INDEX(REFERENCIAS!$A$2:$A$330, MATCH(F954, REFERENCIAS!$C$2:$C$330,0))</f>
        <v>J12-154ACC</v>
      </c>
      <c r="J954" t="str">
        <f ca="1">+INDEX(COLORES!$A$2:$A$330, MATCH(G954, COLORES!$C$2:$C$330,0))</f>
        <v>ROJO OSCURO</v>
      </c>
    </row>
    <row r="955" spans="1:10" x14ac:dyDescent="0.25">
      <c r="A955">
        <f t="shared" ca="1" si="72"/>
        <v>4123</v>
      </c>
      <c r="B955" t="str">
        <f t="shared" ca="1" si="76"/>
        <v>X</v>
      </c>
      <c r="C955" t="str">
        <f t="shared" ca="1" si="76"/>
        <v>W</v>
      </c>
      <c r="D955">
        <f t="shared" ca="1" si="73"/>
        <v>637</v>
      </c>
      <c r="E955">
        <f t="shared" ca="1" si="74"/>
        <v>4577</v>
      </c>
      <c r="F955" s="2">
        <f ca="1">+RANDBETWEEN(1,MAX(REFERENCIAS!C$2:C$1000))</f>
        <v>3</v>
      </c>
      <c r="G955" s="2">
        <f ca="1">+RANDBETWEEN(1,MAX(COLORES!C$2:C$1000))</f>
        <v>32</v>
      </c>
      <c r="H955" s="2" t="str">
        <f t="shared" ca="1" si="75"/>
        <v>4123XW6374577</v>
      </c>
      <c r="I955" t="str">
        <f ca="1">+INDEX(REFERENCIAS!$A$2:$A$330, MATCH(F955, REFERENCIAS!$C$2:$C$330,0))</f>
        <v>AUMAN BJ1186 AC 6.7 2P 4X2 TM DIESEL MODELO: 2023</v>
      </c>
      <c r="J955" t="str">
        <f ca="1">+INDEX(COLORES!$A$2:$A$330, MATCH(G955, COLORES!$C$2:$C$330,0))</f>
        <v>DORADO</v>
      </c>
    </row>
    <row r="956" spans="1:10" x14ac:dyDescent="0.25">
      <c r="A956">
        <f t="shared" ca="1" si="72"/>
        <v>2398</v>
      </c>
      <c r="B956" t="str">
        <f t="shared" ca="1" si="76"/>
        <v>M</v>
      </c>
      <c r="C956" t="str">
        <f t="shared" ca="1" si="76"/>
        <v>I</v>
      </c>
      <c r="D956">
        <f t="shared" ca="1" si="73"/>
        <v>127</v>
      </c>
      <c r="E956">
        <f t="shared" ca="1" si="74"/>
        <v>8842</v>
      </c>
      <c r="F956" s="2">
        <f ca="1">+RANDBETWEEN(1,MAX(REFERENCIAS!C$2:C$1000))</f>
        <v>201</v>
      </c>
      <c r="G956" s="2">
        <f ca="1">+RANDBETWEEN(1,MAX(COLORES!C$2:C$1000))</f>
        <v>107</v>
      </c>
      <c r="H956" s="2" t="str">
        <f t="shared" ca="1" si="75"/>
        <v>2398MI1278842</v>
      </c>
      <c r="I956" t="str">
        <f ca="1">+INDEX(REFERENCIAS!$A$2:$A$330, MATCH(F956, REFERENCIAS!$C$2:$C$330,0))</f>
        <v>R53-1806</v>
      </c>
      <c r="J956" t="str">
        <f ca="1">+INDEX(COLORES!$A$2:$A$330, MATCH(G956, COLORES!$C$2:$C$330,0))</f>
        <v>GRIS PLOMO</v>
      </c>
    </row>
    <row r="957" spans="1:10" x14ac:dyDescent="0.25">
      <c r="A957">
        <f t="shared" ca="1" si="72"/>
        <v>3166</v>
      </c>
      <c r="B957" t="str">
        <f t="shared" ca="1" si="76"/>
        <v>Q</v>
      </c>
      <c r="C957" t="str">
        <f t="shared" ca="1" si="76"/>
        <v>T</v>
      </c>
      <c r="D957">
        <f t="shared" ca="1" si="73"/>
        <v>953</v>
      </c>
      <c r="E957">
        <f t="shared" ca="1" si="74"/>
        <v>2004</v>
      </c>
      <c r="F957" s="2">
        <f ca="1">+RANDBETWEEN(1,MAX(REFERENCIAS!C$2:C$1000))</f>
        <v>92</v>
      </c>
      <c r="G957" s="2">
        <f ca="1">+RANDBETWEEN(1,MAX(COLORES!C$2:C$1000))</f>
        <v>102</v>
      </c>
      <c r="H957" s="2" t="str">
        <f t="shared" ca="1" si="75"/>
        <v>3166QT9532004</v>
      </c>
      <c r="I957" t="str">
        <f ca="1">+INDEX(REFERENCIAS!$A$2:$A$330, MATCH(F957, REFERENCIAS!$C$2:$C$330,0))</f>
        <v>J11-151</v>
      </c>
      <c r="J957" t="str">
        <f ca="1">+INDEX(COLORES!$A$2:$A$330, MATCH(G957, COLORES!$C$2:$C$330,0))</f>
        <v>GRIS PLOMO</v>
      </c>
    </row>
    <row r="958" spans="1:10" x14ac:dyDescent="0.25">
      <c r="A958">
        <f t="shared" ca="1" si="72"/>
        <v>3453</v>
      </c>
      <c r="B958" t="str">
        <f t="shared" ca="1" si="76"/>
        <v>H</v>
      </c>
      <c r="C958" t="str">
        <f t="shared" ca="1" si="76"/>
        <v>T</v>
      </c>
      <c r="D958">
        <f t="shared" ca="1" si="73"/>
        <v>200</v>
      </c>
      <c r="E958">
        <f t="shared" ca="1" si="74"/>
        <v>8117</v>
      </c>
      <c r="F958" s="2">
        <f ca="1">+RANDBETWEEN(1,MAX(REFERENCIAS!C$2:C$1000))</f>
        <v>179</v>
      </c>
      <c r="G958" s="2">
        <f ca="1">+RANDBETWEEN(1,MAX(COLORES!C$2:C$1000))</f>
        <v>59</v>
      </c>
      <c r="H958" s="2" t="str">
        <f t="shared" ca="1" si="75"/>
        <v>3453HT2008117</v>
      </c>
      <c r="I958" t="str">
        <f ca="1">+INDEX(REFERENCIAS!$A$2:$A$330, MATCH(F958, REFERENCIAS!$C$2:$C$330,0))</f>
        <v>PFL-180E</v>
      </c>
      <c r="J958" t="str">
        <f ca="1">+INDEX(COLORES!$A$2:$A$330, MATCH(G958, COLORES!$C$2:$C$330,0))</f>
        <v>ROJO OSCURO</v>
      </c>
    </row>
    <row r="959" spans="1:10" x14ac:dyDescent="0.25">
      <c r="A959">
        <f t="shared" ca="1" si="72"/>
        <v>7561</v>
      </c>
      <c r="B959" t="str">
        <f t="shared" ca="1" si="76"/>
        <v>G</v>
      </c>
      <c r="C959" t="str">
        <f t="shared" ca="1" si="76"/>
        <v>O</v>
      </c>
      <c r="D959">
        <f t="shared" ca="1" si="73"/>
        <v>445</v>
      </c>
      <c r="E959">
        <f t="shared" ca="1" si="74"/>
        <v>5735</v>
      </c>
      <c r="F959" s="2">
        <f ca="1">+RANDBETWEEN(1,MAX(REFERENCIAS!C$2:C$1000))</f>
        <v>251</v>
      </c>
      <c r="G959" s="2">
        <f ca="1">+RANDBETWEEN(1,MAX(COLORES!C$2:C$1000))</f>
        <v>22</v>
      </c>
      <c r="H959" s="2" t="str">
        <f t="shared" ca="1" si="75"/>
        <v>7561GO4455735</v>
      </c>
      <c r="I959" t="str">
        <f ca="1">+INDEX(REFERENCIAS!$A$2:$A$330, MATCH(F959, REFERENCIAS!$C$2:$C$330,0))</f>
        <v>TOANO 2.8 MT DIESEL</v>
      </c>
      <c r="J959" t="str">
        <f ca="1">+INDEX(COLORES!$A$2:$A$330, MATCH(G959, COLORES!$C$2:$C$330,0))</f>
        <v>BLANCO</v>
      </c>
    </row>
    <row r="960" spans="1:10" x14ac:dyDescent="0.25">
      <c r="A960">
        <f t="shared" ca="1" si="72"/>
        <v>9687</v>
      </c>
      <c r="B960" t="str">
        <f t="shared" ca="1" si="76"/>
        <v>R</v>
      </c>
      <c r="C960" t="str">
        <f t="shared" ca="1" si="76"/>
        <v>F</v>
      </c>
      <c r="D960">
        <f t="shared" ca="1" si="73"/>
        <v>385</v>
      </c>
      <c r="E960">
        <f t="shared" ca="1" si="74"/>
        <v>6642</v>
      </c>
      <c r="F960" s="2">
        <f ca="1">+RANDBETWEEN(1,MAX(REFERENCIAS!C$2:C$1000))</f>
        <v>93</v>
      </c>
      <c r="G960" s="2">
        <f ca="1">+RANDBETWEEN(1,MAX(COLORES!C$2:C$1000))</f>
        <v>48</v>
      </c>
      <c r="H960" s="2" t="str">
        <f t="shared" ca="1" si="75"/>
        <v>9687RF3856642</v>
      </c>
      <c r="I960" t="str">
        <f ca="1">+INDEX(REFERENCIAS!$A$2:$A$330, MATCH(F960, REFERENCIAS!$C$2:$C$330,0))</f>
        <v>J12-151</v>
      </c>
      <c r="J960" t="str">
        <f ca="1">+INDEX(COLORES!$A$2:$A$330, MATCH(G960, COLORES!$C$2:$C$330,0))</f>
        <v>PLATA</v>
      </c>
    </row>
    <row r="961" spans="1:10" x14ac:dyDescent="0.25">
      <c r="A961">
        <f t="shared" ca="1" si="72"/>
        <v>3481</v>
      </c>
      <c r="B961" t="str">
        <f t="shared" ca="1" si="76"/>
        <v>C</v>
      </c>
      <c r="C961" t="str">
        <f t="shared" ca="1" si="76"/>
        <v>G</v>
      </c>
      <c r="D961">
        <f t="shared" ca="1" si="73"/>
        <v>311</v>
      </c>
      <c r="E961">
        <f t="shared" ca="1" si="74"/>
        <v>9770</v>
      </c>
      <c r="F961" s="2">
        <f ca="1">+RANDBETWEEN(1,MAX(REFERENCIAS!C$2:C$1000))</f>
        <v>39</v>
      </c>
      <c r="G961" s="2">
        <f ca="1">+RANDBETWEEN(1,MAX(COLORES!C$2:C$1000))</f>
        <v>93</v>
      </c>
      <c r="H961" s="2" t="str">
        <f t="shared" ca="1" si="75"/>
        <v>3481CG3119770</v>
      </c>
      <c r="I961" t="str">
        <f ca="1">+INDEX(REFERENCIAS!$A$2:$A$330, MATCH(F961, REFERENCIAS!$C$2:$C$330,0))</f>
        <v>BJ40 P</v>
      </c>
      <c r="J961" t="str">
        <f ca="1">+INDEX(COLORES!$A$2:$A$330, MATCH(G961, COLORES!$C$2:$C$330,0))</f>
        <v>GRIS</v>
      </c>
    </row>
    <row r="962" spans="1:10" x14ac:dyDescent="0.25">
      <c r="A962">
        <f t="shared" ca="1" si="72"/>
        <v>6074</v>
      </c>
      <c r="B962" t="str">
        <f t="shared" ca="1" si="76"/>
        <v>M</v>
      </c>
      <c r="C962" t="str">
        <f t="shared" ca="1" si="76"/>
        <v>Z</v>
      </c>
      <c r="D962">
        <f t="shared" ca="1" si="73"/>
        <v>797</v>
      </c>
      <c r="E962">
        <f t="shared" ca="1" si="74"/>
        <v>1495</v>
      </c>
      <c r="F962" s="2">
        <f ca="1">+RANDBETWEEN(1,MAX(REFERENCIAS!C$2:C$1000))</f>
        <v>129</v>
      </c>
      <c r="G962" s="2">
        <f ca="1">+RANDBETWEEN(1,MAX(COLORES!C$2:C$1000))</f>
        <v>43</v>
      </c>
      <c r="H962" s="2" t="str">
        <f t="shared" ca="1" si="75"/>
        <v>6074MZ7971495</v>
      </c>
      <c r="I962" t="str">
        <f ca="1">+INDEX(REFERENCIAS!$A$2:$A$330, MATCH(F962, REFERENCIAS!$C$2:$C$330,0))</f>
        <v>KWID-002E</v>
      </c>
      <c r="J962" t="str">
        <f ca="1">+INDEX(COLORES!$A$2:$A$330, MATCH(G962, COLORES!$C$2:$C$330,0))</f>
        <v>GRIS OSCURO</v>
      </c>
    </row>
    <row r="963" spans="1:10" x14ac:dyDescent="0.25">
      <c r="A963">
        <f t="shared" ref="A963:A1000" ca="1" si="77">+RANDBETWEEN(1111,9999)</f>
        <v>1947</v>
      </c>
      <c r="B963" t="str">
        <f t="shared" ca="1" si="76"/>
        <v>N</v>
      </c>
      <c r="C963" t="str">
        <f t="shared" ca="1" si="76"/>
        <v>U</v>
      </c>
      <c r="D963">
        <f t="shared" ref="D963:D1000" ca="1" si="78">+RANDBETWEEN(111,999)</f>
        <v>416</v>
      </c>
      <c r="E963">
        <f t="shared" ref="E963:E1000" ca="1" si="79">+RANDBETWEEN(1111,9999)</f>
        <v>5016</v>
      </c>
      <c r="F963" s="2">
        <f ca="1">+RANDBETWEEN(1,MAX(REFERENCIAS!C$2:C$1000))</f>
        <v>187</v>
      </c>
      <c r="G963" s="2">
        <f ca="1">+RANDBETWEEN(1,MAX(COLORES!C$2:C$1000))</f>
        <v>58</v>
      </c>
      <c r="H963" s="2" t="str">
        <f t="shared" ca="1" si="75"/>
        <v>1947NU4165016</v>
      </c>
      <c r="I963" t="str">
        <f ca="1">+INDEX(REFERENCIAS!$A$2:$A$330, MATCH(F963, REFERENCIAS!$C$2:$C$330,0))</f>
        <v>PFL-181E</v>
      </c>
      <c r="J963" t="str">
        <f ca="1">+INDEX(COLORES!$A$2:$A$330, MATCH(G963, COLORES!$C$2:$C$330,0))</f>
        <v>ROJO OSCURO</v>
      </c>
    </row>
    <row r="964" spans="1:10" x14ac:dyDescent="0.25">
      <c r="A964">
        <f t="shared" ca="1" si="77"/>
        <v>1430</v>
      </c>
      <c r="B964" t="str">
        <f t="shared" ca="1" si="76"/>
        <v>E</v>
      </c>
      <c r="C964" t="str">
        <f t="shared" ca="1" si="76"/>
        <v>A</v>
      </c>
      <c r="D964">
        <f t="shared" ca="1" si="78"/>
        <v>279</v>
      </c>
      <c r="E964">
        <f t="shared" ca="1" si="79"/>
        <v>6385</v>
      </c>
      <c r="F964" s="2">
        <f ca="1">+RANDBETWEEN(1,MAX(REFERENCIAS!C$2:C$1000))</f>
        <v>14</v>
      </c>
      <c r="G964" s="2">
        <f ca="1">+RANDBETWEEN(1,MAX(COLORES!C$2:C$1000))</f>
        <v>104</v>
      </c>
      <c r="H964" s="2" t="str">
        <f t="shared" ca="1" si="75"/>
        <v>1430EA2796385</v>
      </c>
      <c r="I964" t="str">
        <f ca="1">+INDEX(REFERENCIAS!$A$2:$A$330, MATCH(F964, REFERENCIAS!$C$2:$C$330,0))</f>
        <v>AUMARK E BJ1069 AC 2.8 2P 4X2 TM DIESEL CN</v>
      </c>
      <c r="J964" t="str">
        <f ca="1">+INDEX(COLORES!$A$2:$A$330, MATCH(G964, COLORES!$C$2:$C$330,0))</f>
        <v>GRIS PLOMO</v>
      </c>
    </row>
    <row r="965" spans="1:10" x14ac:dyDescent="0.25">
      <c r="A965">
        <f t="shared" ca="1" si="77"/>
        <v>3169</v>
      </c>
      <c r="B965" t="str">
        <f t="shared" ca="1" si="76"/>
        <v>O</v>
      </c>
      <c r="C965" t="str">
        <f t="shared" ca="1" si="76"/>
        <v>H</v>
      </c>
      <c r="D965">
        <f t="shared" ca="1" si="78"/>
        <v>861</v>
      </c>
      <c r="E965">
        <f t="shared" ca="1" si="79"/>
        <v>3640</v>
      </c>
      <c r="F965" s="2">
        <f ca="1">+RANDBETWEEN(1,MAX(REFERENCIAS!C$2:C$1000))</f>
        <v>33</v>
      </c>
      <c r="G965" s="2">
        <f ca="1">+RANDBETWEEN(1,MAX(COLORES!C$2:C$1000))</f>
        <v>58</v>
      </c>
      <c r="H965" s="2" t="str">
        <f t="shared" ca="1" si="75"/>
        <v>3169OH8613640</v>
      </c>
      <c r="I965" t="str">
        <f ca="1">+INDEX(REFERENCIAS!$A$2:$A$330, MATCH(F965, REFERENCIAS!$C$2:$C$330,0))</f>
        <v>B52-104</v>
      </c>
      <c r="J965" t="str">
        <f ca="1">+INDEX(COLORES!$A$2:$A$330, MATCH(G965, COLORES!$C$2:$C$330,0))</f>
        <v>ROJO OSCURO</v>
      </c>
    </row>
    <row r="966" spans="1:10" x14ac:dyDescent="0.25">
      <c r="A966">
        <f t="shared" ca="1" si="77"/>
        <v>7036</v>
      </c>
      <c r="B966" t="str">
        <f t="shared" ca="1" si="76"/>
        <v>I</v>
      </c>
      <c r="C966" t="str">
        <f t="shared" ca="1" si="76"/>
        <v>U</v>
      </c>
      <c r="D966">
        <f t="shared" ca="1" si="78"/>
        <v>287</v>
      </c>
      <c r="E966">
        <f t="shared" ca="1" si="79"/>
        <v>7358</v>
      </c>
      <c r="F966" s="2">
        <f ca="1">+RANDBETWEEN(1,MAX(REFERENCIAS!C$2:C$1000))</f>
        <v>299</v>
      </c>
      <c r="G966" s="2">
        <f ca="1">+RANDBETWEEN(1,MAX(COLORES!C$2:C$1000))</f>
        <v>71</v>
      </c>
      <c r="H966" s="2" t="str">
        <f t="shared" ca="1" si="75"/>
        <v>7036IU2877358</v>
      </c>
      <c r="I966" t="str">
        <f ca="1">+INDEX(REFERENCIAS!$A$2:$A$330, MATCH(F966, REFERENCIAS!$C$2:$C$330,0))</f>
        <v>VIEW CS2 WIDE BJ6549 AC 2.8 4P 4X2 TM DIESEL</v>
      </c>
      <c r="J966" t="str">
        <f ca="1">+INDEX(COLORES!$A$2:$A$330, MATCH(G966, COLORES!$C$2:$C$330,0))</f>
        <v>BLANCO</v>
      </c>
    </row>
    <row r="967" spans="1:10" x14ac:dyDescent="0.25">
      <c r="A967">
        <f t="shared" ca="1" si="77"/>
        <v>1210</v>
      </c>
      <c r="B967" t="str">
        <f t="shared" ca="1" si="76"/>
        <v>F</v>
      </c>
      <c r="C967" t="str">
        <f t="shared" ca="1" si="76"/>
        <v>P</v>
      </c>
      <c r="D967">
        <f t="shared" ca="1" si="78"/>
        <v>708</v>
      </c>
      <c r="E967">
        <f t="shared" ca="1" si="79"/>
        <v>5517</v>
      </c>
      <c r="F967" s="2">
        <f ca="1">+RANDBETWEEN(1,MAX(REFERENCIAS!C$2:C$1000))</f>
        <v>267</v>
      </c>
      <c r="G967" s="2">
        <f ca="1">+RANDBETWEEN(1,MAX(COLORES!C$2:C$1000))</f>
        <v>17</v>
      </c>
      <c r="H967" s="2" t="str">
        <f t="shared" ca="1" si="75"/>
        <v>1210FP7085517</v>
      </c>
      <c r="I967" t="str">
        <f ca="1">+INDEX(REFERENCIAS!$A$2:$A$330, MATCH(F967, REFERENCIAS!$C$2:$C$330,0))</f>
        <v>TUNLAND G AC 2.0 CD 4X4 TM DIESEL</v>
      </c>
      <c r="J967" t="str">
        <f ca="1">+INDEX(COLORES!$A$2:$A$330, MATCH(G967, COLORES!$C$2:$C$330,0))</f>
        <v>BEIGE</v>
      </c>
    </row>
    <row r="968" spans="1:10" x14ac:dyDescent="0.25">
      <c r="A968">
        <f t="shared" ca="1" si="77"/>
        <v>5438</v>
      </c>
      <c r="B968" t="str">
        <f t="shared" ca="1" si="76"/>
        <v>Q</v>
      </c>
      <c r="C968" t="str">
        <f t="shared" ca="1" si="76"/>
        <v>M</v>
      </c>
      <c r="D968">
        <f t="shared" ca="1" si="78"/>
        <v>996</v>
      </c>
      <c r="E968">
        <f t="shared" ca="1" si="79"/>
        <v>3425</v>
      </c>
      <c r="F968" s="2">
        <f ca="1">+RANDBETWEEN(1,MAX(REFERENCIAS!C$2:C$1000))</f>
        <v>158</v>
      </c>
      <c r="G968" s="2">
        <f ca="1">+RANDBETWEEN(1,MAX(COLORES!C$2:C$1000))</f>
        <v>25</v>
      </c>
      <c r="H968" s="2" t="str">
        <f t="shared" ca="1" si="75"/>
        <v>5438QM9963425</v>
      </c>
      <c r="I968" t="str">
        <f ca="1">+INDEX(REFERENCIAS!$A$2:$A$330, MATCH(F968, REFERENCIAS!$C$2:$C$330,0))</f>
        <v>NEW MG RX5</v>
      </c>
      <c r="J968" t="str">
        <f ca="1">+INDEX(COLORES!$A$2:$A$330, MATCH(G968, COLORES!$C$2:$C$330,0))</f>
        <v>BLANCO</v>
      </c>
    </row>
    <row r="969" spans="1:10" x14ac:dyDescent="0.25">
      <c r="A969">
        <f t="shared" ca="1" si="77"/>
        <v>4486</v>
      </c>
      <c r="B969" t="str">
        <f t="shared" ca="1" si="76"/>
        <v>N</v>
      </c>
      <c r="C969" t="str">
        <f t="shared" ca="1" si="76"/>
        <v>X</v>
      </c>
      <c r="D969">
        <f t="shared" ca="1" si="78"/>
        <v>143</v>
      </c>
      <c r="E969">
        <f t="shared" ca="1" si="79"/>
        <v>1991</v>
      </c>
      <c r="F969" s="2">
        <f ca="1">+RANDBETWEEN(1,MAX(REFERENCIAS!C$2:C$1000))</f>
        <v>80</v>
      </c>
      <c r="G969" s="2">
        <f ca="1">+RANDBETWEEN(1,MAX(COLORES!C$2:C$1000))</f>
        <v>42</v>
      </c>
      <c r="H969" s="2" t="str">
        <f t="shared" ca="1" si="75"/>
        <v>4486NX1431991</v>
      </c>
      <c r="I969" t="str">
        <f ca="1">+INDEX(REFERENCIAS!$A$2:$A$330, MATCH(F969, REFERENCIAS!$C$2:$C$330,0))</f>
        <v>D23-1874E</v>
      </c>
      <c r="J969" t="str">
        <f ca="1">+INDEX(COLORES!$A$2:$A$330, MATCH(G969, COLORES!$C$2:$C$330,0))</f>
        <v>GRIS OSCURO</v>
      </c>
    </row>
    <row r="970" spans="1:10" x14ac:dyDescent="0.25">
      <c r="A970">
        <f t="shared" ca="1" si="77"/>
        <v>4043</v>
      </c>
      <c r="B970" t="str">
        <f t="shared" ca="1" si="76"/>
        <v>K</v>
      </c>
      <c r="C970" t="str">
        <f t="shared" ca="1" si="76"/>
        <v>O</v>
      </c>
      <c r="D970">
        <f t="shared" ca="1" si="78"/>
        <v>796</v>
      </c>
      <c r="E970">
        <f t="shared" ca="1" si="79"/>
        <v>6120</v>
      </c>
      <c r="F970" s="2">
        <f ca="1">+RANDBETWEEN(1,MAX(REFERENCIAS!C$2:C$1000))</f>
        <v>20</v>
      </c>
      <c r="G970" s="2">
        <f ca="1">+RANDBETWEEN(1,MAX(COLORES!C$2:C$1000))</f>
        <v>36</v>
      </c>
      <c r="H970" s="2" t="str">
        <f t="shared" ca="1" si="75"/>
        <v>4043KO7966120</v>
      </c>
      <c r="I970" t="str">
        <f ca="1">+INDEX(REFERENCIAS!$A$2:$A$330, MATCH(F970, REFERENCIAS!$C$2:$C$330,0))</f>
        <v>AZKARRA 1.5TD 7DCT GF 4WD</v>
      </c>
      <c r="J970" t="str">
        <f ca="1">+INDEX(COLORES!$A$2:$A$330, MATCH(G970, COLORES!$C$2:$C$330,0))</f>
        <v>AZUL MARINO</v>
      </c>
    </row>
    <row r="971" spans="1:10" x14ac:dyDescent="0.25">
      <c r="A971">
        <f t="shared" ca="1" si="77"/>
        <v>5890</v>
      </c>
      <c r="B971" t="str">
        <f t="shared" ca="1" si="76"/>
        <v>J</v>
      </c>
      <c r="C971" t="str">
        <f t="shared" ca="1" si="76"/>
        <v>V</v>
      </c>
      <c r="D971">
        <f t="shared" ca="1" si="78"/>
        <v>385</v>
      </c>
      <c r="E971">
        <f t="shared" ca="1" si="79"/>
        <v>8561</v>
      </c>
      <c r="F971" s="2">
        <f ca="1">+RANDBETWEEN(1,MAX(REFERENCIAS!C$2:C$1000))</f>
        <v>263</v>
      </c>
      <c r="G971" s="2">
        <f ca="1">+RANDBETWEEN(1,MAX(COLORES!C$2:C$1000))</f>
        <v>49</v>
      </c>
      <c r="H971" s="2" t="str">
        <f t="shared" ca="1" si="75"/>
        <v>5890JV3858561</v>
      </c>
      <c r="I971" t="str">
        <f ca="1">+INDEX(REFERENCIAS!$A$2:$A$330, MATCH(F971, REFERENCIAS!$C$2:$C$330,0))</f>
        <v>TUNLAND G AC 2.0 CD 4X2 TM DIESEL</v>
      </c>
      <c r="J971" t="str">
        <f ca="1">+INDEX(COLORES!$A$2:$A$330, MATCH(G971, COLORES!$C$2:$C$330,0))</f>
        <v>PLATA</v>
      </c>
    </row>
    <row r="972" spans="1:10" x14ac:dyDescent="0.25">
      <c r="A972">
        <f t="shared" ca="1" si="77"/>
        <v>4233</v>
      </c>
      <c r="B972" t="str">
        <f t="shared" ca="1" si="76"/>
        <v>Z</v>
      </c>
      <c r="C972" t="str">
        <f t="shared" ca="1" si="76"/>
        <v>Z</v>
      </c>
      <c r="D972">
        <f t="shared" ca="1" si="78"/>
        <v>216</v>
      </c>
      <c r="E972">
        <f t="shared" ca="1" si="79"/>
        <v>2348</v>
      </c>
      <c r="F972" s="2">
        <f ca="1">+RANDBETWEEN(1,MAX(REFERENCIAS!C$2:C$1000))</f>
        <v>285</v>
      </c>
      <c r="G972" s="2">
        <f ca="1">+RANDBETWEEN(1,MAX(COLORES!C$2:C$1000))</f>
        <v>59</v>
      </c>
      <c r="H972" s="2" t="str">
        <f t="shared" ca="1" si="75"/>
        <v>4233ZZ2162348</v>
      </c>
      <c r="I972" t="str">
        <f ca="1">+INDEX(REFERENCIAS!$A$2:$A$330, MATCH(F972, REFERENCIAS!$C$2:$C$330,0))</f>
        <v>U5-P</v>
      </c>
      <c r="J972" t="str">
        <f ca="1">+INDEX(COLORES!$A$2:$A$330, MATCH(G972, COLORES!$C$2:$C$330,0))</f>
        <v>ROJO OSCURO</v>
      </c>
    </row>
    <row r="973" spans="1:10" x14ac:dyDescent="0.25">
      <c r="A973">
        <f t="shared" ca="1" si="77"/>
        <v>1517</v>
      </c>
      <c r="B973" t="str">
        <f t="shared" ca="1" si="76"/>
        <v>G</v>
      </c>
      <c r="C973" t="str">
        <f t="shared" ca="1" si="76"/>
        <v>S</v>
      </c>
      <c r="D973">
        <f t="shared" ca="1" si="78"/>
        <v>301</v>
      </c>
      <c r="E973">
        <f t="shared" ca="1" si="79"/>
        <v>1169</v>
      </c>
      <c r="F973" s="2">
        <f ca="1">+RANDBETWEEN(1,MAX(REFERENCIAS!C$2:C$1000))</f>
        <v>100</v>
      </c>
      <c r="G973" s="2">
        <f ca="1">+RANDBETWEEN(1,MAX(COLORES!C$2:C$1000))</f>
        <v>11</v>
      </c>
      <c r="H973" s="2" t="str">
        <f t="shared" ca="1" si="75"/>
        <v>1517GS3011169</v>
      </c>
      <c r="I973" t="str">
        <f ca="1">+INDEX(REFERENCIAS!$A$2:$A$330, MATCH(F973, REFERENCIAS!$C$2:$C$330,0))</f>
        <v>J12-154</v>
      </c>
      <c r="J973" t="str">
        <f ca="1">+INDEX(COLORES!$A$2:$A$330, MATCH(G973, COLORES!$C$2:$C$330,0))</f>
        <v>TURQUESA</v>
      </c>
    </row>
    <row r="974" spans="1:10" x14ac:dyDescent="0.25">
      <c r="A974">
        <f t="shared" ca="1" si="77"/>
        <v>2290</v>
      </c>
      <c r="B974" t="str">
        <f t="shared" ca="1" si="76"/>
        <v>S</v>
      </c>
      <c r="C974" t="str">
        <f t="shared" ca="1" si="76"/>
        <v>A</v>
      </c>
      <c r="D974">
        <f t="shared" ca="1" si="78"/>
        <v>957</v>
      </c>
      <c r="E974">
        <f t="shared" ca="1" si="79"/>
        <v>4870</v>
      </c>
      <c r="F974" s="2">
        <f ca="1">+RANDBETWEEN(1,MAX(REFERENCIAS!C$2:C$1000))</f>
        <v>299</v>
      </c>
      <c r="G974" s="2">
        <f ca="1">+RANDBETWEEN(1,MAX(COLORES!C$2:C$1000))</f>
        <v>66</v>
      </c>
      <c r="H974" s="2" t="str">
        <f t="shared" ca="1" si="75"/>
        <v>2290SA9574870</v>
      </c>
      <c r="I974" t="str">
        <f ca="1">+INDEX(REFERENCIAS!$A$2:$A$330, MATCH(F974, REFERENCIAS!$C$2:$C$330,0))</f>
        <v>VIEW CS2 WIDE BJ6549 AC 2.8 4P 4X2 TM DIESEL</v>
      </c>
      <c r="J974" t="str">
        <f ca="1">+INDEX(COLORES!$A$2:$A$330, MATCH(G974, COLORES!$C$2:$C$330,0))</f>
        <v>BLANCO PERLA</v>
      </c>
    </row>
    <row r="975" spans="1:10" x14ac:dyDescent="0.25">
      <c r="A975">
        <f t="shared" ca="1" si="77"/>
        <v>7707</v>
      </c>
      <c r="B975" t="str">
        <f t="shared" ca="1" si="76"/>
        <v>B</v>
      </c>
      <c r="C975" t="str">
        <f t="shared" ca="1" si="76"/>
        <v>Y</v>
      </c>
      <c r="D975">
        <f t="shared" ca="1" si="78"/>
        <v>578</v>
      </c>
      <c r="E975">
        <f t="shared" ca="1" si="79"/>
        <v>7912</v>
      </c>
      <c r="F975" s="2">
        <f ca="1">+RANDBETWEEN(1,MAX(REFERENCIAS!C$2:C$1000))</f>
        <v>286</v>
      </c>
      <c r="G975" s="2">
        <f ca="1">+RANDBETWEEN(1,MAX(COLORES!C$2:C$1000))</f>
        <v>93</v>
      </c>
      <c r="H975" s="2" t="str">
        <f t="shared" ca="1" si="75"/>
        <v>7707BY5787912</v>
      </c>
      <c r="I975" t="str">
        <f ca="1">+INDEX(REFERENCIAS!$A$2:$A$330, MATCH(F975, REFERENCIAS!$C$2:$C$330,0))</f>
        <v>U5-P</v>
      </c>
      <c r="J975" t="str">
        <f ca="1">+INDEX(COLORES!$A$2:$A$330, MATCH(G975, COLORES!$C$2:$C$330,0))</f>
        <v>GRIS</v>
      </c>
    </row>
    <row r="976" spans="1:10" x14ac:dyDescent="0.25">
      <c r="A976">
        <f t="shared" ca="1" si="77"/>
        <v>1491</v>
      </c>
      <c r="B976" t="str">
        <f t="shared" ca="1" si="76"/>
        <v>N</v>
      </c>
      <c r="C976" t="str">
        <f t="shared" ca="1" si="76"/>
        <v>M</v>
      </c>
      <c r="D976">
        <f t="shared" ca="1" si="78"/>
        <v>166</v>
      </c>
      <c r="E976">
        <f t="shared" ca="1" si="79"/>
        <v>2436</v>
      </c>
      <c r="F976" s="2">
        <f ca="1">+RANDBETWEEN(1,MAX(REFERENCIAS!C$2:C$1000))</f>
        <v>301</v>
      </c>
      <c r="G976" s="2">
        <f ca="1">+RANDBETWEEN(1,MAX(COLORES!C$2:C$1000))</f>
        <v>25</v>
      </c>
      <c r="H976" s="2" t="str">
        <f t="shared" ca="1" si="75"/>
        <v>1491NM1662436</v>
      </c>
      <c r="I976" t="str">
        <f ca="1">+INDEX(REFERENCIAS!$A$2:$A$330, MATCH(F976, REFERENCIAS!$C$2:$C$330,0))</f>
        <v>X35 E</v>
      </c>
      <c r="J976" t="str">
        <f ca="1">+INDEX(COLORES!$A$2:$A$330, MATCH(G976, COLORES!$C$2:$C$330,0))</f>
        <v>BLANCO</v>
      </c>
    </row>
    <row r="977" spans="1:10" x14ac:dyDescent="0.25">
      <c r="A977">
        <f t="shared" ca="1" si="77"/>
        <v>7756</v>
      </c>
      <c r="B977" t="str">
        <f t="shared" ca="1" si="76"/>
        <v>Z</v>
      </c>
      <c r="C977" t="str">
        <f t="shared" ca="1" si="76"/>
        <v>M</v>
      </c>
      <c r="D977">
        <f t="shared" ca="1" si="78"/>
        <v>549</v>
      </c>
      <c r="E977">
        <f t="shared" ca="1" si="79"/>
        <v>6478</v>
      </c>
      <c r="F977" s="2">
        <f ca="1">+RANDBETWEEN(1,MAX(REFERENCIAS!C$2:C$1000))</f>
        <v>327</v>
      </c>
      <c r="G977" s="2">
        <f ca="1">+RANDBETWEEN(1,MAX(COLORES!C$2:C$1000))</f>
        <v>28</v>
      </c>
      <c r="H977" s="2" t="str">
        <f t="shared" ca="1" si="75"/>
        <v>7756ZM5496478</v>
      </c>
      <c r="I977" t="str">
        <f ca="1">+INDEX(REFERENCIAS!$A$2:$A$330, MATCH(F977, REFERENCIAS!$C$2:$C$330,0))</f>
        <v>X55 E</v>
      </c>
      <c r="J977" t="str">
        <f ca="1">+INDEX(COLORES!$A$2:$A$330, MATCH(G977, COLORES!$C$2:$C$330,0))</f>
        <v>ROJO</v>
      </c>
    </row>
    <row r="978" spans="1:10" x14ac:dyDescent="0.25">
      <c r="A978">
        <f t="shared" ca="1" si="77"/>
        <v>5166</v>
      </c>
      <c r="B978" t="str">
        <f t="shared" ca="1" si="76"/>
        <v>R</v>
      </c>
      <c r="C978" t="str">
        <f t="shared" ca="1" si="76"/>
        <v>Q</v>
      </c>
      <c r="D978">
        <f t="shared" ca="1" si="78"/>
        <v>151</v>
      </c>
      <c r="E978">
        <f t="shared" ca="1" si="79"/>
        <v>4410</v>
      </c>
      <c r="F978" s="2">
        <f ca="1">+RANDBETWEEN(1,MAX(REFERENCIAS!C$2:C$1000))</f>
        <v>149</v>
      </c>
      <c r="G978" s="2">
        <f ca="1">+RANDBETWEEN(1,MAX(COLORES!C$2:C$1000))</f>
        <v>94</v>
      </c>
      <c r="H978" s="2" t="str">
        <f t="shared" ca="1" si="75"/>
        <v>5166RQ1514410</v>
      </c>
      <c r="I978" t="str">
        <f ca="1">+INDEX(REFERENCIAS!$A$2:$A$330, MATCH(F978, REFERENCIAS!$C$2:$C$330,0))</f>
        <v>N18-001 ACC</v>
      </c>
      <c r="J978" t="str">
        <f ca="1">+INDEX(COLORES!$A$2:$A$330, MATCH(G978, COLORES!$C$2:$C$330,0))</f>
        <v>GRIS</v>
      </c>
    </row>
    <row r="979" spans="1:10" x14ac:dyDescent="0.25">
      <c r="A979">
        <f t="shared" ca="1" si="77"/>
        <v>8323</v>
      </c>
      <c r="B979" t="str">
        <f t="shared" ca="1" si="76"/>
        <v>X</v>
      </c>
      <c r="C979" t="str">
        <f t="shared" ca="1" si="76"/>
        <v>M</v>
      </c>
      <c r="D979">
        <f t="shared" ca="1" si="78"/>
        <v>170</v>
      </c>
      <c r="E979">
        <f t="shared" ca="1" si="79"/>
        <v>3082</v>
      </c>
      <c r="F979" s="2">
        <f ca="1">+RANDBETWEEN(1,MAX(REFERENCIAS!C$2:C$1000))</f>
        <v>235</v>
      </c>
      <c r="G979" s="2">
        <f ca="1">+RANDBETWEEN(1,MAX(COLORES!C$2:C$1000))</f>
        <v>89</v>
      </c>
      <c r="H979" s="2" t="str">
        <f t="shared" ca="1" si="75"/>
        <v>8323XM1703082</v>
      </c>
      <c r="I979" t="str">
        <f ca="1">+INDEX(REFERENCIAS!$A$2:$A$330, MATCH(F979, REFERENCIAS!$C$2:$C$330,0))</f>
        <v>T33-153</v>
      </c>
      <c r="J979" t="str">
        <f ca="1">+INDEX(COLORES!$A$2:$A$330, MATCH(G979, COLORES!$C$2:$C$330,0))</f>
        <v>GRIS CLARO</v>
      </c>
    </row>
    <row r="980" spans="1:10" x14ac:dyDescent="0.25">
      <c r="A980">
        <f t="shared" ca="1" si="77"/>
        <v>1654</v>
      </c>
      <c r="B980" t="str">
        <f t="shared" ca="1" si="76"/>
        <v>Y</v>
      </c>
      <c r="C980" t="str">
        <f t="shared" ca="1" si="76"/>
        <v>F</v>
      </c>
      <c r="D980">
        <f t="shared" ca="1" si="78"/>
        <v>338</v>
      </c>
      <c r="E980">
        <f t="shared" ca="1" si="79"/>
        <v>4963</v>
      </c>
      <c r="F980" s="2">
        <f ca="1">+RANDBETWEEN(1,MAX(REFERENCIAS!C$2:C$1000))</f>
        <v>231</v>
      </c>
      <c r="G980" s="2">
        <f ca="1">+RANDBETWEEN(1,MAX(COLORES!C$2:C$1000))</f>
        <v>62</v>
      </c>
      <c r="H980" s="2" t="str">
        <f t="shared" ca="1" si="75"/>
        <v>1654YF3384963</v>
      </c>
      <c r="I980" t="str">
        <f ca="1">+INDEX(REFERENCIAS!$A$2:$A$330, MATCH(F980, REFERENCIAS!$C$2:$C$330,0))</f>
        <v>T33-152ACC</v>
      </c>
      <c r="J980" t="str">
        <f ca="1">+INDEX(COLORES!$A$2:$A$330, MATCH(G980, COLORES!$C$2:$C$330,0))</f>
        <v>ROJO OSCURO</v>
      </c>
    </row>
    <row r="981" spans="1:10" x14ac:dyDescent="0.25">
      <c r="A981">
        <f t="shared" ca="1" si="77"/>
        <v>8704</v>
      </c>
      <c r="B981" t="str">
        <f t="shared" ca="1" si="76"/>
        <v>E</v>
      </c>
      <c r="C981" t="str">
        <f t="shared" ca="1" si="76"/>
        <v>V</v>
      </c>
      <c r="D981">
        <f t="shared" ca="1" si="78"/>
        <v>680</v>
      </c>
      <c r="E981">
        <f t="shared" ca="1" si="79"/>
        <v>8550</v>
      </c>
      <c r="F981" s="2">
        <f ca="1">+RANDBETWEEN(1,MAX(REFERENCIAS!C$2:C$1000))</f>
        <v>59</v>
      </c>
      <c r="G981" s="2">
        <f ca="1">+RANDBETWEEN(1,MAX(COLORES!C$2:C$1000))</f>
        <v>9</v>
      </c>
      <c r="H981" s="2" t="str">
        <f t="shared" ca="1" si="75"/>
        <v>8704EV6808550</v>
      </c>
      <c r="I981" t="str">
        <f ca="1">+INDEX(REFERENCIAS!$A$2:$A$330, MATCH(F981, REFERENCIAS!$C$2:$C$330,0))</f>
        <v>D23-1838</v>
      </c>
      <c r="J981" t="str">
        <f ca="1">+INDEX(COLORES!$A$2:$A$330, MATCH(G981, COLORES!$C$2:$C$330,0))</f>
        <v>VERDE CLARO</v>
      </c>
    </row>
    <row r="982" spans="1:10" x14ac:dyDescent="0.25">
      <c r="A982">
        <f t="shared" ca="1" si="77"/>
        <v>7242</v>
      </c>
      <c r="B982" t="str">
        <f t="shared" ca="1" si="76"/>
        <v>H</v>
      </c>
      <c r="C982" t="str">
        <f t="shared" ca="1" si="76"/>
        <v>I</v>
      </c>
      <c r="D982">
        <f t="shared" ca="1" si="78"/>
        <v>545</v>
      </c>
      <c r="E982">
        <f t="shared" ca="1" si="79"/>
        <v>1317</v>
      </c>
      <c r="F982" s="2">
        <f ca="1">+RANDBETWEEN(1,MAX(REFERENCIAS!C$2:C$1000))</f>
        <v>320</v>
      </c>
      <c r="G982" s="2">
        <f ca="1">+RANDBETWEEN(1,MAX(COLORES!C$2:C$1000))</f>
        <v>22</v>
      </c>
      <c r="H982" s="2" t="str">
        <f t="shared" ca="1" si="75"/>
        <v>7242HI5451317</v>
      </c>
      <c r="I982" t="str">
        <f ca="1">+INDEX(REFERENCIAS!$A$2:$A$330, MATCH(F982, REFERENCIAS!$C$2:$C$330,0))</f>
        <v>X55 E</v>
      </c>
      <c r="J982" t="str">
        <f ca="1">+INDEX(COLORES!$A$2:$A$330, MATCH(G982, COLORES!$C$2:$C$330,0))</f>
        <v>BLANCO</v>
      </c>
    </row>
    <row r="983" spans="1:10" x14ac:dyDescent="0.25">
      <c r="A983">
        <f t="shared" ca="1" si="77"/>
        <v>1936</v>
      </c>
      <c r="B983" t="str">
        <f t="shared" ca="1" si="76"/>
        <v>I</v>
      </c>
      <c r="C983" t="str">
        <f t="shared" ca="1" si="76"/>
        <v>S</v>
      </c>
      <c r="D983">
        <f t="shared" ca="1" si="78"/>
        <v>563</v>
      </c>
      <c r="E983">
        <f t="shared" ca="1" si="79"/>
        <v>3974</v>
      </c>
      <c r="F983" s="2">
        <f ca="1">+RANDBETWEEN(1,MAX(REFERENCIAS!C$2:C$1000))</f>
        <v>137</v>
      </c>
      <c r="G983" s="2">
        <f ca="1">+RANDBETWEEN(1,MAX(COLORES!C$2:C$1000))</f>
        <v>26</v>
      </c>
      <c r="H983" s="2" t="str">
        <f t="shared" ca="1" si="75"/>
        <v>1936IS5633974</v>
      </c>
      <c r="I983" t="str">
        <f ca="1">+INDEX(REFERENCIAS!$A$2:$A$330, MATCH(F983, REFERENCIAS!$C$2:$C$330,0))</f>
        <v>KWID-003E</v>
      </c>
      <c r="J983" t="str">
        <f ca="1">+INDEX(COLORES!$A$2:$A$330, MATCH(G983, COLORES!$C$2:$C$330,0))</f>
        <v>ROJO</v>
      </c>
    </row>
    <row r="984" spans="1:10" x14ac:dyDescent="0.25">
      <c r="A984">
        <f t="shared" ca="1" si="77"/>
        <v>1569</v>
      </c>
      <c r="B984" t="str">
        <f t="shared" ca="1" si="76"/>
        <v>I</v>
      </c>
      <c r="C984" t="str">
        <f t="shared" ca="1" si="76"/>
        <v>A</v>
      </c>
      <c r="D984">
        <f t="shared" ca="1" si="78"/>
        <v>271</v>
      </c>
      <c r="E984">
        <f t="shared" ca="1" si="79"/>
        <v>2637</v>
      </c>
      <c r="F984" s="2">
        <f ca="1">+RANDBETWEEN(1,MAX(REFERENCIAS!C$2:C$1000))</f>
        <v>260</v>
      </c>
      <c r="G984" s="2">
        <f ca="1">+RANDBETWEEN(1,MAX(COLORES!C$2:C$1000))</f>
        <v>102</v>
      </c>
      <c r="H984" s="2" t="str">
        <f t="shared" ca="1" si="75"/>
        <v>1569IA2712637</v>
      </c>
      <c r="I984" t="str">
        <f ca="1">+INDEX(REFERENCIAS!$A$2:$A$330, MATCH(F984, REFERENCIAS!$C$2:$C$330,0))</f>
        <v>TUNLAND G AC 2.0 CD 4X2 TM DIESEL</v>
      </c>
      <c r="J984" t="str">
        <f ca="1">+INDEX(COLORES!$A$2:$A$330, MATCH(G984, COLORES!$C$2:$C$330,0))</f>
        <v>GRIS PLOMO</v>
      </c>
    </row>
    <row r="985" spans="1:10" x14ac:dyDescent="0.25">
      <c r="A985">
        <f t="shared" ca="1" si="77"/>
        <v>5275</v>
      </c>
      <c r="B985" t="str">
        <f t="shared" ca="1" si="76"/>
        <v>N</v>
      </c>
      <c r="C985" t="str">
        <f t="shared" ca="1" si="76"/>
        <v>G</v>
      </c>
      <c r="D985">
        <f t="shared" ca="1" si="78"/>
        <v>563</v>
      </c>
      <c r="E985">
        <f t="shared" ca="1" si="79"/>
        <v>5971</v>
      </c>
      <c r="F985" s="2">
        <f ca="1">+RANDBETWEEN(1,MAX(REFERENCIAS!C$2:C$1000))</f>
        <v>167</v>
      </c>
      <c r="G985" s="2">
        <f ca="1">+RANDBETWEEN(1,MAX(COLORES!C$2:C$1000))</f>
        <v>1</v>
      </c>
      <c r="H985" s="2" t="str">
        <f t="shared" ca="1" si="75"/>
        <v>5275NG5635971</v>
      </c>
      <c r="I985" t="str">
        <f ca="1">+INDEX(REFERENCIAS!$A$2:$A$330, MATCH(F985, REFERENCIAS!$C$2:$C$330,0))</f>
        <v>NX55-L</v>
      </c>
      <c r="J985" t="str">
        <f ca="1">+INDEX(COLORES!$A$2:$A$330, MATCH(G985, COLORES!$C$2:$C$330,0))</f>
        <v>VERDE</v>
      </c>
    </row>
    <row r="986" spans="1:10" x14ac:dyDescent="0.25">
      <c r="A986">
        <f t="shared" ca="1" si="77"/>
        <v>7266</v>
      </c>
      <c r="B986" t="str">
        <f t="shared" ca="1" si="76"/>
        <v>W</v>
      </c>
      <c r="C986" t="str">
        <f t="shared" ca="1" si="76"/>
        <v>M</v>
      </c>
      <c r="D986">
        <f t="shared" ca="1" si="78"/>
        <v>248</v>
      </c>
      <c r="E986">
        <f t="shared" ca="1" si="79"/>
        <v>1380</v>
      </c>
      <c r="F986" s="2">
        <f ca="1">+RANDBETWEEN(1,MAX(REFERENCIAS!C$2:C$1000))</f>
        <v>29</v>
      </c>
      <c r="G986" s="2">
        <f ca="1">+RANDBETWEEN(1,MAX(COLORES!C$2:C$1000))</f>
        <v>85</v>
      </c>
      <c r="H986" s="2" t="str">
        <f t="shared" ca="1" si="75"/>
        <v>7266WM2481380</v>
      </c>
      <c r="I986" t="str">
        <f ca="1">+INDEX(REFERENCIAS!$A$2:$A$330, MATCH(F986, REFERENCIAS!$C$2:$C$330,0))</f>
        <v>B52-102</v>
      </c>
      <c r="J986" t="str">
        <f ca="1">+INDEX(COLORES!$A$2:$A$330, MATCH(G986, COLORES!$C$2:$C$330,0))</f>
        <v>GRIS CLARO</v>
      </c>
    </row>
    <row r="987" spans="1:10" x14ac:dyDescent="0.25">
      <c r="A987">
        <f t="shared" ca="1" si="77"/>
        <v>8636</v>
      </c>
      <c r="B987" t="str">
        <f t="shared" ca="1" si="76"/>
        <v>Y</v>
      </c>
      <c r="C987" t="str">
        <f t="shared" ca="1" si="76"/>
        <v>M</v>
      </c>
      <c r="D987">
        <f t="shared" ca="1" si="78"/>
        <v>813</v>
      </c>
      <c r="E987">
        <f t="shared" ca="1" si="79"/>
        <v>3255</v>
      </c>
      <c r="F987" s="2">
        <f ca="1">+RANDBETWEEN(1,MAX(REFERENCIAS!C$2:C$1000))</f>
        <v>323</v>
      </c>
      <c r="G987" s="2">
        <f ca="1">+RANDBETWEEN(1,MAX(COLORES!C$2:C$1000))</f>
        <v>90</v>
      </c>
      <c r="H987" s="2" t="str">
        <f t="shared" ca="1" si="75"/>
        <v>8636YM8133255</v>
      </c>
      <c r="I987" t="str">
        <f ca="1">+INDEX(REFERENCIAS!$A$2:$A$330, MATCH(F987, REFERENCIAS!$C$2:$C$330,0))</f>
        <v>ZGH-001</v>
      </c>
      <c r="J987" t="str">
        <f ca="1">+INDEX(COLORES!$A$2:$A$330, MATCH(G987, COLORES!$C$2:$C$330,0))</f>
        <v>GRIS CLARO</v>
      </c>
    </row>
    <row r="988" spans="1:10" x14ac:dyDescent="0.25">
      <c r="A988">
        <f t="shared" ca="1" si="77"/>
        <v>1363</v>
      </c>
      <c r="B988" t="str">
        <f t="shared" ca="1" si="76"/>
        <v>G</v>
      </c>
      <c r="C988" t="str">
        <f t="shared" ca="1" si="76"/>
        <v>N</v>
      </c>
      <c r="D988">
        <f t="shared" ca="1" si="78"/>
        <v>294</v>
      </c>
      <c r="E988">
        <f t="shared" ca="1" si="79"/>
        <v>1264</v>
      </c>
      <c r="F988" s="2">
        <f ca="1">+RANDBETWEEN(1,MAX(REFERENCIAS!C$2:C$1000))</f>
        <v>319</v>
      </c>
      <c r="G988" s="2">
        <f ca="1">+RANDBETWEEN(1,MAX(COLORES!C$2:C$1000))</f>
        <v>74</v>
      </c>
      <c r="H988" s="2" t="str">
        <f t="shared" ca="1" si="75"/>
        <v>1363GN2941264</v>
      </c>
      <c r="I988" t="str">
        <f ca="1">+INDEX(REFERENCIAS!$A$2:$A$330, MATCH(F988, REFERENCIAS!$C$2:$C$330,0))</f>
        <v>X35-EE</v>
      </c>
      <c r="J988" t="str">
        <f ca="1">+INDEX(COLORES!$A$2:$A$330, MATCH(G988, COLORES!$C$2:$C$330,0))</f>
        <v>BLANCO</v>
      </c>
    </row>
    <row r="989" spans="1:10" x14ac:dyDescent="0.25">
      <c r="A989">
        <f t="shared" ca="1" si="77"/>
        <v>1796</v>
      </c>
      <c r="B989" t="str">
        <f t="shared" ca="1" si="76"/>
        <v>A</v>
      </c>
      <c r="C989" t="str">
        <f t="shared" ca="1" si="76"/>
        <v>L</v>
      </c>
      <c r="D989">
        <f t="shared" ca="1" si="78"/>
        <v>263</v>
      </c>
      <c r="E989">
        <f t="shared" ca="1" si="79"/>
        <v>1813</v>
      </c>
      <c r="F989" s="2">
        <f ca="1">+RANDBETWEEN(1,MAX(REFERENCIAS!C$2:C$1000))</f>
        <v>81</v>
      </c>
      <c r="G989" s="2">
        <f ca="1">+RANDBETWEEN(1,MAX(COLORES!C$2:C$1000))</f>
        <v>84</v>
      </c>
      <c r="H989" s="2" t="str">
        <f t="shared" ca="1" si="75"/>
        <v>1796AL2631813</v>
      </c>
      <c r="I989" t="str">
        <f ca="1">+INDEX(REFERENCIAS!$A$2:$A$330, MATCH(F989, REFERENCIAS!$C$2:$C$330,0))</f>
        <v>D23-1874E</v>
      </c>
      <c r="J989" t="str">
        <f ca="1">+INDEX(COLORES!$A$2:$A$330, MATCH(G989, COLORES!$C$2:$C$330,0))</f>
        <v>NEGRO</v>
      </c>
    </row>
    <row r="990" spans="1:10" x14ac:dyDescent="0.25">
      <c r="A990">
        <f t="shared" ca="1" si="77"/>
        <v>9652</v>
      </c>
      <c r="B990" t="str">
        <f t="shared" ca="1" si="76"/>
        <v>D</v>
      </c>
      <c r="C990" t="str">
        <f t="shared" ca="1" si="76"/>
        <v>Y</v>
      </c>
      <c r="D990">
        <f t="shared" ca="1" si="78"/>
        <v>476</v>
      </c>
      <c r="E990">
        <f t="shared" ca="1" si="79"/>
        <v>7844</v>
      </c>
      <c r="F990" s="2">
        <f ca="1">+RANDBETWEEN(1,MAX(REFERENCIAS!C$2:C$1000))</f>
        <v>295</v>
      </c>
      <c r="G990" s="2">
        <f ca="1">+RANDBETWEEN(1,MAX(COLORES!C$2:C$1000))</f>
        <v>58</v>
      </c>
      <c r="H990" s="2" t="str">
        <f t="shared" ca="1" si="75"/>
        <v>9652DY4767844</v>
      </c>
      <c r="I990" t="str">
        <f ca="1">+INDEX(REFERENCIAS!$A$2:$A$330, MATCH(F990, REFERENCIAS!$C$2:$C$330,0))</f>
        <v>VIEW CS2 EXT BJ6609 AC 2.8 4P 4X2 TM DIESEL</v>
      </c>
      <c r="J990" t="str">
        <f ca="1">+INDEX(COLORES!$A$2:$A$330, MATCH(G990, COLORES!$C$2:$C$330,0))</f>
        <v>ROJO OSCURO</v>
      </c>
    </row>
    <row r="991" spans="1:10" x14ac:dyDescent="0.25">
      <c r="A991">
        <f t="shared" ca="1" si="77"/>
        <v>9426</v>
      </c>
      <c r="B991" t="str">
        <f t="shared" ca="1" si="76"/>
        <v>R</v>
      </c>
      <c r="C991" t="str">
        <f t="shared" ca="1" si="76"/>
        <v>V</v>
      </c>
      <c r="D991">
        <f t="shared" ca="1" si="78"/>
        <v>153</v>
      </c>
      <c r="E991">
        <f t="shared" ca="1" si="79"/>
        <v>7744</v>
      </c>
      <c r="F991" s="2">
        <f ca="1">+RANDBETWEEN(1,MAX(REFERENCIAS!C$2:C$1000))</f>
        <v>192</v>
      </c>
      <c r="G991" s="2">
        <f ca="1">+RANDBETWEEN(1,MAX(COLORES!C$2:C$1000))</f>
        <v>28</v>
      </c>
      <c r="H991" s="2" t="str">
        <f t="shared" ca="1" si="75"/>
        <v>9426RV1537744</v>
      </c>
      <c r="I991" t="str">
        <f ca="1">+INDEX(REFERENCIAS!$A$2:$A$330, MATCH(F991, REFERENCIAS!$C$2:$C$330,0))</f>
        <v>PFL-181E</v>
      </c>
      <c r="J991" t="str">
        <f ca="1">+INDEX(COLORES!$A$2:$A$330, MATCH(G991, COLORES!$C$2:$C$330,0))</f>
        <v>ROJO</v>
      </c>
    </row>
    <row r="992" spans="1:10" x14ac:dyDescent="0.25">
      <c r="A992">
        <f t="shared" ca="1" si="77"/>
        <v>6798</v>
      </c>
      <c r="B992" t="str">
        <f t="shared" ca="1" si="76"/>
        <v>I</v>
      </c>
      <c r="C992" t="str">
        <f t="shared" ca="1" si="76"/>
        <v>R</v>
      </c>
      <c r="D992">
        <f t="shared" ca="1" si="78"/>
        <v>345</v>
      </c>
      <c r="E992">
        <f t="shared" ca="1" si="79"/>
        <v>4268</v>
      </c>
      <c r="F992" s="2">
        <f ca="1">+RANDBETWEEN(1,MAX(REFERENCIAS!C$2:C$1000))</f>
        <v>232</v>
      </c>
      <c r="G992" s="2">
        <f ca="1">+RANDBETWEEN(1,MAX(COLORES!C$2:C$1000))</f>
        <v>104</v>
      </c>
      <c r="H992" s="2" t="str">
        <f t="shared" ca="1" si="75"/>
        <v>6798IR3454268</v>
      </c>
      <c r="I992" t="str">
        <f ca="1">+INDEX(REFERENCIAS!$A$2:$A$330, MATCH(F992, REFERENCIAS!$C$2:$C$330,0))</f>
        <v>T33-152ACC</v>
      </c>
      <c r="J992" t="str">
        <f ca="1">+INDEX(COLORES!$A$2:$A$330, MATCH(G992, COLORES!$C$2:$C$330,0))</f>
        <v>GRIS PLOMO</v>
      </c>
    </row>
    <row r="993" spans="1:10" x14ac:dyDescent="0.25">
      <c r="A993">
        <f t="shared" ca="1" si="77"/>
        <v>9671</v>
      </c>
      <c r="B993" t="str">
        <f t="shared" ca="1" si="76"/>
        <v>Q</v>
      </c>
      <c r="C993" t="str">
        <f t="shared" ca="1" si="76"/>
        <v>Z</v>
      </c>
      <c r="D993">
        <f t="shared" ca="1" si="78"/>
        <v>422</v>
      </c>
      <c r="E993">
        <f t="shared" ca="1" si="79"/>
        <v>3630</v>
      </c>
      <c r="F993" s="2">
        <f ca="1">+RANDBETWEEN(1,MAX(REFERENCIAS!C$2:C$1000))</f>
        <v>304</v>
      </c>
      <c r="G993" s="2">
        <f ca="1">+RANDBETWEEN(1,MAX(COLORES!C$2:C$1000))</f>
        <v>29</v>
      </c>
      <c r="H993" s="2" t="str">
        <f t="shared" ca="1" si="75"/>
        <v>9671QZ4223630</v>
      </c>
      <c r="I993" t="str">
        <f ca="1">+INDEX(REFERENCIAS!$A$2:$A$330, MATCH(F993, REFERENCIAS!$C$2:$C$330,0))</f>
        <v>X35-E</v>
      </c>
      <c r="J993" t="str">
        <f ca="1">+INDEX(COLORES!$A$2:$A$330, MATCH(G993, COLORES!$C$2:$C$330,0))</f>
        <v>ROJO</v>
      </c>
    </row>
    <row r="994" spans="1:10" x14ac:dyDescent="0.25">
      <c r="A994">
        <f t="shared" ca="1" si="77"/>
        <v>4054</v>
      </c>
      <c r="B994" t="str">
        <f t="shared" ca="1" si="76"/>
        <v>O</v>
      </c>
      <c r="C994" t="str">
        <f t="shared" ca="1" si="76"/>
        <v>S</v>
      </c>
      <c r="D994">
        <f t="shared" ca="1" si="78"/>
        <v>639</v>
      </c>
      <c r="E994">
        <f t="shared" ca="1" si="79"/>
        <v>2045</v>
      </c>
      <c r="F994" s="2">
        <f ca="1">+RANDBETWEEN(1,MAX(REFERENCIAS!C$2:C$1000))</f>
        <v>304</v>
      </c>
      <c r="G994" s="2">
        <f ca="1">+RANDBETWEEN(1,MAX(COLORES!C$2:C$1000))</f>
        <v>15</v>
      </c>
      <c r="H994" s="2" t="str">
        <f t="shared" ca="1" si="75"/>
        <v>4054OS6392045</v>
      </c>
      <c r="I994" t="str">
        <f ca="1">+INDEX(REFERENCIAS!$A$2:$A$330, MATCH(F994, REFERENCIAS!$C$2:$C$330,0))</f>
        <v>X35-E</v>
      </c>
      <c r="J994" t="str">
        <f ca="1">+INDEX(COLORES!$A$2:$A$330, MATCH(G994, COLORES!$C$2:$C$330,0))</f>
        <v>LILA</v>
      </c>
    </row>
    <row r="995" spans="1:10" x14ac:dyDescent="0.25">
      <c r="A995">
        <f t="shared" ca="1" si="77"/>
        <v>9286</v>
      </c>
      <c r="B995" t="str">
        <f t="shared" ca="1" si="76"/>
        <v>S</v>
      </c>
      <c r="C995" t="str">
        <f t="shared" ca="1" si="76"/>
        <v>Q</v>
      </c>
      <c r="D995">
        <f t="shared" ca="1" si="78"/>
        <v>661</v>
      </c>
      <c r="E995">
        <f t="shared" ca="1" si="79"/>
        <v>3902</v>
      </c>
      <c r="F995" s="2">
        <f ca="1">+RANDBETWEEN(1,MAX(REFERENCIAS!C$2:C$1000))</f>
        <v>28</v>
      </c>
      <c r="G995" s="2">
        <f ca="1">+RANDBETWEEN(1,MAX(COLORES!C$2:C$1000))</f>
        <v>66</v>
      </c>
      <c r="H995" s="2" t="str">
        <f t="shared" ca="1" si="75"/>
        <v>9286SQ6613902</v>
      </c>
      <c r="I995" t="str">
        <f ca="1">+INDEX(REFERENCIAS!$A$2:$A$330, MATCH(F995, REFERENCIAS!$C$2:$C$330,0))</f>
        <v>B52-102</v>
      </c>
      <c r="J995" t="str">
        <f ca="1">+INDEX(COLORES!$A$2:$A$330, MATCH(G995, COLORES!$C$2:$C$330,0))</f>
        <v>BLANCO PERLA</v>
      </c>
    </row>
    <row r="996" spans="1:10" x14ac:dyDescent="0.25">
      <c r="A996">
        <f t="shared" ca="1" si="77"/>
        <v>2411</v>
      </c>
      <c r="B996" t="str">
        <f t="shared" ca="1" si="76"/>
        <v>W</v>
      </c>
      <c r="C996" t="str">
        <f t="shared" ca="1" si="76"/>
        <v>P</v>
      </c>
      <c r="D996">
        <f t="shared" ca="1" si="78"/>
        <v>231</v>
      </c>
      <c r="E996">
        <f t="shared" ca="1" si="79"/>
        <v>5140</v>
      </c>
      <c r="F996" s="2">
        <f ca="1">+RANDBETWEEN(1,MAX(REFERENCIAS!C$2:C$1000))</f>
        <v>131</v>
      </c>
      <c r="G996" s="2">
        <f ca="1">+RANDBETWEEN(1,MAX(COLORES!C$2:C$1000))</f>
        <v>80</v>
      </c>
      <c r="H996" s="2" t="str">
        <f t="shared" ca="1" si="75"/>
        <v>2411WP2315140</v>
      </c>
      <c r="I996" t="str">
        <f ca="1">+INDEX(REFERENCIAS!$A$2:$A$330, MATCH(F996, REFERENCIAS!$C$2:$C$330,0))</f>
        <v>KWID-003</v>
      </c>
      <c r="J996" t="str">
        <f ca="1">+INDEX(COLORES!$A$2:$A$330, MATCH(G996, COLORES!$C$2:$C$330,0))</f>
        <v>NEGRO</v>
      </c>
    </row>
    <row r="997" spans="1:10" x14ac:dyDescent="0.25">
      <c r="A997">
        <f t="shared" ca="1" si="77"/>
        <v>7184</v>
      </c>
      <c r="B997" t="str">
        <f t="shared" ca="1" si="76"/>
        <v>C</v>
      </c>
      <c r="C997" t="str">
        <f t="shared" ca="1" si="76"/>
        <v>Z</v>
      </c>
      <c r="D997">
        <f t="shared" ca="1" si="78"/>
        <v>701</v>
      </c>
      <c r="E997">
        <f t="shared" ca="1" si="79"/>
        <v>3190</v>
      </c>
      <c r="F997" s="2">
        <f ca="1">+RANDBETWEEN(1,MAX(REFERENCIAS!C$2:C$1000))</f>
        <v>262</v>
      </c>
      <c r="G997" s="2">
        <f ca="1">+RANDBETWEEN(1,MAX(COLORES!C$2:C$1000))</f>
        <v>33</v>
      </c>
      <c r="H997" s="2" t="str">
        <f t="shared" ca="1" si="75"/>
        <v>7184CZ7013190</v>
      </c>
      <c r="I997" t="str">
        <f ca="1">+INDEX(REFERENCIAS!$A$2:$A$330, MATCH(F997, REFERENCIAS!$C$2:$C$330,0))</f>
        <v>TUNLAND G AC 2.0 CD 4X2 TM DIESEL</v>
      </c>
      <c r="J997" t="str">
        <f ca="1">+INDEX(COLORES!$A$2:$A$330, MATCH(G997, COLORES!$C$2:$C$330,0))</f>
        <v>DORADO</v>
      </c>
    </row>
    <row r="998" spans="1:10" x14ac:dyDescent="0.25">
      <c r="A998">
        <f t="shared" ca="1" si="77"/>
        <v>7772</v>
      </c>
      <c r="B998" t="str">
        <f t="shared" ca="1" si="76"/>
        <v>B</v>
      </c>
      <c r="C998" t="str">
        <f t="shared" ca="1" si="76"/>
        <v>M</v>
      </c>
      <c r="D998">
        <f t="shared" ca="1" si="78"/>
        <v>347</v>
      </c>
      <c r="E998">
        <f t="shared" ca="1" si="79"/>
        <v>3766</v>
      </c>
      <c r="F998" s="2">
        <f ca="1">+RANDBETWEEN(1,MAX(REFERENCIAS!C$2:C$1000))</f>
        <v>103</v>
      </c>
      <c r="G998" s="2">
        <f ca="1">+RANDBETWEEN(1,MAX(COLORES!C$2:C$1000))</f>
        <v>98</v>
      </c>
      <c r="H998" s="2" t="str">
        <f t="shared" ca="1" si="75"/>
        <v>7772BM3473766</v>
      </c>
      <c r="I998" t="str">
        <f ca="1">+INDEX(REFERENCIAS!$A$2:$A$330, MATCH(F998, REFERENCIAS!$C$2:$C$330,0))</f>
        <v>J12-154</v>
      </c>
      <c r="J998" t="str">
        <f ca="1">+INDEX(COLORES!$A$2:$A$330, MATCH(G998, COLORES!$C$2:$C$330,0))</f>
        <v>GRIS</v>
      </c>
    </row>
    <row r="999" spans="1:10" x14ac:dyDescent="0.25">
      <c r="A999">
        <f t="shared" ca="1" si="77"/>
        <v>9177</v>
      </c>
      <c r="B999" t="str">
        <f t="shared" ca="1" si="76"/>
        <v>Y</v>
      </c>
      <c r="C999" t="str">
        <f t="shared" ca="1" si="76"/>
        <v>D</v>
      </c>
      <c r="D999">
        <f t="shared" ca="1" si="78"/>
        <v>546</v>
      </c>
      <c r="E999">
        <f t="shared" ca="1" si="79"/>
        <v>4814</v>
      </c>
      <c r="F999" s="2">
        <f ca="1">+RANDBETWEEN(1,MAX(REFERENCIAS!C$2:C$1000))</f>
        <v>291</v>
      </c>
      <c r="G999" s="2">
        <f ca="1">+RANDBETWEEN(1,MAX(COLORES!C$2:C$1000))</f>
        <v>81</v>
      </c>
      <c r="H999" s="2" t="str">
        <f t="shared" ca="1" si="75"/>
        <v>9177YD5464814</v>
      </c>
      <c r="I999" t="str">
        <f ca="1">+INDEX(REFERENCIAS!$A$2:$A$330, MATCH(F999, REFERENCIAS!$C$2:$C$330,0))</f>
        <v>VIEW CS2 EXT BJ6609 AC 2.8 4P 4X2 TM DIESEL</v>
      </c>
      <c r="J999" t="str">
        <f ca="1">+INDEX(COLORES!$A$2:$A$330, MATCH(G999, COLORES!$C$2:$C$330,0))</f>
        <v>NEGRO</v>
      </c>
    </row>
    <row r="1000" spans="1:10" x14ac:dyDescent="0.25">
      <c r="A1000">
        <f t="shared" ca="1" si="77"/>
        <v>2102</v>
      </c>
      <c r="B1000" t="str">
        <f t="shared" ca="1" si="76"/>
        <v>O</v>
      </c>
      <c r="C1000" t="str">
        <f t="shared" ca="1" si="76"/>
        <v>F</v>
      </c>
      <c r="D1000">
        <f t="shared" ca="1" si="78"/>
        <v>242</v>
      </c>
      <c r="E1000">
        <f t="shared" ca="1" si="79"/>
        <v>6239</v>
      </c>
      <c r="F1000" s="2">
        <f ca="1">+RANDBETWEEN(1,MAX(REFERENCIAS!C$2:C$1000))</f>
        <v>254</v>
      </c>
      <c r="G1000" s="2">
        <f ca="1">+RANDBETWEEN(1,MAX(COLORES!C$2:C$1000))</f>
        <v>77</v>
      </c>
      <c r="H1000" s="2" t="str">
        <f t="shared" ca="1" si="75"/>
        <v>2102OF2426239</v>
      </c>
      <c r="I1000" t="str">
        <f ca="1">+INDEX(REFERENCIAS!$A$2:$A$330, MATCH(F1000, REFERENCIAS!$C$2:$C$330,0))</f>
        <v>TOANO 2.8 MT DIESEL</v>
      </c>
      <c r="J1000" t="str">
        <f ca="1">+INDEX(COLORES!$A$2:$A$330, MATCH(G1000, COLORES!$C$2:$C$330,0))</f>
        <v>NEGRO</v>
      </c>
    </row>
  </sheetData>
  <autoFilter ref="F1:J1">
    <sortState ref="F2:J1000">
      <sortCondition ref="J1"/>
    </sortState>
  </autoFilter>
  <mergeCells count="1">
    <mergeCell ref="A1:E1"/>
  </mergeCells>
  <pageMargins left="0.7" right="0.7" top="0.75" bottom="0.75" header="0.3" footer="0.3"/>
  <ignoredErrors>
    <ignoredError sqref="D2:D429 D1001:D104857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30"/>
  <sheetViews>
    <sheetView topLeftCell="A151" workbookViewId="0">
      <selection activeCell="C99" sqref="C99:C330"/>
    </sheetView>
  </sheetViews>
  <sheetFormatPr baseColWidth="10" defaultRowHeight="15" x14ac:dyDescent="0.25"/>
  <cols>
    <col min="1" max="1" width="49.7109375" bestFit="1" customWidth="1"/>
    <col min="3" max="3" width="12.42578125" customWidth="1"/>
  </cols>
  <sheetData>
    <row r="1" spans="1:3" x14ac:dyDescent="0.25">
      <c r="A1" s="1" t="s">
        <v>139</v>
      </c>
      <c r="B1" s="1" t="s">
        <v>140</v>
      </c>
      <c r="C1" s="1" t="s">
        <v>141</v>
      </c>
    </row>
    <row r="2" spans="1:3" x14ac:dyDescent="0.25">
      <c r="A2" t="s">
        <v>34</v>
      </c>
      <c r="B2" s="1">
        <v>1</v>
      </c>
      <c r="C2" s="1">
        <f>+B2</f>
        <v>1</v>
      </c>
    </row>
    <row r="3" spans="1:3" x14ac:dyDescent="0.25">
      <c r="A3" t="s">
        <v>35</v>
      </c>
      <c r="B3" s="1">
        <v>1</v>
      </c>
      <c r="C3" s="1">
        <f>+B3+C2</f>
        <v>2</v>
      </c>
    </row>
    <row r="4" spans="1:3" x14ac:dyDescent="0.25">
      <c r="A4" t="s">
        <v>36</v>
      </c>
      <c r="B4" s="1">
        <v>1</v>
      </c>
      <c r="C4" s="1">
        <f t="shared" ref="C4:C67" si="0">+B4+C3</f>
        <v>3</v>
      </c>
    </row>
    <row r="5" spans="1:3" x14ac:dyDescent="0.25">
      <c r="A5" t="s">
        <v>37</v>
      </c>
      <c r="B5" s="1">
        <v>1</v>
      </c>
      <c r="C5" s="1">
        <f t="shared" si="0"/>
        <v>4</v>
      </c>
    </row>
    <row r="6" spans="1:3" x14ac:dyDescent="0.25">
      <c r="A6" t="s">
        <v>38</v>
      </c>
      <c r="B6" s="1">
        <v>1</v>
      </c>
      <c r="C6" s="1">
        <f t="shared" si="0"/>
        <v>5</v>
      </c>
    </row>
    <row r="7" spans="1:3" x14ac:dyDescent="0.25">
      <c r="A7" t="s">
        <v>38</v>
      </c>
      <c r="B7" s="1">
        <v>1</v>
      </c>
      <c r="C7" s="1">
        <f t="shared" si="0"/>
        <v>6</v>
      </c>
    </row>
    <row r="8" spans="1:3" x14ac:dyDescent="0.25">
      <c r="A8" t="s">
        <v>39</v>
      </c>
      <c r="B8" s="1">
        <v>1</v>
      </c>
      <c r="C8" s="1">
        <f t="shared" si="0"/>
        <v>7</v>
      </c>
    </row>
    <row r="9" spans="1:3" x14ac:dyDescent="0.25">
      <c r="A9" t="s">
        <v>40</v>
      </c>
      <c r="B9" s="1">
        <v>1</v>
      </c>
      <c r="C9" s="1">
        <f t="shared" si="0"/>
        <v>8</v>
      </c>
    </row>
    <row r="10" spans="1:3" x14ac:dyDescent="0.25">
      <c r="A10" t="s">
        <v>147</v>
      </c>
      <c r="B10" s="1">
        <v>1</v>
      </c>
      <c r="C10" s="1">
        <f t="shared" si="0"/>
        <v>9</v>
      </c>
    </row>
    <row r="11" spans="1:3" x14ac:dyDescent="0.25">
      <c r="A11" t="s">
        <v>148</v>
      </c>
      <c r="B11" s="1">
        <v>1</v>
      </c>
      <c r="C11" s="1">
        <f t="shared" si="0"/>
        <v>10</v>
      </c>
    </row>
    <row r="12" spans="1:3" x14ac:dyDescent="0.25">
      <c r="A12" t="s">
        <v>41</v>
      </c>
      <c r="B12" s="1">
        <v>1</v>
      </c>
      <c r="C12" s="1">
        <f t="shared" si="0"/>
        <v>11</v>
      </c>
    </row>
    <row r="13" spans="1:3" x14ac:dyDescent="0.25">
      <c r="A13" t="s">
        <v>42</v>
      </c>
      <c r="B13" s="1">
        <v>1</v>
      </c>
      <c r="C13" s="1">
        <f t="shared" si="0"/>
        <v>12</v>
      </c>
    </row>
    <row r="14" spans="1:3" x14ac:dyDescent="0.25">
      <c r="A14" t="s">
        <v>43</v>
      </c>
      <c r="B14" s="1">
        <v>1</v>
      </c>
      <c r="C14" s="1">
        <f t="shared" si="0"/>
        <v>13</v>
      </c>
    </row>
    <row r="15" spans="1:3" x14ac:dyDescent="0.25">
      <c r="A15" t="s">
        <v>44</v>
      </c>
      <c r="B15" s="1">
        <v>1</v>
      </c>
      <c r="C15" s="1">
        <f t="shared" si="0"/>
        <v>14</v>
      </c>
    </row>
    <row r="16" spans="1:3" x14ac:dyDescent="0.25">
      <c r="A16" t="s">
        <v>45</v>
      </c>
      <c r="B16" s="1">
        <v>1</v>
      </c>
      <c r="C16" s="1">
        <f t="shared" si="0"/>
        <v>15</v>
      </c>
    </row>
    <row r="17" spans="1:3" x14ac:dyDescent="0.25">
      <c r="A17" t="s">
        <v>46</v>
      </c>
      <c r="B17" s="1">
        <v>1</v>
      </c>
      <c r="C17" s="1">
        <f t="shared" si="0"/>
        <v>16</v>
      </c>
    </row>
    <row r="18" spans="1:3" x14ac:dyDescent="0.25">
      <c r="A18" t="s">
        <v>47</v>
      </c>
      <c r="B18" s="1">
        <v>1</v>
      </c>
      <c r="C18" s="1">
        <f t="shared" si="0"/>
        <v>17</v>
      </c>
    </row>
    <row r="19" spans="1:3" x14ac:dyDescent="0.25">
      <c r="A19" t="s">
        <v>48</v>
      </c>
      <c r="B19" s="1">
        <v>1</v>
      </c>
      <c r="C19" s="1">
        <f t="shared" si="0"/>
        <v>18</v>
      </c>
    </row>
    <row r="20" spans="1:3" x14ac:dyDescent="0.25">
      <c r="A20" t="s">
        <v>48</v>
      </c>
      <c r="B20" s="1">
        <v>1</v>
      </c>
      <c r="C20" s="1">
        <f>+B20+C19</f>
        <v>19</v>
      </c>
    </row>
    <row r="21" spans="1:3" x14ac:dyDescent="0.25">
      <c r="A21" t="s">
        <v>48</v>
      </c>
      <c r="B21" s="1">
        <v>1</v>
      </c>
      <c r="C21" s="1">
        <f t="shared" si="0"/>
        <v>20</v>
      </c>
    </row>
    <row r="22" spans="1:3" x14ac:dyDescent="0.25">
      <c r="A22" t="s">
        <v>48</v>
      </c>
      <c r="B22" s="1">
        <v>1</v>
      </c>
      <c r="C22" s="1">
        <f t="shared" si="0"/>
        <v>21</v>
      </c>
    </row>
    <row r="23" spans="1:3" x14ac:dyDescent="0.25">
      <c r="A23" t="s">
        <v>48</v>
      </c>
      <c r="B23" s="1">
        <v>1</v>
      </c>
      <c r="C23" s="1">
        <f t="shared" si="0"/>
        <v>22</v>
      </c>
    </row>
    <row r="24" spans="1:3" x14ac:dyDescent="0.25">
      <c r="A24" t="s">
        <v>49</v>
      </c>
      <c r="B24" s="1">
        <v>1</v>
      </c>
      <c r="C24" s="1">
        <f t="shared" si="0"/>
        <v>23</v>
      </c>
    </row>
    <row r="25" spans="1:3" x14ac:dyDescent="0.25">
      <c r="A25" t="s">
        <v>49</v>
      </c>
      <c r="B25" s="1">
        <v>1</v>
      </c>
      <c r="C25" s="1">
        <f t="shared" si="0"/>
        <v>24</v>
      </c>
    </row>
    <row r="26" spans="1:3" x14ac:dyDescent="0.25">
      <c r="A26" t="s">
        <v>49</v>
      </c>
      <c r="B26" s="1">
        <v>1</v>
      </c>
      <c r="C26" s="1">
        <f t="shared" si="0"/>
        <v>25</v>
      </c>
    </row>
    <row r="27" spans="1:3" x14ac:dyDescent="0.25">
      <c r="A27" t="s">
        <v>49</v>
      </c>
      <c r="B27" s="1">
        <v>1</v>
      </c>
      <c r="C27" s="1">
        <f t="shared" si="0"/>
        <v>26</v>
      </c>
    </row>
    <row r="28" spans="1:3" x14ac:dyDescent="0.25">
      <c r="A28" t="s">
        <v>50</v>
      </c>
      <c r="B28" s="1">
        <v>1</v>
      </c>
      <c r="C28" s="1">
        <f t="shared" si="0"/>
        <v>27</v>
      </c>
    </row>
    <row r="29" spans="1:3" x14ac:dyDescent="0.25">
      <c r="A29" t="s">
        <v>50</v>
      </c>
      <c r="B29" s="1">
        <v>1</v>
      </c>
      <c r="C29" s="1">
        <f t="shared" si="0"/>
        <v>28</v>
      </c>
    </row>
    <row r="30" spans="1:3" x14ac:dyDescent="0.25">
      <c r="A30" t="s">
        <v>50</v>
      </c>
      <c r="B30" s="1">
        <v>1</v>
      </c>
      <c r="C30" s="1">
        <f t="shared" si="0"/>
        <v>29</v>
      </c>
    </row>
    <row r="31" spans="1:3" x14ac:dyDescent="0.25">
      <c r="A31" t="s">
        <v>50</v>
      </c>
      <c r="B31" s="1">
        <v>1</v>
      </c>
      <c r="C31" s="1">
        <f t="shared" si="0"/>
        <v>30</v>
      </c>
    </row>
    <row r="32" spans="1:3" x14ac:dyDescent="0.25">
      <c r="A32" t="s">
        <v>51</v>
      </c>
      <c r="B32" s="1">
        <v>1</v>
      </c>
      <c r="C32" s="1">
        <f t="shared" si="0"/>
        <v>31</v>
      </c>
    </row>
    <row r="33" spans="1:3" x14ac:dyDescent="0.25">
      <c r="A33" t="s">
        <v>51</v>
      </c>
      <c r="B33" s="1">
        <v>1</v>
      </c>
      <c r="C33" s="1">
        <f t="shared" si="0"/>
        <v>32</v>
      </c>
    </row>
    <row r="34" spans="1:3" x14ac:dyDescent="0.25">
      <c r="A34" t="s">
        <v>51</v>
      </c>
      <c r="B34" s="1">
        <v>1</v>
      </c>
      <c r="C34" s="1">
        <f t="shared" si="0"/>
        <v>33</v>
      </c>
    </row>
    <row r="35" spans="1:3" x14ac:dyDescent="0.25">
      <c r="A35" t="s">
        <v>52</v>
      </c>
      <c r="B35" s="1">
        <v>1</v>
      </c>
      <c r="C35" s="1">
        <f t="shared" si="0"/>
        <v>34</v>
      </c>
    </row>
    <row r="36" spans="1:3" x14ac:dyDescent="0.25">
      <c r="A36" t="s">
        <v>53</v>
      </c>
      <c r="B36" s="1">
        <v>1</v>
      </c>
      <c r="C36" s="1">
        <f t="shared" si="0"/>
        <v>35</v>
      </c>
    </row>
    <row r="37" spans="1:3" x14ac:dyDescent="0.25">
      <c r="A37" t="s">
        <v>54</v>
      </c>
      <c r="B37" s="1">
        <v>1</v>
      </c>
      <c r="C37" s="1">
        <f t="shared" si="0"/>
        <v>36</v>
      </c>
    </row>
    <row r="38" spans="1:3" x14ac:dyDescent="0.25">
      <c r="A38" t="s">
        <v>54</v>
      </c>
      <c r="B38" s="1">
        <v>1</v>
      </c>
      <c r="C38" s="1">
        <f t="shared" si="0"/>
        <v>37</v>
      </c>
    </row>
    <row r="39" spans="1:3" x14ac:dyDescent="0.25">
      <c r="A39" t="s">
        <v>54</v>
      </c>
      <c r="B39" s="1">
        <v>1</v>
      </c>
      <c r="C39" s="1">
        <f t="shared" si="0"/>
        <v>38</v>
      </c>
    </row>
    <row r="40" spans="1:3" x14ac:dyDescent="0.25">
      <c r="A40" t="s">
        <v>54</v>
      </c>
      <c r="B40" s="1">
        <v>1</v>
      </c>
      <c r="C40" s="1">
        <f t="shared" si="0"/>
        <v>39</v>
      </c>
    </row>
    <row r="41" spans="1:3" x14ac:dyDescent="0.25">
      <c r="A41" t="s">
        <v>54</v>
      </c>
      <c r="B41" s="1">
        <v>1</v>
      </c>
      <c r="C41" s="1">
        <f t="shared" si="0"/>
        <v>40</v>
      </c>
    </row>
    <row r="42" spans="1:3" x14ac:dyDescent="0.25">
      <c r="A42" t="s">
        <v>55</v>
      </c>
      <c r="B42" s="1">
        <v>1</v>
      </c>
      <c r="C42" s="1">
        <f t="shared" si="0"/>
        <v>41</v>
      </c>
    </row>
    <row r="43" spans="1:3" x14ac:dyDescent="0.25">
      <c r="A43" t="s">
        <v>55</v>
      </c>
      <c r="B43" s="1">
        <v>1</v>
      </c>
      <c r="C43" s="1">
        <f t="shared" si="0"/>
        <v>42</v>
      </c>
    </row>
    <row r="44" spans="1:3" x14ac:dyDescent="0.25">
      <c r="A44" t="s">
        <v>56</v>
      </c>
      <c r="B44" s="1">
        <v>1</v>
      </c>
      <c r="C44" s="1">
        <f t="shared" si="0"/>
        <v>43</v>
      </c>
    </row>
    <row r="45" spans="1:3" x14ac:dyDescent="0.25">
      <c r="A45" t="s">
        <v>56</v>
      </c>
      <c r="B45" s="1">
        <v>1</v>
      </c>
      <c r="C45" s="1">
        <f t="shared" si="0"/>
        <v>44</v>
      </c>
    </row>
    <row r="46" spans="1:3" x14ac:dyDescent="0.25">
      <c r="A46" t="s">
        <v>56</v>
      </c>
      <c r="B46" s="1">
        <v>1</v>
      </c>
      <c r="C46" s="1">
        <f t="shared" si="0"/>
        <v>45</v>
      </c>
    </row>
    <row r="47" spans="1:3" x14ac:dyDescent="0.25">
      <c r="A47" t="s">
        <v>56</v>
      </c>
      <c r="B47" s="1">
        <v>1</v>
      </c>
      <c r="C47" s="1">
        <f t="shared" si="0"/>
        <v>46</v>
      </c>
    </row>
    <row r="48" spans="1:3" x14ac:dyDescent="0.25">
      <c r="A48" t="s">
        <v>149</v>
      </c>
      <c r="B48" s="1">
        <v>1</v>
      </c>
      <c r="C48" s="1">
        <f t="shared" si="0"/>
        <v>47</v>
      </c>
    </row>
    <row r="49" spans="1:3" x14ac:dyDescent="0.25">
      <c r="A49" t="s">
        <v>149</v>
      </c>
      <c r="B49" s="1">
        <v>1</v>
      </c>
      <c r="C49" s="1">
        <f t="shared" si="0"/>
        <v>48</v>
      </c>
    </row>
    <row r="50" spans="1:3" x14ac:dyDescent="0.25">
      <c r="A50" t="s">
        <v>27</v>
      </c>
      <c r="B50" s="1">
        <v>1</v>
      </c>
      <c r="C50" s="1">
        <f t="shared" si="0"/>
        <v>49</v>
      </c>
    </row>
    <row r="51" spans="1:3" x14ac:dyDescent="0.25">
      <c r="A51" t="s">
        <v>27</v>
      </c>
      <c r="B51" s="1">
        <v>1</v>
      </c>
      <c r="C51" s="1">
        <f t="shared" si="0"/>
        <v>50</v>
      </c>
    </row>
    <row r="52" spans="1:3" x14ac:dyDescent="0.25">
      <c r="A52" t="s">
        <v>27</v>
      </c>
      <c r="B52" s="1">
        <v>1</v>
      </c>
      <c r="C52" s="1">
        <f t="shared" si="0"/>
        <v>51</v>
      </c>
    </row>
    <row r="53" spans="1:3" x14ac:dyDescent="0.25">
      <c r="A53" t="s">
        <v>27</v>
      </c>
      <c r="B53" s="1">
        <v>1</v>
      </c>
      <c r="C53" s="1">
        <f t="shared" si="0"/>
        <v>52</v>
      </c>
    </row>
    <row r="54" spans="1:3" x14ac:dyDescent="0.25">
      <c r="A54" t="s">
        <v>27</v>
      </c>
      <c r="B54" s="1">
        <v>1</v>
      </c>
      <c r="C54" s="1">
        <f t="shared" si="0"/>
        <v>53</v>
      </c>
    </row>
    <row r="55" spans="1:3" x14ac:dyDescent="0.25">
      <c r="A55" t="s">
        <v>57</v>
      </c>
      <c r="B55" s="1">
        <v>1</v>
      </c>
      <c r="C55" s="1">
        <f t="shared" si="0"/>
        <v>54</v>
      </c>
    </row>
    <row r="56" spans="1:3" x14ac:dyDescent="0.25">
      <c r="A56" t="s">
        <v>57</v>
      </c>
      <c r="B56" s="1">
        <v>1</v>
      </c>
      <c r="C56" s="1">
        <f t="shared" si="0"/>
        <v>55</v>
      </c>
    </row>
    <row r="57" spans="1:3" x14ac:dyDescent="0.25">
      <c r="A57" t="s">
        <v>57</v>
      </c>
      <c r="B57" s="1">
        <v>1</v>
      </c>
      <c r="C57" s="1">
        <f t="shared" si="0"/>
        <v>56</v>
      </c>
    </row>
    <row r="58" spans="1:3" x14ac:dyDescent="0.25">
      <c r="A58" t="s">
        <v>57</v>
      </c>
      <c r="B58" s="1">
        <v>1</v>
      </c>
      <c r="C58" s="1">
        <f t="shared" si="0"/>
        <v>57</v>
      </c>
    </row>
    <row r="59" spans="1:3" x14ac:dyDescent="0.25">
      <c r="A59" t="s">
        <v>57</v>
      </c>
      <c r="B59" s="1">
        <v>1</v>
      </c>
      <c r="C59" s="1">
        <f t="shared" si="0"/>
        <v>58</v>
      </c>
    </row>
    <row r="60" spans="1:3" x14ac:dyDescent="0.25">
      <c r="A60" t="s">
        <v>58</v>
      </c>
      <c r="B60" s="1">
        <v>1</v>
      </c>
      <c r="C60" s="1">
        <f t="shared" si="0"/>
        <v>59</v>
      </c>
    </row>
    <row r="61" spans="1:3" x14ac:dyDescent="0.25">
      <c r="A61" t="s">
        <v>58</v>
      </c>
      <c r="B61" s="1">
        <v>1</v>
      </c>
      <c r="C61" s="1">
        <f t="shared" si="0"/>
        <v>60</v>
      </c>
    </row>
    <row r="62" spans="1:3" x14ac:dyDescent="0.25">
      <c r="A62" t="s">
        <v>58</v>
      </c>
      <c r="B62" s="1">
        <v>1</v>
      </c>
      <c r="C62" s="1">
        <f t="shared" si="0"/>
        <v>61</v>
      </c>
    </row>
    <row r="63" spans="1:3" x14ac:dyDescent="0.25">
      <c r="A63" t="s">
        <v>58</v>
      </c>
      <c r="B63" s="1">
        <v>1</v>
      </c>
      <c r="C63" s="1">
        <f t="shared" si="0"/>
        <v>62</v>
      </c>
    </row>
    <row r="64" spans="1:3" x14ac:dyDescent="0.25">
      <c r="A64" t="s">
        <v>58</v>
      </c>
      <c r="B64" s="1">
        <v>1</v>
      </c>
      <c r="C64" s="1">
        <f t="shared" si="0"/>
        <v>63</v>
      </c>
    </row>
    <row r="65" spans="1:3" x14ac:dyDescent="0.25">
      <c r="A65" t="s">
        <v>58</v>
      </c>
      <c r="B65" s="1">
        <v>1</v>
      </c>
      <c r="C65" s="1">
        <f t="shared" si="0"/>
        <v>64</v>
      </c>
    </row>
    <row r="66" spans="1:3" x14ac:dyDescent="0.25">
      <c r="A66" t="s">
        <v>59</v>
      </c>
      <c r="B66" s="1">
        <v>1</v>
      </c>
      <c r="C66" s="1">
        <f t="shared" si="0"/>
        <v>65</v>
      </c>
    </row>
    <row r="67" spans="1:3" x14ac:dyDescent="0.25">
      <c r="A67" t="s">
        <v>59</v>
      </c>
      <c r="B67" s="1">
        <v>1</v>
      </c>
      <c r="C67" s="1">
        <f t="shared" si="0"/>
        <v>66</v>
      </c>
    </row>
    <row r="68" spans="1:3" x14ac:dyDescent="0.25">
      <c r="A68" t="s">
        <v>59</v>
      </c>
      <c r="B68" s="1">
        <v>1</v>
      </c>
      <c r="C68" s="1">
        <f t="shared" ref="C68:C131" si="1">+B68+C67</f>
        <v>67</v>
      </c>
    </row>
    <row r="69" spans="1:3" x14ac:dyDescent="0.25">
      <c r="A69" t="s">
        <v>59</v>
      </c>
      <c r="B69" s="1">
        <v>1</v>
      </c>
      <c r="C69" s="1">
        <f t="shared" si="1"/>
        <v>68</v>
      </c>
    </row>
    <row r="70" spans="1:3" x14ac:dyDescent="0.25">
      <c r="A70" t="s">
        <v>60</v>
      </c>
      <c r="B70" s="1">
        <v>1</v>
      </c>
      <c r="C70" s="1">
        <f t="shared" si="1"/>
        <v>69</v>
      </c>
    </row>
    <row r="71" spans="1:3" x14ac:dyDescent="0.25">
      <c r="A71" t="s">
        <v>60</v>
      </c>
      <c r="B71" s="1">
        <v>1</v>
      </c>
      <c r="C71" s="1">
        <f t="shared" si="1"/>
        <v>70</v>
      </c>
    </row>
    <row r="72" spans="1:3" x14ac:dyDescent="0.25">
      <c r="A72" t="s">
        <v>60</v>
      </c>
      <c r="B72" s="1">
        <v>1</v>
      </c>
      <c r="C72" s="1">
        <f t="shared" si="1"/>
        <v>71</v>
      </c>
    </row>
    <row r="73" spans="1:3" x14ac:dyDescent="0.25">
      <c r="A73" t="s">
        <v>60</v>
      </c>
      <c r="B73" s="1">
        <v>1</v>
      </c>
      <c r="C73" s="1">
        <f t="shared" si="1"/>
        <v>72</v>
      </c>
    </row>
    <row r="74" spans="1:3" x14ac:dyDescent="0.25">
      <c r="A74" t="s">
        <v>60</v>
      </c>
      <c r="B74" s="1">
        <v>1</v>
      </c>
      <c r="C74" s="1">
        <f t="shared" si="1"/>
        <v>73</v>
      </c>
    </row>
    <row r="75" spans="1:3" x14ac:dyDescent="0.25">
      <c r="A75" t="s">
        <v>60</v>
      </c>
      <c r="B75" s="1">
        <v>1</v>
      </c>
      <c r="C75" s="1">
        <f t="shared" si="1"/>
        <v>74</v>
      </c>
    </row>
    <row r="76" spans="1:3" x14ac:dyDescent="0.25">
      <c r="A76" t="s">
        <v>61</v>
      </c>
      <c r="B76" s="1">
        <v>1</v>
      </c>
      <c r="C76" s="1">
        <f t="shared" si="1"/>
        <v>75</v>
      </c>
    </row>
    <row r="77" spans="1:3" x14ac:dyDescent="0.25">
      <c r="A77" t="s">
        <v>61</v>
      </c>
      <c r="B77" s="1">
        <v>1</v>
      </c>
      <c r="C77" s="1">
        <f t="shared" si="1"/>
        <v>76</v>
      </c>
    </row>
    <row r="78" spans="1:3" x14ac:dyDescent="0.25">
      <c r="A78" t="s">
        <v>61</v>
      </c>
      <c r="B78" s="1">
        <v>1</v>
      </c>
      <c r="C78" s="1">
        <f t="shared" si="1"/>
        <v>77</v>
      </c>
    </row>
    <row r="79" spans="1:3" x14ac:dyDescent="0.25">
      <c r="A79" t="s">
        <v>61</v>
      </c>
      <c r="B79" s="1">
        <v>1</v>
      </c>
      <c r="C79" s="1">
        <f t="shared" si="1"/>
        <v>78</v>
      </c>
    </row>
    <row r="80" spans="1:3" x14ac:dyDescent="0.25">
      <c r="A80" t="s">
        <v>61</v>
      </c>
      <c r="B80" s="1">
        <v>1</v>
      </c>
      <c r="C80" s="1">
        <f t="shared" si="1"/>
        <v>79</v>
      </c>
    </row>
    <row r="81" spans="1:3" x14ac:dyDescent="0.25">
      <c r="A81" t="s">
        <v>62</v>
      </c>
      <c r="B81" s="1">
        <v>1</v>
      </c>
      <c r="C81" s="1">
        <f t="shared" si="1"/>
        <v>80</v>
      </c>
    </row>
    <row r="82" spans="1:3" x14ac:dyDescent="0.25">
      <c r="A82" t="s">
        <v>62</v>
      </c>
      <c r="B82" s="1">
        <v>1</v>
      </c>
      <c r="C82" s="1">
        <f t="shared" si="1"/>
        <v>81</v>
      </c>
    </row>
    <row r="83" spans="1:3" x14ac:dyDescent="0.25">
      <c r="A83" t="s">
        <v>62</v>
      </c>
      <c r="B83" s="1">
        <v>1</v>
      </c>
      <c r="C83" s="1">
        <f t="shared" si="1"/>
        <v>82</v>
      </c>
    </row>
    <row r="84" spans="1:3" x14ac:dyDescent="0.25">
      <c r="A84" t="s">
        <v>62</v>
      </c>
      <c r="B84" s="1">
        <v>1</v>
      </c>
      <c r="C84" s="1">
        <f t="shared" si="1"/>
        <v>83</v>
      </c>
    </row>
    <row r="85" spans="1:3" x14ac:dyDescent="0.25">
      <c r="A85" t="s">
        <v>63</v>
      </c>
      <c r="B85" s="1">
        <v>1</v>
      </c>
      <c r="C85" s="1">
        <f t="shared" si="1"/>
        <v>84</v>
      </c>
    </row>
    <row r="86" spans="1:3" x14ac:dyDescent="0.25">
      <c r="A86" t="s">
        <v>63</v>
      </c>
      <c r="B86" s="1">
        <v>1</v>
      </c>
      <c r="C86" s="1">
        <f t="shared" si="1"/>
        <v>85</v>
      </c>
    </row>
    <row r="87" spans="1:3" x14ac:dyDescent="0.25">
      <c r="A87" t="s">
        <v>64</v>
      </c>
      <c r="B87" s="1">
        <v>1</v>
      </c>
      <c r="C87" s="1">
        <f t="shared" si="1"/>
        <v>86</v>
      </c>
    </row>
    <row r="88" spans="1:3" x14ac:dyDescent="0.25">
      <c r="A88" t="s">
        <v>64</v>
      </c>
      <c r="B88" s="1">
        <v>1</v>
      </c>
      <c r="C88" s="1">
        <f t="shared" si="1"/>
        <v>87</v>
      </c>
    </row>
    <row r="89" spans="1:3" x14ac:dyDescent="0.25">
      <c r="A89" t="s">
        <v>65</v>
      </c>
      <c r="B89" s="1">
        <v>1</v>
      </c>
      <c r="C89" s="1">
        <f t="shared" si="1"/>
        <v>88</v>
      </c>
    </row>
    <row r="90" spans="1:3" x14ac:dyDescent="0.25">
      <c r="A90" t="s">
        <v>65</v>
      </c>
      <c r="B90" s="1">
        <v>1</v>
      </c>
      <c r="C90" s="1">
        <f t="shared" si="1"/>
        <v>89</v>
      </c>
    </row>
    <row r="91" spans="1:3" x14ac:dyDescent="0.25">
      <c r="A91" t="s">
        <v>66</v>
      </c>
      <c r="B91" s="1">
        <v>1</v>
      </c>
      <c r="C91" s="1">
        <f t="shared" si="1"/>
        <v>90</v>
      </c>
    </row>
    <row r="92" spans="1:3" x14ac:dyDescent="0.25">
      <c r="A92" t="s">
        <v>66</v>
      </c>
      <c r="B92" s="1">
        <v>1</v>
      </c>
      <c r="C92" s="1">
        <f t="shared" si="1"/>
        <v>91</v>
      </c>
    </row>
    <row r="93" spans="1:3" x14ac:dyDescent="0.25">
      <c r="A93" t="s">
        <v>66</v>
      </c>
      <c r="B93" s="1">
        <v>1</v>
      </c>
      <c r="C93" s="1">
        <f t="shared" si="1"/>
        <v>92</v>
      </c>
    </row>
    <row r="94" spans="1:3" x14ac:dyDescent="0.25">
      <c r="A94" t="s">
        <v>5</v>
      </c>
      <c r="B94" s="1">
        <v>1</v>
      </c>
      <c r="C94" s="1">
        <f t="shared" si="1"/>
        <v>93</v>
      </c>
    </row>
    <row r="95" spans="1:3" x14ac:dyDescent="0.25">
      <c r="A95" t="s">
        <v>5</v>
      </c>
      <c r="B95" s="1">
        <v>1</v>
      </c>
      <c r="C95" s="1">
        <f t="shared" si="1"/>
        <v>94</v>
      </c>
    </row>
    <row r="96" spans="1:3" x14ac:dyDescent="0.25">
      <c r="A96" t="s">
        <v>5</v>
      </c>
      <c r="B96" s="1">
        <v>1</v>
      </c>
      <c r="C96" s="1">
        <f t="shared" si="1"/>
        <v>95</v>
      </c>
    </row>
    <row r="97" spans="1:3" x14ac:dyDescent="0.25">
      <c r="A97" t="s">
        <v>67</v>
      </c>
      <c r="B97" s="1">
        <v>1</v>
      </c>
      <c r="C97" s="1">
        <f t="shared" si="1"/>
        <v>96</v>
      </c>
    </row>
    <row r="98" spans="1:3" x14ac:dyDescent="0.25">
      <c r="A98" t="s">
        <v>67</v>
      </c>
      <c r="B98" s="1">
        <v>1</v>
      </c>
      <c r="C98" s="1">
        <f t="shared" si="1"/>
        <v>97</v>
      </c>
    </row>
    <row r="99" spans="1:3" x14ac:dyDescent="0.25">
      <c r="A99" t="s">
        <v>67</v>
      </c>
      <c r="B99" s="1">
        <v>1</v>
      </c>
      <c r="C99" s="1">
        <f t="shared" si="1"/>
        <v>98</v>
      </c>
    </row>
    <row r="100" spans="1:3" x14ac:dyDescent="0.25">
      <c r="A100" t="s">
        <v>68</v>
      </c>
      <c r="B100" s="1">
        <v>1</v>
      </c>
      <c r="C100" s="1">
        <f t="shared" si="1"/>
        <v>99</v>
      </c>
    </row>
    <row r="101" spans="1:3" x14ac:dyDescent="0.25">
      <c r="A101" t="s">
        <v>68</v>
      </c>
      <c r="B101" s="1">
        <v>1</v>
      </c>
      <c r="C101" s="1">
        <f t="shared" si="1"/>
        <v>100</v>
      </c>
    </row>
    <row r="102" spans="1:3" x14ac:dyDescent="0.25">
      <c r="A102" t="s">
        <v>68</v>
      </c>
      <c r="B102" s="1">
        <v>1</v>
      </c>
      <c r="C102" s="1">
        <f t="shared" si="1"/>
        <v>101</v>
      </c>
    </row>
    <row r="103" spans="1:3" x14ac:dyDescent="0.25">
      <c r="A103" t="s">
        <v>68</v>
      </c>
      <c r="B103" s="1">
        <v>1</v>
      </c>
      <c r="C103" s="1">
        <f t="shared" si="1"/>
        <v>102</v>
      </c>
    </row>
    <row r="104" spans="1:3" x14ac:dyDescent="0.25">
      <c r="A104" t="s">
        <v>68</v>
      </c>
      <c r="B104" s="1">
        <v>1</v>
      </c>
      <c r="C104" s="1">
        <f t="shared" si="1"/>
        <v>103</v>
      </c>
    </row>
    <row r="105" spans="1:3" x14ac:dyDescent="0.25">
      <c r="A105" t="s">
        <v>69</v>
      </c>
      <c r="B105" s="1">
        <v>1</v>
      </c>
      <c r="C105" s="1">
        <f t="shared" si="1"/>
        <v>104</v>
      </c>
    </row>
    <row r="106" spans="1:3" x14ac:dyDescent="0.25">
      <c r="A106" t="s">
        <v>69</v>
      </c>
      <c r="B106" s="1">
        <v>1</v>
      </c>
      <c r="C106" s="1">
        <f t="shared" si="1"/>
        <v>105</v>
      </c>
    </row>
    <row r="107" spans="1:3" x14ac:dyDescent="0.25">
      <c r="A107" t="s">
        <v>69</v>
      </c>
      <c r="B107" s="1">
        <v>1</v>
      </c>
      <c r="C107" s="1">
        <f t="shared" si="1"/>
        <v>106</v>
      </c>
    </row>
    <row r="108" spans="1:3" x14ac:dyDescent="0.25">
      <c r="A108" t="s">
        <v>69</v>
      </c>
      <c r="B108" s="1">
        <v>1</v>
      </c>
      <c r="C108" s="1">
        <f t="shared" si="1"/>
        <v>107</v>
      </c>
    </row>
    <row r="109" spans="1:3" x14ac:dyDescent="0.25">
      <c r="A109" t="s">
        <v>69</v>
      </c>
      <c r="B109" s="1">
        <v>1</v>
      </c>
      <c r="C109" s="1">
        <f t="shared" si="1"/>
        <v>108</v>
      </c>
    </row>
    <row r="110" spans="1:3" x14ac:dyDescent="0.25">
      <c r="A110" t="s">
        <v>70</v>
      </c>
      <c r="B110" s="1">
        <v>1</v>
      </c>
      <c r="C110" s="1">
        <f t="shared" si="1"/>
        <v>109</v>
      </c>
    </row>
    <row r="111" spans="1:3" x14ac:dyDescent="0.25">
      <c r="A111" t="s">
        <v>70</v>
      </c>
      <c r="B111" s="1">
        <v>1</v>
      </c>
      <c r="C111" s="1">
        <f t="shared" si="1"/>
        <v>110</v>
      </c>
    </row>
    <row r="112" spans="1:3" x14ac:dyDescent="0.25">
      <c r="A112" t="s">
        <v>70</v>
      </c>
      <c r="B112" s="1">
        <v>1</v>
      </c>
      <c r="C112" s="1">
        <f t="shared" si="1"/>
        <v>111</v>
      </c>
    </row>
    <row r="113" spans="1:3" x14ac:dyDescent="0.25">
      <c r="A113" t="s">
        <v>70</v>
      </c>
      <c r="B113" s="1">
        <v>1</v>
      </c>
      <c r="C113" s="1">
        <f t="shared" si="1"/>
        <v>112</v>
      </c>
    </row>
    <row r="114" spans="1:3" x14ac:dyDescent="0.25">
      <c r="A114" t="s">
        <v>71</v>
      </c>
      <c r="B114" s="1">
        <v>1</v>
      </c>
      <c r="C114" s="1">
        <f t="shared" si="1"/>
        <v>113</v>
      </c>
    </row>
    <row r="115" spans="1:3" x14ac:dyDescent="0.25">
      <c r="A115" t="s">
        <v>71</v>
      </c>
      <c r="B115" s="1">
        <v>1</v>
      </c>
      <c r="C115" s="1">
        <f t="shared" si="1"/>
        <v>114</v>
      </c>
    </row>
    <row r="116" spans="1:3" x14ac:dyDescent="0.25">
      <c r="A116" t="s">
        <v>71</v>
      </c>
      <c r="B116" s="1">
        <v>1</v>
      </c>
      <c r="C116" s="1">
        <f t="shared" si="1"/>
        <v>115</v>
      </c>
    </row>
    <row r="117" spans="1:3" x14ac:dyDescent="0.25">
      <c r="A117" t="s">
        <v>71</v>
      </c>
      <c r="B117" s="1">
        <v>1</v>
      </c>
      <c r="C117" s="1">
        <f t="shared" si="1"/>
        <v>116</v>
      </c>
    </row>
    <row r="118" spans="1:3" x14ac:dyDescent="0.25">
      <c r="A118" t="s">
        <v>72</v>
      </c>
      <c r="B118" s="1">
        <v>1</v>
      </c>
      <c r="C118" s="1">
        <f t="shared" si="1"/>
        <v>117</v>
      </c>
    </row>
    <row r="119" spans="1:3" x14ac:dyDescent="0.25">
      <c r="A119" t="s">
        <v>72</v>
      </c>
      <c r="B119" s="1">
        <v>1</v>
      </c>
      <c r="C119" s="1">
        <f t="shared" si="1"/>
        <v>118</v>
      </c>
    </row>
    <row r="120" spans="1:3" x14ac:dyDescent="0.25">
      <c r="A120" t="s">
        <v>72</v>
      </c>
      <c r="B120" s="1">
        <v>1</v>
      </c>
      <c r="C120" s="1">
        <f t="shared" si="1"/>
        <v>119</v>
      </c>
    </row>
    <row r="121" spans="1:3" x14ac:dyDescent="0.25">
      <c r="A121" t="s">
        <v>73</v>
      </c>
      <c r="B121" s="1">
        <v>1</v>
      </c>
      <c r="C121" s="1">
        <f t="shared" si="1"/>
        <v>120</v>
      </c>
    </row>
    <row r="122" spans="1:3" x14ac:dyDescent="0.25">
      <c r="A122" t="s">
        <v>73</v>
      </c>
      <c r="B122" s="1">
        <v>1</v>
      </c>
      <c r="C122" s="1">
        <f t="shared" si="1"/>
        <v>121</v>
      </c>
    </row>
    <row r="123" spans="1:3" x14ac:dyDescent="0.25">
      <c r="A123" t="s">
        <v>73</v>
      </c>
      <c r="B123" s="1">
        <v>1</v>
      </c>
      <c r="C123" s="1">
        <f t="shared" si="1"/>
        <v>122</v>
      </c>
    </row>
    <row r="124" spans="1:3" x14ac:dyDescent="0.25">
      <c r="A124" t="s">
        <v>74</v>
      </c>
      <c r="B124" s="1">
        <v>1</v>
      </c>
      <c r="C124" s="1">
        <f t="shared" si="1"/>
        <v>123</v>
      </c>
    </row>
    <row r="125" spans="1:3" x14ac:dyDescent="0.25">
      <c r="A125" t="s">
        <v>74</v>
      </c>
      <c r="B125" s="1">
        <v>1</v>
      </c>
      <c r="C125" s="1">
        <f t="shared" si="1"/>
        <v>124</v>
      </c>
    </row>
    <row r="126" spans="1:3" x14ac:dyDescent="0.25">
      <c r="A126" t="s">
        <v>74</v>
      </c>
      <c r="B126" s="1">
        <v>1</v>
      </c>
      <c r="C126" s="1">
        <f t="shared" si="1"/>
        <v>125</v>
      </c>
    </row>
    <row r="127" spans="1:3" x14ac:dyDescent="0.25">
      <c r="A127" t="s">
        <v>75</v>
      </c>
      <c r="B127" s="1">
        <v>1</v>
      </c>
      <c r="C127" s="1">
        <f t="shared" si="1"/>
        <v>126</v>
      </c>
    </row>
    <row r="128" spans="1:3" x14ac:dyDescent="0.25">
      <c r="A128" t="s">
        <v>75</v>
      </c>
      <c r="B128" s="1">
        <v>1</v>
      </c>
      <c r="C128" s="1">
        <f t="shared" si="1"/>
        <v>127</v>
      </c>
    </row>
    <row r="129" spans="1:3" x14ac:dyDescent="0.25">
      <c r="A129" t="s">
        <v>75</v>
      </c>
      <c r="B129" s="1">
        <v>1</v>
      </c>
      <c r="C129" s="1">
        <f t="shared" si="1"/>
        <v>128</v>
      </c>
    </row>
    <row r="130" spans="1:3" x14ac:dyDescent="0.25">
      <c r="A130" t="s">
        <v>76</v>
      </c>
      <c r="B130" s="1">
        <v>1</v>
      </c>
      <c r="C130" s="1">
        <f t="shared" si="1"/>
        <v>129</v>
      </c>
    </row>
    <row r="131" spans="1:3" x14ac:dyDescent="0.25">
      <c r="A131" t="s">
        <v>76</v>
      </c>
      <c r="B131" s="1">
        <v>1</v>
      </c>
      <c r="C131" s="1">
        <f t="shared" si="1"/>
        <v>130</v>
      </c>
    </row>
    <row r="132" spans="1:3" x14ac:dyDescent="0.25">
      <c r="A132" t="s">
        <v>77</v>
      </c>
      <c r="B132" s="1">
        <v>1</v>
      </c>
      <c r="C132" s="1">
        <f t="shared" ref="C132:C195" si="2">+B132+C131</f>
        <v>131</v>
      </c>
    </row>
    <row r="133" spans="1:3" x14ac:dyDescent="0.25">
      <c r="A133" t="s">
        <v>77</v>
      </c>
      <c r="B133" s="1">
        <v>1</v>
      </c>
      <c r="C133" s="1">
        <f t="shared" si="2"/>
        <v>132</v>
      </c>
    </row>
    <row r="134" spans="1:3" x14ac:dyDescent="0.25">
      <c r="A134" t="s">
        <v>77</v>
      </c>
      <c r="B134" s="1">
        <v>1</v>
      </c>
      <c r="C134" s="1">
        <f t="shared" si="2"/>
        <v>133</v>
      </c>
    </row>
    <row r="135" spans="1:3" x14ac:dyDescent="0.25">
      <c r="A135" t="s">
        <v>77</v>
      </c>
      <c r="B135" s="1">
        <v>1</v>
      </c>
      <c r="C135" s="1">
        <f t="shared" si="2"/>
        <v>134</v>
      </c>
    </row>
    <row r="136" spans="1:3" x14ac:dyDescent="0.25">
      <c r="A136" t="s">
        <v>77</v>
      </c>
      <c r="B136" s="1">
        <v>1</v>
      </c>
      <c r="C136" s="1">
        <f t="shared" si="2"/>
        <v>135</v>
      </c>
    </row>
    <row r="137" spans="1:3" x14ac:dyDescent="0.25">
      <c r="A137" t="s">
        <v>77</v>
      </c>
      <c r="B137" s="1">
        <v>1</v>
      </c>
      <c r="C137" s="1">
        <f t="shared" si="2"/>
        <v>136</v>
      </c>
    </row>
    <row r="138" spans="1:3" x14ac:dyDescent="0.25">
      <c r="A138" t="s">
        <v>78</v>
      </c>
      <c r="B138" s="1">
        <v>1</v>
      </c>
      <c r="C138" s="1">
        <f t="shared" si="2"/>
        <v>137</v>
      </c>
    </row>
    <row r="139" spans="1:3" x14ac:dyDescent="0.25">
      <c r="A139" t="s">
        <v>78</v>
      </c>
      <c r="B139" s="1">
        <v>1</v>
      </c>
      <c r="C139" s="1">
        <f t="shared" si="2"/>
        <v>138</v>
      </c>
    </row>
    <row r="140" spans="1:3" x14ac:dyDescent="0.25">
      <c r="A140" t="s">
        <v>78</v>
      </c>
      <c r="B140" s="1">
        <v>1</v>
      </c>
      <c r="C140" s="1">
        <f t="shared" si="2"/>
        <v>139</v>
      </c>
    </row>
    <row r="141" spans="1:3" x14ac:dyDescent="0.25">
      <c r="A141" t="s">
        <v>79</v>
      </c>
      <c r="B141" s="1">
        <v>1</v>
      </c>
      <c r="C141" s="1">
        <f t="shared" si="2"/>
        <v>140</v>
      </c>
    </row>
    <row r="142" spans="1:3" x14ac:dyDescent="0.25">
      <c r="A142" t="s">
        <v>79</v>
      </c>
      <c r="B142" s="1">
        <v>1</v>
      </c>
      <c r="C142" s="1">
        <f t="shared" si="2"/>
        <v>141</v>
      </c>
    </row>
    <row r="143" spans="1:3" x14ac:dyDescent="0.25">
      <c r="A143" t="s">
        <v>150</v>
      </c>
      <c r="B143" s="1">
        <v>1</v>
      </c>
      <c r="C143" s="1">
        <f t="shared" si="2"/>
        <v>142</v>
      </c>
    </row>
    <row r="144" spans="1:3" x14ac:dyDescent="0.25">
      <c r="A144" t="s">
        <v>150</v>
      </c>
      <c r="B144" s="1">
        <v>1</v>
      </c>
      <c r="C144" s="1">
        <f t="shared" si="2"/>
        <v>143</v>
      </c>
    </row>
    <row r="145" spans="1:3" x14ac:dyDescent="0.25">
      <c r="A145" t="s">
        <v>80</v>
      </c>
      <c r="B145" s="1">
        <v>1</v>
      </c>
      <c r="C145" s="1">
        <f t="shared" si="2"/>
        <v>144</v>
      </c>
    </row>
    <row r="146" spans="1:3" x14ac:dyDescent="0.25">
      <c r="A146" t="s">
        <v>80</v>
      </c>
      <c r="B146" s="1">
        <v>1</v>
      </c>
      <c r="C146" s="1">
        <f t="shared" si="2"/>
        <v>145</v>
      </c>
    </row>
    <row r="147" spans="1:3" x14ac:dyDescent="0.25">
      <c r="A147" t="s">
        <v>80</v>
      </c>
      <c r="B147" s="1">
        <v>1</v>
      </c>
      <c r="C147" s="1">
        <f t="shared" si="2"/>
        <v>146</v>
      </c>
    </row>
    <row r="148" spans="1:3" x14ac:dyDescent="0.25">
      <c r="A148" t="s">
        <v>80</v>
      </c>
      <c r="B148" s="1">
        <v>1</v>
      </c>
      <c r="C148" s="1">
        <f t="shared" si="2"/>
        <v>147</v>
      </c>
    </row>
    <row r="149" spans="1:3" x14ac:dyDescent="0.25">
      <c r="A149" t="s">
        <v>80</v>
      </c>
      <c r="B149" s="1">
        <v>1</v>
      </c>
      <c r="C149" s="1">
        <f t="shared" si="2"/>
        <v>148</v>
      </c>
    </row>
    <row r="150" spans="1:3" x14ac:dyDescent="0.25">
      <c r="A150" t="s">
        <v>81</v>
      </c>
      <c r="B150" s="1">
        <v>1</v>
      </c>
      <c r="C150" s="1">
        <f t="shared" si="2"/>
        <v>149</v>
      </c>
    </row>
    <row r="151" spans="1:3" x14ac:dyDescent="0.25">
      <c r="A151" t="s">
        <v>81</v>
      </c>
      <c r="B151" s="1">
        <v>1</v>
      </c>
      <c r="C151" s="1">
        <f t="shared" si="2"/>
        <v>150</v>
      </c>
    </row>
    <row r="152" spans="1:3" x14ac:dyDescent="0.25">
      <c r="A152" t="s">
        <v>81</v>
      </c>
      <c r="B152" s="1">
        <v>1</v>
      </c>
      <c r="C152" s="1">
        <f t="shared" si="2"/>
        <v>151</v>
      </c>
    </row>
    <row r="153" spans="1:3" x14ac:dyDescent="0.25">
      <c r="A153" t="s">
        <v>82</v>
      </c>
      <c r="B153" s="1">
        <v>1</v>
      </c>
      <c r="C153" s="1">
        <f t="shared" si="2"/>
        <v>152</v>
      </c>
    </row>
    <row r="154" spans="1:3" x14ac:dyDescent="0.25">
      <c r="A154" t="s">
        <v>82</v>
      </c>
      <c r="B154" s="1">
        <v>1</v>
      </c>
      <c r="C154" s="1">
        <f t="shared" si="2"/>
        <v>153</v>
      </c>
    </row>
    <row r="155" spans="1:3" x14ac:dyDescent="0.25">
      <c r="A155" t="s">
        <v>82</v>
      </c>
      <c r="B155" s="1">
        <v>1</v>
      </c>
      <c r="C155" s="1">
        <f t="shared" si="2"/>
        <v>154</v>
      </c>
    </row>
    <row r="156" spans="1:3" x14ac:dyDescent="0.25">
      <c r="A156" t="s">
        <v>82</v>
      </c>
      <c r="B156" s="1">
        <v>1</v>
      </c>
      <c r="C156" s="1">
        <f t="shared" si="2"/>
        <v>155</v>
      </c>
    </row>
    <row r="157" spans="1:3" x14ac:dyDescent="0.25">
      <c r="A157" t="s">
        <v>82</v>
      </c>
      <c r="B157" s="1">
        <v>1</v>
      </c>
      <c r="C157" s="1">
        <f t="shared" si="2"/>
        <v>156</v>
      </c>
    </row>
    <row r="158" spans="1:3" x14ac:dyDescent="0.25">
      <c r="A158" t="s">
        <v>83</v>
      </c>
      <c r="B158" s="1">
        <v>1</v>
      </c>
      <c r="C158" s="1">
        <f t="shared" si="2"/>
        <v>157</v>
      </c>
    </row>
    <row r="159" spans="1:3" x14ac:dyDescent="0.25">
      <c r="A159" t="s">
        <v>83</v>
      </c>
      <c r="B159" s="1">
        <v>1</v>
      </c>
      <c r="C159" s="1">
        <f t="shared" si="2"/>
        <v>158</v>
      </c>
    </row>
    <row r="160" spans="1:3" x14ac:dyDescent="0.25">
      <c r="A160" t="s">
        <v>83</v>
      </c>
      <c r="B160" s="1">
        <v>1</v>
      </c>
      <c r="C160" s="1">
        <f t="shared" si="2"/>
        <v>159</v>
      </c>
    </row>
    <row r="161" spans="1:3" x14ac:dyDescent="0.25">
      <c r="A161" t="s">
        <v>83</v>
      </c>
      <c r="B161" s="1">
        <v>1</v>
      </c>
      <c r="C161" s="1">
        <f t="shared" si="2"/>
        <v>160</v>
      </c>
    </row>
    <row r="162" spans="1:3" x14ac:dyDescent="0.25">
      <c r="A162" t="s">
        <v>84</v>
      </c>
      <c r="B162" s="1">
        <v>1</v>
      </c>
      <c r="C162" s="1">
        <f t="shared" si="2"/>
        <v>161</v>
      </c>
    </row>
    <row r="163" spans="1:3" x14ac:dyDescent="0.25">
      <c r="A163" t="s">
        <v>84</v>
      </c>
      <c r="B163" s="1">
        <v>1</v>
      </c>
      <c r="C163" s="1">
        <f t="shared" si="2"/>
        <v>162</v>
      </c>
    </row>
    <row r="164" spans="1:3" x14ac:dyDescent="0.25">
      <c r="A164" t="s">
        <v>84</v>
      </c>
      <c r="B164" s="1">
        <v>1</v>
      </c>
      <c r="C164" s="1">
        <f t="shared" si="2"/>
        <v>163</v>
      </c>
    </row>
    <row r="165" spans="1:3" x14ac:dyDescent="0.25">
      <c r="A165" t="s">
        <v>84</v>
      </c>
      <c r="B165" s="1">
        <v>1</v>
      </c>
      <c r="C165" s="1">
        <f t="shared" si="2"/>
        <v>164</v>
      </c>
    </row>
    <row r="166" spans="1:3" x14ac:dyDescent="0.25">
      <c r="A166" t="s">
        <v>85</v>
      </c>
      <c r="B166" s="1">
        <v>1</v>
      </c>
      <c r="C166" s="1">
        <f t="shared" si="2"/>
        <v>165</v>
      </c>
    </row>
    <row r="167" spans="1:3" x14ac:dyDescent="0.25">
      <c r="A167" t="s">
        <v>85</v>
      </c>
      <c r="B167" s="1">
        <v>1</v>
      </c>
      <c r="C167" s="1">
        <f t="shared" si="2"/>
        <v>166</v>
      </c>
    </row>
    <row r="168" spans="1:3" x14ac:dyDescent="0.25">
      <c r="A168" t="s">
        <v>85</v>
      </c>
      <c r="B168" s="1">
        <v>1</v>
      </c>
      <c r="C168" s="1">
        <f t="shared" si="2"/>
        <v>167</v>
      </c>
    </row>
    <row r="169" spans="1:3" x14ac:dyDescent="0.25">
      <c r="A169" t="s">
        <v>85</v>
      </c>
      <c r="B169" s="1">
        <v>1</v>
      </c>
      <c r="C169" s="1">
        <f t="shared" si="2"/>
        <v>168</v>
      </c>
    </row>
    <row r="170" spans="1:3" x14ac:dyDescent="0.25">
      <c r="A170" t="s">
        <v>86</v>
      </c>
      <c r="B170" s="1">
        <v>1</v>
      </c>
      <c r="C170" s="1">
        <f t="shared" si="2"/>
        <v>169</v>
      </c>
    </row>
    <row r="171" spans="1:3" x14ac:dyDescent="0.25">
      <c r="A171" t="s">
        <v>86</v>
      </c>
      <c r="B171" s="1">
        <v>1</v>
      </c>
      <c r="C171" s="1">
        <f t="shared" si="2"/>
        <v>170</v>
      </c>
    </row>
    <row r="172" spans="1:3" x14ac:dyDescent="0.25">
      <c r="A172" t="s">
        <v>86</v>
      </c>
      <c r="B172" s="1">
        <v>1</v>
      </c>
      <c r="C172" s="1">
        <f t="shared" si="2"/>
        <v>171</v>
      </c>
    </row>
    <row r="173" spans="1:3" x14ac:dyDescent="0.25">
      <c r="A173" t="s">
        <v>86</v>
      </c>
      <c r="B173" s="1">
        <v>1</v>
      </c>
      <c r="C173" s="1">
        <f t="shared" si="2"/>
        <v>172</v>
      </c>
    </row>
    <row r="174" spans="1:3" x14ac:dyDescent="0.25">
      <c r="A174" t="s">
        <v>87</v>
      </c>
      <c r="B174" s="1">
        <v>1</v>
      </c>
      <c r="C174" s="1">
        <f t="shared" si="2"/>
        <v>173</v>
      </c>
    </row>
    <row r="175" spans="1:3" x14ac:dyDescent="0.25">
      <c r="A175" t="s">
        <v>87</v>
      </c>
      <c r="B175" s="1">
        <v>1</v>
      </c>
      <c r="C175" s="1">
        <f t="shared" si="2"/>
        <v>174</v>
      </c>
    </row>
    <row r="176" spans="1:3" x14ac:dyDescent="0.25">
      <c r="A176" t="s">
        <v>87</v>
      </c>
      <c r="B176" s="1">
        <v>1</v>
      </c>
      <c r="C176" s="1">
        <f t="shared" si="2"/>
        <v>175</v>
      </c>
    </row>
    <row r="177" spans="1:3" x14ac:dyDescent="0.25">
      <c r="A177" t="s">
        <v>87</v>
      </c>
      <c r="B177" s="1">
        <v>1</v>
      </c>
      <c r="C177" s="1">
        <f t="shared" si="2"/>
        <v>176</v>
      </c>
    </row>
    <row r="178" spans="1:3" x14ac:dyDescent="0.25">
      <c r="A178" t="s">
        <v>87</v>
      </c>
      <c r="B178" s="1">
        <v>1</v>
      </c>
      <c r="C178" s="1">
        <f t="shared" si="2"/>
        <v>177</v>
      </c>
    </row>
    <row r="179" spans="1:3" x14ac:dyDescent="0.25">
      <c r="A179" t="s">
        <v>9</v>
      </c>
      <c r="B179" s="1">
        <v>1</v>
      </c>
      <c r="C179" s="1">
        <f t="shared" si="2"/>
        <v>178</v>
      </c>
    </row>
    <row r="180" spans="1:3" x14ac:dyDescent="0.25">
      <c r="A180" t="s">
        <v>9</v>
      </c>
      <c r="B180" s="1">
        <v>1</v>
      </c>
      <c r="C180" s="1">
        <f t="shared" si="2"/>
        <v>179</v>
      </c>
    </row>
    <row r="181" spans="1:3" x14ac:dyDescent="0.25">
      <c r="A181" t="s">
        <v>9</v>
      </c>
      <c r="B181" s="1">
        <v>1</v>
      </c>
      <c r="C181" s="1">
        <f t="shared" si="2"/>
        <v>180</v>
      </c>
    </row>
    <row r="182" spans="1:3" x14ac:dyDescent="0.25">
      <c r="A182" t="s">
        <v>9</v>
      </c>
      <c r="B182" s="1">
        <v>1</v>
      </c>
      <c r="C182" s="1">
        <f t="shared" si="2"/>
        <v>181</v>
      </c>
    </row>
    <row r="183" spans="1:3" x14ac:dyDescent="0.25">
      <c r="A183" t="s">
        <v>88</v>
      </c>
      <c r="B183" s="1">
        <v>1</v>
      </c>
      <c r="C183" s="1">
        <f t="shared" si="2"/>
        <v>182</v>
      </c>
    </row>
    <row r="184" spans="1:3" x14ac:dyDescent="0.25">
      <c r="A184" t="s">
        <v>88</v>
      </c>
      <c r="B184" s="1">
        <v>1</v>
      </c>
      <c r="C184" s="1">
        <f t="shared" si="2"/>
        <v>183</v>
      </c>
    </row>
    <row r="185" spans="1:3" x14ac:dyDescent="0.25">
      <c r="A185" t="s">
        <v>88</v>
      </c>
      <c r="B185" s="1">
        <v>1</v>
      </c>
      <c r="C185" s="1">
        <f t="shared" si="2"/>
        <v>184</v>
      </c>
    </row>
    <row r="186" spans="1:3" x14ac:dyDescent="0.25">
      <c r="A186" t="s">
        <v>89</v>
      </c>
      <c r="B186" s="1">
        <v>1</v>
      </c>
      <c r="C186" s="1">
        <f t="shared" si="2"/>
        <v>185</v>
      </c>
    </row>
    <row r="187" spans="1:3" x14ac:dyDescent="0.25">
      <c r="A187" t="s">
        <v>89</v>
      </c>
      <c r="B187" s="1">
        <v>1</v>
      </c>
      <c r="C187" s="1">
        <f t="shared" si="2"/>
        <v>186</v>
      </c>
    </row>
    <row r="188" spans="1:3" x14ac:dyDescent="0.25">
      <c r="A188" t="s">
        <v>89</v>
      </c>
      <c r="B188" s="1">
        <v>1</v>
      </c>
      <c r="C188" s="1">
        <f t="shared" si="2"/>
        <v>187</v>
      </c>
    </row>
    <row r="189" spans="1:3" x14ac:dyDescent="0.25">
      <c r="A189" t="s">
        <v>89</v>
      </c>
      <c r="B189" s="1">
        <v>1</v>
      </c>
      <c r="C189" s="1">
        <f t="shared" si="2"/>
        <v>188</v>
      </c>
    </row>
    <row r="190" spans="1:3" x14ac:dyDescent="0.25">
      <c r="A190" t="s">
        <v>89</v>
      </c>
      <c r="B190" s="1">
        <v>1</v>
      </c>
      <c r="C190" s="1">
        <f t="shared" si="2"/>
        <v>189</v>
      </c>
    </row>
    <row r="191" spans="1:3" x14ac:dyDescent="0.25">
      <c r="A191" t="s">
        <v>89</v>
      </c>
      <c r="B191" s="1">
        <v>1</v>
      </c>
      <c r="C191" s="1">
        <f t="shared" si="2"/>
        <v>190</v>
      </c>
    </row>
    <row r="192" spans="1:3" x14ac:dyDescent="0.25">
      <c r="A192" t="s">
        <v>89</v>
      </c>
      <c r="B192" s="1">
        <v>1</v>
      </c>
      <c r="C192" s="1">
        <f t="shared" si="2"/>
        <v>191</v>
      </c>
    </row>
    <row r="193" spans="1:3" x14ac:dyDescent="0.25">
      <c r="A193" t="s">
        <v>89</v>
      </c>
      <c r="B193" s="1">
        <v>1</v>
      </c>
      <c r="C193" s="1">
        <f t="shared" si="2"/>
        <v>192</v>
      </c>
    </row>
    <row r="194" spans="1:3" x14ac:dyDescent="0.25">
      <c r="A194" t="s">
        <v>90</v>
      </c>
      <c r="B194" s="1">
        <v>1</v>
      </c>
      <c r="C194" s="1">
        <f t="shared" si="2"/>
        <v>193</v>
      </c>
    </row>
    <row r="195" spans="1:3" x14ac:dyDescent="0.25">
      <c r="A195" t="s">
        <v>90</v>
      </c>
      <c r="B195" s="1">
        <v>1</v>
      </c>
      <c r="C195" s="1">
        <f t="shared" si="2"/>
        <v>194</v>
      </c>
    </row>
    <row r="196" spans="1:3" x14ac:dyDescent="0.25">
      <c r="A196" t="s">
        <v>90</v>
      </c>
      <c r="B196" s="1">
        <v>1</v>
      </c>
      <c r="C196" s="1">
        <f t="shared" ref="C196:C259" si="3">+B196+C195</f>
        <v>195</v>
      </c>
    </row>
    <row r="197" spans="1:3" x14ac:dyDescent="0.25">
      <c r="A197" t="s">
        <v>90</v>
      </c>
      <c r="B197" s="1">
        <v>1</v>
      </c>
      <c r="C197" s="1">
        <f t="shared" si="3"/>
        <v>196</v>
      </c>
    </row>
    <row r="198" spans="1:3" x14ac:dyDescent="0.25">
      <c r="A198" t="s">
        <v>90</v>
      </c>
      <c r="B198" s="1">
        <v>1</v>
      </c>
      <c r="C198" s="1">
        <f t="shared" si="3"/>
        <v>197</v>
      </c>
    </row>
    <row r="199" spans="1:3" x14ac:dyDescent="0.25">
      <c r="A199" t="s">
        <v>90</v>
      </c>
      <c r="B199" s="1">
        <v>1</v>
      </c>
      <c r="C199" s="1">
        <f t="shared" si="3"/>
        <v>198</v>
      </c>
    </row>
    <row r="200" spans="1:3" x14ac:dyDescent="0.25">
      <c r="A200" t="s">
        <v>90</v>
      </c>
      <c r="B200" s="1">
        <v>1</v>
      </c>
      <c r="C200" s="1">
        <f t="shared" si="3"/>
        <v>199</v>
      </c>
    </row>
    <row r="201" spans="1:3" x14ac:dyDescent="0.25">
      <c r="A201" t="s">
        <v>90</v>
      </c>
      <c r="B201" s="1">
        <v>1</v>
      </c>
      <c r="C201" s="1">
        <f t="shared" si="3"/>
        <v>200</v>
      </c>
    </row>
    <row r="202" spans="1:3" x14ac:dyDescent="0.25">
      <c r="A202" t="s">
        <v>90</v>
      </c>
      <c r="B202" s="1">
        <v>1</v>
      </c>
      <c r="C202" s="1">
        <f t="shared" si="3"/>
        <v>201</v>
      </c>
    </row>
    <row r="203" spans="1:3" x14ac:dyDescent="0.25">
      <c r="A203" t="s">
        <v>91</v>
      </c>
      <c r="B203" s="1">
        <v>1</v>
      </c>
      <c r="C203" s="1">
        <f t="shared" si="3"/>
        <v>202</v>
      </c>
    </row>
    <row r="204" spans="1:3" x14ac:dyDescent="0.25">
      <c r="A204" t="s">
        <v>91</v>
      </c>
      <c r="B204" s="1">
        <v>1</v>
      </c>
      <c r="C204" s="1">
        <f t="shared" si="3"/>
        <v>203</v>
      </c>
    </row>
    <row r="205" spans="1:3" x14ac:dyDescent="0.25">
      <c r="A205" t="s">
        <v>91</v>
      </c>
      <c r="B205" s="1">
        <v>1</v>
      </c>
      <c r="C205" s="1">
        <f t="shared" si="3"/>
        <v>204</v>
      </c>
    </row>
    <row r="206" spans="1:3" x14ac:dyDescent="0.25">
      <c r="A206" t="s">
        <v>91</v>
      </c>
      <c r="B206" s="1">
        <v>1</v>
      </c>
      <c r="C206" s="1">
        <f t="shared" si="3"/>
        <v>205</v>
      </c>
    </row>
    <row r="207" spans="1:3" x14ac:dyDescent="0.25">
      <c r="A207" t="s">
        <v>91</v>
      </c>
      <c r="B207" s="1">
        <v>1</v>
      </c>
      <c r="C207" s="1">
        <f t="shared" si="3"/>
        <v>206</v>
      </c>
    </row>
    <row r="208" spans="1:3" x14ac:dyDescent="0.25">
      <c r="A208" t="s">
        <v>91</v>
      </c>
      <c r="B208" s="1">
        <v>1</v>
      </c>
      <c r="C208" s="1">
        <f t="shared" si="3"/>
        <v>207</v>
      </c>
    </row>
    <row r="209" spans="1:3" x14ac:dyDescent="0.25">
      <c r="A209" t="s">
        <v>91</v>
      </c>
      <c r="B209" s="1">
        <v>1</v>
      </c>
      <c r="C209" s="1">
        <f t="shared" si="3"/>
        <v>208</v>
      </c>
    </row>
    <row r="210" spans="1:3" x14ac:dyDescent="0.25">
      <c r="A210" t="s">
        <v>91</v>
      </c>
      <c r="B210" s="1">
        <v>1</v>
      </c>
      <c r="C210" s="1">
        <f t="shared" si="3"/>
        <v>209</v>
      </c>
    </row>
    <row r="211" spans="1:3" x14ac:dyDescent="0.25">
      <c r="A211" t="s">
        <v>92</v>
      </c>
      <c r="B211" s="1">
        <v>1</v>
      </c>
      <c r="C211" s="1">
        <f t="shared" si="3"/>
        <v>210</v>
      </c>
    </row>
    <row r="212" spans="1:3" x14ac:dyDescent="0.25">
      <c r="A212" t="s">
        <v>92</v>
      </c>
      <c r="B212" s="1">
        <v>1</v>
      </c>
      <c r="C212" s="1">
        <f t="shared" si="3"/>
        <v>211</v>
      </c>
    </row>
    <row r="213" spans="1:3" x14ac:dyDescent="0.25">
      <c r="A213" t="s">
        <v>92</v>
      </c>
      <c r="B213" s="1">
        <v>1</v>
      </c>
      <c r="C213" s="1">
        <f t="shared" si="3"/>
        <v>212</v>
      </c>
    </row>
    <row r="214" spans="1:3" x14ac:dyDescent="0.25">
      <c r="A214" t="s">
        <v>92</v>
      </c>
      <c r="B214" s="1">
        <v>1</v>
      </c>
      <c r="C214" s="1">
        <f t="shared" si="3"/>
        <v>213</v>
      </c>
    </row>
    <row r="215" spans="1:3" x14ac:dyDescent="0.25">
      <c r="A215" t="s">
        <v>93</v>
      </c>
      <c r="B215" s="1">
        <v>1</v>
      </c>
      <c r="C215" s="1">
        <f t="shared" si="3"/>
        <v>214</v>
      </c>
    </row>
    <row r="216" spans="1:3" x14ac:dyDescent="0.25">
      <c r="A216" t="s">
        <v>93</v>
      </c>
      <c r="B216" s="1">
        <v>1</v>
      </c>
      <c r="C216" s="1">
        <f t="shared" si="3"/>
        <v>215</v>
      </c>
    </row>
    <row r="217" spans="1:3" x14ac:dyDescent="0.25">
      <c r="A217" t="s">
        <v>93</v>
      </c>
      <c r="B217" s="1">
        <v>1</v>
      </c>
      <c r="C217" s="1">
        <f t="shared" si="3"/>
        <v>216</v>
      </c>
    </row>
    <row r="218" spans="1:3" x14ac:dyDescent="0.25">
      <c r="A218" t="s">
        <v>93</v>
      </c>
      <c r="B218" s="1">
        <v>1</v>
      </c>
      <c r="C218" s="1">
        <f t="shared" si="3"/>
        <v>217</v>
      </c>
    </row>
    <row r="219" spans="1:3" x14ac:dyDescent="0.25">
      <c r="A219" t="s">
        <v>93</v>
      </c>
      <c r="B219" s="1">
        <v>1</v>
      </c>
      <c r="C219" s="1">
        <f t="shared" si="3"/>
        <v>218</v>
      </c>
    </row>
    <row r="220" spans="1:3" x14ac:dyDescent="0.25">
      <c r="A220" t="s">
        <v>94</v>
      </c>
      <c r="B220" s="1">
        <v>1</v>
      </c>
      <c r="C220" s="1">
        <f t="shared" si="3"/>
        <v>219</v>
      </c>
    </row>
    <row r="221" spans="1:3" x14ac:dyDescent="0.25">
      <c r="A221" t="s">
        <v>94</v>
      </c>
      <c r="B221" s="1">
        <v>1</v>
      </c>
      <c r="C221" s="1">
        <f t="shared" si="3"/>
        <v>220</v>
      </c>
    </row>
    <row r="222" spans="1:3" x14ac:dyDescent="0.25">
      <c r="A222" t="s">
        <v>94</v>
      </c>
      <c r="B222" s="1">
        <v>1</v>
      </c>
      <c r="C222" s="1">
        <f t="shared" si="3"/>
        <v>221</v>
      </c>
    </row>
    <row r="223" spans="1:3" x14ac:dyDescent="0.25">
      <c r="A223" t="s">
        <v>94</v>
      </c>
      <c r="B223" s="1">
        <v>1</v>
      </c>
      <c r="C223" s="1">
        <f t="shared" si="3"/>
        <v>222</v>
      </c>
    </row>
    <row r="224" spans="1:3" x14ac:dyDescent="0.25">
      <c r="A224" t="s">
        <v>94</v>
      </c>
      <c r="B224" s="1">
        <v>1</v>
      </c>
      <c r="C224" s="1">
        <f t="shared" si="3"/>
        <v>223</v>
      </c>
    </row>
    <row r="225" spans="1:3" x14ac:dyDescent="0.25">
      <c r="A225" t="s">
        <v>95</v>
      </c>
      <c r="B225" s="1">
        <v>1</v>
      </c>
      <c r="C225" s="1">
        <f t="shared" si="3"/>
        <v>224</v>
      </c>
    </row>
    <row r="226" spans="1:3" x14ac:dyDescent="0.25">
      <c r="A226" t="s">
        <v>95</v>
      </c>
      <c r="B226" s="1">
        <v>1</v>
      </c>
      <c r="C226" s="1">
        <f t="shared" si="3"/>
        <v>225</v>
      </c>
    </row>
    <row r="227" spans="1:3" x14ac:dyDescent="0.25">
      <c r="A227" t="s">
        <v>95</v>
      </c>
      <c r="B227" s="1">
        <v>1</v>
      </c>
      <c r="C227" s="1">
        <f t="shared" si="3"/>
        <v>226</v>
      </c>
    </row>
    <row r="228" spans="1:3" x14ac:dyDescent="0.25">
      <c r="A228" t="s">
        <v>95</v>
      </c>
      <c r="B228" s="1">
        <v>1</v>
      </c>
      <c r="C228" s="1">
        <f t="shared" si="3"/>
        <v>227</v>
      </c>
    </row>
    <row r="229" spans="1:3" x14ac:dyDescent="0.25">
      <c r="A229" t="s">
        <v>95</v>
      </c>
      <c r="B229" s="1">
        <v>1</v>
      </c>
      <c r="C229" s="1">
        <f t="shared" si="3"/>
        <v>228</v>
      </c>
    </row>
    <row r="230" spans="1:3" x14ac:dyDescent="0.25">
      <c r="A230" t="s">
        <v>95</v>
      </c>
      <c r="B230" s="1">
        <v>1</v>
      </c>
      <c r="C230" s="1">
        <f t="shared" si="3"/>
        <v>229</v>
      </c>
    </row>
    <row r="231" spans="1:3" x14ac:dyDescent="0.25">
      <c r="A231" t="s">
        <v>95</v>
      </c>
      <c r="B231" s="1">
        <v>1</v>
      </c>
      <c r="C231" s="1">
        <f t="shared" si="3"/>
        <v>230</v>
      </c>
    </row>
    <row r="232" spans="1:3" x14ac:dyDescent="0.25">
      <c r="A232" t="s">
        <v>95</v>
      </c>
      <c r="B232" s="1">
        <v>1</v>
      </c>
      <c r="C232" s="1">
        <f t="shared" si="3"/>
        <v>231</v>
      </c>
    </row>
    <row r="233" spans="1:3" x14ac:dyDescent="0.25">
      <c r="A233" t="s">
        <v>95</v>
      </c>
      <c r="B233" s="1">
        <v>1</v>
      </c>
      <c r="C233" s="1">
        <f t="shared" si="3"/>
        <v>232</v>
      </c>
    </row>
    <row r="234" spans="1:3" x14ac:dyDescent="0.25">
      <c r="A234" t="s">
        <v>95</v>
      </c>
      <c r="B234" s="1">
        <v>1</v>
      </c>
      <c r="C234" s="1">
        <f t="shared" si="3"/>
        <v>233</v>
      </c>
    </row>
    <row r="235" spans="1:3" x14ac:dyDescent="0.25">
      <c r="A235" t="s">
        <v>95</v>
      </c>
      <c r="B235" s="1">
        <v>1</v>
      </c>
      <c r="C235" s="1">
        <f t="shared" si="3"/>
        <v>234</v>
      </c>
    </row>
    <row r="236" spans="1:3" x14ac:dyDescent="0.25">
      <c r="A236" t="s">
        <v>0</v>
      </c>
      <c r="B236" s="1">
        <v>1</v>
      </c>
      <c r="C236" s="1">
        <f t="shared" si="3"/>
        <v>235</v>
      </c>
    </row>
    <row r="237" spans="1:3" x14ac:dyDescent="0.25">
      <c r="A237" t="s">
        <v>0</v>
      </c>
      <c r="B237" s="1">
        <v>1</v>
      </c>
      <c r="C237" s="1">
        <f t="shared" si="3"/>
        <v>236</v>
      </c>
    </row>
    <row r="238" spans="1:3" x14ac:dyDescent="0.25">
      <c r="A238" t="s">
        <v>0</v>
      </c>
      <c r="B238" s="1">
        <v>1</v>
      </c>
      <c r="C238" s="1">
        <f t="shared" si="3"/>
        <v>237</v>
      </c>
    </row>
    <row r="239" spans="1:3" x14ac:dyDescent="0.25">
      <c r="A239" t="s">
        <v>0</v>
      </c>
      <c r="B239" s="1">
        <v>1</v>
      </c>
      <c r="C239" s="1">
        <f t="shared" si="3"/>
        <v>238</v>
      </c>
    </row>
    <row r="240" spans="1:3" x14ac:dyDescent="0.25">
      <c r="A240" t="s">
        <v>0</v>
      </c>
      <c r="B240" s="1">
        <v>1</v>
      </c>
      <c r="C240" s="1">
        <f t="shared" si="3"/>
        <v>239</v>
      </c>
    </row>
    <row r="241" spans="1:3" x14ac:dyDescent="0.25">
      <c r="A241" t="s">
        <v>96</v>
      </c>
      <c r="B241" s="1">
        <v>1</v>
      </c>
      <c r="C241" s="1">
        <f t="shared" si="3"/>
        <v>240</v>
      </c>
    </row>
    <row r="242" spans="1:3" x14ac:dyDescent="0.25">
      <c r="A242" t="s">
        <v>96</v>
      </c>
      <c r="B242" s="1">
        <v>1</v>
      </c>
      <c r="C242" s="1">
        <f t="shared" si="3"/>
        <v>241</v>
      </c>
    </row>
    <row r="243" spans="1:3" x14ac:dyDescent="0.25">
      <c r="A243" t="s">
        <v>96</v>
      </c>
      <c r="B243" s="1">
        <v>1</v>
      </c>
      <c r="C243" s="1">
        <f t="shared" si="3"/>
        <v>242</v>
      </c>
    </row>
    <row r="244" spans="1:3" x14ac:dyDescent="0.25">
      <c r="A244" t="s">
        <v>96</v>
      </c>
      <c r="B244" s="1">
        <v>1</v>
      </c>
      <c r="C244" s="1">
        <f t="shared" si="3"/>
        <v>243</v>
      </c>
    </row>
    <row r="245" spans="1:3" x14ac:dyDescent="0.25">
      <c r="A245" t="s">
        <v>96</v>
      </c>
      <c r="B245" s="1">
        <v>1</v>
      </c>
      <c r="C245" s="1">
        <f t="shared" si="3"/>
        <v>244</v>
      </c>
    </row>
    <row r="246" spans="1:3" x14ac:dyDescent="0.25">
      <c r="A246" t="s">
        <v>96</v>
      </c>
      <c r="B246" s="1">
        <v>1</v>
      </c>
      <c r="C246" s="1">
        <f t="shared" si="3"/>
        <v>245</v>
      </c>
    </row>
    <row r="247" spans="1:3" x14ac:dyDescent="0.25">
      <c r="A247" t="s">
        <v>97</v>
      </c>
      <c r="B247" s="1">
        <v>1</v>
      </c>
      <c r="C247" s="1">
        <f t="shared" si="3"/>
        <v>246</v>
      </c>
    </row>
    <row r="248" spans="1:3" x14ac:dyDescent="0.25">
      <c r="A248" t="s">
        <v>97</v>
      </c>
      <c r="B248" s="1">
        <v>1</v>
      </c>
      <c r="C248" s="1">
        <f t="shared" si="3"/>
        <v>247</v>
      </c>
    </row>
    <row r="249" spans="1:3" x14ac:dyDescent="0.25">
      <c r="A249" t="s">
        <v>97</v>
      </c>
      <c r="B249" s="1">
        <v>1</v>
      </c>
      <c r="C249" s="1">
        <f t="shared" si="3"/>
        <v>248</v>
      </c>
    </row>
    <row r="250" spans="1:3" x14ac:dyDescent="0.25">
      <c r="A250" t="s">
        <v>97</v>
      </c>
      <c r="B250" s="1">
        <v>1</v>
      </c>
      <c r="C250" s="1">
        <f t="shared" si="3"/>
        <v>249</v>
      </c>
    </row>
    <row r="251" spans="1:3" x14ac:dyDescent="0.25">
      <c r="A251" t="s">
        <v>97</v>
      </c>
      <c r="B251" s="1">
        <v>1</v>
      </c>
      <c r="C251" s="1">
        <f t="shared" si="3"/>
        <v>250</v>
      </c>
    </row>
    <row r="252" spans="1:3" x14ac:dyDescent="0.25">
      <c r="A252" t="s">
        <v>97</v>
      </c>
      <c r="B252" s="1">
        <v>1</v>
      </c>
      <c r="C252" s="1">
        <f t="shared" si="3"/>
        <v>251</v>
      </c>
    </row>
    <row r="253" spans="1:3" x14ac:dyDescent="0.25">
      <c r="A253" t="s">
        <v>97</v>
      </c>
      <c r="B253" s="1">
        <v>1</v>
      </c>
      <c r="C253" s="1">
        <f t="shared" si="3"/>
        <v>252</v>
      </c>
    </row>
    <row r="254" spans="1:3" x14ac:dyDescent="0.25">
      <c r="A254" t="s">
        <v>97</v>
      </c>
      <c r="B254" s="1">
        <v>1</v>
      </c>
      <c r="C254" s="1">
        <f t="shared" si="3"/>
        <v>253</v>
      </c>
    </row>
    <row r="255" spans="1:3" x14ac:dyDescent="0.25">
      <c r="A255" t="s">
        <v>97</v>
      </c>
      <c r="B255" s="1">
        <v>1</v>
      </c>
      <c r="C255" s="1">
        <f t="shared" si="3"/>
        <v>254</v>
      </c>
    </row>
    <row r="256" spans="1:3" x14ac:dyDescent="0.25">
      <c r="A256" t="s">
        <v>97</v>
      </c>
      <c r="B256" s="1">
        <v>1</v>
      </c>
      <c r="C256" s="1">
        <f t="shared" si="3"/>
        <v>255</v>
      </c>
    </row>
    <row r="257" spans="1:3" x14ac:dyDescent="0.25">
      <c r="A257" t="s">
        <v>98</v>
      </c>
      <c r="B257" s="1">
        <v>1</v>
      </c>
      <c r="C257" s="1">
        <f t="shared" si="3"/>
        <v>256</v>
      </c>
    </row>
    <row r="258" spans="1:3" x14ac:dyDescent="0.25">
      <c r="A258" t="s">
        <v>98</v>
      </c>
      <c r="B258" s="1">
        <v>1</v>
      </c>
      <c r="C258" s="1">
        <f t="shared" si="3"/>
        <v>257</v>
      </c>
    </row>
    <row r="259" spans="1:3" x14ac:dyDescent="0.25">
      <c r="A259" t="s">
        <v>98</v>
      </c>
      <c r="B259" s="1">
        <v>1</v>
      </c>
      <c r="C259" s="1">
        <f t="shared" si="3"/>
        <v>258</v>
      </c>
    </row>
    <row r="260" spans="1:3" x14ac:dyDescent="0.25">
      <c r="A260" t="s">
        <v>98</v>
      </c>
      <c r="B260" s="1">
        <v>1</v>
      </c>
      <c r="C260" s="1">
        <f t="shared" ref="C260:C323" si="4">+B260+C259</f>
        <v>259</v>
      </c>
    </row>
    <row r="261" spans="1:3" x14ac:dyDescent="0.25">
      <c r="A261" t="s">
        <v>98</v>
      </c>
      <c r="B261" s="1">
        <v>1</v>
      </c>
      <c r="C261" s="1">
        <f t="shared" si="4"/>
        <v>260</v>
      </c>
    </row>
    <row r="262" spans="1:3" x14ac:dyDescent="0.25">
      <c r="A262" t="s">
        <v>98</v>
      </c>
      <c r="B262" s="1">
        <v>1</v>
      </c>
      <c r="C262" s="1">
        <f t="shared" si="4"/>
        <v>261</v>
      </c>
    </row>
    <row r="263" spans="1:3" x14ac:dyDescent="0.25">
      <c r="A263" t="s">
        <v>98</v>
      </c>
      <c r="B263" s="1">
        <v>1</v>
      </c>
      <c r="C263" s="1">
        <f t="shared" si="4"/>
        <v>262</v>
      </c>
    </row>
    <row r="264" spans="1:3" x14ac:dyDescent="0.25">
      <c r="A264" t="s">
        <v>98</v>
      </c>
      <c r="B264" s="1">
        <v>1</v>
      </c>
      <c r="C264" s="1">
        <f t="shared" si="4"/>
        <v>263</v>
      </c>
    </row>
    <row r="265" spans="1:3" x14ac:dyDescent="0.25">
      <c r="A265" t="s">
        <v>98</v>
      </c>
      <c r="B265" s="1">
        <v>1</v>
      </c>
      <c r="C265" s="1">
        <f t="shared" si="4"/>
        <v>264</v>
      </c>
    </row>
    <row r="266" spans="1:3" x14ac:dyDescent="0.25">
      <c r="A266" t="s">
        <v>98</v>
      </c>
      <c r="B266" s="1">
        <v>1</v>
      </c>
      <c r="C266" s="1">
        <f t="shared" si="4"/>
        <v>265</v>
      </c>
    </row>
    <row r="267" spans="1:3" x14ac:dyDescent="0.25">
      <c r="A267" t="s">
        <v>98</v>
      </c>
      <c r="B267" s="1">
        <v>1</v>
      </c>
      <c r="C267" s="1">
        <f t="shared" si="4"/>
        <v>266</v>
      </c>
    </row>
    <row r="268" spans="1:3" x14ac:dyDescent="0.25">
      <c r="A268" t="s">
        <v>99</v>
      </c>
      <c r="B268" s="1">
        <v>1</v>
      </c>
      <c r="C268" s="1">
        <f t="shared" si="4"/>
        <v>267</v>
      </c>
    </row>
    <row r="269" spans="1:3" x14ac:dyDescent="0.25">
      <c r="A269" t="s">
        <v>99</v>
      </c>
      <c r="B269" s="1">
        <v>1</v>
      </c>
      <c r="C269" s="1">
        <f t="shared" si="4"/>
        <v>268</v>
      </c>
    </row>
    <row r="270" spans="1:3" x14ac:dyDescent="0.25">
      <c r="A270" t="s">
        <v>99</v>
      </c>
      <c r="B270" s="1">
        <v>1</v>
      </c>
      <c r="C270" s="1">
        <f t="shared" si="4"/>
        <v>269</v>
      </c>
    </row>
    <row r="271" spans="1:3" x14ac:dyDescent="0.25">
      <c r="A271" t="s">
        <v>99</v>
      </c>
      <c r="B271" s="1">
        <v>1</v>
      </c>
      <c r="C271" s="1">
        <f t="shared" si="4"/>
        <v>270</v>
      </c>
    </row>
    <row r="272" spans="1:3" x14ac:dyDescent="0.25">
      <c r="A272" t="s">
        <v>99</v>
      </c>
      <c r="B272" s="1">
        <v>1</v>
      </c>
      <c r="C272" s="1">
        <f t="shared" si="4"/>
        <v>271</v>
      </c>
    </row>
    <row r="273" spans="1:3" x14ac:dyDescent="0.25">
      <c r="A273" t="s">
        <v>99</v>
      </c>
      <c r="B273" s="1">
        <v>1</v>
      </c>
      <c r="C273" s="1">
        <f t="shared" si="4"/>
        <v>272</v>
      </c>
    </row>
    <row r="274" spans="1:3" x14ac:dyDescent="0.25">
      <c r="A274" t="s">
        <v>100</v>
      </c>
      <c r="B274" s="1">
        <v>1</v>
      </c>
      <c r="C274" s="1">
        <f t="shared" si="4"/>
        <v>273</v>
      </c>
    </row>
    <row r="275" spans="1:3" x14ac:dyDescent="0.25">
      <c r="A275" t="s">
        <v>100</v>
      </c>
      <c r="B275" s="1">
        <v>1</v>
      </c>
      <c r="C275" s="1">
        <f t="shared" si="4"/>
        <v>274</v>
      </c>
    </row>
    <row r="276" spans="1:3" x14ac:dyDescent="0.25">
      <c r="A276" t="s">
        <v>151</v>
      </c>
      <c r="B276" s="1">
        <v>1</v>
      </c>
      <c r="C276" s="1">
        <f t="shared" si="4"/>
        <v>275</v>
      </c>
    </row>
    <row r="277" spans="1:3" x14ac:dyDescent="0.25">
      <c r="A277" t="s">
        <v>151</v>
      </c>
      <c r="B277" s="1">
        <v>1</v>
      </c>
      <c r="C277" s="1">
        <f t="shared" si="4"/>
        <v>276</v>
      </c>
    </row>
    <row r="278" spans="1:3" x14ac:dyDescent="0.25">
      <c r="A278" t="s">
        <v>151</v>
      </c>
      <c r="B278" s="1">
        <v>1</v>
      </c>
      <c r="C278" s="1">
        <f t="shared" si="4"/>
        <v>277</v>
      </c>
    </row>
    <row r="279" spans="1:3" x14ac:dyDescent="0.25">
      <c r="A279" t="s">
        <v>151</v>
      </c>
      <c r="B279" s="1">
        <v>1</v>
      </c>
      <c r="C279" s="1">
        <f t="shared" si="4"/>
        <v>278</v>
      </c>
    </row>
    <row r="280" spans="1:3" x14ac:dyDescent="0.25">
      <c r="A280" t="s">
        <v>151</v>
      </c>
      <c r="B280" s="1">
        <v>1</v>
      </c>
      <c r="C280" s="1">
        <f t="shared" si="4"/>
        <v>279</v>
      </c>
    </row>
    <row r="281" spans="1:3" x14ac:dyDescent="0.25">
      <c r="A281" t="s">
        <v>151</v>
      </c>
      <c r="B281" s="1">
        <v>1</v>
      </c>
      <c r="C281" s="1">
        <f t="shared" si="4"/>
        <v>280</v>
      </c>
    </row>
    <row r="282" spans="1:3" x14ac:dyDescent="0.25">
      <c r="A282" t="s">
        <v>101</v>
      </c>
      <c r="B282" s="1">
        <v>1</v>
      </c>
      <c r="C282" s="1">
        <f t="shared" si="4"/>
        <v>281</v>
      </c>
    </row>
    <row r="283" spans="1:3" x14ac:dyDescent="0.25">
      <c r="A283" t="s">
        <v>101</v>
      </c>
      <c r="B283" s="1">
        <v>1</v>
      </c>
      <c r="C283" s="1">
        <f t="shared" si="4"/>
        <v>282</v>
      </c>
    </row>
    <row r="284" spans="1:3" x14ac:dyDescent="0.25">
      <c r="A284" t="s">
        <v>102</v>
      </c>
      <c r="B284" s="1">
        <v>1</v>
      </c>
      <c r="C284" s="1">
        <f t="shared" si="4"/>
        <v>283</v>
      </c>
    </row>
    <row r="285" spans="1:3" x14ac:dyDescent="0.25">
      <c r="A285" t="s">
        <v>102</v>
      </c>
      <c r="B285" s="1">
        <v>1</v>
      </c>
      <c r="C285" s="1">
        <f t="shared" si="4"/>
        <v>284</v>
      </c>
    </row>
    <row r="286" spans="1:3" x14ac:dyDescent="0.25">
      <c r="A286" t="s">
        <v>102</v>
      </c>
      <c r="B286" s="1">
        <v>1</v>
      </c>
      <c r="C286" s="1">
        <f t="shared" si="4"/>
        <v>285</v>
      </c>
    </row>
    <row r="287" spans="1:3" x14ac:dyDescent="0.25">
      <c r="A287" t="s">
        <v>102</v>
      </c>
      <c r="B287" s="1">
        <v>1</v>
      </c>
      <c r="C287" s="1">
        <f t="shared" si="4"/>
        <v>286</v>
      </c>
    </row>
    <row r="288" spans="1:3" x14ac:dyDescent="0.25">
      <c r="A288" t="s">
        <v>102</v>
      </c>
      <c r="B288" s="1">
        <v>1</v>
      </c>
      <c r="C288" s="1">
        <f t="shared" si="4"/>
        <v>287</v>
      </c>
    </row>
    <row r="289" spans="1:3" x14ac:dyDescent="0.25">
      <c r="A289" t="s">
        <v>103</v>
      </c>
      <c r="B289" s="1">
        <v>1</v>
      </c>
      <c r="C289" s="1">
        <f t="shared" si="4"/>
        <v>288</v>
      </c>
    </row>
    <row r="290" spans="1:3" x14ac:dyDescent="0.25">
      <c r="A290" t="s">
        <v>103</v>
      </c>
      <c r="B290" s="1">
        <v>1</v>
      </c>
      <c r="C290" s="1">
        <f t="shared" si="4"/>
        <v>289</v>
      </c>
    </row>
    <row r="291" spans="1:3" x14ac:dyDescent="0.25">
      <c r="A291" t="s">
        <v>104</v>
      </c>
      <c r="B291" s="1">
        <v>1</v>
      </c>
      <c r="C291" s="1">
        <f t="shared" si="4"/>
        <v>290</v>
      </c>
    </row>
    <row r="292" spans="1:3" x14ac:dyDescent="0.25">
      <c r="A292" t="s">
        <v>104</v>
      </c>
      <c r="B292" s="1">
        <v>1</v>
      </c>
      <c r="C292" s="1">
        <f t="shared" si="4"/>
        <v>291</v>
      </c>
    </row>
    <row r="293" spans="1:3" x14ac:dyDescent="0.25">
      <c r="A293" t="s">
        <v>104</v>
      </c>
      <c r="B293" s="1">
        <v>1</v>
      </c>
      <c r="C293" s="1">
        <f t="shared" si="4"/>
        <v>292</v>
      </c>
    </row>
    <row r="294" spans="1:3" x14ac:dyDescent="0.25">
      <c r="A294" t="s">
        <v>104</v>
      </c>
      <c r="B294" s="1">
        <v>1</v>
      </c>
      <c r="C294" s="1">
        <f t="shared" si="4"/>
        <v>293</v>
      </c>
    </row>
    <row r="295" spans="1:3" x14ac:dyDescent="0.25">
      <c r="A295" t="s">
        <v>104</v>
      </c>
      <c r="B295" s="1">
        <v>1</v>
      </c>
      <c r="C295" s="1">
        <f t="shared" si="4"/>
        <v>294</v>
      </c>
    </row>
    <row r="296" spans="1:3" x14ac:dyDescent="0.25">
      <c r="A296" t="s">
        <v>104</v>
      </c>
      <c r="B296" s="1">
        <v>1</v>
      </c>
      <c r="C296" s="1">
        <f t="shared" si="4"/>
        <v>295</v>
      </c>
    </row>
    <row r="297" spans="1:3" x14ac:dyDescent="0.25">
      <c r="A297" t="s">
        <v>105</v>
      </c>
      <c r="B297" s="1">
        <v>1</v>
      </c>
      <c r="C297" s="1">
        <f t="shared" si="4"/>
        <v>296</v>
      </c>
    </row>
    <row r="298" spans="1:3" x14ac:dyDescent="0.25">
      <c r="A298" t="s">
        <v>105</v>
      </c>
      <c r="B298" s="1">
        <v>1</v>
      </c>
      <c r="C298" s="1">
        <f t="shared" si="4"/>
        <v>297</v>
      </c>
    </row>
    <row r="299" spans="1:3" x14ac:dyDescent="0.25">
      <c r="A299" t="s">
        <v>105</v>
      </c>
      <c r="B299" s="1">
        <v>1</v>
      </c>
      <c r="C299" s="1">
        <f t="shared" si="4"/>
        <v>298</v>
      </c>
    </row>
    <row r="300" spans="1:3" x14ac:dyDescent="0.25">
      <c r="A300" t="s">
        <v>105</v>
      </c>
      <c r="B300" s="1">
        <v>1</v>
      </c>
      <c r="C300" s="1">
        <f t="shared" si="4"/>
        <v>299</v>
      </c>
    </row>
    <row r="301" spans="1:3" x14ac:dyDescent="0.25">
      <c r="A301" t="s">
        <v>106</v>
      </c>
      <c r="B301" s="1">
        <v>1</v>
      </c>
      <c r="C301" s="1">
        <f t="shared" si="4"/>
        <v>300</v>
      </c>
    </row>
    <row r="302" spans="1:3" x14ac:dyDescent="0.25">
      <c r="A302" t="s">
        <v>106</v>
      </c>
      <c r="B302" s="1">
        <v>1</v>
      </c>
      <c r="C302" s="1">
        <f t="shared" si="4"/>
        <v>301</v>
      </c>
    </row>
    <row r="303" spans="1:3" x14ac:dyDescent="0.25">
      <c r="A303" t="s">
        <v>106</v>
      </c>
      <c r="B303" s="1">
        <v>1</v>
      </c>
      <c r="C303" s="1">
        <f t="shared" si="4"/>
        <v>302</v>
      </c>
    </row>
    <row r="304" spans="1:3" x14ac:dyDescent="0.25">
      <c r="A304" t="s">
        <v>106</v>
      </c>
      <c r="B304" s="1">
        <v>1</v>
      </c>
      <c r="C304" s="1">
        <f t="shared" si="4"/>
        <v>303</v>
      </c>
    </row>
    <row r="305" spans="1:3" x14ac:dyDescent="0.25">
      <c r="A305" t="s">
        <v>107</v>
      </c>
      <c r="B305" s="1">
        <v>1</v>
      </c>
      <c r="C305" s="1">
        <f t="shared" si="4"/>
        <v>304</v>
      </c>
    </row>
    <row r="306" spans="1:3" x14ac:dyDescent="0.25">
      <c r="A306" t="s">
        <v>107</v>
      </c>
      <c r="B306" s="1">
        <v>1</v>
      </c>
      <c r="C306" s="1">
        <f t="shared" si="4"/>
        <v>305</v>
      </c>
    </row>
    <row r="307" spans="1:3" x14ac:dyDescent="0.25">
      <c r="A307" t="s">
        <v>107</v>
      </c>
      <c r="B307" s="1">
        <v>1</v>
      </c>
      <c r="C307" s="1">
        <f t="shared" si="4"/>
        <v>306</v>
      </c>
    </row>
    <row r="308" spans="1:3" x14ac:dyDescent="0.25">
      <c r="A308" t="s">
        <v>107</v>
      </c>
      <c r="B308" s="1">
        <v>1</v>
      </c>
      <c r="C308" s="1">
        <f t="shared" si="4"/>
        <v>307</v>
      </c>
    </row>
    <row r="309" spans="1:3" x14ac:dyDescent="0.25">
      <c r="A309" t="s">
        <v>107</v>
      </c>
      <c r="B309" s="1">
        <v>1</v>
      </c>
      <c r="C309" s="1">
        <f t="shared" si="4"/>
        <v>308</v>
      </c>
    </row>
    <row r="310" spans="1:3" x14ac:dyDescent="0.25">
      <c r="A310" t="s">
        <v>107</v>
      </c>
      <c r="B310" s="1">
        <v>1</v>
      </c>
      <c r="C310" s="1">
        <f t="shared" si="4"/>
        <v>309</v>
      </c>
    </row>
    <row r="311" spans="1:3" x14ac:dyDescent="0.25">
      <c r="A311" t="s">
        <v>108</v>
      </c>
      <c r="B311" s="1">
        <v>1</v>
      </c>
      <c r="C311" s="1">
        <f t="shared" si="4"/>
        <v>310</v>
      </c>
    </row>
    <row r="312" spans="1:3" x14ac:dyDescent="0.25">
      <c r="A312" t="s">
        <v>108</v>
      </c>
      <c r="B312" s="1">
        <v>1</v>
      </c>
      <c r="C312" s="1">
        <f t="shared" si="4"/>
        <v>311</v>
      </c>
    </row>
    <row r="313" spans="1:3" x14ac:dyDescent="0.25">
      <c r="A313" t="s">
        <v>108</v>
      </c>
      <c r="B313" s="1">
        <v>1</v>
      </c>
      <c r="C313" s="1">
        <f t="shared" si="4"/>
        <v>312</v>
      </c>
    </row>
    <row r="314" spans="1:3" x14ac:dyDescent="0.25">
      <c r="A314" t="s">
        <v>108</v>
      </c>
      <c r="B314" s="1">
        <v>1</v>
      </c>
      <c r="C314" s="1">
        <f t="shared" si="4"/>
        <v>313</v>
      </c>
    </row>
    <row r="315" spans="1:3" x14ac:dyDescent="0.25">
      <c r="A315" t="s">
        <v>109</v>
      </c>
      <c r="B315" s="1">
        <v>1</v>
      </c>
      <c r="C315" s="1">
        <f t="shared" si="4"/>
        <v>314</v>
      </c>
    </row>
    <row r="316" spans="1:3" x14ac:dyDescent="0.25">
      <c r="A316" t="s">
        <v>109</v>
      </c>
      <c r="B316" s="1">
        <v>1</v>
      </c>
      <c r="C316" s="1">
        <f t="shared" si="4"/>
        <v>315</v>
      </c>
    </row>
    <row r="317" spans="1:3" x14ac:dyDescent="0.25">
      <c r="A317" t="s">
        <v>109</v>
      </c>
      <c r="B317" s="1">
        <v>1</v>
      </c>
      <c r="C317" s="1">
        <f t="shared" si="4"/>
        <v>316</v>
      </c>
    </row>
    <row r="318" spans="1:3" x14ac:dyDescent="0.25">
      <c r="A318" t="s">
        <v>110</v>
      </c>
      <c r="B318" s="1">
        <v>1</v>
      </c>
      <c r="C318" s="1">
        <f t="shared" si="4"/>
        <v>317</v>
      </c>
    </row>
    <row r="319" spans="1:3" x14ac:dyDescent="0.25">
      <c r="A319" t="s">
        <v>110</v>
      </c>
      <c r="B319" s="1">
        <v>1</v>
      </c>
      <c r="C319" s="1">
        <f t="shared" si="4"/>
        <v>318</v>
      </c>
    </row>
    <row r="320" spans="1:3" x14ac:dyDescent="0.25">
      <c r="A320" t="s">
        <v>110</v>
      </c>
      <c r="B320" s="1">
        <v>1</v>
      </c>
      <c r="C320" s="1">
        <f t="shared" si="4"/>
        <v>319</v>
      </c>
    </row>
    <row r="321" spans="1:3" x14ac:dyDescent="0.25">
      <c r="A321" t="s">
        <v>111</v>
      </c>
      <c r="B321" s="1">
        <v>1</v>
      </c>
      <c r="C321" s="1">
        <f t="shared" si="4"/>
        <v>320</v>
      </c>
    </row>
    <row r="322" spans="1:3" x14ac:dyDescent="0.25">
      <c r="A322" t="s">
        <v>111</v>
      </c>
      <c r="B322" s="1">
        <v>1</v>
      </c>
      <c r="C322" s="1">
        <f t="shared" si="4"/>
        <v>321</v>
      </c>
    </row>
    <row r="323" spans="1:3" x14ac:dyDescent="0.25">
      <c r="A323" t="s">
        <v>152</v>
      </c>
      <c r="B323" s="1">
        <v>1</v>
      </c>
      <c r="C323" s="1">
        <f t="shared" si="4"/>
        <v>322</v>
      </c>
    </row>
    <row r="324" spans="1:3" x14ac:dyDescent="0.25">
      <c r="A324" t="s">
        <v>152</v>
      </c>
      <c r="B324" s="1">
        <v>1</v>
      </c>
      <c r="C324" s="1">
        <f t="shared" ref="C324:C330" si="5">+B324+C323</f>
        <v>323</v>
      </c>
    </row>
    <row r="325" spans="1:3" x14ac:dyDescent="0.25">
      <c r="A325" t="s">
        <v>153</v>
      </c>
      <c r="B325" s="1">
        <v>1</v>
      </c>
      <c r="C325" s="1">
        <f t="shared" si="5"/>
        <v>324</v>
      </c>
    </row>
    <row r="326" spans="1:3" x14ac:dyDescent="0.25">
      <c r="A326" t="s">
        <v>153</v>
      </c>
      <c r="B326" s="1">
        <v>1</v>
      </c>
      <c r="C326" s="1">
        <f t="shared" si="5"/>
        <v>325</v>
      </c>
    </row>
    <row r="327" spans="1:3" x14ac:dyDescent="0.25">
      <c r="A327" t="s">
        <v>111</v>
      </c>
      <c r="B327" s="1">
        <v>1</v>
      </c>
      <c r="C327" s="1">
        <f t="shared" si="5"/>
        <v>326</v>
      </c>
    </row>
    <row r="328" spans="1:3" x14ac:dyDescent="0.25">
      <c r="A328" t="s">
        <v>111</v>
      </c>
      <c r="B328" s="1">
        <v>1</v>
      </c>
      <c r="C328" s="1">
        <f t="shared" si="5"/>
        <v>327</v>
      </c>
    </row>
    <row r="329" spans="1:3" x14ac:dyDescent="0.25">
      <c r="A329" t="s">
        <v>111</v>
      </c>
      <c r="B329" s="1">
        <v>1</v>
      </c>
      <c r="C329" s="1">
        <f t="shared" si="5"/>
        <v>328</v>
      </c>
    </row>
    <row r="330" spans="1:3" x14ac:dyDescent="0.25">
      <c r="A330" t="s">
        <v>111</v>
      </c>
      <c r="B330" s="1">
        <v>1</v>
      </c>
      <c r="C330" s="1">
        <f t="shared" si="5"/>
        <v>329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11"/>
  <sheetViews>
    <sheetView topLeftCell="A67" workbookViewId="0">
      <selection activeCell="B32" sqref="B31:B111"/>
    </sheetView>
  </sheetViews>
  <sheetFormatPr baseColWidth="10" defaultRowHeight="15" x14ac:dyDescent="0.25"/>
  <cols>
    <col min="1" max="1" width="14.7109375" customWidth="1"/>
    <col min="3" max="3" width="15" customWidth="1"/>
  </cols>
  <sheetData>
    <row r="1" spans="1:3" x14ac:dyDescent="0.25">
      <c r="A1" t="s">
        <v>143</v>
      </c>
      <c r="B1" t="s">
        <v>140</v>
      </c>
      <c r="C1" s="1" t="s">
        <v>141</v>
      </c>
    </row>
    <row r="2" spans="1:3" x14ac:dyDescent="0.25">
      <c r="A2" t="s">
        <v>115</v>
      </c>
      <c r="B2" s="1">
        <v>1</v>
      </c>
      <c r="C2" s="1">
        <f>+B2</f>
        <v>1</v>
      </c>
    </row>
    <row r="3" spans="1:3" x14ac:dyDescent="0.25">
      <c r="A3" t="s">
        <v>116</v>
      </c>
      <c r="B3" s="1">
        <v>1</v>
      </c>
      <c r="C3" s="1">
        <f>+B3+C2</f>
        <v>2</v>
      </c>
    </row>
    <row r="4" spans="1:3" x14ac:dyDescent="0.25">
      <c r="A4" t="s">
        <v>117</v>
      </c>
      <c r="B4" s="1">
        <v>1</v>
      </c>
      <c r="C4" s="1">
        <f t="shared" ref="C4:C32" si="0">+B4+C3</f>
        <v>3</v>
      </c>
    </row>
    <row r="5" spans="1:3" x14ac:dyDescent="0.25">
      <c r="A5" t="s">
        <v>138</v>
      </c>
      <c r="B5" s="1">
        <v>1</v>
      </c>
      <c r="C5" s="1">
        <f t="shared" si="0"/>
        <v>4</v>
      </c>
    </row>
    <row r="6" spans="1:3" x14ac:dyDescent="0.25">
      <c r="A6" t="s">
        <v>121</v>
      </c>
      <c r="B6" s="1">
        <v>1</v>
      </c>
      <c r="C6" s="1">
        <f t="shared" si="0"/>
        <v>5</v>
      </c>
    </row>
    <row r="7" spans="1:3" x14ac:dyDescent="0.25">
      <c r="A7" t="s">
        <v>122</v>
      </c>
      <c r="B7" s="1">
        <v>1</v>
      </c>
      <c r="C7" s="1">
        <f t="shared" si="0"/>
        <v>6</v>
      </c>
    </row>
    <row r="8" spans="1:3" x14ac:dyDescent="0.25">
      <c r="A8" t="s">
        <v>127</v>
      </c>
      <c r="B8" s="1">
        <v>1</v>
      </c>
      <c r="C8" s="1">
        <f t="shared" si="0"/>
        <v>7</v>
      </c>
    </row>
    <row r="9" spans="1:3" x14ac:dyDescent="0.25">
      <c r="A9" t="s">
        <v>128</v>
      </c>
      <c r="B9" s="1">
        <v>1</v>
      </c>
      <c r="C9" s="1">
        <f t="shared" si="0"/>
        <v>8</v>
      </c>
    </row>
    <row r="10" spans="1:3" x14ac:dyDescent="0.25">
      <c r="A10" t="s">
        <v>129</v>
      </c>
      <c r="B10" s="1">
        <v>1</v>
      </c>
      <c r="C10" s="1">
        <f t="shared" si="0"/>
        <v>9</v>
      </c>
    </row>
    <row r="11" spans="1:3" x14ac:dyDescent="0.25">
      <c r="A11" t="s">
        <v>137</v>
      </c>
      <c r="B11" s="1">
        <v>1</v>
      </c>
      <c r="C11" s="1">
        <f t="shared" si="0"/>
        <v>10</v>
      </c>
    </row>
    <row r="12" spans="1:3" x14ac:dyDescent="0.25">
      <c r="A12" t="s">
        <v>130</v>
      </c>
      <c r="B12" s="1">
        <v>1</v>
      </c>
      <c r="C12" s="1">
        <f t="shared" si="0"/>
        <v>11</v>
      </c>
    </row>
    <row r="13" spans="1:3" x14ac:dyDescent="0.25">
      <c r="A13" t="s">
        <v>131</v>
      </c>
      <c r="B13" s="1">
        <v>1</v>
      </c>
      <c r="C13" s="1">
        <f t="shared" si="0"/>
        <v>12</v>
      </c>
    </row>
    <row r="14" spans="1:3" x14ac:dyDescent="0.25">
      <c r="A14" t="s">
        <v>132</v>
      </c>
      <c r="B14" s="1">
        <v>1</v>
      </c>
      <c r="C14" s="1">
        <f t="shared" si="0"/>
        <v>13</v>
      </c>
    </row>
    <row r="15" spans="1:3" x14ac:dyDescent="0.25">
      <c r="A15" t="s">
        <v>133</v>
      </c>
      <c r="B15" s="1">
        <v>1</v>
      </c>
      <c r="C15" s="1">
        <f t="shared" si="0"/>
        <v>14</v>
      </c>
    </row>
    <row r="16" spans="1:3" x14ac:dyDescent="0.25">
      <c r="A16" t="s">
        <v>135</v>
      </c>
      <c r="B16" s="1">
        <v>1</v>
      </c>
      <c r="C16" s="1">
        <f t="shared" si="0"/>
        <v>15</v>
      </c>
    </row>
    <row r="17" spans="1:3" x14ac:dyDescent="0.25">
      <c r="A17" t="s">
        <v>118</v>
      </c>
      <c r="B17" s="1">
        <v>1</v>
      </c>
      <c r="C17" s="1">
        <f t="shared" si="0"/>
        <v>16</v>
      </c>
    </row>
    <row r="18" spans="1:3" x14ac:dyDescent="0.25">
      <c r="A18" t="s">
        <v>118</v>
      </c>
      <c r="B18" s="1">
        <v>1</v>
      </c>
      <c r="C18" s="1">
        <f t="shared" si="0"/>
        <v>17</v>
      </c>
    </row>
    <row r="19" spans="1:3" x14ac:dyDescent="0.25">
      <c r="A19" t="s">
        <v>118</v>
      </c>
      <c r="B19" s="1">
        <v>1</v>
      </c>
      <c r="C19" s="1">
        <f t="shared" si="0"/>
        <v>18</v>
      </c>
    </row>
    <row r="20" spans="1:3" x14ac:dyDescent="0.25">
      <c r="A20" t="s">
        <v>120</v>
      </c>
      <c r="B20" s="1">
        <v>1</v>
      </c>
      <c r="C20" s="1">
        <f t="shared" si="0"/>
        <v>19</v>
      </c>
    </row>
    <row r="21" spans="1:3" x14ac:dyDescent="0.25">
      <c r="A21" t="s">
        <v>120</v>
      </c>
      <c r="B21" s="1">
        <v>1</v>
      </c>
      <c r="C21" s="1">
        <f t="shared" si="0"/>
        <v>20</v>
      </c>
    </row>
    <row r="22" spans="1:3" x14ac:dyDescent="0.25">
      <c r="A22" t="s">
        <v>120</v>
      </c>
      <c r="B22" s="1">
        <v>1</v>
      </c>
      <c r="C22" s="1">
        <f t="shared" si="0"/>
        <v>21</v>
      </c>
    </row>
    <row r="23" spans="1:3" x14ac:dyDescent="0.25">
      <c r="A23" t="s">
        <v>4</v>
      </c>
      <c r="B23" s="1">
        <v>1</v>
      </c>
      <c r="C23" s="1">
        <f t="shared" si="0"/>
        <v>22</v>
      </c>
    </row>
    <row r="24" spans="1:3" x14ac:dyDescent="0.25">
      <c r="A24" t="s">
        <v>4</v>
      </c>
      <c r="B24" s="1">
        <v>1</v>
      </c>
      <c r="C24" s="1">
        <f t="shared" si="0"/>
        <v>23</v>
      </c>
    </row>
    <row r="25" spans="1:3" x14ac:dyDescent="0.25">
      <c r="A25" t="s">
        <v>4</v>
      </c>
      <c r="B25" s="1">
        <v>1</v>
      </c>
      <c r="C25" s="1">
        <f t="shared" si="0"/>
        <v>24</v>
      </c>
    </row>
    <row r="26" spans="1:3" x14ac:dyDescent="0.25">
      <c r="A26" t="s">
        <v>4</v>
      </c>
      <c r="B26" s="1">
        <v>1</v>
      </c>
      <c r="C26" s="1">
        <f t="shared" si="0"/>
        <v>25</v>
      </c>
    </row>
    <row r="27" spans="1:3" x14ac:dyDescent="0.25">
      <c r="A27" t="s">
        <v>114</v>
      </c>
      <c r="B27" s="1">
        <v>1</v>
      </c>
      <c r="C27" s="1">
        <f t="shared" si="0"/>
        <v>26</v>
      </c>
    </row>
    <row r="28" spans="1:3" x14ac:dyDescent="0.25">
      <c r="A28" t="s">
        <v>114</v>
      </c>
      <c r="B28" s="1">
        <v>1</v>
      </c>
      <c r="C28" s="1">
        <f t="shared" si="0"/>
        <v>27</v>
      </c>
    </row>
    <row r="29" spans="1:3" x14ac:dyDescent="0.25">
      <c r="A29" t="s">
        <v>114</v>
      </c>
      <c r="B29" s="1">
        <v>1</v>
      </c>
      <c r="C29" s="1">
        <f t="shared" si="0"/>
        <v>28</v>
      </c>
    </row>
    <row r="30" spans="1:3" x14ac:dyDescent="0.25">
      <c r="A30" t="s">
        <v>114</v>
      </c>
      <c r="B30" s="1">
        <v>1</v>
      </c>
      <c r="C30" s="1">
        <f t="shared" si="0"/>
        <v>29</v>
      </c>
    </row>
    <row r="31" spans="1:3" x14ac:dyDescent="0.25">
      <c r="A31" t="s">
        <v>114</v>
      </c>
      <c r="B31" s="1">
        <v>1</v>
      </c>
      <c r="C31" s="1">
        <f t="shared" si="0"/>
        <v>30</v>
      </c>
    </row>
    <row r="32" spans="1:3" x14ac:dyDescent="0.25">
      <c r="A32" t="s">
        <v>119</v>
      </c>
      <c r="B32" s="1">
        <v>1</v>
      </c>
      <c r="C32" s="1">
        <f t="shared" si="0"/>
        <v>31</v>
      </c>
    </row>
    <row r="33" spans="1:3" x14ac:dyDescent="0.25">
      <c r="A33" t="s">
        <v>119</v>
      </c>
      <c r="B33" s="1">
        <v>1</v>
      </c>
      <c r="C33" s="1">
        <f t="shared" ref="C33:C96" si="1">+B33+C32</f>
        <v>32</v>
      </c>
    </row>
    <row r="34" spans="1:3" x14ac:dyDescent="0.25">
      <c r="A34" t="s">
        <v>119</v>
      </c>
      <c r="B34" s="1">
        <v>1</v>
      </c>
      <c r="C34" s="1">
        <f t="shared" si="1"/>
        <v>33</v>
      </c>
    </row>
    <row r="35" spans="1:3" x14ac:dyDescent="0.25">
      <c r="A35" t="s">
        <v>119</v>
      </c>
      <c r="B35" s="1">
        <v>1</v>
      </c>
      <c r="C35" s="1">
        <f t="shared" si="1"/>
        <v>34</v>
      </c>
    </row>
    <row r="36" spans="1:3" x14ac:dyDescent="0.25">
      <c r="A36" t="s">
        <v>119</v>
      </c>
      <c r="B36" s="1">
        <v>1</v>
      </c>
      <c r="C36" s="1">
        <f t="shared" si="1"/>
        <v>35</v>
      </c>
    </row>
    <row r="37" spans="1:3" x14ac:dyDescent="0.25">
      <c r="A37" t="s">
        <v>123</v>
      </c>
      <c r="B37" s="1">
        <v>1</v>
      </c>
      <c r="C37" s="1">
        <f t="shared" si="1"/>
        <v>36</v>
      </c>
    </row>
    <row r="38" spans="1:3" x14ac:dyDescent="0.25">
      <c r="A38" t="s">
        <v>123</v>
      </c>
      <c r="B38" s="1">
        <v>1</v>
      </c>
      <c r="C38" s="1">
        <f t="shared" si="1"/>
        <v>37</v>
      </c>
    </row>
    <row r="39" spans="1:3" x14ac:dyDescent="0.25">
      <c r="A39" t="s">
        <v>123</v>
      </c>
      <c r="B39" s="1">
        <v>1</v>
      </c>
      <c r="C39" s="1">
        <f t="shared" si="1"/>
        <v>38</v>
      </c>
    </row>
    <row r="40" spans="1:3" x14ac:dyDescent="0.25">
      <c r="A40" t="s">
        <v>123</v>
      </c>
      <c r="B40" s="1">
        <v>1</v>
      </c>
      <c r="C40" s="1">
        <f t="shared" si="1"/>
        <v>39</v>
      </c>
    </row>
    <row r="41" spans="1:3" x14ac:dyDescent="0.25">
      <c r="A41" t="s">
        <v>123</v>
      </c>
      <c r="B41" s="1">
        <v>1</v>
      </c>
      <c r="C41" s="1">
        <f t="shared" si="1"/>
        <v>40</v>
      </c>
    </row>
    <row r="42" spans="1:3" x14ac:dyDescent="0.25">
      <c r="A42" t="s">
        <v>124</v>
      </c>
      <c r="B42" s="1">
        <v>1</v>
      </c>
      <c r="C42" s="1">
        <f t="shared" si="1"/>
        <v>41</v>
      </c>
    </row>
    <row r="43" spans="1:3" x14ac:dyDescent="0.25">
      <c r="A43" t="s">
        <v>124</v>
      </c>
      <c r="B43" s="1">
        <v>1</v>
      </c>
      <c r="C43" s="1">
        <f t="shared" si="1"/>
        <v>42</v>
      </c>
    </row>
    <row r="44" spans="1:3" x14ac:dyDescent="0.25">
      <c r="A44" t="s">
        <v>124</v>
      </c>
      <c r="B44" s="1">
        <v>1</v>
      </c>
      <c r="C44" s="1">
        <f t="shared" si="1"/>
        <v>43</v>
      </c>
    </row>
    <row r="45" spans="1:3" x14ac:dyDescent="0.25">
      <c r="A45" t="s">
        <v>124</v>
      </c>
      <c r="B45" s="1">
        <v>1</v>
      </c>
      <c r="C45" s="1">
        <f t="shared" si="1"/>
        <v>44</v>
      </c>
    </row>
    <row r="46" spans="1:3" x14ac:dyDescent="0.25">
      <c r="A46" t="s">
        <v>124</v>
      </c>
      <c r="B46" s="1">
        <v>1</v>
      </c>
      <c r="C46" s="1">
        <f t="shared" si="1"/>
        <v>45</v>
      </c>
    </row>
    <row r="47" spans="1:3" x14ac:dyDescent="0.25">
      <c r="A47" t="s">
        <v>1</v>
      </c>
      <c r="B47" s="1">
        <v>1</v>
      </c>
      <c r="C47" s="1">
        <f t="shared" si="1"/>
        <v>46</v>
      </c>
    </row>
    <row r="48" spans="1:3" x14ac:dyDescent="0.25">
      <c r="A48" t="s">
        <v>1</v>
      </c>
      <c r="B48" s="1">
        <v>1</v>
      </c>
      <c r="C48" s="1">
        <f t="shared" si="1"/>
        <v>47</v>
      </c>
    </row>
    <row r="49" spans="1:3" x14ac:dyDescent="0.25">
      <c r="A49" t="s">
        <v>1</v>
      </c>
      <c r="B49" s="1">
        <v>1</v>
      </c>
      <c r="C49" s="1">
        <f t="shared" si="1"/>
        <v>48</v>
      </c>
    </row>
    <row r="50" spans="1:3" x14ac:dyDescent="0.25">
      <c r="A50" t="s">
        <v>1</v>
      </c>
      <c r="B50" s="1">
        <v>1</v>
      </c>
      <c r="C50" s="1">
        <f t="shared" si="1"/>
        <v>49</v>
      </c>
    </row>
    <row r="51" spans="1:3" x14ac:dyDescent="0.25">
      <c r="A51" t="s">
        <v>1</v>
      </c>
      <c r="B51" s="1">
        <v>1</v>
      </c>
      <c r="C51" s="1">
        <f t="shared" si="1"/>
        <v>50</v>
      </c>
    </row>
    <row r="52" spans="1:3" x14ac:dyDescent="0.25">
      <c r="A52" t="s">
        <v>1</v>
      </c>
      <c r="B52" s="1">
        <v>1</v>
      </c>
      <c r="C52" s="1">
        <f t="shared" si="1"/>
        <v>51</v>
      </c>
    </row>
    <row r="53" spans="1:3" x14ac:dyDescent="0.25">
      <c r="A53" t="s">
        <v>113</v>
      </c>
      <c r="B53" s="1">
        <v>1</v>
      </c>
      <c r="C53" s="1">
        <f t="shared" si="1"/>
        <v>52</v>
      </c>
    </row>
    <row r="54" spans="1:3" x14ac:dyDescent="0.25">
      <c r="A54" t="s">
        <v>113</v>
      </c>
      <c r="B54" s="1">
        <v>1</v>
      </c>
      <c r="C54" s="1">
        <f t="shared" si="1"/>
        <v>53</v>
      </c>
    </row>
    <row r="55" spans="1:3" x14ac:dyDescent="0.25">
      <c r="A55" t="s">
        <v>113</v>
      </c>
      <c r="B55" s="1">
        <v>1</v>
      </c>
      <c r="C55" s="1">
        <f t="shared" si="1"/>
        <v>54</v>
      </c>
    </row>
    <row r="56" spans="1:3" x14ac:dyDescent="0.25">
      <c r="A56" t="s">
        <v>113</v>
      </c>
      <c r="B56" s="1">
        <v>1</v>
      </c>
      <c r="C56" s="1">
        <f t="shared" si="1"/>
        <v>55</v>
      </c>
    </row>
    <row r="57" spans="1:3" x14ac:dyDescent="0.25">
      <c r="A57" t="s">
        <v>113</v>
      </c>
      <c r="B57" s="1">
        <v>1</v>
      </c>
      <c r="C57" s="1">
        <f t="shared" si="1"/>
        <v>56</v>
      </c>
    </row>
    <row r="58" spans="1:3" x14ac:dyDescent="0.25">
      <c r="A58" t="s">
        <v>113</v>
      </c>
      <c r="B58" s="1">
        <v>1</v>
      </c>
      <c r="C58" s="1">
        <f t="shared" si="1"/>
        <v>57</v>
      </c>
    </row>
    <row r="59" spans="1:3" x14ac:dyDescent="0.25">
      <c r="A59" t="s">
        <v>126</v>
      </c>
      <c r="B59" s="1">
        <v>1</v>
      </c>
      <c r="C59" s="1">
        <f t="shared" si="1"/>
        <v>58</v>
      </c>
    </row>
    <row r="60" spans="1:3" x14ac:dyDescent="0.25">
      <c r="A60" t="s">
        <v>126</v>
      </c>
      <c r="B60" s="1">
        <v>1</v>
      </c>
      <c r="C60" s="1">
        <f t="shared" si="1"/>
        <v>59</v>
      </c>
    </row>
    <row r="61" spans="1:3" x14ac:dyDescent="0.25">
      <c r="A61" t="s">
        <v>126</v>
      </c>
      <c r="B61" s="1">
        <v>1</v>
      </c>
      <c r="C61" s="1">
        <f t="shared" si="1"/>
        <v>60</v>
      </c>
    </row>
    <row r="62" spans="1:3" x14ac:dyDescent="0.25">
      <c r="A62" t="s">
        <v>126</v>
      </c>
      <c r="B62" s="1">
        <v>1</v>
      </c>
      <c r="C62" s="1">
        <f t="shared" si="1"/>
        <v>61</v>
      </c>
    </row>
    <row r="63" spans="1:3" x14ac:dyDescent="0.25">
      <c r="A63" t="s">
        <v>126</v>
      </c>
      <c r="B63" s="1">
        <v>1</v>
      </c>
      <c r="C63" s="1">
        <f t="shared" si="1"/>
        <v>62</v>
      </c>
    </row>
    <row r="64" spans="1:3" x14ac:dyDescent="0.25">
      <c r="A64" t="s">
        <v>126</v>
      </c>
      <c r="B64" s="1">
        <v>1</v>
      </c>
      <c r="C64" s="1">
        <f t="shared" si="1"/>
        <v>63</v>
      </c>
    </row>
    <row r="65" spans="1:3" x14ac:dyDescent="0.25">
      <c r="A65" t="s">
        <v>136</v>
      </c>
      <c r="B65" s="1">
        <v>1</v>
      </c>
      <c r="C65" s="1">
        <f t="shared" si="1"/>
        <v>64</v>
      </c>
    </row>
    <row r="66" spans="1:3" x14ac:dyDescent="0.25">
      <c r="A66" t="s">
        <v>136</v>
      </c>
      <c r="B66" s="1">
        <v>1</v>
      </c>
      <c r="C66" s="1">
        <f t="shared" si="1"/>
        <v>65</v>
      </c>
    </row>
    <row r="67" spans="1:3" x14ac:dyDescent="0.25">
      <c r="A67" t="s">
        <v>136</v>
      </c>
      <c r="B67" s="1">
        <v>1</v>
      </c>
      <c r="C67" s="1">
        <f t="shared" si="1"/>
        <v>66</v>
      </c>
    </row>
    <row r="68" spans="1:3" x14ac:dyDescent="0.25">
      <c r="A68" t="s">
        <v>136</v>
      </c>
      <c r="B68" s="1">
        <v>1</v>
      </c>
      <c r="C68" s="1">
        <f t="shared" si="1"/>
        <v>67</v>
      </c>
    </row>
    <row r="69" spans="1:3" x14ac:dyDescent="0.25">
      <c r="A69" t="s">
        <v>136</v>
      </c>
      <c r="B69" s="1">
        <v>1</v>
      </c>
      <c r="C69" s="1">
        <f t="shared" si="1"/>
        <v>68</v>
      </c>
    </row>
    <row r="70" spans="1:3" x14ac:dyDescent="0.25">
      <c r="A70" t="s">
        <v>136</v>
      </c>
      <c r="B70" s="1">
        <v>1</v>
      </c>
      <c r="C70" s="1">
        <f t="shared" si="1"/>
        <v>69</v>
      </c>
    </row>
    <row r="71" spans="1:3" x14ac:dyDescent="0.25">
      <c r="A71" t="s">
        <v>4</v>
      </c>
      <c r="B71" s="1">
        <v>1</v>
      </c>
      <c r="C71" s="1">
        <f t="shared" si="1"/>
        <v>70</v>
      </c>
    </row>
    <row r="72" spans="1:3" x14ac:dyDescent="0.25">
      <c r="A72" t="s">
        <v>4</v>
      </c>
      <c r="B72" s="1">
        <v>1</v>
      </c>
      <c r="C72" s="1">
        <f t="shared" si="1"/>
        <v>71</v>
      </c>
    </row>
    <row r="73" spans="1:3" x14ac:dyDescent="0.25">
      <c r="A73" t="s">
        <v>4</v>
      </c>
      <c r="B73" s="1">
        <v>1</v>
      </c>
      <c r="C73" s="1">
        <f t="shared" si="1"/>
        <v>72</v>
      </c>
    </row>
    <row r="74" spans="1:3" x14ac:dyDescent="0.25">
      <c r="A74" t="s">
        <v>4</v>
      </c>
      <c r="B74" s="1">
        <v>1</v>
      </c>
      <c r="C74" s="1">
        <f t="shared" si="1"/>
        <v>73</v>
      </c>
    </row>
    <row r="75" spans="1:3" x14ac:dyDescent="0.25">
      <c r="A75" t="s">
        <v>4</v>
      </c>
      <c r="B75" s="1">
        <v>1</v>
      </c>
      <c r="C75" s="1">
        <f t="shared" si="1"/>
        <v>74</v>
      </c>
    </row>
    <row r="76" spans="1:3" x14ac:dyDescent="0.25">
      <c r="A76" t="s">
        <v>4</v>
      </c>
      <c r="B76" s="1">
        <v>1</v>
      </c>
      <c r="C76" s="1">
        <f t="shared" si="1"/>
        <v>75</v>
      </c>
    </row>
    <row r="77" spans="1:3" x14ac:dyDescent="0.25">
      <c r="A77" t="s">
        <v>4</v>
      </c>
      <c r="B77" s="1">
        <v>1</v>
      </c>
      <c r="C77" s="1">
        <f t="shared" si="1"/>
        <v>76</v>
      </c>
    </row>
    <row r="78" spans="1:3" x14ac:dyDescent="0.25">
      <c r="A78" t="s">
        <v>7</v>
      </c>
      <c r="B78" s="1">
        <v>1</v>
      </c>
      <c r="C78" s="1">
        <f t="shared" si="1"/>
        <v>77</v>
      </c>
    </row>
    <row r="79" spans="1:3" x14ac:dyDescent="0.25">
      <c r="A79" t="s">
        <v>7</v>
      </c>
      <c r="B79" s="1">
        <v>1</v>
      </c>
      <c r="C79" s="1">
        <f t="shared" si="1"/>
        <v>78</v>
      </c>
    </row>
    <row r="80" spans="1:3" x14ac:dyDescent="0.25">
      <c r="A80" t="s">
        <v>7</v>
      </c>
      <c r="B80" s="1">
        <v>1</v>
      </c>
      <c r="C80" s="1">
        <f t="shared" si="1"/>
        <v>79</v>
      </c>
    </row>
    <row r="81" spans="1:3" x14ac:dyDescent="0.25">
      <c r="A81" t="s">
        <v>7</v>
      </c>
      <c r="B81" s="1">
        <v>1</v>
      </c>
      <c r="C81" s="1">
        <f t="shared" si="1"/>
        <v>80</v>
      </c>
    </row>
    <row r="82" spans="1:3" x14ac:dyDescent="0.25">
      <c r="A82" t="s">
        <v>7</v>
      </c>
      <c r="B82" s="1">
        <v>1</v>
      </c>
      <c r="C82" s="1">
        <f t="shared" si="1"/>
        <v>81</v>
      </c>
    </row>
    <row r="83" spans="1:3" x14ac:dyDescent="0.25">
      <c r="A83" t="s">
        <v>7</v>
      </c>
      <c r="B83" s="1">
        <v>1</v>
      </c>
      <c r="C83" s="1">
        <f t="shared" si="1"/>
        <v>82</v>
      </c>
    </row>
    <row r="84" spans="1:3" x14ac:dyDescent="0.25">
      <c r="A84" t="s">
        <v>7</v>
      </c>
      <c r="B84" s="1">
        <v>1</v>
      </c>
      <c r="C84" s="1">
        <f t="shared" si="1"/>
        <v>83</v>
      </c>
    </row>
    <row r="85" spans="1:3" x14ac:dyDescent="0.25">
      <c r="A85" t="s">
        <v>7</v>
      </c>
      <c r="B85" s="1">
        <v>1</v>
      </c>
      <c r="C85" s="1">
        <f t="shared" si="1"/>
        <v>84</v>
      </c>
    </row>
    <row r="86" spans="1:3" x14ac:dyDescent="0.25">
      <c r="A86" t="s">
        <v>125</v>
      </c>
      <c r="B86" s="1">
        <v>1</v>
      </c>
      <c r="C86" s="1">
        <f t="shared" si="1"/>
        <v>85</v>
      </c>
    </row>
    <row r="87" spans="1:3" x14ac:dyDescent="0.25">
      <c r="A87" t="s">
        <v>125</v>
      </c>
      <c r="B87" s="1">
        <v>1</v>
      </c>
      <c r="C87" s="1">
        <f t="shared" si="1"/>
        <v>86</v>
      </c>
    </row>
    <row r="88" spans="1:3" x14ac:dyDescent="0.25">
      <c r="A88" t="s">
        <v>125</v>
      </c>
      <c r="B88" s="1">
        <v>1</v>
      </c>
      <c r="C88" s="1">
        <f t="shared" si="1"/>
        <v>87</v>
      </c>
    </row>
    <row r="89" spans="1:3" x14ac:dyDescent="0.25">
      <c r="A89" t="s">
        <v>125</v>
      </c>
      <c r="B89" s="1">
        <v>1</v>
      </c>
      <c r="C89" s="1">
        <f t="shared" si="1"/>
        <v>88</v>
      </c>
    </row>
    <row r="90" spans="1:3" x14ac:dyDescent="0.25">
      <c r="A90" t="s">
        <v>125</v>
      </c>
      <c r="B90" s="1">
        <v>1</v>
      </c>
      <c r="C90" s="1">
        <f t="shared" si="1"/>
        <v>89</v>
      </c>
    </row>
    <row r="91" spans="1:3" x14ac:dyDescent="0.25">
      <c r="A91" t="s">
        <v>125</v>
      </c>
      <c r="B91" s="1">
        <v>1</v>
      </c>
      <c r="C91" s="1">
        <f t="shared" si="1"/>
        <v>90</v>
      </c>
    </row>
    <row r="92" spans="1:3" x14ac:dyDescent="0.25">
      <c r="A92" t="s">
        <v>125</v>
      </c>
      <c r="B92" s="1">
        <v>1</v>
      </c>
      <c r="C92" s="1">
        <f t="shared" si="1"/>
        <v>91</v>
      </c>
    </row>
    <row r="93" spans="1:3" x14ac:dyDescent="0.25">
      <c r="A93" t="s">
        <v>125</v>
      </c>
      <c r="B93" s="1">
        <v>1</v>
      </c>
      <c r="C93" s="1">
        <f t="shared" si="1"/>
        <v>92</v>
      </c>
    </row>
    <row r="94" spans="1:3" x14ac:dyDescent="0.25">
      <c r="A94" t="s">
        <v>112</v>
      </c>
      <c r="B94" s="1">
        <v>1</v>
      </c>
      <c r="C94" s="1">
        <f t="shared" si="1"/>
        <v>93</v>
      </c>
    </row>
    <row r="95" spans="1:3" x14ac:dyDescent="0.25">
      <c r="A95" t="s">
        <v>112</v>
      </c>
      <c r="B95" s="1">
        <v>1</v>
      </c>
      <c r="C95" s="1">
        <f t="shared" si="1"/>
        <v>94</v>
      </c>
    </row>
    <row r="96" spans="1:3" x14ac:dyDescent="0.25">
      <c r="A96" t="s">
        <v>112</v>
      </c>
      <c r="B96" s="1">
        <v>1</v>
      </c>
      <c r="C96" s="1">
        <f t="shared" si="1"/>
        <v>95</v>
      </c>
    </row>
    <row r="97" spans="1:3" x14ac:dyDescent="0.25">
      <c r="A97" t="s">
        <v>112</v>
      </c>
      <c r="B97" s="1">
        <v>1</v>
      </c>
      <c r="C97" s="1">
        <f t="shared" ref="C97:C111" si="2">+B97+C96</f>
        <v>96</v>
      </c>
    </row>
    <row r="98" spans="1:3" x14ac:dyDescent="0.25">
      <c r="A98" t="s">
        <v>112</v>
      </c>
      <c r="B98" s="1">
        <v>1</v>
      </c>
      <c r="C98" s="1">
        <f t="shared" si="2"/>
        <v>97</v>
      </c>
    </row>
    <row r="99" spans="1:3" x14ac:dyDescent="0.25">
      <c r="A99" t="s">
        <v>112</v>
      </c>
      <c r="B99" s="1">
        <v>1</v>
      </c>
      <c r="C99" s="1">
        <f t="shared" si="2"/>
        <v>98</v>
      </c>
    </row>
    <row r="100" spans="1:3" x14ac:dyDescent="0.25">
      <c r="A100" t="s">
        <v>112</v>
      </c>
      <c r="B100" s="1">
        <v>1</v>
      </c>
      <c r="C100" s="1">
        <f t="shared" si="2"/>
        <v>99</v>
      </c>
    </row>
    <row r="101" spans="1:3" x14ac:dyDescent="0.25">
      <c r="A101" t="s">
        <v>112</v>
      </c>
      <c r="B101" s="1">
        <v>1</v>
      </c>
      <c r="C101" s="1">
        <f t="shared" si="2"/>
        <v>100</v>
      </c>
    </row>
    <row r="102" spans="1:3" x14ac:dyDescent="0.25">
      <c r="A102" t="s">
        <v>112</v>
      </c>
      <c r="B102" s="1">
        <v>1</v>
      </c>
      <c r="C102" s="1">
        <f t="shared" si="2"/>
        <v>101</v>
      </c>
    </row>
    <row r="103" spans="1:3" x14ac:dyDescent="0.25">
      <c r="A103" t="s">
        <v>134</v>
      </c>
      <c r="B103" s="1">
        <v>1</v>
      </c>
      <c r="C103" s="1">
        <f t="shared" si="2"/>
        <v>102</v>
      </c>
    </row>
    <row r="104" spans="1:3" x14ac:dyDescent="0.25">
      <c r="A104" t="s">
        <v>134</v>
      </c>
      <c r="B104" s="1">
        <v>1</v>
      </c>
      <c r="C104" s="1">
        <f t="shared" si="2"/>
        <v>103</v>
      </c>
    </row>
    <row r="105" spans="1:3" x14ac:dyDescent="0.25">
      <c r="A105" t="s">
        <v>134</v>
      </c>
      <c r="B105" s="1">
        <v>1</v>
      </c>
      <c r="C105" s="1">
        <f t="shared" si="2"/>
        <v>104</v>
      </c>
    </row>
    <row r="106" spans="1:3" x14ac:dyDescent="0.25">
      <c r="A106" t="s">
        <v>134</v>
      </c>
      <c r="B106" s="1">
        <v>1</v>
      </c>
      <c r="C106" s="1">
        <f t="shared" si="2"/>
        <v>105</v>
      </c>
    </row>
    <row r="107" spans="1:3" x14ac:dyDescent="0.25">
      <c r="A107" t="s">
        <v>134</v>
      </c>
      <c r="B107" s="1">
        <v>1</v>
      </c>
      <c r="C107" s="1">
        <f t="shared" si="2"/>
        <v>106</v>
      </c>
    </row>
    <row r="108" spans="1:3" x14ac:dyDescent="0.25">
      <c r="A108" t="s">
        <v>134</v>
      </c>
      <c r="B108" s="1">
        <v>1</v>
      </c>
      <c r="C108" s="1">
        <f t="shared" si="2"/>
        <v>107</v>
      </c>
    </row>
    <row r="109" spans="1:3" x14ac:dyDescent="0.25">
      <c r="A109" t="s">
        <v>134</v>
      </c>
      <c r="B109" s="1">
        <v>1</v>
      </c>
      <c r="C109" s="1">
        <f t="shared" si="2"/>
        <v>108</v>
      </c>
    </row>
    <row r="110" spans="1:3" x14ac:dyDescent="0.25">
      <c r="A110" t="s">
        <v>134</v>
      </c>
      <c r="B110" s="1">
        <v>1</v>
      </c>
      <c r="C110" s="1">
        <f t="shared" si="2"/>
        <v>109</v>
      </c>
    </row>
    <row r="111" spans="1:3" x14ac:dyDescent="0.25">
      <c r="A111" t="s">
        <v>134</v>
      </c>
      <c r="B111" s="1">
        <v>1</v>
      </c>
      <c r="C111" s="1">
        <f t="shared" si="2"/>
        <v>110</v>
      </c>
    </row>
  </sheetData>
  <autoFilter ref="A1:C1">
    <sortState ref="A2:C32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110"/>
  <sheetViews>
    <sheetView workbookViewId="0">
      <selection activeCell="A110" sqref="A1:A110"/>
    </sheetView>
  </sheetViews>
  <sheetFormatPr baseColWidth="10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138</v>
      </c>
    </row>
    <row r="5" spans="1:1" x14ac:dyDescent="0.25">
      <c r="A5" t="s">
        <v>121</v>
      </c>
    </row>
    <row r="6" spans="1:1" x14ac:dyDescent="0.25">
      <c r="A6" t="s">
        <v>122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137</v>
      </c>
    </row>
    <row r="11" spans="1:1" x14ac:dyDescent="0.25">
      <c r="A11" t="s">
        <v>130</v>
      </c>
    </row>
    <row r="12" spans="1:1" x14ac:dyDescent="0.25">
      <c r="A12" t="s">
        <v>131</v>
      </c>
    </row>
    <row r="13" spans="1:1" x14ac:dyDescent="0.25">
      <c r="A13" t="s">
        <v>132</v>
      </c>
    </row>
    <row r="14" spans="1:1" x14ac:dyDescent="0.25">
      <c r="A14" t="s">
        <v>133</v>
      </c>
    </row>
    <row r="15" spans="1:1" x14ac:dyDescent="0.25">
      <c r="A15" t="s">
        <v>135</v>
      </c>
    </row>
    <row r="16" spans="1:1" x14ac:dyDescent="0.25">
      <c r="A16" t="s">
        <v>118</v>
      </c>
    </row>
    <row r="17" spans="1:1" x14ac:dyDescent="0.25">
      <c r="A17" t="s">
        <v>118</v>
      </c>
    </row>
    <row r="18" spans="1:1" x14ac:dyDescent="0.25">
      <c r="A18" t="s">
        <v>118</v>
      </c>
    </row>
    <row r="19" spans="1:1" x14ac:dyDescent="0.25">
      <c r="A19" t="s">
        <v>120</v>
      </c>
    </row>
    <row r="20" spans="1:1" x14ac:dyDescent="0.25">
      <c r="A20" t="s">
        <v>120</v>
      </c>
    </row>
    <row r="21" spans="1:1" x14ac:dyDescent="0.25">
      <c r="A21" t="s">
        <v>120</v>
      </c>
    </row>
    <row r="22" spans="1:1" x14ac:dyDescent="0.25">
      <c r="A22" t="s">
        <v>4</v>
      </c>
    </row>
    <row r="23" spans="1:1" x14ac:dyDescent="0.25">
      <c r="A23" t="s">
        <v>4</v>
      </c>
    </row>
    <row r="24" spans="1:1" x14ac:dyDescent="0.25">
      <c r="A24" t="s">
        <v>4</v>
      </c>
    </row>
    <row r="25" spans="1:1" x14ac:dyDescent="0.25">
      <c r="A25" t="s">
        <v>4</v>
      </c>
    </row>
    <row r="26" spans="1:1" x14ac:dyDescent="0.25">
      <c r="A26" t="s">
        <v>114</v>
      </c>
    </row>
    <row r="27" spans="1:1" x14ac:dyDescent="0.25">
      <c r="A27" t="s">
        <v>114</v>
      </c>
    </row>
    <row r="28" spans="1:1" x14ac:dyDescent="0.25">
      <c r="A28" t="s">
        <v>114</v>
      </c>
    </row>
    <row r="29" spans="1:1" x14ac:dyDescent="0.25">
      <c r="A29" t="s">
        <v>114</v>
      </c>
    </row>
    <row r="30" spans="1:1" x14ac:dyDescent="0.25">
      <c r="A30" t="s">
        <v>114</v>
      </c>
    </row>
    <row r="31" spans="1:1" x14ac:dyDescent="0.25">
      <c r="A31" t="s">
        <v>119</v>
      </c>
    </row>
    <row r="32" spans="1:1" x14ac:dyDescent="0.25">
      <c r="A32" t="s">
        <v>119</v>
      </c>
    </row>
    <row r="33" spans="1:1" x14ac:dyDescent="0.25">
      <c r="A33" t="s">
        <v>119</v>
      </c>
    </row>
    <row r="34" spans="1:1" x14ac:dyDescent="0.25">
      <c r="A34" t="s">
        <v>119</v>
      </c>
    </row>
    <row r="35" spans="1:1" x14ac:dyDescent="0.25">
      <c r="A35" t="s">
        <v>119</v>
      </c>
    </row>
    <row r="36" spans="1:1" x14ac:dyDescent="0.25">
      <c r="A36" t="s">
        <v>123</v>
      </c>
    </row>
    <row r="37" spans="1:1" x14ac:dyDescent="0.25">
      <c r="A37" t="s">
        <v>123</v>
      </c>
    </row>
    <row r="38" spans="1:1" x14ac:dyDescent="0.25">
      <c r="A38" t="s">
        <v>123</v>
      </c>
    </row>
    <row r="39" spans="1:1" x14ac:dyDescent="0.25">
      <c r="A39" t="s">
        <v>123</v>
      </c>
    </row>
    <row r="40" spans="1:1" x14ac:dyDescent="0.25">
      <c r="A40" t="s">
        <v>123</v>
      </c>
    </row>
    <row r="41" spans="1:1" x14ac:dyDescent="0.25">
      <c r="A41" t="s">
        <v>124</v>
      </c>
    </row>
    <row r="42" spans="1:1" x14ac:dyDescent="0.25">
      <c r="A42" t="s">
        <v>124</v>
      </c>
    </row>
    <row r="43" spans="1:1" x14ac:dyDescent="0.25">
      <c r="A43" t="s">
        <v>124</v>
      </c>
    </row>
    <row r="44" spans="1:1" x14ac:dyDescent="0.25">
      <c r="A44" t="s">
        <v>124</v>
      </c>
    </row>
    <row r="45" spans="1:1" x14ac:dyDescent="0.25">
      <c r="A45" t="s">
        <v>124</v>
      </c>
    </row>
    <row r="46" spans="1:1" x14ac:dyDescent="0.25">
      <c r="A46" t="s">
        <v>1</v>
      </c>
    </row>
    <row r="47" spans="1:1" x14ac:dyDescent="0.25">
      <c r="A47" t="s">
        <v>1</v>
      </c>
    </row>
    <row r="48" spans="1:1" x14ac:dyDescent="0.25">
      <c r="A48" t="s">
        <v>1</v>
      </c>
    </row>
    <row r="49" spans="1:1" x14ac:dyDescent="0.25">
      <c r="A49" t="s">
        <v>1</v>
      </c>
    </row>
    <row r="50" spans="1:1" x14ac:dyDescent="0.25">
      <c r="A50" t="s">
        <v>1</v>
      </c>
    </row>
    <row r="51" spans="1:1" x14ac:dyDescent="0.25">
      <c r="A51" t="s">
        <v>1</v>
      </c>
    </row>
    <row r="52" spans="1:1" x14ac:dyDescent="0.25">
      <c r="A52" t="s">
        <v>113</v>
      </c>
    </row>
    <row r="53" spans="1:1" x14ac:dyDescent="0.25">
      <c r="A53" t="s">
        <v>113</v>
      </c>
    </row>
    <row r="54" spans="1:1" x14ac:dyDescent="0.25">
      <c r="A54" t="s">
        <v>113</v>
      </c>
    </row>
    <row r="55" spans="1:1" x14ac:dyDescent="0.25">
      <c r="A55" t="s">
        <v>113</v>
      </c>
    </row>
    <row r="56" spans="1:1" x14ac:dyDescent="0.25">
      <c r="A56" t="s">
        <v>113</v>
      </c>
    </row>
    <row r="57" spans="1:1" x14ac:dyDescent="0.25">
      <c r="A57" t="s">
        <v>113</v>
      </c>
    </row>
    <row r="58" spans="1:1" x14ac:dyDescent="0.25">
      <c r="A58" t="s">
        <v>126</v>
      </c>
    </row>
    <row r="59" spans="1:1" x14ac:dyDescent="0.25">
      <c r="A59" t="s">
        <v>126</v>
      </c>
    </row>
    <row r="60" spans="1:1" x14ac:dyDescent="0.25">
      <c r="A60" t="s">
        <v>126</v>
      </c>
    </row>
    <row r="61" spans="1:1" x14ac:dyDescent="0.25">
      <c r="A61" t="s">
        <v>126</v>
      </c>
    </row>
    <row r="62" spans="1:1" x14ac:dyDescent="0.25">
      <c r="A62" t="s">
        <v>126</v>
      </c>
    </row>
    <row r="63" spans="1:1" x14ac:dyDescent="0.25">
      <c r="A63" t="s">
        <v>126</v>
      </c>
    </row>
    <row r="64" spans="1:1" x14ac:dyDescent="0.25">
      <c r="A64" t="s">
        <v>136</v>
      </c>
    </row>
    <row r="65" spans="1:1" x14ac:dyDescent="0.25">
      <c r="A65" t="s">
        <v>136</v>
      </c>
    </row>
    <row r="66" spans="1:1" x14ac:dyDescent="0.25">
      <c r="A66" t="s">
        <v>136</v>
      </c>
    </row>
    <row r="67" spans="1:1" x14ac:dyDescent="0.25">
      <c r="A67" t="s">
        <v>136</v>
      </c>
    </row>
    <row r="68" spans="1:1" x14ac:dyDescent="0.25">
      <c r="A68" t="s">
        <v>136</v>
      </c>
    </row>
    <row r="69" spans="1:1" x14ac:dyDescent="0.25">
      <c r="A69" t="s">
        <v>136</v>
      </c>
    </row>
    <row r="70" spans="1:1" x14ac:dyDescent="0.25">
      <c r="A70" t="s">
        <v>4</v>
      </c>
    </row>
    <row r="71" spans="1:1" x14ac:dyDescent="0.25">
      <c r="A71" t="s">
        <v>4</v>
      </c>
    </row>
    <row r="72" spans="1:1" x14ac:dyDescent="0.25">
      <c r="A72" t="s">
        <v>4</v>
      </c>
    </row>
    <row r="73" spans="1:1" x14ac:dyDescent="0.25">
      <c r="A73" t="s">
        <v>4</v>
      </c>
    </row>
    <row r="74" spans="1:1" x14ac:dyDescent="0.25">
      <c r="A74" t="s">
        <v>4</v>
      </c>
    </row>
    <row r="75" spans="1:1" x14ac:dyDescent="0.25">
      <c r="A75" t="s">
        <v>4</v>
      </c>
    </row>
    <row r="76" spans="1:1" x14ac:dyDescent="0.25">
      <c r="A76" t="s">
        <v>4</v>
      </c>
    </row>
    <row r="77" spans="1:1" x14ac:dyDescent="0.25">
      <c r="A77" t="s">
        <v>7</v>
      </c>
    </row>
    <row r="78" spans="1:1" x14ac:dyDescent="0.25">
      <c r="A78" t="s">
        <v>7</v>
      </c>
    </row>
    <row r="79" spans="1:1" x14ac:dyDescent="0.25">
      <c r="A79" t="s">
        <v>7</v>
      </c>
    </row>
    <row r="80" spans="1:1" x14ac:dyDescent="0.25">
      <c r="A80" t="s">
        <v>7</v>
      </c>
    </row>
    <row r="81" spans="1:1" x14ac:dyDescent="0.25">
      <c r="A81" t="s">
        <v>7</v>
      </c>
    </row>
    <row r="82" spans="1:1" x14ac:dyDescent="0.25">
      <c r="A82" t="s">
        <v>7</v>
      </c>
    </row>
    <row r="83" spans="1:1" x14ac:dyDescent="0.25">
      <c r="A83" t="s">
        <v>7</v>
      </c>
    </row>
    <row r="84" spans="1:1" x14ac:dyDescent="0.25">
      <c r="A84" t="s">
        <v>7</v>
      </c>
    </row>
    <row r="85" spans="1:1" x14ac:dyDescent="0.25">
      <c r="A85" t="s">
        <v>125</v>
      </c>
    </row>
    <row r="86" spans="1:1" x14ac:dyDescent="0.25">
      <c r="A86" t="s">
        <v>125</v>
      </c>
    </row>
    <row r="87" spans="1:1" x14ac:dyDescent="0.25">
      <c r="A87" t="s">
        <v>125</v>
      </c>
    </row>
    <row r="88" spans="1:1" x14ac:dyDescent="0.25">
      <c r="A88" t="s">
        <v>125</v>
      </c>
    </row>
    <row r="89" spans="1:1" x14ac:dyDescent="0.25">
      <c r="A89" t="s">
        <v>125</v>
      </c>
    </row>
    <row r="90" spans="1:1" x14ac:dyDescent="0.25">
      <c r="A90" t="s">
        <v>125</v>
      </c>
    </row>
    <row r="91" spans="1:1" x14ac:dyDescent="0.25">
      <c r="A91" t="s">
        <v>125</v>
      </c>
    </row>
    <row r="92" spans="1:1" x14ac:dyDescent="0.25">
      <c r="A92" t="s">
        <v>125</v>
      </c>
    </row>
    <row r="93" spans="1:1" x14ac:dyDescent="0.25">
      <c r="A93" t="s">
        <v>112</v>
      </c>
    </row>
    <row r="94" spans="1:1" x14ac:dyDescent="0.25">
      <c r="A94" t="s">
        <v>112</v>
      </c>
    </row>
    <row r="95" spans="1:1" x14ac:dyDescent="0.25">
      <c r="A95" t="s">
        <v>112</v>
      </c>
    </row>
    <row r="96" spans="1:1" x14ac:dyDescent="0.25">
      <c r="A96" t="s">
        <v>112</v>
      </c>
    </row>
    <row r="97" spans="1:1" x14ac:dyDescent="0.25">
      <c r="A97" t="s">
        <v>112</v>
      </c>
    </row>
    <row r="98" spans="1:1" x14ac:dyDescent="0.25">
      <c r="A98" t="s">
        <v>112</v>
      </c>
    </row>
    <row r="99" spans="1:1" x14ac:dyDescent="0.25">
      <c r="A99" t="s">
        <v>112</v>
      </c>
    </row>
    <row r="100" spans="1:1" x14ac:dyDescent="0.25">
      <c r="A100" t="s">
        <v>112</v>
      </c>
    </row>
    <row r="101" spans="1:1" x14ac:dyDescent="0.25">
      <c r="A101" t="s">
        <v>112</v>
      </c>
    </row>
    <row r="102" spans="1:1" x14ac:dyDescent="0.25">
      <c r="A102" t="s">
        <v>134</v>
      </c>
    </row>
    <row r="103" spans="1:1" x14ac:dyDescent="0.25">
      <c r="A103" t="s">
        <v>134</v>
      </c>
    </row>
    <row r="104" spans="1:1" x14ac:dyDescent="0.25">
      <c r="A104" t="s">
        <v>134</v>
      </c>
    </row>
    <row r="105" spans="1:1" x14ac:dyDescent="0.25">
      <c r="A105" t="s">
        <v>134</v>
      </c>
    </row>
    <row r="106" spans="1:1" x14ac:dyDescent="0.25">
      <c r="A106" t="s">
        <v>134</v>
      </c>
    </row>
    <row r="107" spans="1:1" x14ac:dyDescent="0.25">
      <c r="A107" t="s">
        <v>134</v>
      </c>
    </row>
    <row r="108" spans="1:1" x14ac:dyDescent="0.25">
      <c r="A108" t="s">
        <v>134</v>
      </c>
    </row>
    <row r="109" spans="1:1" x14ac:dyDescent="0.25">
      <c r="A109" t="s">
        <v>134</v>
      </c>
    </row>
    <row r="110" spans="1:1" x14ac:dyDescent="0.25">
      <c r="A110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DATOS2</vt:lpstr>
      <vt:lpstr>REFERENCIAS</vt:lpstr>
      <vt:lpstr>COLORES</vt:lpstr>
      <vt:lpstr>DATOS3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Montesdeoca</dc:creator>
  <cp:lastModifiedBy>Usuario</cp:lastModifiedBy>
  <cp:lastPrinted>2024-08-21T18:56:44Z</cp:lastPrinted>
  <dcterms:created xsi:type="dcterms:W3CDTF">2017-12-30T17:03:59Z</dcterms:created>
  <dcterms:modified xsi:type="dcterms:W3CDTF">2024-12-21T20:48:48Z</dcterms:modified>
</cp:coreProperties>
</file>