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6.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tables/table7.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12.xml" ContentType="application/vnd.ms-office.chartcolorstyle+xml"/>
  <Override PartName="/xl/charts/style12.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fileSharing readOnlyRecommended="1"/>
  <workbookPr/>
  <mc:AlternateContent xmlns:mc="http://schemas.openxmlformats.org/markup-compatibility/2006">
    <mc:Choice Requires="x15">
      <x15ac:absPath xmlns:x15ac="http://schemas.microsoft.com/office/spreadsheetml/2010/11/ac" url="C:\Users\ronak\Desktop\FA\"/>
    </mc:Choice>
  </mc:AlternateContent>
  <xr:revisionPtr revIDLastSave="0" documentId="13_ncr:1_{224657E3-FE9B-458B-A08F-6E0FB3B23634}" xr6:coauthVersionLast="36" xr6:coauthVersionMax="47" xr10:uidLastSave="{00000000-0000-0000-0000-000000000000}"/>
  <bookViews>
    <workbookView xWindow="0" yWindow="0" windowWidth="23040" windowHeight="8424" tabRatio="874" firstSheet="1" activeTab="9" xr2:uid="{00000000-000D-0000-FFFF-FFFF00000000}"/>
  </bookViews>
  <sheets>
    <sheet name="Mysheet" sheetId="21" r:id="rId1"/>
    <sheet name="Orders" sheetId="2" r:id="rId2"/>
    <sheet name="Returns" sheetId="4" r:id="rId3"/>
    <sheet name="People" sheetId="3" r:id="rId4"/>
    <sheet name="shipping cost" sheetId="5" r:id="rId5"/>
    <sheet name="Questions" sheetId="6" r:id="rId6"/>
    <sheet name="Pivot Tables" sheetId="7" r:id="rId7"/>
    <sheet name="Distribution Dashboard" sheetId="15" r:id="rId8"/>
    <sheet name="Sales Dashboard" sheetId="19" r:id="rId9"/>
    <sheet name="KPIS Dashboard" sheetId="20" r:id="rId10"/>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1" hidden="1">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1" hidden="1">Orders!$A$1:$Y$9995</definedName>
    <definedName name="ExternalData_2" localSheetId="3" hidden="1">People!$A$1:$B$5</definedName>
    <definedName name="ExternalData_2" localSheetId="4" hidden="1">'shipping cost'!$A$1:$B$9995</definedName>
    <definedName name="ExternalData_3" localSheetId="2" hidden="1">Returns!$A$1:$B$297</definedName>
    <definedName name="Slicer_Region">#N/A</definedName>
    <definedName name="Slicer_Row_Labels">#N/A</definedName>
    <definedName name="Slicer_Year_sales">#N/A</definedName>
    <definedName name="Slicer_Year_sales1">#N/A</definedName>
  </definedNames>
  <calcPr calcId="181029"/>
  <pivotCaches>
    <pivotCache cacheId="18" r:id="rId11"/>
    <pivotCache cacheId="19" r:id="rId12"/>
    <pivotCache cacheId="20" r:id="rId13"/>
    <pivotCache cacheId="21" r:id="rId14"/>
    <pivotCache cacheId="22" r:id="rId15"/>
    <pivotCache cacheId="23" r:id="rId16"/>
    <pivotCache cacheId="24" r:id="rId17"/>
    <pivotCache cacheId="25" r:id="rId18"/>
    <pivotCache cacheId="26" r:id="rId19"/>
    <pivotCache cacheId="27" r:id="rId20"/>
    <pivotCache cacheId="28" r:id="rId21"/>
    <pivotCache cacheId="40" r:id="rId22"/>
  </pivotCaches>
  <extLst>
    <ext xmlns:x14="http://schemas.microsoft.com/office/spreadsheetml/2009/9/main" uri="{876F7934-8845-4945-9796-88D515C7AA90}">
      <x14:pivotCaches>
        <pivotCache cacheId="29" r:id="rId23"/>
        <pivotCache cacheId="30"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Lst>
</workbook>
</file>

<file path=xl/calcChain.xml><?xml version="1.0" encoding="utf-8"?>
<calcChain xmlns="http://schemas.openxmlformats.org/spreadsheetml/2006/main">
  <c r="O9" i="20" l="1"/>
  <c r="O10" i="20"/>
  <c r="O11" i="20"/>
  <c r="O12" i="20"/>
  <c r="N9" i="20"/>
  <c r="N10" i="20"/>
  <c r="N11" i="20"/>
  <c r="N12" i="20"/>
  <c r="M9" i="20"/>
  <c r="M10" i="20"/>
  <c r="M11" i="20"/>
  <c r="M12"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1"/>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<sst xmlns="http://schemas.openxmlformats.org/spreadsheetml/2006/main" count="130722" uniqueCount="10979">
  <si>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</si>
  <si>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</si>
  <si>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</si>
  <si>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</si>
  <si>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</si>
  <si>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</si>
  <si>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</si>
  <si>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</si>
  <si>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</si>
  <si>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</si>
  <si>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</si>
  <si>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</si>
  <si>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</si>
  <si>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</si>
  <si>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</si>
  <si>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</si>
  <si>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</si>
  <si>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</si>
  <si>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</si>
  <si>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</si>
  <si>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</si>
  <si>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</si>
  <si>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</si>
  <si>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</si>
  <si>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</si>
  <si>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</si>
  <si>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</si>
  <si>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</si>
  <si>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</si>
  <si>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</si>
  <si>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</si>
  <si>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</si>
  <si>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</si>
  <si>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</si>
  <si>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</si>
  <si>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</si>
  <si>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</si>
  <si>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</si>
  <si>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</si>
  <si>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</si>
  <si>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</si>
  <si>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</si>
  <si>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</si>
  <si>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</si>
  <si>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</si>
  <si>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</si>
  <si>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</si>
  <si>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</si>
  <si>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</si>
  <si>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</si>
  <si>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</si>
  <si>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</si>
  <si>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</si>
  <si>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</si>
  <si>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</si>
  <si>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</si>
  <si>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</si>
  <si>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</si>
  <si>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</si>
  <si>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</si>
  <si>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</si>
  <si>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</si>
  <si>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</si>
  <si>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</si>
  <si>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</si>
  <si>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</si>
  <si>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</si>
  <si>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</si>
  <si>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</si>
  <si>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</si>
  <si>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</si>
  <si>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</si>
  <si>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</si>
  <si>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</si>
  <si>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</si>
  <si>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</si>
  <si>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</si>
  <si>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</si>
  <si>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</si>
  <si>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</si>
  <si>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</si>
  <si>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</si>
  <si>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</si>
  <si>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</si>
  <si>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</si>
  <si>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</si>
  <si>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</si>
  <si>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</si>
  <si>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</si>
  <si>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</si>
  <si>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</si>
  <si>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</si>
  <si>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</si>
  <si>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</si>
  <si>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</si>
  <si>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</si>
  <si>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</si>
  <si>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</si>
  <si>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</si>
  <si>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</si>
  <si>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</si>
  <si>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</si>
  <si>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</si>
  <si>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</si>
  <si>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</si>
  <si>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</si>
  <si>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</si>
  <si>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</si>
  <si>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</si>
  <si>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</si>
  <si>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</si>
  <si>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</si>
  <si>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</si>
  <si>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</si>
  <si>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</si>
  <si>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</si>
  <si>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</si>
  <si>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</si>
  <si>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</si>
  <si>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</si>
  <si>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</si>
  <si>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</si>
  <si>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</si>
  <si>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</si>
  <si>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</si>
  <si>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</si>
  <si>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</si>
  <si>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</si>
  <si>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</si>
  <si>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</si>
  <si>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</si>
  <si>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</si>
  <si>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</si>
  <si>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</si>
  <si>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</si>
  <si>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</si>
  <si>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</si>
  <si>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</si>
  <si>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</si>
  <si>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</si>
  <si>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</si>
  <si>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</si>
  <si>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</si>
  <si>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</si>
  <si>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</si>
  <si>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</si>
  <si>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</si>
  <si>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</si>
  <si>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</si>
  <si>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</si>
  <si>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</si>
  <si>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</si>
  <si>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</si>
  <si>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</si>
  <si>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</si>
  <si>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</si>
  <si>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</si>
  <si>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</si>
  <si>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</si>
  <si>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</si>
  <si>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</si>
  <si>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</si>
  <si>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</si>
  <si>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</si>
  <si>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</si>
  <si>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</si>
  <si>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</si>
  <si>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</si>
  <si>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</si>
  <si>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</si>
  <si>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</si>
  <si>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</si>
  <si>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</si>
  <si>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</si>
  <si>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</si>
  <si>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</si>
  <si>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</si>
  <si>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</si>
  <si>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</si>
  <si>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</si>
  <si>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</si>
  <si>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</si>
  <si>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</si>
  <si>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</si>
  <si>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</si>
  <si>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</si>
  <si>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</si>
  <si>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</si>
  <si>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</si>
  <si>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</si>
  <si>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</si>
  <si>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</si>
  <si>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</si>
  <si>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</si>
  <si>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</si>
  <si>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</si>
  <si>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</si>
  <si>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</si>
  <si>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</si>
  <si>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</si>
  <si>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</si>
  <si>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</si>
  <si>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</si>
  <si>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</si>
  <si>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</si>
  <si>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</si>
  <si>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</si>
  <si>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</si>
  <si>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</si>
  <si>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</si>
  <si>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</si>
  <si>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</si>
  <si>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</si>
  <si>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</si>
  <si>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</si>
  <si>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</si>
  <si>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</si>
  <si>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</si>
  <si>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</si>
  <si>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</si>
  <si>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</si>
  <si>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</si>
  <si>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</si>
  <si>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</si>
  <si>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</si>
  <si>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</si>
  <si>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</si>
  <si>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</si>
  <si>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</si>
  <si>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</si>
  <si>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</si>
  <si>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</si>
  <si>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</si>
  <si>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</si>
  <si>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</si>
  <si>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</si>
  <si>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</si>
  <si>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</si>
  <si>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</si>
  <si>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</si>
  <si>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</si>
  <si>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</si>
  <si>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</si>
  <si>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</si>
  <si>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</si>
  <si>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</si>
  <si>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</si>
  <si>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</si>
  <si>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</si>
  <si>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</si>
  <si>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</si>
  <si>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</si>
  <si>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</si>
  <si>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</si>
  <si>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</si>
  <si>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</si>
  <si>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</si>
  <si>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</si>
  <si>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</si>
  <si>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</si>
  <si>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</si>
  <si>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</si>
  <si>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</si>
  <si>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</si>
  <si>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</si>
  <si>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</si>
  <si>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</si>
  <si>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</si>
  <si>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</si>
  <si>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</si>
  <si>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</si>
  <si>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</si>
  <si>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</si>
  <si>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</si>
  <si>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</si>
  <si>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</si>
  <si>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</si>
  <si>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</si>
  <si>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</si>
  <si>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</si>
  <si>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</si>
  <si>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</si>
  <si>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</si>
  <si>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</si>
  <si>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</si>
  <si>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</si>
  <si>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</si>
  <si>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</si>
  <si>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</si>
  <si>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</si>
  <si>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</si>
  <si>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</si>
  <si>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</si>
  <si>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</si>
  <si>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</si>
  <si>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</si>
  <si>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</si>
  <si>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</si>
  <si>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</si>
  <si>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</si>
  <si>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</si>
  <si>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</si>
  <si>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</si>
  <si>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</si>
  <si>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</si>
  <si>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</si>
  <si>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</si>
  <si>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</si>
  <si>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</si>
  <si>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</si>
  <si>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</si>
  <si>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</si>
  <si>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</si>
  <si>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</si>
  <si>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</si>
  <si>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</si>
  <si>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</si>
  <si>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</si>
  <si>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</si>
  <si>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</si>
  <si>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</si>
  <si>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</si>
  <si>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</si>
  <si>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</si>
  <si>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</si>
  <si>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</si>
  <si>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</si>
  <si>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</si>
  <si>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</si>
  <si>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</si>
  <si>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</si>
  <si>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</si>
  <si>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</si>
  <si>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</si>
  <si>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</si>
  <si>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</si>
  <si>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</si>
  <si>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</si>
  <si>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</si>
  <si>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</si>
  <si>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</si>
  <si>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</si>
  <si>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</si>
  <si>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</si>
  <si>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</si>
  <si>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</si>
  <si>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</si>
  <si>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</si>
  <si>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</si>
  <si>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</si>
  <si>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</si>
  <si>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</si>
  <si>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</si>
  <si>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</si>
  <si>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</si>
  <si>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</si>
  <si>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</si>
  <si>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</si>
  <si>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</si>
  <si>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</si>
  <si>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</si>
  <si>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</si>
  <si>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</si>
  <si>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</si>
  <si>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</si>
  <si>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</si>
  <si>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</si>
  <si>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</si>
  <si>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</si>
  <si>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</si>
  <si>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</si>
  <si>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</si>
  <si>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</si>
  <si>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</si>
  <si>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</si>
  <si>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</si>
  <si>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</si>
  <si>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</si>
  <si>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</si>
  <si>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</si>
  <si>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</si>
  <si>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</si>
  <si>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</si>
  <si>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</si>
  <si>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</si>
  <si>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</si>
  <si>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</si>
  <si>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</si>
  <si>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</si>
  <si>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</si>
  <si>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</si>
  <si>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</si>
  <si>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</si>
  <si>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</si>
  <si>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</si>
  <si>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</si>
  <si>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</si>
  <si>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</si>
  <si>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</si>
  <si>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</si>
  <si>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</si>
  <si>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</si>
  <si>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</si>
  <si>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</si>
  <si>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</si>
  <si>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</si>
  <si>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</si>
  <si>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</si>
  <si>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</si>
  <si>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</si>
  <si>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</si>
  <si>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</si>
  <si>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</si>
  <si>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</si>
  <si>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</si>
  <si>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</si>
  <si>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</si>
  <si>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</si>
  <si>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</si>
  <si>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</si>
  <si>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</si>
  <si>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</si>
  <si>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</si>
  <si>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</si>
  <si>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</si>
  <si>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</si>
  <si>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</si>
  <si>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</si>
  <si>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</si>
  <si>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</si>
  <si>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</si>
  <si>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</si>
  <si>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</si>
  <si>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</si>
  <si>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</si>
  <si>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</si>
  <si>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</si>
  <si>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</si>
  <si>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</si>
  <si>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</si>
  <si>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</si>
  <si>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</si>
  <si>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</si>
  <si>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</si>
  <si>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</si>
  <si>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</si>
  <si>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</si>
  <si>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</si>
  <si>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</si>
  <si>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</si>
  <si>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</si>
  <si>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</si>
  <si>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</si>
  <si>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</si>
  <si>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</si>
  <si>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</si>
  <si>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</si>
  <si>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</si>
  <si>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</si>
  <si>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</si>
  <si>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</si>
  <si>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</si>
  <si>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</si>
  <si>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</si>
  <si>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</si>
  <si>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</si>
  <si>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</si>
  <si>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</si>
  <si>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</si>
  <si>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</si>
  <si>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</si>
  <si>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</si>
  <si>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</si>
  <si>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</si>
  <si>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</si>
  <si>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</si>
  <si>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</si>
  <si>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</si>
  <si>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</si>
  <si>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</si>
  <si>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</si>
  <si>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</si>
  <si>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</si>
  <si>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</si>
  <si>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</si>
  <si>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</si>
  <si>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</si>
  <si>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</si>
  <si>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</si>
  <si>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</si>
  <si>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</si>
  <si>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</si>
  <si>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</si>
  <si>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</si>
  <si>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</si>
  <si>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</si>
  <si>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</si>
  <si>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</si>
  <si>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</si>
  <si>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</si>
  <si>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</si>
  <si>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</si>
  <si>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</si>
  <si>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</si>
  <si>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</si>
  <si>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</si>
  <si>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</si>
  <si>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</si>
  <si>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</si>
  <si>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</si>
  <si>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</si>
  <si>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</si>
  <si>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</si>
  <si>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</si>
  <si>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</si>
  <si>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</si>
  <si>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</si>
  <si>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</si>
  <si>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</si>
  <si>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</si>
  <si>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</si>
  <si>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</si>
  <si>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</si>
  <si>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</si>
  <si>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</si>
  <si>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</si>
  <si>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</si>
  <si>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</si>
  <si>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</si>
  <si>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</si>
  <si>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</si>
  <si>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</si>
  <si>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</si>
  <si>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</si>
  <si>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</si>
  <si>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</si>
  <si>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</si>
  <si>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</si>
  <si>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</si>
  <si>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</si>
  <si>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</si>
  <si>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</si>
  <si>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</si>
  <si>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</si>
  <si>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</si>
  <si>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</si>
  <si>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</si>
  <si>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</si>
  <si>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</si>
  <si>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</si>
  <si>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</si>
  <si>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</si>
  <si>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</si>
  <si>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</si>
  <si>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</si>
  <si>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</si>
  <si>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</si>
  <si>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</si>
  <si>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</si>
  <si>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</si>
  <si>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</si>
  <si>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</si>
  <si>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</si>
  <si>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</si>
  <si>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</si>
  <si>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</si>
  <si>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</si>
  <si>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</si>
  <si>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</si>
  <si>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</si>
  <si>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</si>
  <si>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</si>
  <si>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</si>
  <si>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</si>
  <si>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</si>
  <si>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</si>
  <si>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</si>
  <si>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</si>
  <si>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</si>
  <si>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</si>
  <si>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</si>
  <si>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</si>
  <si>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</si>
  <si>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</si>
  <si>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</si>
  <si>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</si>
  <si>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</si>
  <si>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</si>
  <si>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</si>
  <si>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</si>
  <si>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</si>
  <si>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</si>
  <si>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</si>
  <si>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</si>
  <si>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</si>
  <si>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</si>
  <si>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</si>
  <si>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</si>
  <si>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</si>
  <si>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</si>
  <si>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</si>
  <si>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</si>
  <si>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</si>
  <si>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</si>
  <si>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</si>
  <si>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</si>
  <si>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</si>
  <si>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</si>
  <si>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</si>
  <si>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</si>
  <si>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</si>
  <si>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</si>
  <si>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</si>
  <si>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</si>
  <si>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</si>
  <si>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</si>
  <si>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</si>
  <si>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</si>
  <si>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</si>
  <si>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</si>
  <si>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</si>
  <si>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</si>
  <si>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</si>
  <si>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</si>
  <si>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</si>
  <si>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</si>
  <si>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</si>
  <si>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</si>
  <si>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</si>
  <si>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</si>
  <si>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</si>
  <si>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</si>
  <si>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</si>
  <si>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</si>
  <si>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</si>
  <si>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</si>
  <si>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</si>
  <si>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</si>
  <si>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</si>
  <si>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</si>
  <si>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</si>
  <si>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</si>
  <si>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</si>
  <si>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</si>
  <si>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</si>
  <si>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</si>
  <si>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</si>
  <si>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</si>
  <si>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</si>
  <si>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</si>
  <si>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</si>
  <si>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</si>
  <si>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</si>
  <si>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</si>
  <si>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</si>
  <si>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</si>
  <si>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</si>
  <si>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</si>
  <si>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</si>
  <si>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</si>
  <si>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</si>
  <si>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</si>
  <si>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</si>
  <si>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</si>
  <si>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</si>
  <si>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</si>
  <si>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</si>
  <si>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</si>
  <si>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</si>
  <si>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</si>
  <si>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</si>
  <si>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</si>
  <si>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</si>
  <si>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</si>
  <si>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</si>
  <si>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</si>
  <si>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</si>
  <si>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</si>
  <si>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</si>
  <si>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</si>
  <si>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</si>
  <si>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</si>
  <si>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</si>
  <si>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</si>
  <si>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</si>
  <si>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</si>
  <si>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</si>
  <si>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</si>
  <si>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</si>
  <si>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</si>
  <si>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</si>
  <si>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</si>
  <si>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</si>
  <si>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</si>
  <si>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</si>
  <si>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</si>
  <si>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</si>
  <si>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</si>
  <si>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</si>
  <si>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</si>
  <si>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</si>
  <si>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</si>
  <si>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</si>
  <si>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</si>
  <si>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</si>
  <si>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</si>
  <si>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</si>
  <si>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</si>
  <si>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</si>
  <si>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</si>
  <si>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</si>
  <si>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</si>
  <si>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</si>
  <si>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</si>
  <si>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</si>
  <si>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</si>
  <si>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</si>
  <si>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</si>
  <si>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</si>
  <si>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</si>
  <si>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</si>
  <si>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</si>
  <si>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</si>
  <si>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</si>
  <si>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</si>
  <si>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</si>
  <si>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</si>
  <si>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</si>
  <si>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</si>
  <si>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</si>
  <si>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</si>
  <si>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</si>
  <si>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</si>
  <si>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</si>
  <si>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</si>
  <si>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</si>
  <si>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</si>
  <si>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</si>
  <si>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</si>
  <si>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</si>
  <si>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</si>
  <si>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</si>
  <si>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</si>
  <si>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</si>
  <si>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</si>
  <si>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</si>
  <si>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</si>
  <si>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</si>
  <si>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</si>
  <si>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</si>
  <si>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</si>
  <si>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</si>
  <si>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</si>
  <si>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</si>
  <si>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</si>
  <si>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</si>
  <si>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</si>
  <si>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</si>
  <si>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</si>
  <si>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</si>
  <si>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</si>
  <si>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</si>
  <si>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</si>
  <si>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</si>
  <si>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</si>
  <si>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</si>
  <si>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</si>
  <si>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</si>
  <si>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</si>
  <si>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</si>
  <si>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</si>
  <si>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</si>
  <si>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</si>
  <si>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</si>
  <si>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</si>
  <si>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</si>
  <si>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</si>
  <si>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</si>
  <si>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</si>
  <si>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</si>
  <si>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</si>
  <si>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</si>
  <si>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</si>
  <si>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</si>
  <si>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</si>
  <si>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</si>
  <si>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</si>
  <si>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</si>
  <si>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</si>
  <si>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</si>
  <si>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</si>
  <si>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</si>
  <si>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</si>
  <si>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</si>
  <si>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</si>
  <si>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</si>
  <si>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</si>
  <si>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</si>
  <si>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</si>
  <si>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</si>
  <si>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</si>
  <si>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</si>
  <si>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</si>
  <si>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</si>
  <si>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</si>
  <si>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</si>
  <si>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</si>
  <si>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</si>
  <si>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</si>
  <si>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</si>
  <si>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</si>
  <si>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</si>
  <si>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</si>
  <si>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</si>
  <si>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</si>
  <si>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</si>
  <si>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</si>
  <si>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</si>
  <si>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</si>
  <si>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</si>
  <si>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</si>
  <si>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</si>
  <si>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</si>
  <si>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</si>
  <si>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</si>
  <si>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</si>
  <si>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</si>
  <si>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</si>
  <si>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</si>
  <si>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</si>
  <si>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</si>
  <si>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</si>
  <si>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</si>
  <si>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</si>
  <si>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</si>
  <si>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</si>
  <si>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</si>
  <si>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</si>
  <si>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</si>
  <si>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</si>
  <si>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</si>
  <si>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</si>
  <si>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</si>
  <si>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</si>
  <si>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</si>
  <si>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</si>
  <si>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</si>
  <si>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</si>
  <si>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</si>
  <si>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</si>
  <si>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</si>
  <si>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</si>
  <si>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</si>
  <si>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</si>
  <si>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</si>
  <si>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</si>
  <si>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</si>
  <si>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</si>
  <si>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</si>
  <si>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</si>
  <si>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</si>
  <si>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</si>
  <si>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</si>
  <si>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</si>
  <si>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</si>
  <si>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</si>
  <si>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</si>
  <si>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</si>
  <si>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</si>
  <si>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</si>
  <si>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</si>
  <si>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</si>
  <si>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</si>
  <si>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</si>
  <si>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</si>
  <si>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</si>
  <si>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</si>
  <si>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</si>
  <si>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</si>
  <si>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</si>
  <si>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</si>
  <si>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</si>
  <si>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</si>
  <si>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</si>
  <si>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</si>
  <si>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</si>
  <si>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</si>
  <si>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</si>
  <si>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</si>
  <si>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</si>
  <si>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</si>
  <si>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</si>
  <si>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</si>
  <si>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</si>
  <si>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</si>
  <si>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</si>
  <si>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</si>
  <si>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</si>
  <si>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</si>
  <si>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</si>
  <si>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</si>
  <si>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</si>
  <si>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</si>
  <si>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</si>
  <si>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</si>
  <si>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</si>
  <si>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</si>
  <si>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</si>
  <si>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</si>
  <si>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</si>
  <si>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</si>
  <si>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</si>
  <si>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</si>
  <si>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</si>
  <si>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</si>
  <si>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</si>
  <si>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</si>
  <si>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</si>
  <si>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</si>
  <si>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</si>
  <si>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</si>
  <si>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</si>
  <si>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</si>
  <si>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</si>
  <si>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</si>
  <si>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</si>
  <si>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</si>
  <si>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</si>
  <si>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</si>
  <si>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</si>
  <si>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</si>
  <si>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</si>
  <si>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</si>
  <si>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</si>
  <si>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</si>
  <si>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</si>
  <si>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</si>
  <si>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</si>
  <si>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</si>
  <si>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</si>
  <si>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</si>
  <si>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</si>
  <si>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</si>
  <si>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</si>
  <si>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</si>
  <si>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</si>
  <si>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</si>
  <si>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</si>
  <si>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</si>
  <si>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</si>
  <si>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</si>
  <si>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</si>
  <si>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</si>
  <si>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</si>
  <si>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</si>
  <si>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</si>
  <si>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</si>
  <si>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</si>
  <si>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</si>
  <si>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</si>
  <si>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</si>
  <si>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</si>
  <si>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</si>
  <si>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</si>
  <si>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</si>
  <si>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</si>
  <si>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</si>
  <si>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</si>
  <si>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</si>
  <si>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</si>
  <si>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</si>
  <si>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</si>
  <si>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</si>
  <si>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</si>
  <si>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</si>
  <si>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</si>
  <si>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</si>
  <si>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</si>
  <si>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</si>
  <si>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</si>
  <si>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</si>
  <si>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</si>
  <si>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</si>
  <si>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</si>
  <si>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</si>
  <si>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</si>
  <si>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</si>
  <si>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</si>
  <si>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</si>
  <si>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</si>
  <si>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</si>
  <si>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</si>
  <si>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</si>
  <si>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</si>
  <si>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</si>
  <si>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</si>
  <si>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</si>
  <si>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</si>
  <si>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</si>
  <si>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</si>
  <si>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</si>
  <si>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</si>
  <si>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</si>
  <si>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</si>
  <si>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</si>
  <si>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</si>
  <si>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</si>
  <si>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</si>
  <si>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</si>
  <si>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</si>
  <si>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</si>
  <si>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</si>
  <si>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</si>
  <si>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</si>
  <si>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</si>
  <si>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</si>
  <si>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</si>
  <si>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</si>
  <si>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</si>
  <si>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</si>
  <si>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</si>
  <si>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</si>
  <si>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</si>
  <si>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</si>
  <si>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</si>
  <si>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</si>
  <si>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</si>
  <si>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</si>
  <si>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</si>
  <si>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</si>
  <si>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</si>
  <si>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</si>
  <si>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</si>
  <si>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</si>
  <si>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</si>
  <si>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</si>
  <si>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</si>
  <si>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</si>
  <si>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</si>
  <si>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</si>
  <si>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</si>
  <si>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</si>
  <si>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</si>
  <si>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</si>
  <si>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</si>
  <si>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</si>
  <si>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</si>
  <si>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</si>
  <si>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</si>
  <si>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</si>
  <si>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</si>
  <si>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</si>
  <si>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</si>
  <si>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</si>
  <si>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</si>
  <si>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</si>
  <si>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</si>
  <si>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</si>
  <si>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</si>
  <si>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</si>
  <si>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</si>
  <si>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</si>
  <si>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</si>
  <si>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</si>
  <si>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</si>
  <si>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</si>
  <si>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</si>
  <si>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</si>
  <si>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</si>
  <si>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</si>
  <si>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</si>
  <si>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</si>
  <si>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</si>
  <si>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</si>
  <si>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</si>
  <si>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</si>
  <si>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</si>
  <si>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</si>
  <si>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</si>
  <si>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</si>
  <si>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</si>
  <si>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</si>
  <si>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</si>
  <si>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</si>
  <si>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</si>
  <si>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</si>
  <si>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</si>
  <si>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</si>
  <si>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</si>
  <si>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</si>
  <si>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</si>
  <si>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</si>
  <si>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</si>
  <si>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</si>
  <si>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</si>
  <si>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</si>
  <si>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</si>
  <si>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</si>
  <si>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</si>
  <si>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</si>
  <si>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</si>
  <si>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</si>
  <si>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</si>
  <si>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</si>
  <si>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</si>
  <si>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</si>
  <si>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</si>
  <si>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</si>
  <si>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</si>
  <si>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</si>
  <si>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</si>
  <si>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</si>
  <si>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</si>
  <si>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</si>
  <si>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</si>
  <si>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</si>
  <si>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</si>
  <si>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</si>
  <si>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</si>
  <si>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</si>
  <si>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</si>
  <si>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</si>
  <si>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</si>
  <si>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</si>
  <si>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</si>
  <si>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</si>
  <si>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</si>
  <si>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</si>
  <si>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</si>
  <si>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</si>
  <si>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</si>
  <si>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</si>
  <si>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</si>
  <si>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</si>
  <si>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</si>
  <si>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</si>
  <si>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</si>
  <si>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</si>
  <si>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</si>
  <si>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</si>
  <si>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</si>
  <si>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</si>
  <si>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</si>
  <si>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</si>
  <si>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</si>
  <si>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</si>
  <si>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</si>
  <si>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</si>
  <si>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</si>
  <si>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</si>
  <si>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</si>
  <si>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</si>
  <si>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</si>
  <si>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</si>
  <si>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</si>
  <si>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</si>
  <si>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</si>
  <si>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</si>
  <si>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</si>
  <si>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</si>
  <si>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</si>
  <si>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</si>
  <si>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</si>
  <si>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</si>
  <si>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</si>
  <si>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</si>
  <si>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</si>
  <si>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</si>
  <si>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</si>
  <si>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</si>
  <si>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</si>
  <si>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</si>
  <si>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</si>
  <si>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</si>
  <si>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</si>
  <si>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</si>
  <si>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</si>
  <si>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</si>
  <si>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</si>
  <si>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</si>
  <si>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</si>
  <si>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</si>
  <si>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</si>
  <si>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</si>
  <si>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</si>
  <si>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</si>
  <si>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</si>
  <si>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</si>
  <si>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</si>
  <si>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</si>
  <si>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</si>
  <si>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</si>
  <si>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</si>
  <si>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</si>
  <si>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</si>
  <si>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</si>
  <si>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</si>
  <si>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</si>
  <si>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</si>
  <si>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</si>
  <si>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</si>
  <si>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</si>
  <si>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</si>
  <si>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</si>
  <si>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</si>
  <si>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</si>
  <si>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</si>
  <si>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</si>
  <si>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</si>
  <si>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</si>
  <si>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</si>
  <si>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</si>
  <si>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</si>
  <si>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</si>
  <si>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</si>
  <si>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</si>
  <si>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</si>
  <si>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</si>
  <si>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</si>
  <si>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</si>
  <si>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</si>
  <si>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</si>
  <si>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</si>
  <si>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</si>
  <si>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</si>
  <si>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</si>
  <si>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</si>
  <si>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</si>
  <si>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</si>
  <si>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</si>
  <si>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</si>
  <si>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</si>
  <si>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</si>
  <si>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</si>
  <si>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</si>
  <si>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</si>
  <si>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</si>
  <si>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</si>
  <si>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</si>
  <si>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</si>
  <si>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</si>
  <si>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</si>
  <si>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</si>
  <si>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</si>
  <si>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</si>
  <si>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</si>
  <si>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</si>
  <si>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</si>
  <si>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</si>
  <si>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</si>
  <si>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</si>
  <si>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</si>
  <si>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</si>
  <si>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</si>
  <si>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</si>
  <si>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</si>
  <si>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</si>
  <si>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</si>
  <si>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</si>
  <si>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</si>
  <si>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</si>
  <si>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</si>
  <si>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</si>
  <si>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</si>
  <si>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</si>
  <si>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</si>
  <si>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</si>
  <si>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</si>
  <si>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</si>
  <si>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</si>
  <si>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</si>
  <si>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</si>
  <si>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</si>
  <si>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</si>
  <si>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</si>
  <si>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</si>
  <si>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</si>
  <si>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</si>
  <si>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</si>
  <si>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</si>
  <si>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</si>
  <si>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</si>
  <si>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</si>
  <si>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</si>
  <si>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</si>
  <si>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</si>
  <si>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</si>
  <si>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</si>
  <si>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</si>
  <si>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</si>
  <si>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</si>
  <si>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</si>
  <si>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</si>
  <si>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</si>
  <si>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</si>
  <si>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</si>
  <si>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</si>
  <si>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</si>
  <si>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</si>
  <si>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</si>
  <si>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</si>
  <si>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</si>
  <si>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</si>
  <si>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</si>
  <si>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</si>
  <si>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</si>
  <si>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</si>
  <si>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</si>
  <si>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</si>
  <si>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</si>
  <si>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</si>
  <si>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</si>
  <si>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</si>
  <si>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</si>
  <si>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</si>
  <si>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</si>
  <si>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</si>
  <si>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</si>
  <si>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</si>
  <si>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</si>
  <si>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</si>
  <si>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</si>
  <si>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</si>
  <si>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</si>
  <si>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</si>
  <si>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</si>
  <si>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</si>
  <si>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</si>
  <si>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</si>
  <si>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</si>
  <si>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</si>
  <si>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</si>
  <si>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</si>
  <si>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</si>
  <si>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</si>
  <si>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</si>
  <si>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</si>
  <si>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</si>
  <si>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</si>
  <si>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</si>
  <si>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</si>
  <si>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</si>
  <si>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</si>
  <si>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</si>
  <si>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</si>
  <si>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</si>
  <si>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</si>
  <si>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</si>
  <si>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</si>
  <si>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</si>
  <si>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</si>
  <si>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</si>
  <si>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</si>
  <si>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</si>
  <si>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</si>
  <si>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</si>
  <si>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</si>
  <si>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</si>
  <si>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</si>
  <si>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</si>
  <si>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</si>
  <si>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</si>
  <si>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</si>
  <si>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</si>
  <si>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</si>
  <si>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</si>
  <si>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</si>
  <si>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</si>
  <si>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</si>
  <si>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</si>
  <si>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</si>
  <si>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</si>
  <si>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</si>
  <si>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</si>
  <si>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</si>
  <si>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</si>
  <si>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</si>
  <si>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</si>
  <si>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</si>
  <si>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</si>
  <si>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</si>
  <si>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</si>
  <si>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</si>
  <si>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</si>
  <si>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</si>
  <si>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</si>
  <si>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</si>
  <si>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</si>
  <si>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</si>
  <si>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</si>
  <si>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</si>
  <si>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</si>
  <si>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</si>
  <si>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</si>
  <si>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</si>
  <si>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</si>
  <si>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</si>
  <si>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</si>
  <si>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</si>
  <si>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</si>
  <si>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</si>
  <si>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</si>
  <si>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</si>
  <si>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</si>
  <si>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</si>
  <si>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</si>
  <si>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</si>
  <si>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</si>
  <si>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</si>
  <si>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</si>
  <si>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</si>
  <si>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</si>
  <si>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</si>
  <si>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</si>
  <si>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</si>
  <si>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</si>
  <si>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</si>
  <si>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</si>
  <si>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</si>
  <si>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</si>
  <si>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</si>
  <si>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</si>
  <si>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</si>
  <si>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</si>
  <si>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</si>
  <si>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</si>
  <si>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</si>
  <si>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</si>
  <si>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</si>
  <si>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</si>
  <si>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</si>
  <si>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</si>
  <si>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</si>
  <si>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</si>
  <si>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</si>
  <si>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</si>
  <si>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</si>
  <si>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</si>
  <si>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</si>
  <si>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</si>
  <si>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</si>
  <si>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</si>
  <si>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</si>
  <si>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</si>
  <si>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</si>
  <si>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</si>
  <si>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</si>
  <si>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</si>
  <si>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</si>
  <si>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</si>
  <si>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</si>
  <si>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</si>
  <si>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</si>
  <si>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</si>
  <si>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</si>
  <si>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</si>
  <si>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</si>
  <si>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</si>
  <si>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</si>
  <si>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</si>
  <si>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</si>
  <si>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</si>
  <si>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</si>
  <si>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</si>
  <si>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</si>
  <si>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</si>
  <si>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</si>
  <si>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</si>
  <si>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</si>
  <si>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</si>
  <si>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</si>
  <si>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</si>
  <si>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</si>
  <si>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</si>
  <si>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</si>
  <si>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</si>
  <si>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</si>
  <si>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</si>
  <si>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</si>
  <si>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</si>
  <si>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</si>
  <si>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</si>
  <si>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</si>
  <si>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</si>
  <si>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</si>
  <si>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</si>
  <si>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</si>
  <si>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</si>
  <si>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</si>
  <si>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</si>
  <si>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</si>
  <si>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</si>
  <si>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</si>
  <si>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</si>
  <si>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</si>
  <si>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</si>
  <si>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</si>
  <si>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</si>
  <si>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</si>
  <si>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</si>
  <si>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</si>
  <si>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</si>
  <si>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</si>
  <si>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</si>
  <si>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</si>
  <si>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</si>
  <si>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</si>
  <si>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</si>
  <si>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</si>
  <si>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</si>
  <si>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</si>
  <si>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</si>
  <si>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</si>
  <si>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</si>
  <si>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</si>
  <si>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</si>
  <si>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</si>
  <si>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</si>
  <si>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</si>
  <si>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</si>
  <si>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</si>
  <si>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</si>
  <si>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</si>
  <si>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</si>
  <si>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</si>
  <si>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</si>
  <si>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</si>
  <si>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</si>
  <si>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</si>
  <si>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</si>
  <si>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</si>
  <si>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</si>
  <si>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</si>
  <si>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</si>
  <si>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</si>
  <si>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</si>
  <si>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</si>
  <si>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</si>
  <si>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</si>
  <si>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</si>
  <si>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</si>
  <si>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</si>
  <si>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</si>
  <si>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</si>
  <si>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</si>
  <si>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</si>
  <si>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</si>
  <si>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</si>
  <si>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</si>
  <si>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</si>
  <si>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</si>
  <si>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</si>
  <si>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</si>
  <si>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</si>
  <si>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</si>
  <si>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</si>
  <si>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</si>
  <si>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</si>
  <si>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</si>
  <si>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</si>
  <si>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</si>
  <si>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</si>
  <si>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</si>
  <si>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</si>
  <si>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</si>
  <si>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</si>
  <si>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</si>
  <si>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</si>
  <si>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</si>
  <si>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</si>
  <si>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</si>
  <si>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</si>
  <si>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</si>
  <si>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</si>
  <si>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</si>
  <si>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</si>
  <si>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</si>
  <si>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</si>
  <si>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</si>
  <si>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</si>
  <si>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</si>
  <si>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</si>
  <si>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</si>
  <si>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</si>
  <si>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</si>
  <si>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</si>
  <si>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</si>
  <si>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</si>
  <si>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</si>
  <si>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</si>
  <si>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</si>
  <si>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</si>
  <si>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</si>
  <si>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</si>
  <si>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</si>
  <si>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</si>
  <si>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</si>
  <si>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</si>
  <si>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</si>
  <si>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</si>
  <si>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</si>
  <si>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</si>
  <si>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</si>
  <si>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</si>
  <si>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</si>
  <si>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</si>
  <si>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</si>
  <si>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</si>
  <si>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</si>
  <si>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</si>
  <si>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</si>
  <si>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</si>
  <si>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</si>
  <si>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</si>
  <si>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</si>
  <si>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</si>
  <si>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</si>
  <si>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</si>
  <si>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</si>
  <si>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</si>
  <si>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</si>
  <si>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</si>
  <si>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</si>
  <si>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</si>
  <si>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</si>
  <si>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</si>
  <si>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</si>
  <si>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</si>
  <si>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</si>
  <si>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</si>
  <si>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</si>
  <si>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</si>
  <si>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</si>
  <si>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</si>
  <si>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</si>
  <si>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</si>
  <si>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</si>
  <si>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</si>
  <si>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</si>
  <si>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</si>
  <si>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</si>
  <si>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</si>
  <si>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</si>
  <si>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</si>
  <si>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</si>
  <si>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</si>
  <si>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</si>
  <si>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</si>
  <si>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</si>
  <si>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</si>
  <si>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</si>
  <si>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</si>
  <si>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</si>
  <si>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</si>
  <si>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</si>
  <si>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</si>
  <si>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</si>
  <si>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</si>
  <si>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</si>
  <si>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</si>
  <si>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</si>
  <si>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</si>
  <si>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</si>
  <si>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</si>
  <si>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</si>
  <si>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</si>
  <si>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</si>
  <si>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</si>
  <si>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</si>
  <si>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</si>
  <si>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</si>
  <si>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</si>
  <si>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</si>
  <si>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</si>
  <si>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</si>
  <si>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</si>
  <si>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</si>
  <si>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</si>
  <si>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</si>
  <si>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</si>
  <si>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</si>
  <si>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</si>
  <si>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</si>
  <si>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</si>
  <si>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</si>
  <si>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</si>
  <si>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</si>
  <si>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</si>
  <si>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</si>
  <si>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</si>
  <si>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</si>
  <si>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</si>
  <si>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</si>
  <si>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</si>
  <si>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</si>
  <si>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</si>
  <si>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</si>
  <si>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</si>
  <si>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</si>
  <si>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</si>
  <si>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</si>
  <si>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</si>
  <si>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</si>
  <si>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</si>
  <si>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</si>
  <si>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</si>
  <si>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</si>
  <si>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</si>
  <si>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</si>
  <si>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</si>
  <si>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</si>
  <si>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</si>
  <si>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</si>
  <si>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</si>
  <si>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</si>
  <si>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</si>
  <si>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</si>
  <si>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</si>
  <si>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</si>
  <si>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</si>
  <si>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</si>
  <si>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</si>
  <si>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</si>
  <si>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</si>
  <si>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</si>
  <si>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</si>
  <si>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</si>
  <si>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</si>
  <si>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</si>
  <si>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</si>
  <si>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</si>
  <si>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</si>
  <si>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</si>
  <si>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</si>
  <si>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</si>
  <si>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</si>
  <si>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</si>
  <si>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</si>
  <si>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</si>
  <si>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</si>
  <si>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</si>
  <si>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</si>
  <si>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</si>
  <si>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</si>
  <si>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</si>
  <si>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</si>
  <si>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</si>
  <si>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</si>
  <si>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</si>
  <si>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</si>
  <si>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</si>
  <si>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</si>
  <si>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</si>
  <si>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</si>
  <si>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</si>
  <si>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</si>
  <si>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</si>
  <si>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</si>
  <si>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</si>
  <si>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</si>
  <si>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</si>
  <si>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</si>
  <si>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</si>
  <si>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</si>
  <si>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</si>
  <si>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</si>
  <si>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</si>
  <si>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</si>
  <si>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</si>
  <si>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</si>
  <si>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</si>
  <si>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</si>
  <si>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</si>
  <si>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</si>
  <si>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</si>
  <si>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</si>
  <si>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</si>
  <si>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</si>
  <si>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</si>
  <si>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</si>
  <si>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</si>
  <si>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</si>
  <si>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</si>
  <si>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</si>
  <si>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</si>
  <si>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</si>
  <si>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</si>
  <si>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</si>
  <si>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</si>
  <si>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</si>
  <si>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</si>
  <si>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</si>
  <si>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</si>
  <si>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</si>
  <si>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</si>
  <si>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</si>
  <si>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</si>
  <si>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</si>
  <si>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</si>
  <si>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</si>
  <si>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</si>
  <si>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</si>
  <si>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</si>
  <si>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</si>
  <si>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</si>
  <si>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</si>
  <si>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</si>
  <si>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</si>
  <si>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</si>
  <si>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</si>
  <si>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</si>
  <si>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</si>
  <si>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</si>
  <si>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</si>
  <si>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</si>
  <si>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</si>
  <si>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</si>
  <si>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</si>
  <si>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</si>
  <si>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</si>
  <si>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</si>
  <si>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</si>
  <si>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</si>
  <si>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</si>
  <si>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</si>
  <si>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</si>
  <si>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</si>
  <si>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</si>
  <si>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</si>
  <si>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</si>
  <si>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</si>
  <si>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</si>
  <si>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</si>
  <si>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</si>
  <si>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</si>
  <si>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</si>
  <si>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</si>
  <si>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</si>
  <si>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</si>
  <si>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</si>
  <si>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</si>
  <si>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</si>
  <si>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</si>
  <si>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</si>
  <si>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</si>
  <si>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</si>
  <si>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</si>
  <si>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</si>
  <si>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</si>
  <si>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</si>
  <si>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</si>
  <si>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</si>
  <si>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</si>
  <si>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</si>
  <si>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</si>
  <si>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</si>
  <si>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</si>
  <si>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</si>
  <si>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</si>
  <si>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</si>
  <si>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</si>
  <si>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</si>
  <si>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</si>
  <si>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</si>
  <si>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</si>
  <si>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</si>
  <si>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</si>
  <si>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</si>
  <si>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</si>
  <si>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</si>
  <si>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</si>
  <si>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</si>
  <si>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</si>
  <si>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</si>
  <si>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</si>
  <si>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</si>
  <si>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</si>
  <si>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</si>
  <si>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</si>
  <si>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</si>
  <si>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</si>
  <si>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</si>
  <si>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</si>
  <si>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</si>
  <si>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</si>
  <si>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</si>
  <si>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</si>
  <si>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</si>
  <si>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</si>
  <si>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</si>
  <si>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</si>
  <si>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</si>
  <si>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</si>
  <si>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</si>
  <si>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</si>
  <si>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</si>
  <si>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</si>
  <si>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</si>
  <si>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</si>
  <si>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</si>
  <si>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</si>
  <si>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</si>
  <si>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</si>
  <si>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</si>
  <si>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</si>
  <si>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</si>
  <si>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</si>
  <si>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</si>
  <si>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</si>
  <si>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</si>
  <si>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</si>
  <si>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</si>
  <si>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</si>
  <si>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</si>
  <si>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</si>
  <si>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</si>
  <si>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</si>
  <si>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</si>
  <si>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</si>
  <si>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</si>
  <si>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</si>
  <si>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</si>
  <si>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</si>
  <si>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</si>
  <si>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</si>
  <si>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</si>
  <si>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</si>
  <si>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</si>
  <si>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</si>
  <si>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</si>
  <si>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</si>
  <si>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</si>
  <si>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</si>
  <si>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</si>
  <si>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</si>
  <si>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</si>
  <si>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</si>
  <si>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</si>
  <si>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</si>
  <si>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</si>
  <si>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</si>
  <si>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</si>
  <si>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</si>
  <si>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</si>
  <si>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</si>
  <si>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</si>
  <si>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</si>
  <si>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</si>
  <si>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</si>
  <si>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</si>
  <si>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</si>
  <si>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</si>
  <si>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</si>
  <si>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</si>
  <si>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</si>
  <si>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</si>
  <si>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</si>
  <si>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</si>
  <si>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</si>
  <si>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</si>
  <si>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</si>
  <si>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</si>
  <si>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</si>
  <si>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</si>
  <si>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</si>
  <si>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</si>
  <si>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</si>
  <si>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</si>
  <si>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</si>
  <si>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</si>
  <si>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</si>
  <si>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</si>
  <si>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</si>
  <si>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</si>
  <si>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</si>
  <si>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</si>
  <si>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</si>
  <si>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</si>
  <si>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</si>
  <si>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</si>
  <si>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</si>
  <si>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</si>
  <si>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</si>
  <si>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</si>
  <si>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</si>
  <si>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</si>
  <si>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</si>
  <si>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</si>
  <si>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</si>
  <si>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</si>
  <si>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</si>
  <si>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</si>
  <si>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</si>
  <si>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</si>
  <si>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</si>
  <si>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</si>
  <si>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</si>
  <si>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</si>
  <si>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</si>
  <si>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</si>
  <si>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</si>
  <si>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</si>
  <si>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</si>
  <si>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</si>
  <si>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</si>
  <si>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</si>
  <si>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</si>
  <si>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</si>
  <si>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</si>
  <si>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</si>
  <si>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</si>
  <si>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</si>
  <si>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</si>
  <si>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</si>
  <si>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</si>
  <si>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</si>
  <si>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</si>
  <si>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</si>
  <si>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</si>
  <si>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</si>
  <si>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</si>
  <si>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</si>
  <si>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</si>
  <si>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</si>
  <si>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</si>
  <si>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</si>
  <si>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</si>
  <si>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</si>
  <si>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</si>
  <si>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</si>
  <si>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</si>
  <si>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</si>
  <si>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</si>
  <si>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</si>
  <si>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</si>
  <si>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</si>
  <si>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</si>
  <si>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</si>
  <si>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</si>
  <si>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</si>
  <si>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</si>
  <si>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</si>
  <si>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</si>
  <si>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</si>
  <si>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</si>
  <si>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</si>
  <si>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</si>
  <si>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</si>
  <si>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</si>
  <si>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</si>
  <si>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</si>
  <si>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</si>
  <si>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</si>
  <si>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</si>
  <si>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</si>
  <si>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</si>
  <si>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</si>
  <si>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</si>
  <si>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</si>
  <si>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</si>
  <si>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</si>
  <si>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</si>
  <si>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</si>
  <si>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</si>
  <si>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</si>
  <si>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</si>
  <si>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</si>
  <si>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</si>
  <si>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</si>
  <si>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</si>
  <si>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</si>
  <si>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</si>
  <si>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</si>
  <si>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</si>
  <si>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</si>
  <si>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</si>
  <si>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</si>
  <si>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</si>
  <si>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</si>
  <si>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</si>
  <si>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</si>
  <si>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</si>
  <si>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</si>
  <si>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</si>
  <si>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</si>
  <si>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</si>
  <si>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</si>
  <si>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</si>
  <si>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</si>
  <si>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</si>
  <si>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</si>
  <si>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</si>
  <si>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</si>
  <si>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</si>
  <si>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</si>
  <si>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</si>
  <si>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</si>
  <si>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</si>
  <si>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</si>
  <si>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</si>
  <si>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</si>
  <si>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</si>
  <si>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</si>
  <si>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</si>
  <si>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</si>
  <si>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</si>
  <si>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</si>
  <si>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</si>
  <si>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</si>
  <si>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</si>
  <si>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</si>
  <si>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</si>
  <si>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</si>
  <si>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</si>
  <si>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</si>
  <si>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</si>
  <si>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</si>
  <si>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</si>
  <si>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</si>
  <si>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</si>
  <si>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</si>
  <si>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</si>
  <si>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</si>
  <si>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</si>
  <si>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</si>
  <si>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</si>
  <si>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</si>
  <si>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</si>
  <si>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</si>
  <si>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</si>
  <si>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</si>
  <si>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</si>
  <si>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</si>
  <si>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</si>
  <si>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</si>
  <si>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</si>
  <si>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</si>
  <si>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</si>
  <si>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</si>
  <si>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</si>
  <si>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</si>
  <si>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</si>
  <si>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</si>
  <si>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</si>
  <si>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</si>
  <si>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</si>
  <si>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</si>
  <si>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</si>
  <si>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</si>
  <si>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</si>
  <si>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</si>
  <si>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</si>
  <si>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</si>
  <si>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</si>
  <si>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</si>
  <si>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</si>
  <si>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</si>
  <si>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</si>
  <si>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</si>
  <si>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</si>
  <si>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</si>
  <si>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</si>
  <si>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</si>
  <si>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</si>
  <si>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</si>
  <si>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</si>
  <si>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</si>
  <si>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</si>
  <si>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</si>
  <si>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</si>
  <si>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</si>
  <si>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</si>
  <si>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</si>
  <si>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</si>
  <si>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</si>
  <si>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</si>
  <si>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</si>
  <si>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</si>
  <si>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</si>
  <si>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</si>
  <si>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</si>
  <si>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</si>
  <si>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</si>
  <si>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</si>
  <si>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</si>
  <si>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</si>
  <si>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</si>
  <si>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</si>
  <si>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</si>
  <si>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</si>
  <si>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</si>
  <si>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</si>
  <si>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</si>
  <si>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</si>
  <si>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</si>
  <si>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</si>
  <si>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</si>
  <si>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</si>
  <si>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</si>
  <si>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</si>
  <si>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</si>
  <si>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</si>
  <si>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</si>
  <si>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</si>
  <si>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</si>
  <si>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</si>
  <si>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</si>
  <si>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</si>
  <si>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</si>
  <si>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</si>
  <si>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</si>
  <si>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</si>
  <si>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</si>
  <si>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</si>
  <si>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</si>
  <si>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</si>
  <si>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</si>
  <si>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</si>
  <si>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</si>
  <si>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</si>
  <si>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</si>
  <si>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</si>
  <si>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</si>
  <si>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</si>
  <si>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</si>
  <si>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</si>
  <si>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</si>
  <si>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</si>
  <si>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</si>
  <si>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</si>
  <si>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</si>
  <si>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</si>
  <si>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</si>
  <si>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</si>
  <si>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</si>
  <si>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</si>
  <si>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</si>
  <si>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</si>
  <si>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</si>
  <si>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</si>
  <si>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</si>
  <si>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</si>
  <si>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</si>
  <si>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</si>
  <si>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</si>
  <si>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</si>
  <si>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</si>
  <si>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</si>
  <si>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</si>
  <si>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</si>
  <si>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</si>
  <si>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</si>
  <si>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</si>
  <si>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</si>
  <si>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</si>
  <si>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</si>
  <si>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</si>
  <si>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</si>
  <si>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</si>
  <si>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</si>
  <si>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</si>
  <si>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</si>
  <si>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</si>
  <si>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</si>
  <si>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</si>
  <si>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</si>
  <si>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</si>
  <si>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</si>
  <si>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</si>
  <si>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</si>
  <si>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</si>
  <si>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</si>
  <si>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</si>
  <si>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</si>
  <si>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</si>
  <si>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</si>
  <si>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</si>
  <si>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</si>
  <si>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</si>
  <si>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</si>
  <si>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</si>
  <si>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</si>
  <si>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</si>
  <si>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</si>
  <si>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</si>
  <si>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</si>
  <si>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</si>
  <si>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</si>
  <si>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</si>
  <si>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</si>
  <si>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</si>
  <si>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</si>
  <si>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</si>
  <si>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</si>
  <si>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</si>
  <si>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</si>
  <si>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</si>
  <si>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</si>
  <si>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</si>
  <si>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</si>
  <si>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</si>
  <si>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</si>
  <si>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</si>
  <si>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</si>
  <si>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</si>
  <si>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</si>
  <si>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</si>
  <si>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</si>
  <si>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</si>
  <si>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</si>
  <si>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</si>
  <si>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</si>
  <si>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</si>
  <si>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</si>
  <si>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</si>
  <si>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</si>
  <si>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</si>
  <si>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</si>
  <si>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</si>
  <si>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</si>
  <si>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</si>
  <si>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</si>
  <si>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</si>
  <si>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</si>
  <si>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</si>
  <si>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</si>
  <si>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</si>
  <si>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</si>
  <si>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</si>
  <si>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</si>
  <si>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</si>
  <si>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</si>
  <si>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</si>
  <si>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</si>
  <si>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</si>
  <si>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</si>
  <si>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</si>
  <si>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</si>
  <si>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</si>
  <si>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</si>
  <si>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</si>
  <si>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</si>
  <si>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</si>
  <si>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</si>
  <si>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</si>
  <si>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</si>
  <si>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</si>
  <si>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</si>
  <si>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</si>
  <si>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</si>
  <si>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</si>
  <si>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</si>
  <si>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</si>
  <si>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</si>
  <si>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</si>
  <si>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</si>
  <si>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</si>
  <si>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</si>
  <si>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</si>
  <si>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</si>
  <si>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</si>
  <si>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</si>
  <si>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</si>
  <si>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</si>
  <si>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</si>
  <si>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</si>
  <si>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</si>
  <si>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</si>
  <si>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</si>
  <si>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</si>
  <si>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</si>
  <si>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</si>
  <si>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</si>
  <si>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</si>
  <si>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</si>
  <si>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</si>
  <si>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</si>
  <si>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</si>
  <si>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</si>
  <si>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</si>
  <si>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</si>
  <si>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</si>
  <si>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</si>
  <si>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</si>
  <si>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</si>
  <si>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</si>
  <si>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</si>
  <si>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</si>
  <si>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</si>
  <si>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</si>
  <si>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</si>
  <si>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</si>
  <si>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</si>
  <si>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</si>
  <si>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</si>
  <si>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</si>
  <si>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</si>
  <si>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</si>
  <si>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</si>
  <si>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</si>
  <si>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</si>
  <si>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</si>
  <si>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</si>
  <si>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</si>
  <si>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</si>
  <si>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</si>
  <si>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</si>
  <si>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</si>
  <si>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</si>
  <si>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</si>
  <si>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</si>
  <si>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</si>
  <si>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</si>
  <si>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</si>
  <si>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</si>
  <si>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</si>
  <si>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</si>
  <si>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</si>
  <si>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</si>
  <si>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</si>
  <si>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</si>
  <si>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</si>
  <si>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</si>
  <si>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</si>
  <si>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</si>
  <si>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</si>
  <si>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</si>
  <si>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</si>
  <si>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</si>
  <si>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</si>
  <si>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</si>
  <si>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</si>
  <si>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</si>
  <si>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</si>
  <si>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</si>
  <si>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</si>
  <si>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</si>
  <si>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</si>
  <si>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</si>
  <si>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</si>
  <si>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</si>
  <si>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</si>
  <si>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</si>
  <si>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</si>
  <si>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</si>
  <si>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</si>
  <si>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</si>
  <si>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</si>
  <si>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</si>
  <si>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</si>
  <si>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</si>
  <si>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</si>
  <si>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</si>
  <si>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</si>
  <si>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</si>
  <si>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</si>
  <si>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</si>
  <si>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</si>
  <si>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</si>
  <si>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</si>
  <si>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</si>
  <si>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</si>
  <si>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</si>
  <si>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</si>
  <si>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</si>
  <si>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</si>
  <si>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</si>
  <si>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</si>
  <si>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</si>
  <si>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</si>
  <si>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</si>
  <si>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</si>
  <si>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</si>
  <si>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</si>
  <si>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</si>
  <si>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</si>
  <si>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</si>
  <si>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</si>
  <si>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</si>
  <si>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</si>
  <si>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</si>
  <si>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</si>
  <si>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</si>
  <si>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</si>
  <si>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</si>
  <si>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</si>
  <si>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</si>
  <si>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</si>
  <si>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</si>
  <si>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</si>
  <si>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</si>
  <si>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</si>
  <si>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</si>
  <si>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</si>
  <si>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</si>
  <si>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</si>
  <si>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</si>
  <si>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</si>
  <si>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</si>
  <si>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</si>
  <si>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</si>
  <si>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</si>
  <si>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</si>
  <si>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</si>
  <si>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</si>
  <si>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</si>
  <si>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</si>
  <si>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</si>
  <si>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</si>
  <si>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</si>
  <si>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</si>
  <si>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</si>
  <si>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</si>
  <si>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</si>
  <si>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</si>
  <si>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</si>
  <si>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</si>
  <si>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</si>
  <si>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</si>
  <si>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</si>
  <si>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</si>
  <si>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</si>
  <si>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</si>
  <si>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</si>
  <si>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</si>
  <si>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</si>
  <si>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</si>
  <si>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</si>
  <si>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</si>
  <si>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</si>
  <si>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</si>
  <si>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</si>
  <si>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</si>
  <si>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</si>
  <si>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</si>
  <si>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</si>
  <si>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</si>
  <si>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</si>
  <si>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</si>
  <si>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</si>
  <si>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</si>
  <si>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</si>
  <si>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</si>
  <si>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</si>
  <si>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</si>
  <si>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</si>
  <si>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</si>
  <si>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</si>
  <si>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</si>
  <si>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</si>
  <si>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</si>
  <si>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</si>
  <si>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</si>
  <si>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</si>
  <si>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</si>
  <si>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</si>
  <si>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</si>
  <si>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</si>
  <si>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</si>
  <si>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</si>
  <si>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</si>
  <si>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</si>
  <si>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</si>
  <si>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</si>
  <si>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</si>
  <si>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</si>
  <si>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</si>
  <si>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</si>
  <si>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</si>
  <si>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</si>
  <si>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</si>
  <si>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</si>
  <si>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</si>
  <si>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</si>
  <si>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</si>
  <si>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</si>
  <si>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</si>
  <si>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</si>
  <si>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</si>
  <si>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</si>
  <si>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</si>
  <si>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</si>
  <si>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</si>
  <si>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</si>
  <si>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</si>
  <si>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</si>
  <si>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</si>
  <si>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</si>
  <si>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</si>
  <si>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</si>
  <si>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</si>
  <si>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</si>
  <si>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</si>
  <si>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</si>
  <si>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</si>
  <si>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</si>
  <si>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</si>
  <si>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</si>
  <si>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</si>
  <si>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</si>
  <si>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</si>
  <si>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</si>
  <si>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</si>
  <si>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</si>
  <si>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</si>
  <si>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</si>
  <si>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</si>
  <si>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</si>
  <si>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</si>
  <si>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</si>
  <si>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</si>
  <si>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</si>
  <si>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</si>
  <si>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</si>
  <si>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</si>
  <si>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</si>
  <si>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</si>
  <si>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</si>
  <si>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</si>
  <si>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</si>
  <si>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</si>
  <si>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</si>
  <si>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</si>
  <si>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</si>
  <si>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</si>
  <si>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</si>
  <si>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</si>
  <si>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</si>
  <si>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</si>
  <si>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</si>
  <si>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</si>
  <si>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</si>
  <si>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</si>
  <si>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</si>
  <si>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</si>
  <si>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</si>
  <si>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</si>
  <si>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</si>
  <si>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</si>
  <si>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</si>
  <si>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</si>
  <si>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</si>
  <si>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</si>
  <si>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</si>
  <si>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</si>
  <si>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</si>
  <si>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</si>
  <si>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</si>
  <si>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</si>
  <si>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</si>
  <si>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</si>
  <si>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</si>
  <si>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</si>
  <si>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</si>
  <si>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</si>
  <si>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</si>
  <si>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</si>
  <si>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</si>
  <si>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</si>
  <si>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</si>
  <si>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</si>
  <si>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</si>
  <si>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</si>
  <si>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</si>
  <si>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</si>
  <si>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</si>
  <si>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</si>
  <si>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</si>
  <si>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</si>
  <si>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</si>
  <si>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</si>
  <si>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</si>
  <si>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</si>
  <si>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</si>
  <si>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</si>
  <si>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</si>
  <si>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</si>
  <si>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</si>
  <si>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</si>
  <si>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</si>
  <si>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</si>
  <si>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</si>
  <si>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</si>
  <si>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</si>
  <si>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</si>
  <si>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</si>
  <si>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</si>
  <si>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</si>
  <si>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</si>
  <si>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</si>
  <si>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</si>
  <si>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</si>
  <si>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</si>
  <si>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</si>
  <si>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</si>
  <si>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</si>
  <si>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</si>
  <si>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</si>
  <si>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</si>
  <si>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</si>
  <si>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</si>
  <si>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</si>
  <si>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</si>
  <si>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</si>
  <si>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</si>
  <si>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</si>
  <si>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</si>
  <si>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</si>
  <si>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</si>
  <si>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</si>
  <si>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</si>
  <si>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</si>
  <si>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</si>
  <si>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</si>
  <si>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</si>
  <si>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</si>
  <si>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</si>
  <si>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</si>
  <si>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</si>
  <si>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</si>
  <si>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</si>
  <si>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</si>
  <si>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</si>
  <si>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</si>
  <si>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</si>
  <si>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</si>
  <si>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</si>
  <si>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</si>
  <si>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</si>
  <si>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</si>
  <si>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</si>
  <si>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</si>
  <si>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</si>
  <si>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</si>
  <si>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</si>
  <si>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</si>
  <si>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</si>
  <si>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</si>
  <si>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</si>
  <si>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</si>
  <si>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</si>
  <si>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</si>
  <si>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</si>
  <si>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</si>
  <si>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</si>
  <si>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</si>
  <si>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</si>
  <si>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</si>
  <si>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</si>
  <si>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</si>
  <si>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</si>
  <si>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</si>
  <si>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</si>
  <si>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</si>
  <si>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</si>
  <si>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</si>
  <si>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</si>
  <si>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</si>
  <si>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</si>
  <si>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</si>
  <si>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</si>
  <si>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</si>
  <si>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</si>
  <si>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</si>
  <si>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</si>
  <si>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</si>
  <si>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</si>
  <si>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</si>
  <si>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</si>
  <si>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</si>
  <si>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</si>
  <si>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</si>
  <si>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</si>
  <si>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</si>
  <si>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</si>
  <si>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</si>
  <si>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</si>
  <si>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</si>
  <si>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</si>
  <si>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</si>
  <si>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</si>
  <si>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</si>
  <si>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</si>
  <si>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</si>
  <si>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</si>
  <si>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</si>
  <si>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</si>
  <si>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</si>
  <si>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</si>
  <si>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</si>
  <si>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</si>
  <si>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</si>
  <si>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</si>
  <si>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</si>
  <si>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</si>
  <si>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</si>
  <si>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</si>
  <si>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</si>
  <si>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</si>
  <si>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</si>
  <si>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</si>
  <si>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</si>
  <si>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</si>
  <si>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</si>
  <si>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</si>
  <si>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</si>
  <si>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</si>
  <si>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</si>
  <si>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</si>
  <si>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</si>
  <si>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</si>
  <si>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</si>
  <si>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</si>
  <si>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</si>
  <si>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</si>
  <si>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</si>
  <si>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</si>
  <si>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</si>
  <si>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</si>
  <si>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</si>
  <si>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</si>
  <si>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</si>
  <si>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</si>
  <si>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</si>
  <si>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</si>
  <si>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</si>
  <si>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</si>
  <si>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</si>
  <si>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</si>
  <si>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</si>
  <si>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</si>
  <si>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</si>
  <si>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</si>
  <si>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</si>
  <si>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</si>
  <si>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</si>
  <si>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</si>
  <si>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</si>
  <si>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</si>
  <si>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</si>
  <si>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</si>
  <si>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</si>
  <si>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</si>
  <si>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</si>
  <si>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</si>
  <si>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</si>
  <si>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</si>
  <si>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</si>
  <si>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</si>
  <si>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</si>
  <si>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</si>
  <si>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</si>
  <si>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</si>
  <si>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</si>
  <si>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</si>
  <si>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</si>
  <si>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</si>
  <si>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</si>
  <si>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</si>
  <si>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</si>
  <si>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</si>
  <si>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</si>
  <si>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</si>
  <si>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</si>
  <si>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</si>
  <si>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</si>
  <si>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</si>
  <si>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</si>
  <si>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</si>
  <si>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</si>
  <si>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</si>
  <si>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</si>
  <si>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</si>
  <si>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</si>
  <si>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</si>
  <si>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</si>
  <si>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</si>
  <si>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</si>
  <si>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</si>
  <si>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</si>
  <si>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</si>
  <si>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</si>
  <si>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</si>
  <si>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</si>
  <si>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</si>
  <si>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</si>
  <si>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</si>
  <si>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</si>
  <si>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</si>
  <si>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</si>
  <si>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</si>
  <si>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</si>
  <si>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</si>
  <si>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</si>
  <si>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</si>
  <si>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</si>
  <si>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</si>
  <si>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</si>
  <si>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</si>
  <si>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</si>
  <si>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</si>
  <si>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</si>
  <si>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</si>
  <si>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</si>
  <si>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</si>
  <si>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</si>
  <si>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</si>
  <si>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</si>
  <si>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</si>
  <si>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</si>
  <si>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</si>
  <si>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</si>
  <si>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</si>
  <si>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</si>
  <si>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</si>
  <si>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</si>
  <si>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</si>
  <si>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</si>
  <si>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</si>
  <si>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</si>
  <si>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</si>
  <si>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</si>
  <si>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</si>
  <si>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</si>
  <si>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</si>
  <si>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</si>
  <si>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</si>
  <si>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</si>
  <si>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</si>
  <si>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</si>
  <si>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</si>
  <si>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</si>
  <si>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</si>
  <si>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</si>
  <si>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</si>
  <si>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</si>
  <si>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</si>
  <si>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</si>
  <si>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</si>
  <si>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</si>
  <si>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</si>
  <si>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</si>
  <si>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</si>
  <si>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</si>
  <si>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</si>
  <si>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</si>
  <si>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</si>
  <si>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</si>
  <si>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</si>
  <si>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</si>
  <si>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</si>
  <si>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</si>
  <si>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</si>
  <si>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</si>
  <si>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</si>
  <si>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</si>
  <si>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</si>
  <si>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</si>
  <si>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</si>
  <si>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</si>
  <si>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</si>
  <si>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</si>
  <si>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</si>
  <si>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</si>
  <si>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</si>
  <si>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</si>
  <si>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</si>
  <si>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</si>
  <si>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</si>
  <si>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</si>
  <si>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</si>
  <si>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</si>
  <si>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</si>
  <si>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</si>
  <si>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</si>
  <si>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</si>
  <si>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</si>
  <si>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</si>
  <si>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</si>
  <si>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</si>
  <si>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</si>
  <si>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</si>
  <si>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</si>
  <si>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</si>
  <si>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</si>
  <si>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</si>
  <si>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</si>
  <si>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</si>
  <si>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</si>
  <si>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</si>
  <si>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</si>
  <si>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</si>
  <si>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</si>
  <si>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</si>
  <si>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</si>
  <si>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</si>
  <si>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</si>
  <si>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</si>
  <si>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</si>
  <si>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</si>
  <si>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</si>
  <si>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</si>
  <si>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</si>
  <si>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</si>
  <si>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</si>
  <si>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</si>
  <si>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</si>
  <si>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</si>
  <si>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</si>
  <si>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</si>
  <si>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</si>
  <si>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</si>
  <si>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</si>
  <si>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</si>
  <si>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</si>
  <si>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</si>
  <si>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</si>
  <si>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</si>
  <si>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</si>
  <si>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</si>
  <si>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</si>
  <si>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</si>
  <si>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</si>
  <si>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</si>
  <si>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</si>
  <si>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</si>
  <si>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</si>
  <si>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</si>
  <si>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</si>
  <si>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</si>
  <si>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</si>
  <si>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</si>
  <si>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</si>
  <si>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</si>
  <si>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</si>
  <si>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</si>
  <si>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</si>
  <si>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</si>
  <si>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</si>
  <si>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</si>
  <si>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</si>
  <si>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</si>
  <si>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</si>
  <si>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</si>
  <si>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</si>
  <si>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</si>
  <si>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</si>
  <si>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</si>
  <si>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</si>
  <si>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</si>
  <si>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</si>
  <si>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</si>
  <si>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</si>
  <si>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</si>
  <si>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</si>
  <si>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</si>
  <si>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</si>
  <si>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</si>
  <si>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</si>
  <si>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</si>
  <si>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</si>
  <si>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</si>
  <si>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</si>
  <si>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</si>
  <si>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</si>
  <si>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</si>
  <si>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</si>
  <si>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</si>
  <si>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</si>
  <si>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</si>
  <si>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</si>
  <si>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</si>
  <si>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</si>
  <si>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</si>
  <si>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</si>
  <si>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</si>
  <si>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</si>
  <si>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</si>
  <si>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</si>
  <si>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</si>
  <si>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</si>
  <si>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</si>
  <si>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</si>
  <si>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</si>
  <si>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</si>
  <si>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</si>
  <si>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</si>
  <si>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</si>
  <si>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</si>
  <si>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</si>
  <si>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</si>
  <si>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</si>
  <si>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</si>
  <si>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</si>
  <si>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</si>
  <si>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</si>
  <si>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</si>
  <si>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</si>
  <si>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</si>
  <si>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</si>
  <si>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</si>
  <si>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</si>
  <si>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</si>
  <si>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</si>
  <si>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</si>
  <si>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</si>
  <si>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</si>
  <si>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</si>
  <si>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</si>
  <si>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</si>
  <si>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</si>
  <si>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</si>
  <si>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</si>
  <si>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</si>
  <si>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</si>
  <si>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</si>
  <si>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</si>
  <si>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</si>
  <si>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</si>
  <si>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</si>
  <si>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</si>
  <si>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</si>
  <si>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</si>
  <si>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</si>
  <si>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</si>
  <si>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</si>
  <si>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</si>
  <si>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</si>
  <si>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</si>
  <si>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</si>
  <si>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</si>
  <si>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</si>
  <si>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</si>
  <si>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</si>
  <si>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</si>
  <si>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</si>
  <si>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</si>
  <si>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</si>
  <si>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</si>
  <si>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</si>
  <si>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</si>
  <si>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</si>
  <si>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</si>
  <si>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</si>
  <si>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</si>
  <si>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</si>
  <si>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</si>
  <si>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</si>
  <si>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</si>
  <si>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</si>
  <si>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</si>
  <si>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</si>
  <si>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</si>
  <si>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</si>
  <si>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</si>
  <si>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</si>
  <si>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</si>
  <si>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</si>
  <si>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</si>
  <si>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</si>
  <si>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</si>
  <si>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</si>
  <si>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</si>
  <si>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</si>
  <si>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</si>
  <si>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</si>
  <si>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</si>
  <si>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</si>
  <si>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</si>
  <si>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</si>
  <si>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</si>
  <si>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</si>
  <si>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</si>
  <si>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</si>
  <si>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</si>
  <si>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</si>
  <si>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</si>
  <si>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</si>
  <si>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</si>
  <si>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</si>
  <si>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</si>
  <si>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</si>
  <si>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</si>
  <si>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</si>
  <si>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</si>
  <si>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</si>
  <si>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</si>
  <si>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</si>
  <si>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</si>
  <si>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</si>
  <si>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</si>
  <si>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</si>
  <si>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</si>
  <si>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</si>
  <si>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</si>
  <si>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</si>
  <si>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</si>
  <si>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</si>
  <si>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</si>
  <si>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</si>
  <si>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</si>
  <si>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</si>
  <si>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</si>
  <si>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</si>
  <si>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</si>
  <si>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</si>
  <si>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</si>
  <si>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</si>
  <si>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</si>
  <si>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</si>
  <si>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</si>
  <si>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</si>
  <si>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</si>
  <si>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</si>
  <si>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</si>
  <si>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</si>
  <si>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</si>
  <si>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</si>
  <si>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</si>
  <si>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</si>
  <si>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</si>
  <si>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</si>
  <si>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</si>
  <si>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</si>
  <si>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</si>
  <si>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</si>
  <si>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</si>
  <si>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</si>
  <si>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</si>
  <si>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</si>
  <si>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</si>
  <si>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</si>
  <si>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</si>
  <si>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</si>
  <si>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</si>
  <si>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</si>
  <si>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</si>
  <si>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</si>
  <si>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</si>
  <si>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</si>
  <si>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</si>
  <si>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</si>
  <si>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</si>
  <si>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</si>
  <si>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</si>
  <si>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</si>
  <si>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</si>
  <si>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</si>
  <si>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</si>
  <si>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</si>
  <si>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</si>
  <si>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</si>
  <si>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</si>
  <si>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</si>
  <si>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</si>
  <si>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</si>
  <si>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</si>
  <si>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</si>
  <si>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</si>
  <si>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</si>
  <si>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</si>
  <si>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</si>
  <si>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</si>
  <si>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</si>
  <si>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</si>
  <si>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</si>
  <si>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</si>
  <si>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</si>
  <si>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</si>
  <si>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</si>
  <si>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</si>
  <si>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</si>
  <si>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</si>
  <si>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</si>
  <si>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</si>
  <si>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</si>
  <si>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</si>
  <si>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</si>
  <si>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</si>
  <si>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</si>
  <si>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</si>
  <si>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</si>
  <si>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</si>
  <si>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</si>
  <si>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</si>
  <si>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</si>
  <si>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</si>
  <si>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</si>
  <si>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</si>
  <si>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</si>
  <si>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</si>
  <si>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</si>
  <si>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</si>
  <si>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</si>
  <si>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</si>
  <si>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</si>
  <si>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</si>
  <si>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</si>
  <si>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</si>
  <si>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</si>
  <si>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</si>
  <si>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</si>
  <si>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</si>
  <si>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</si>
  <si>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</si>
  <si>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</si>
  <si>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</si>
  <si>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</si>
  <si>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</si>
  <si>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</si>
  <si>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</si>
  <si>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</si>
  <si>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</si>
  <si>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</si>
  <si>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</si>
  <si>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</si>
  <si>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</si>
  <si>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</si>
  <si>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</si>
  <si>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</si>
  <si>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</si>
  <si>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</si>
  <si>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</si>
  <si>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</si>
  <si>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</si>
  <si>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</si>
  <si>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</si>
  <si>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</si>
  <si>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</si>
  <si>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</si>
  <si>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</si>
  <si>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</si>
  <si>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</si>
  <si>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</si>
  <si>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</si>
  <si>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</si>
  <si>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</si>
  <si>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</si>
  <si>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</si>
  <si>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</si>
  <si>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</si>
  <si>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</si>
  <si>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</si>
  <si>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</si>
  <si>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</si>
  <si>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</si>
  <si>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</si>
  <si>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</si>
  <si>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</si>
  <si>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</si>
  <si>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</si>
  <si>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</si>
  <si>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</si>
  <si>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</si>
  <si>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</si>
  <si>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</si>
  <si>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</si>
  <si>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</si>
  <si>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</si>
  <si>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</si>
  <si>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</si>
  <si>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</si>
  <si>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</si>
  <si>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</si>
  <si>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</si>
  <si>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</si>
  <si>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</si>
  <si>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</si>
  <si>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</si>
  <si>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</si>
  <si>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</si>
  <si>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</si>
  <si>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</si>
  <si>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</si>
  <si>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</si>
  <si>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</si>
  <si>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</si>
  <si>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</si>
  <si>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</si>
  <si>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</si>
  <si>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</si>
  <si>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</si>
  <si>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</si>
  <si>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</si>
  <si>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</si>
  <si>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</si>
  <si>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</si>
  <si>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</si>
  <si>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</si>
  <si>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</si>
  <si>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</si>
  <si>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</si>
  <si>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</si>
  <si>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</si>
  <si>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</si>
  <si>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</si>
  <si>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</si>
  <si>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</si>
  <si>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</si>
  <si>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</si>
  <si>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</si>
  <si>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</si>
  <si>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</si>
  <si>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</si>
  <si>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</si>
  <si>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</si>
  <si>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</si>
  <si>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</si>
  <si>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</si>
  <si>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</si>
  <si>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</si>
  <si>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</si>
  <si>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</si>
  <si>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</si>
  <si>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</si>
  <si>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</si>
  <si>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</si>
  <si>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</si>
  <si>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</si>
  <si>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</si>
  <si>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</si>
  <si>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</si>
  <si>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</si>
  <si>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</si>
  <si>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</si>
  <si>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</si>
  <si>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</si>
  <si>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</si>
  <si>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</si>
  <si>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</si>
  <si>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</si>
  <si>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</si>
  <si>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</si>
  <si>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</si>
  <si>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</si>
  <si>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</si>
  <si>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</si>
  <si>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</si>
  <si>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</si>
  <si>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</si>
  <si>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</si>
  <si>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</si>
  <si>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</si>
  <si>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</si>
  <si>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</si>
  <si>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</si>
  <si>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</si>
  <si>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</si>
  <si>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</si>
  <si>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</si>
  <si>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</si>
  <si>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</si>
  <si>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</si>
  <si>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</si>
  <si>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</si>
  <si>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</si>
  <si>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</si>
  <si>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</si>
  <si>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</si>
  <si>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</si>
  <si>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</si>
  <si>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</si>
  <si>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</si>
  <si>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</si>
  <si>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</si>
  <si>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</si>
  <si>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</si>
  <si>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</si>
  <si>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</si>
  <si>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</si>
  <si>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</si>
  <si>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</si>
  <si>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</si>
  <si>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</si>
  <si>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</si>
  <si>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</si>
  <si>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</si>
  <si>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</si>
  <si>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</si>
  <si>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</si>
  <si>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</si>
  <si>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</si>
  <si>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</si>
  <si>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</si>
  <si>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</si>
  <si>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</si>
  <si>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</si>
  <si>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</si>
  <si>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</si>
  <si>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</si>
  <si>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</si>
  <si>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</si>
  <si>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</si>
  <si>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</si>
  <si>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</si>
  <si>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</si>
  <si>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</si>
  <si>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</si>
  <si>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</si>
  <si>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</si>
  <si>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</si>
  <si>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</si>
  <si>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</si>
  <si>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</si>
  <si>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</si>
  <si>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</si>
  <si>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</si>
  <si>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</si>
  <si>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</si>
  <si>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</si>
  <si>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</si>
  <si>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</si>
  <si>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</si>
  <si>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</si>
  <si>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</si>
  <si>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</si>
  <si>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</si>
  <si>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</si>
  <si>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</si>
  <si>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</si>
  <si>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</si>
  <si>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</si>
  <si>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</si>
  <si>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</si>
  <si>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</si>
  <si>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</si>
  <si>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</si>
  <si>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</si>
  <si>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</si>
  <si>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</si>
  <si>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</si>
  <si>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</si>
  <si>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</si>
  <si>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</si>
  <si>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</si>
  <si>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</si>
  <si>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</si>
  <si>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</si>
  <si>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</si>
  <si>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</si>
  <si>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</si>
  <si>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</si>
  <si>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</si>
  <si>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</si>
  <si>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</si>
  <si>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</si>
  <si>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</si>
  <si>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</si>
  <si>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</si>
  <si>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</si>
  <si>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</si>
  <si>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</si>
  <si>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</si>
  <si>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</si>
  <si>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</si>
  <si>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</si>
  <si>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</si>
  <si>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</si>
  <si>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</si>
  <si>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</si>
  <si>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</si>
  <si>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</si>
  <si>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</si>
  <si>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</si>
  <si>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</si>
  <si>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</si>
  <si>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</si>
  <si>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</si>
  <si>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</si>
  <si>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</si>
  <si>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</si>
  <si>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</si>
  <si>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</si>
  <si>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</si>
  <si>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</si>
  <si>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</si>
  <si>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</si>
  <si>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</si>
  <si>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</si>
  <si>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</si>
  <si>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</si>
  <si>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</si>
  <si>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</si>
  <si>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</si>
  <si>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</si>
  <si>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</si>
  <si>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</si>
  <si>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</si>
  <si>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</si>
  <si>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</si>
  <si>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</si>
  <si>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</si>
  <si>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</si>
  <si>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</si>
  <si>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</si>
  <si>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</si>
  <si>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</si>
  <si>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</si>
  <si>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</si>
  <si>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</si>
  <si>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</si>
  <si>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</si>
  <si>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</si>
  <si>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</si>
  <si>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</si>
  <si>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</si>
  <si>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</si>
  <si>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</si>
  <si>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</si>
  <si>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</si>
  <si>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</si>
  <si>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</si>
  <si>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</si>
  <si>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</si>
  <si>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</si>
  <si>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</si>
  <si>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</si>
  <si>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</si>
  <si>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</si>
  <si>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</si>
  <si>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</si>
  <si>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</si>
  <si>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</si>
  <si>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</si>
  <si>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</si>
  <si>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</si>
  <si>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</si>
  <si>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</si>
  <si>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</si>
  <si>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</si>
  <si>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</si>
  <si>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</si>
  <si>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</si>
  <si>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</si>
  <si>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</si>
  <si>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</si>
  <si>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</si>
  <si>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</si>
  <si>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</si>
  <si>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</si>
  <si>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</si>
  <si>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</si>
  <si>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</si>
  <si>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</si>
  <si>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</si>
  <si>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</si>
  <si>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</si>
  <si>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</si>
  <si>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</si>
  <si>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</si>
  <si>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</si>
  <si>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</si>
  <si>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</si>
  <si>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</si>
  <si>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</si>
  <si>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</si>
  <si>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</si>
  <si>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</si>
  <si>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</si>
  <si>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</si>
  <si>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</si>
  <si>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</si>
  <si>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</si>
  <si>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</si>
  <si>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</si>
  <si>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</si>
  <si>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</si>
  <si>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</si>
  <si>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</si>
  <si>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</si>
  <si>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</si>
  <si>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</si>
  <si>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</si>
  <si>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</si>
  <si>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</si>
  <si>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</si>
  <si>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</si>
  <si>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</si>
  <si>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</si>
  <si>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</si>
  <si>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</si>
  <si>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</si>
  <si>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</si>
  <si>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</si>
  <si>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</si>
  <si>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</si>
  <si>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</si>
  <si>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</si>
  <si>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</si>
  <si>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</si>
  <si>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</si>
  <si>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</si>
  <si>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</si>
  <si>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</si>
  <si>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</si>
  <si>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</si>
  <si>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</si>
  <si>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</si>
  <si>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</si>
  <si>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</si>
  <si>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</si>
  <si>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</si>
  <si>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</si>
  <si>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</si>
  <si>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</si>
  <si>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</si>
  <si>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</si>
  <si>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</si>
  <si>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</si>
  <si>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</si>
  <si>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</si>
  <si>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</si>
  <si>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</si>
  <si>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</si>
  <si>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</si>
  <si>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</si>
  <si>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</si>
  <si>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</si>
  <si>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</si>
  <si>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</si>
  <si>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</si>
  <si>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</si>
  <si>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</si>
  <si>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</si>
  <si>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</si>
  <si>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</si>
  <si>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</si>
  <si>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</si>
  <si>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</si>
  <si>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</si>
  <si>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</si>
  <si>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</si>
  <si>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</si>
  <si>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</si>
  <si>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</si>
  <si>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</si>
  <si>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</si>
  <si>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</si>
  <si>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</si>
  <si>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</si>
  <si>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</si>
  <si>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</si>
  <si>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</si>
  <si>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</si>
  <si>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</si>
  <si>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</si>
  <si>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</si>
  <si>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</si>
  <si>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</si>
  <si>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</si>
  <si>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</si>
  <si>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</si>
  <si>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</si>
  <si>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</si>
  <si>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</si>
  <si>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</si>
  <si>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</si>
  <si>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</si>
  <si>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</si>
  <si>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</si>
  <si>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</si>
  <si>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</si>
  <si>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</si>
  <si>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</si>
  <si>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</si>
  <si>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</si>
  <si>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</si>
  <si>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</si>
  <si>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</si>
  <si>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</si>
  <si>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</si>
  <si>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</si>
  <si>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</si>
  <si>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</si>
  <si>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</si>
  <si>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</si>
  <si>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</si>
  <si>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</si>
  <si>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</si>
  <si>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</si>
  <si>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</si>
  <si>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</si>
  <si>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</si>
  <si>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</si>
  <si>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</si>
  <si>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</si>
  <si>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</si>
  <si>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</si>
  <si>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</si>
  <si>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</si>
  <si>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</si>
  <si>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</si>
  <si>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</si>
  <si>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</si>
  <si>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</si>
  <si>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</si>
  <si>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</si>
  <si>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</si>
  <si>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</si>
  <si>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</si>
  <si>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</si>
  <si>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</si>
  <si>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</si>
  <si>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</si>
  <si>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</si>
  <si>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</si>
  <si>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</si>
  <si>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</si>
  <si>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</si>
  <si>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</si>
  <si>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</si>
  <si>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</si>
  <si>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</si>
  <si>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</si>
  <si>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</si>
  <si>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</si>
  <si>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</si>
  <si>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</si>
  <si>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</si>
  <si>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</si>
  <si>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</si>
  <si>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</si>
  <si>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</si>
  <si>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</si>
  <si>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</si>
  <si>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</si>
  <si>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</si>
  <si>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</si>
  <si>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</si>
  <si>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</si>
  <si>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</si>
  <si>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</si>
  <si>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</si>
  <si>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</si>
  <si>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</si>
  <si>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</si>
  <si>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</si>
  <si>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</si>
  <si>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</si>
  <si>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</si>
  <si>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</si>
  <si>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</si>
  <si>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</si>
  <si>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</si>
  <si>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</si>
  <si>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</si>
  <si>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</si>
  <si>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</si>
  <si>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</si>
  <si>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</si>
  <si>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</si>
  <si>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</si>
  <si>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</si>
  <si>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</si>
  <si>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</si>
  <si>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</si>
  <si>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</si>
  <si>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</si>
  <si>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</si>
  <si>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</si>
  <si>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</si>
  <si>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</si>
  <si>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</si>
  <si>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</si>
  <si>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</si>
  <si>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</si>
  <si>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</si>
  <si>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</si>
  <si>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</si>
  <si>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</si>
  <si>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</si>
  <si>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</si>
  <si>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</si>
  <si>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</si>
  <si>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</si>
  <si>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</si>
  <si>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</si>
  <si>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</si>
  <si>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</si>
  <si>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</si>
  <si>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</si>
  <si>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</si>
  <si>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</si>
  <si>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</si>
  <si>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</si>
  <si>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</si>
  <si>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</si>
  <si>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</si>
  <si>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</si>
  <si>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</si>
  <si>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</si>
  <si>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</si>
  <si>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</si>
  <si>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</si>
  <si>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</si>
  <si>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</si>
  <si>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</si>
  <si>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</si>
  <si>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</si>
  <si>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</si>
  <si>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</si>
  <si>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</si>
  <si>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</si>
  <si>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</si>
  <si>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</si>
  <si>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</si>
  <si>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</si>
  <si>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</si>
  <si>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</si>
  <si>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</si>
  <si>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</si>
  <si>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</si>
  <si>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</si>
  <si>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</si>
  <si>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</si>
  <si>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</si>
  <si>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</si>
  <si>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</si>
  <si>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</si>
  <si>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</si>
  <si>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</si>
  <si>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</si>
  <si>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</si>
  <si>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</si>
  <si>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</si>
  <si>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</si>
  <si>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</si>
  <si>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</si>
  <si>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</si>
  <si>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</si>
  <si>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</si>
  <si>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</si>
  <si>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</si>
  <si>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</si>
  <si>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</si>
  <si>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</si>
  <si>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</si>
  <si>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</si>
  <si>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</si>
  <si>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</si>
  <si>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</si>
  <si>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</si>
  <si>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</si>
  <si>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</si>
  <si>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</si>
  <si>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</si>
  <si>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</si>
  <si>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</si>
  <si>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</si>
  <si>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</si>
  <si>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</si>
  <si>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</si>
  <si>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</si>
  <si>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</si>
  <si>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</si>
  <si>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</si>
  <si>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</si>
  <si>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</si>
  <si>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</si>
  <si>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</si>
  <si>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</si>
  <si>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</si>
  <si>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</si>
  <si>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</si>
  <si>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</si>
  <si>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</si>
  <si>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</si>
  <si>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</si>
  <si>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</si>
  <si>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</si>
  <si>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</si>
  <si>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</si>
  <si>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</si>
  <si>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</si>
  <si>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</si>
  <si>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</si>
  <si>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</si>
  <si>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</si>
  <si>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</si>
  <si>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</si>
  <si>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</si>
  <si>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</si>
  <si>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</si>
  <si>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</si>
  <si>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</si>
  <si>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</si>
  <si>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</si>
  <si>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</si>
  <si>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</si>
  <si>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</si>
  <si>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</si>
  <si>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</si>
  <si>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</si>
  <si>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</si>
  <si>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</si>
  <si>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</si>
  <si>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</si>
  <si>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</si>
  <si>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</si>
  <si>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</si>
  <si>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</si>
  <si>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</si>
  <si>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</si>
  <si>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</si>
  <si>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</si>
  <si>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</si>
  <si>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</si>
  <si>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</si>
  <si>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</si>
  <si>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</si>
  <si>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</si>
  <si>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</si>
  <si>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</si>
  <si>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</si>
  <si>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</si>
  <si>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</si>
  <si>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</si>
  <si>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</si>
  <si>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</si>
  <si>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</si>
  <si>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</si>
  <si>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</si>
  <si>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</si>
  <si>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</si>
  <si>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</si>
  <si>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</si>
  <si>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</si>
  <si>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</si>
  <si>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</si>
  <si>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</si>
  <si>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</si>
  <si>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</si>
  <si>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</si>
  <si>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</si>
  <si>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</si>
  <si>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</si>
  <si>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</si>
  <si>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</si>
  <si>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</si>
  <si>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</si>
  <si>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</si>
  <si>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</si>
  <si>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</si>
  <si>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</si>
  <si>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</si>
  <si>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</si>
  <si>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</si>
  <si>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</si>
  <si>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</si>
  <si>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</si>
  <si>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</si>
  <si>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</si>
  <si>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</si>
  <si>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</si>
  <si>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</si>
  <si>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</si>
  <si>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</si>
  <si>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</si>
  <si>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</si>
  <si>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</si>
  <si>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</si>
  <si>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</si>
  <si>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</si>
  <si>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</si>
  <si>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</si>
  <si>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</si>
  <si>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</si>
  <si>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</si>
  <si>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</si>
  <si>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</si>
  <si>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</si>
  <si>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</si>
  <si>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</si>
  <si>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</si>
  <si>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</si>
  <si>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</si>
  <si>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</si>
  <si>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</si>
  <si>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</si>
  <si>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</si>
  <si>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</si>
  <si>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</si>
  <si>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</si>
  <si>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</si>
  <si>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</si>
  <si>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</si>
  <si>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</si>
  <si>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</si>
  <si>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</si>
  <si>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</si>
  <si>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</si>
  <si>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</si>
  <si>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</si>
  <si>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</si>
  <si>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</si>
  <si>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</si>
  <si>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</si>
  <si>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</si>
  <si>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</si>
  <si>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</si>
  <si>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</si>
  <si>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</si>
  <si>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</si>
  <si>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</si>
  <si>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</si>
  <si>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</si>
  <si>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</si>
  <si>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</si>
  <si>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</si>
  <si>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</si>
  <si>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</si>
  <si>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</si>
  <si>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</si>
  <si>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</si>
  <si>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</si>
  <si>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</si>
  <si>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</si>
  <si>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</si>
  <si>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</si>
  <si>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</si>
  <si>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</si>
  <si>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</si>
  <si>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</si>
  <si>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</si>
  <si>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</si>
  <si>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</si>
  <si>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</si>
  <si>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</si>
  <si>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</si>
  <si>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</si>
  <si>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</si>
  <si>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</si>
  <si>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</si>
  <si>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</si>
  <si>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</si>
  <si>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</si>
  <si>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</si>
  <si>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</si>
  <si>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</si>
  <si>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</si>
  <si>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</si>
  <si>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</si>
  <si>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</si>
  <si>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</si>
  <si>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</si>
  <si>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</si>
  <si>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</si>
  <si>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</si>
  <si>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</si>
  <si>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</si>
  <si>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</si>
  <si>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</si>
  <si>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</si>
  <si>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</si>
  <si>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</si>
  <si>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</si>
  <si>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</si>
  <si>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</si>
  <si>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</si>
  <si>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</si>
  <si>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</si>
  <si>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</si>
  <si>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</si>
  <si>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</si>
  <si>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</si>
  <si>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</si>
  <si>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</si>
  <si>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</si>
  <si>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</si>
  <si>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</si>
  <si>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</si>
  <si>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</si>
  <si>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</si>
  <si>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</si>
  <si>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</si>
  <si>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</si>
  <si>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</si>
  <si>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</si>
  <si>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</si>
  <si>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</si>
  <si>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</si>
  <si>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</si>
  <si>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</si>
  <si>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</si>
  <si>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</si>
  <si>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</si>
  <si>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</si>
  <si>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</si>
  <si>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</si>
  <si>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</si>
  <si>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</si>
  <si>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</si>
  <si>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</si>
  <si>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</si>
  <si>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</si>
  <si>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</si>
  <si>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</si>
  <si>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</si>
  <si>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</si>
  <si>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</si>
  <si>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</si>
  <si>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</si>
  <si>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</si>
  <si>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</si>
  <si>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</si>
  <si>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</si>
  <si>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</si>
  <si>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</si>
  <si>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</si>
  <si>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</si>
  <si>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</si>
  <si>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</si>
  <si>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</si>
  <si>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</si>
  <si>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</si>
  <si>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</si>
  <si>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</si>
  <si>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</si>
  <si>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</si>
  <si>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</si>
  <si>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</si>
  <si>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</si>
  <si>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</si>
  <si>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</si>
  <si>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</si>
  <si>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</si>
  <si>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</si>
  <si>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</si>
  <si>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</si>
  <si>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</si>
  <si>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</si>
  <si>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</si>
  <si>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</si>
  <si>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</si>
  <si>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</si>
  <si>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</si>
  <si>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</si>
  <si>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</si>
  <si>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</si>
  <si>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</si>
  <si>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</si>
  <si>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</si>
  <si>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</si>
  <si>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</si>
  <si>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</si>
  <si>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</si>
  <si>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</si>
  <si>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</si>
  <si>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</si>
  <si>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</si>
  <si>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</si>
  <si>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</si>
  <si>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</si>
  <si>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</si>
  <si>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</si>
  <si>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</si>
  <si>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</si>
  <si>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</si>
  <si>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</si>
  <si>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</si>
  <si>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</si>
  <si>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</si>
  <si>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</si>
  <si>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</si>
  <si>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</si>
  <si>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</si>
  <si>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</si>
  <si>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</si>
  <si>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</si>
  <si>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</si>
  <si>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</si>
  <si>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</si>
  <si>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</si>
  <si>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</si>
  <si>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</si>
  <si>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</si>
  <si>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</si>
  <si>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</si>
  <si>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</si>
  <si>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</si>
  <si>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</si>
  <si>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</si>
  <si>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</si>
  <si>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</si>
  <si>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</si>
  <si>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</si>
  <si>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</si>
  <si>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</si>
  <si>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</si>
  <si>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</si>
  <si>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</si>
  <si>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</si>
  <si>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</si>
  <si>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</si>
  <si>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</si>
  <si>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</si>
  <si>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</si>
  <si>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</si>
  <si>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</si>
  <si>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</si>
  <si>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</si>
  <si>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</si>
  <si>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</si>
  <si>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</si>
  <si>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</si>
  <si>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</si>
  <si>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</si>
  <si>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</si>
  <si>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</si>
  <si>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</si>
  <si>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</si>
  <si>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</si>
  <si>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</si>
  <si>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</si>
  <si>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</si>
  <si>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</si>
  <si>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</si>
  <si>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</si>
  <si>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</si>
  <si>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</si>
  <si>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</si>
  <si>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</si>
  <si>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</si>
  <si>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</si>
  <si>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</si>
  <si>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</si>
  <si>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</si>
  <si>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</si>
  <si>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</si>
  <si>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</si>
  <si>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</si>
  <si>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</si>
  <si>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</si>
  <si>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</si>
  <si>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</si>
  <si>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</si>
  <si>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</si>
  <si>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</si>
  <si>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</si>
  <si>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</si>
  <si>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</si>
  <si>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</si>
  <si>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</si>
  <si>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</si>
  <si>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</si>
  <si>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</si>
  <si>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</si>
  <si>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</si>
  <si>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</si>
  <si>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</si>
  <si>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</si>
  <si>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</si>
  <si>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</si>
  <si>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</si>
  <si>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</si>
  <si>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</si>
  <si>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</si>
  <si>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</si>
  <si>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</si>
  <si>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</si>
  <si>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</si>
  <si>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</si>
  <si>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</si>
  <si>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</si>
  <si>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</si>
  <si>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</si>
  <si>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</si>
  <si>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</si>
  <si>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</si>
  <si>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</si>
  <si>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</si>
  <si>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</si>
  <si>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</si>
  <si>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</si>
  <si>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</si>
  <si>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</si>
  <si>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</si>
  <si>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</si>
  <si>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</si>
  <si>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</si>
  <si>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</si>
  <si>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</si>
  <si>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</si>
  <si>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</si>
  <si>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</si>
  <si>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</si>
  <si>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</si>
  <si>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</si>
  <si>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</si>
  <si>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</si>
  <si>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</si>
  <si>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</si>
  <si>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</si>
  <si>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</si>
  <si>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</si>
  <si>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</si>
  <si>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</si>
  <si>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</si>
  <si>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</si>
  <si>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</si>
  <si>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</si>
  <si>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</si>
  <si>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</si>
  <si>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</si>
  <si>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</si>
  <si>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</si>
  <si>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</si>
  <si>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</si>
  <si>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</si>
  <si>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</si>
  <si>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</si>
  <si>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</si>
  <si>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</si>
  <si>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</si>
  <si>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</si>
  <si>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</si>
  <si>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</si>
  <si>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</si>
  <si>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</si>
  <si>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</si>
  <si>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</si>
  <si>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</si>
  <si>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</si>
  <si>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</si>
  <si>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</si>
  <si>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</si>
  <si>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</si>
  <si>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</si>
  <si>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</si>
  <si>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</si>
  <si>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</si>
  <si>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</si>
  <si>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</si>
  <si>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</si>
  <si>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</si>
  <si>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</si>
  <si>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</si>
  <si>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</si>
  <si>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</si>
  <si>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</si>
  <si>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</si>
  <si>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</si>
  <si>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</si>
  <si>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</si>
  <si>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</si>
  <si>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</si>
  <si>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</si>
  <si>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</si>
  <si>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</si>
  <si>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</si>
  <si>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</si>
  <si>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</si>
  <si>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</si>
  <si>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</si>
  <si>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</si>
  <si>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</si>
  <si>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</si>
  <si>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</si>
  <si>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</si>
  <si>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</si>
  <si>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</si>
  <si>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</si>
  <si>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</si>
  <si>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</si>
  <si>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</si>
  <si>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</si>
  <si>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</si>
  <si>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</si>
  <si>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</si>
  <si>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</si>
  <si>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</si>
  <si>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</si>
  <si>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</si>
  <si>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</si>
  <si>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</si>
  <si>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</si>
  <si>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</si>
  <si>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</si>
  <si>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</si>
  <si>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</si>
  <si>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</si>
  <si>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</si>
  <si>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</si>
  <si>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</si>
  <si>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</si>
  <si>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</si>
  <si>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</si>
  <si>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</si>
  <si>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</si>
  <si>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</si>
  <si>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</si>
  <si>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</si>
  <si>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</si>
  <si>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</si>
  <si>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</si>
  <si>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</si>
  <si>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</si>
  <si>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</si>
  <si>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</si>
  <si>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</si>
  <si>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</si>
  <si>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</si>
  <si>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</si>
  <si>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</si>
  <si>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</si>
  <si>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</si>
  <si>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</si>
  <si>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</si>
  <si>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</si>
  <si>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</si>
  <si>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</si>
  <si>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</si>
  <si>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</si>
  <si>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</si>
  <si>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</si>
  <si>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</si>
  <si>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</si>
  <si>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</si>
  <si>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</si>
  <si>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</si>
  <si>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</si>
  <si>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</si>
  <si>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</si>
  <si>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</si>
  <si>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</si>
  <si>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</si>
  <si>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</si>
  <si>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</si>
  <si>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</si>
  <si>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</si>
  <si>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</si>
  <si>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</si>
  <si>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</si>
  <si>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</si>
  <si>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</si>
  <si>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</si>
  <si>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</si>
  <si>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</si>
  <si>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</si>
  <si>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</si>
  <si>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</si>
  <si>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</si>
  <si>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</si>
  <si>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</si>
  <si>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</si>
  <si>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</si>
  <si>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</si>
  <si>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</si>
  <si>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</si>
  <si>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</si>
  <si>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</si>
  <si>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</si>
  <si>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</si>
  <si>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</si>
  <si>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</si>
  <si>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</si>
  <si>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</si>
  <si>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</si>
  <si>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</si>
  <si>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</si>
  <si>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</si>
  <si>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</si>
  <si>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</si>
  <si>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</si>
  <si>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</si>
  <si>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</si>
  <si>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</si>
  <si>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</si>
  <si>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</si>
  <si>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</si>
  <si>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</si>
  <si>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</si>
  <si>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</si>
  <si>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</si>
  <si>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</si>
  <si>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</si>
  <si>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</si>
  <si>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</si>
  <si>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</si>
  <si>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</si>
  <si>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</si>
  <si>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</si>
  <si>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</si>
  <si>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</si>
  <si>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</si>
  <si>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</si>
  <si>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</si>
  <si>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</si>
  <si>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</si>
  <si>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</si>
  <si>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</si>
  <si>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</si>
  <si>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</si>
  <si>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</si>
  <si>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</si>
  <si>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</si>
  <si>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</si>
  <si>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</si>
  <si>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</si>
  <si>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</si>
  <si>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</si>
  <si>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</si>
  <si>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</si>
  <si>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</si>
  <si>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</si>
  <si>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</si>
  <si>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</si>
  <si>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</si>
  <si>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</si>
  <si>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</si>
  <si>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</si>
  <si>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</si>
  <si>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</si>
  <si>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</si>
  <si>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</si>
  <si>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</si>
  <si>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</si>
  <si>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</si>
  <si>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</si>
  <si>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</si>
  <si>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</si>
  <si>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</si>
  <si>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</si>
  <si>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</si>
  <si>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</si>
  <si>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</si>
  <si>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</si>
  <si>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</si>
  <si>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</si>
  <si>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</si>
  <si>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</si>
  <si>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</si>
  <si>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</si>
  <si>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</si>
  <si>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</si>
  <si>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</si>
  <si>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</si>
  <si>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</si>
  <si>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</si>
  <si>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</si>
  <si>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</si>
  <si>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</si>
  <si>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</si>
  <si>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</si>
  <si>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</si>
  <si>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</si>
  <si>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</si>
  <si>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</si>
  <si>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</si>
  <si>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</si>
  <si>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</si>
  <si>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</si>
  <si>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</si>
  <si>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</si>
  <si>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</si>
  <si>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</si>
  <si>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</si>
  <si>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</si>
  <si>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</si>
  <si>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</si>
  <si>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</si>
  <si>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</si>
  <si>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</si>
  <si>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</si>
  <si>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</si>
  <si>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</si>
  <si>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</si>
  <si>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</si>
  <si>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</si>
  <si>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</si>
  <si>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</si>
  <si>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</si>
  <si>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</si>
  <si>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</si>
  <si>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</si>
  <si>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</si>
  <si>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</si>
  <si>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</si>
  <si>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</si>
  <si>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</si>
  <si>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</si>
  <si>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</si>
  <si>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</si>
  <si>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</si>
  <si>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</si>
  <si>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</si>
  <si>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</si>
  <si>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</si>
  <si>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</si>
  <si>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</si>
  <si>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</si>
  <si>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</si>
  <si>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</si>
  <si>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</si>
  <si>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</si>
  <si>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</si>
  <si>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</si>
  <si>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</si>
  <si>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</si>
  <si>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</si>
  <si>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</si>
  <si>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</si>
  <si>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</si>
  <si>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</si>
  <si>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</si>
  <si>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</si>
  <si>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</si>
  <si>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</si>
  <si>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</si>
  <si>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</si>
  <si>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</si>
  <si>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</si>
  <si>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</si>
  <si>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</si>
  <si>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</si>
  <si>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</si>
  <si>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</si>
  <si>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</si>
  <si>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</si>
  <si>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</si>
  <si>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</si>
  <si>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</si>
  <si>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</si>
  <si>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</si>
  <si>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</si>
  <si>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</si>
  <si>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</si>
  <si>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</si>
  <si>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</si>
  <si>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</si>
  <si>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</si>
  <si>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</si>
  <si>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</si>
  <si>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</si>
  <si>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</si>
  <si>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</si>
  <si>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</si>
  <si>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</si>
  <si>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</si>
  <si>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</si>
  <si>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</si>
  <si>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</si>
  <si>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</si>
  <si>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</si>
  <si>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</si>
  <si>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</si>
  <si>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</si>
  <si>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</si>
  <si>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</si>
  <si>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</si>
  <si>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</si>
  <si>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</si>
  <si>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</si>
  <si>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</si>
  <si>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</si>
  <si>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</si>
  <si>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</si>
  <si>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</si>
  <si>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</si>
  <si>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</si>
  <si>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</si>
  <si>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</si>
  <si>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</si>
  <si>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</si>
  <si>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</si>
  <si>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</si>
  <si>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</si>
  <si>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</si>
  <si>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</si>
  <si>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</si>
  <si>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</si>
  <si>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</si>
  <si>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</si>
  <si>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</si>
  <si>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</si>
  <si>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</si>
  <si>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</si>
  <si>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</si>
  <si>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</si>
  <si>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</si>
  <si>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</si>
  <si>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</si>
  <si>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</si>
  <si>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</si>
  <si>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</si>
  <si>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</si>
  <si>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</si>
  <si>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</si>
  <si>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</si>
  <si>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</si>
  <si>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</si>
  <si>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</si>
  <si>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</si>
  <si>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</si>
  <si>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</si>
  <si>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</si>
  <si>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</si>
  <si>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</si>
  <si>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</si>
  <si>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</si>
  <si>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</si>
  <si>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</si>
  <si>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</si>
  <si>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</si>
  <si>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</si>
  <si>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</si>
  <si>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</si>
  <si>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</si>
  <si>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</si>
  <si>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</si>
  <si>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</si>
  <si>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</si>
  <si>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</si>
  <si>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</si>
  <si>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</si>
  <si>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</si>
  <si>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</si>
  <si>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</si>
  <si>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</si>
  <si>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</si>
  <si>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</si>
  <si>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</si>
  <si>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</si>
  <si>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</si>
  <si>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</si>
  <si>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</si>
  <si>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</si>
  <si>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</si>
  <si>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</si>
  <si>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</si>
  <si>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</si>
  <si>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</si>
  <si>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</si>
  <si>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</si>
  <si>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</si>
  <si>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</si>
  <si>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</si>
  <si>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</si>
  <si>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</si>
  <si>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</si>
  <si>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</si>
  <si>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</si>
  <si>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</si>
  <si>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</si>
  <si>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</si>
  <si>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</si>
  <si>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</si>
  <si>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</si>
  <si>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</si>
  <si>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</si>
  <si>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</si>
  <si>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</si>
  <si>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</si>
  <si>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</si>
  <si>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</si>
  <si>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</si>
  <si>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</si>
  <si>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</si>
  <si>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</si>
  <si>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</si>
  <si>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</si>
  <si>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</si>
  <si>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</si>
  <si>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</si>
  <si>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</si>
  <si>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</si>
  <si>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</si>
  <si>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</si>
  <si>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</si>
  <si>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</si>
  <si>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</si>
  <si>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</si>
  <si>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</si>
  <si>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</si>
  <si>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</si>
  <si>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</si>
  <si>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</si>
  <si>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</si>
  <si>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</si>
  <si>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</si>
  <si>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</si>
  <si>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</si>
  <si>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</si>
  <si>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</si>
  <si>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</si>
  <si>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</si>
  <si>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</si>
  <si>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</si>
  <si>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</si>
  <si>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</si>
  <si>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</si>
  <si>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</si>
  <si>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</si>
  <si>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</si>
  <si>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</si>
  <si>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</si>
  <si>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</si>
  <si>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</si>
  <si>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</si>
  <si>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</si>
  <si>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</si>
  <si>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</si>
  <si>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</si>
  <si>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</si>
  <si>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</si>
  <si>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</si>
  <si>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</si>
  <si>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</si>
  <si>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</si>
  <si>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</si>
  <si>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</si>
  <si>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</si>
  <si>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</si>
  <si>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</si>
  <si>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</si>
  <si>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</si>
  <si>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</si>
  <si>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</si>
  <si>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</si>
  <si>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</si>
  <si>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</si>
  <si>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</si>
  <si>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</si>
  <si>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</si>
  <si>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</si>
  <si>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</si>
  <si>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</si>
  <si>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</si>
  <si>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</si>
  <si>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</si>
  <si>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</si>
  <si>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</si>
  <si>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</si>
  <si>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</si>
  <si>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</si>
  <si>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</si>
  <si>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</si>
  <si>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</si>
  <si>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</si>
  <si>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</si>
  <si>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</si>
  <si>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</si>
  <si>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</si>
  <si>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</si>
  <si>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</si>
  <si>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</si>
  <si>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</si>
  <si>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</si>
  <si>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</si>
  <si>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</si>
  <si>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</si>
  <si>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</si>
  <si>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</si>
  <si>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</si>
  <si>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</si>
  <si>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</si>
  <si>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</si>
  <si>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</si>
  <si>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</si>
  <si>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</si>
  <si>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</si>
  <si>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</si>
  <si>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</si>
  <si>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</si>
  <si>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</si>
  <si>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</si>
  <si>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</si>
  <si>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</si>
  <si>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</si>
  <si>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</si>
  <si>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</si>
  <si>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</si>
  <si>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</si>
  <si>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</si>
  <si>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</si>
  <si>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</si>
  <si>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</si>
  <si>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</si>
  <si>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</si>
  <si>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</si>
  <si>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</si>
  <si>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</si>
  <si>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</si>
  <si>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</si>
  <si>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</si>
  <si>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</si>
  <si>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</si>
  <si>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</si>
  <si>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</si>
  <si>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</si>
  <si>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</si>
  <si>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</si>
  <si>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</si>
  <si>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</si>
  <si>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</si>
  <si>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</si>
  <si>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</si>
  <si>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</si>
  <si>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</si>
  <si>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</si>
  <si>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</si>
  <si>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</si>
  <si>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</si>
  <si>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</si>
  <si>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</si>
  <si>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</si>
  <si>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</si>
  <si>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</si>
  <si>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</si>
  <si>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</si>
  <si>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</si>
  <si>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</si>
  <si>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</si>
  <si>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</si>
  <si>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</si>
  <si>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</si>
  <si>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</si>
  <si>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</si>
  <si>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</si>
  <si>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</si>
  <si>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</si>
  <si>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</si>
  <si>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</si>
  <si>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</si>
  <si>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</si>
  <si>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</si>
  <si>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</si>
  <si>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</si>
  <si>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</si>
  <si>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</si>
  <si>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</si>
  <si>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</si>
  <si>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</si>
  <si>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</si>
  <si>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</si>
  <si>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</si>
  <si>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</si>
  <si>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</si>
  <si>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</si>
  <si>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</si>
  <si>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</si>
  <si>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</si>
  <si>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</si>
  <si>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</si>
  <si>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</si>
  <si>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</si>
  <si>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</si>
  <si>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</si>
  <si>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</si>
  <si>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</si>
  <si>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</si>
  <si>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</si>
  <si>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</si>
  <si>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</si>
  <si>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</si>
  <si>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</si>
  <si>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</si>
  <si>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</si>
  <si>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</si>
  <si>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</si>
  <si>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</si>
  <si>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</si>
  <si>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</si>
  <si>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</si>
  <si>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</si>
  <si>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</si>
  <si>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</si>
  <si>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</si>
  <si>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</si>
  <si>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</si>
  <si>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</si>
  <si>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</si>
  <si>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</si>
  <si>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</si>
  <si>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</si>
  <si>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</si>
  <si>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</si>
  <si>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</si>
  <si>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</si>
  <si>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</si>
  <si>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</si>
  <si>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</si>
  <si>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</si>
  <si>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</si>
  <si>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</si>
  <si>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</si>
  <si>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</si>
  <si>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</si>
  <si>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</si>
  <si>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</si>
  <si>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</si>
  <si>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</si>
  <si>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</si>
  <si>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</si>
  <si>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</si>
  <si>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</si>
  <si>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</si>
  <si>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</si>
  <si>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</si>
  <si>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</si>
  <si>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</si>
  <si>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</si>
  <si>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</si>
  <si>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</si>
  <si>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</si>
  <si>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</si>
  <si>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</si>
  <si>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</si>
  <si>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</si>
  <si>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</si>
  <si>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</si>
  <si>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</si>
  <si>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</si>
  <si>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</si>
  <si>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</si>
  <si>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</si>
  <si>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</si>
  <si>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</si>
  <si>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</si>
  <si>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</si>
  <si>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</si>
  <si>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</si>
  <si>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</si>
  <si>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</si>
  <si>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</si>
  <si>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</si>
  <si>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</si>
  <si>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</si>
  <si>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</si>
  <si>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</si>
  <si>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</si>
  <si>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</si>
  <si>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</si>
  <si>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</si>
  <si>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</si>
  <si>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</si>
  <si>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</si>
  <si>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</si>
  <si>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</si>
  <si>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</si>
  <si>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</si>
  <si>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</si>
  <si>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</si>
  <si>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</si>
  <si>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</si>
  <si>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</si>
  <si>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</si>
  <si>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</si>
  <si>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</si>
  <si>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</si>
  <si>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</si>
  <si>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</si>
  <si>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</si>
  <si>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</si>
  <si>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</si>
  <si>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</si>
  <si>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</si>
  <si>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</si>
  <si>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</si>
  <si>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</si>
  <si>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</si>
  <si>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</si>
  <si>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</si>
  <si>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</si>
  <si>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</si>
  <si>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</si>
  <si>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</si>
  <si>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</si>
  <si>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</si>
  <si>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</si>
  <si>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</si>
  <si>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</si>
  <si>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</si>
  <si>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</si>
  <si>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</si>
  <si>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</si>
  <si>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</si>
  <si>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</si>
  <si>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</si>
  <si>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</si>
  <si>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</si>
  <si>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</si>
  <si>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</si>
  <si>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</si>
  <si>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</si>
  <si>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</si>
  <si>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</si>
  <si>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</si>
  <si>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</si>
  <si>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</si>
  <si>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</si>
  <si>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</si>
  <si>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</si>
  <si>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</si>
  <si>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</si>
  <si>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</si>
  <si>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</si>
  <si>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</si>
  <si>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</si>
  <si>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</si>
  <si>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</si>
  <si>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</si>
  <si>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</si>
  <si>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</si>
  <si>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</si>
  <si>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</si>
  <si>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</si>
  <si>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</si>
  <si>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</si>
  <si>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</si>
  <si>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</si>
  <si>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</si>
  <si>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</si>
  <si>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</si>
  <si>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</si>
  <si>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</si>
  <si>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</si>
  <si>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</si>
  <si>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</si>
  <si>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</si>
  <si>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</si>
  <si>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</si>
  <si>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</si>
  <si>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</si>
  <si>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</si>
  <si>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</si>
  <si>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</si>
  <si>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</si>
  <si>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</si>
  <si>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</si>
  <si>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</si>
  <si>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</si>
  <si>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</si>
  <si>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</si>
  <si>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</si>
  <si>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</si>
  <si>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</si>
  <si>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</si>
  <si>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</si>
  <si>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</si>
  <si>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</si>
  <si>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</si>
  <si>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</si>
  <si>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</si>
  <si>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</si>
  <si>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</si>
  <si>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</si>
  <si>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</si>
  <si>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</si>
  <si>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</si>
  <si>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</si>
  <si>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</si>
  <si>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</si>
  <si>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</si>
  <si>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</si>
  <si>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</si>
  <si>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</si>
  <si>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</si>
  <si>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</si>
  <si>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</si>
  <si>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</si>
  <si>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</si>
  <si>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</si>
  <si>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</si>
  <si>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</si>
  <si>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</si>
  <si>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</si>
  <si>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</si>
  <si>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</si>
  <si>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</si>
  <si>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</si>
  <si>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</si>
  <si>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</si>
  <si>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</si>
  <si>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</si>
  <si>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</si>
  <si>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</si>
  <si>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</si>
  <si>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</si>
  <si>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</si>
  <si>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</si>
  <si>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</si>
  <si>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</si>
  <si>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</si>
  <si>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</si>
  <si>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</si>
  <si>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</si>
  <si>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</si>
  <si>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</si>
  <si>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</si>
  <si>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</si>
  <si>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</si>
  <si>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</si>
  <si>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</si>
  <si>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</si>
  <si>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</si>
  <si>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</si>
  <si>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</si>
  <si>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</si>
  <si>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</si>
  <si>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</si>
  <si>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</si>
  <si>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</si>
  <si>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</si>
  <si>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</si>
  <si>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</si>
  <si>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</si>
  <si>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</si>
  <si>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</si>
  <si>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</si>
  <si>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</si>
  <si>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</si>
  <si>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</si>
  <si>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</si>
  <si>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</si>
  <si>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</si>
  <si>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</si>
  <si>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</si>
  <si>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</si>
  <si>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</si>
  <si>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</si>
  <si>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</si>
  <si>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</si>
  <si>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</si>
  <si>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</si>
  <si>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</si>
  <si>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</si>
  <si>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</si>
  <si>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</si>
  <si>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</si>
  <si>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</si>
  <si>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</si>
  <si>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</si>
  <si>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</si>
  <si>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</si>
  <si>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</si>
  <si>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</si>
  <si>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</si>
  <si>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</si>
  <si>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</si>
  <si>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</si>
  <si>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</si>
  <si>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</si>
  <si>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</si>
  <si>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</si>
  <si>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</si>
  <si>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</si>
  <si>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</si>
  <si>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</si>
  <si>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</si>
  <si>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</si>
  <si>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</si>
  <si>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</si>
  <si>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</si>
  <si>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</si>
  <si>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</si>
  <si>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</si>
  <si>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</si>
  <si>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</si>
  <si>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</si>
  <si>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</si>
  <si>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</si>
  <si>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</si>
  <si>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</si>
  <si>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</si>
  <si>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</si>
  <si>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</si>
  <si>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</si>
  <si>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</si>
  <si>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</si>
  <si>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</si>
  <si>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</si>
  <si>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</si>
  <si>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</si>
  <si>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</si>
  <si>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</si>
  <si>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</si>
  <si>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</si>
  <si>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</si>
  <si>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</si>
  <si>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</si>
  <si>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</si>
  <si>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</si>
  <si>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</si>
  <si>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</si>
  <si>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</si>
  <si>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</si>
  <si>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</si>
  <si>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</si>
  <si>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</si>
  <si>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</si>
  <si>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</si>
  <si>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</si>
  <si>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</si>
  <si>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</si>
  <si>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</si>
  <si>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</si>
  <si>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</si>
  <si>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</si>
  <si>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</si>
  <si>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</si>
  <si>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</si>
  <si>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</si>
  <si>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</si>
  <si>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</si>
  <si>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</si>
  <si>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</si>
  <si>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</si>
  <si>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</si>
  <si>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</si>
  <si>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</si>
  <si>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</si>
  <si>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</si>
  <si>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</si>
  <si>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</si>
  <si>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</si>
  <si>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</si>
  <si>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</si>
  <si>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</si>
  <si>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</si>
  <si>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</si>
  <si>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</si>
  <si>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</si>
  <si>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</si>
  <si>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</si>
  <si>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</si>
  <si>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</si>
  <si>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</si>
  <si>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</si>
  <si>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</si>
  <si>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</si>
  <si>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</si>
  <si>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</si>
  <si>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</si>
  <si>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</si>
  <si>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</si>
  <si>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</si>
  <si>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</si>
  <si>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</si>
  <si>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</si>
  <si>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</si>
  <si>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</si>
  <si>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</si>
  <si>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</si>
  <si>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</si>
  <si>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</si>
  <si>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</si>
  <si>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</si>
  <si>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</si>
  <si>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</si>
  <si>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</si>
  <si>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</si>
  <si>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</si>
  <si>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</si>
  <si>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</si>
  <si>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</si>
  <si>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</si>
  <si>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</si>
  <si>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</si>
  <si>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</si>
  <si>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</si>
  <si>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</si>
  <si>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</si>
  <si>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</si>
  <si>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</si>
  <si>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</si>
  <si>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</si>
  <si>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</si>
  <si>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</si>
  <si>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</si>
  <si>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</si>
  <si>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</si>
  <si>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</si>
  <si>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</si>
  <si>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</si>
  <si>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</si>
  <si>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</si>
  <si>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</si>
  <si>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</si>
  <si>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</si>
  <si>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</si>
  <si>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</si>
  <si>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</si>
  <si>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</si>
  <si>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</si>
  <si>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</si>
  <si>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</si>
  <si>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</si>
  <si>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</si>
  <si>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</si>
  <si>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</si>
  <si>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</si>
  <si>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</si>
  <si>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</si>
  <si>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</si>
  <si>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</si>
  <si>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</si>
  <si>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</si>
  <si>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</si>
  <si>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</si>
  <si>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</si>
  <si>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</si>
  <si>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</si>
  <si>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</si>
  <si>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</si>
  <si>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</si>
  <si>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</si>
  <si>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</si>
  <si>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</si>
  <si>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</si>
  <si>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</si>
  <si>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</si>
  <si>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</si>
  <si>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</si>
  <si>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</si>
  <si>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</si>
  <si>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</si>
  <si>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</si>
  <si>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</si>
  <si>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</si>
  <si>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</si>
  <si>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</si>
  <si>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</si>
  <si>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</si>
  <si>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</si>
  <si>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</si>
  <si>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</si>
  <si>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</si>
  <si>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</si>
  <si>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</si>
  <si>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</si>
  <si>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</si>
  <si>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</si>
  <si>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</si>
  <si>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</si>
  <si>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</si>
  <si>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</si>
  <si>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</si>
  <si>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</si>
  <si>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</si>
  <si>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</si>
  <si>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</si>
  <si>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</si>
  <si>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</si>
  <si>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</si>
  <si>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</si>
  <si>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</si>
  <si>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</si>
  <si>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</si>
  <si>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</si>
  <si>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</si>
  <si>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</si>
  <si>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</si>
  <si>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</si>
  <si>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</si>
  <si>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</si>
  <si>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</si>
  <si>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</si>
  <si>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</si>
  <si>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</si>
  <si>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</si>
  <si>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</si>
  <si>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</si>
  <si>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</si>
  <si>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</si>
  <si>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</si>
  <si>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</si>
  <si>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</si>
  <si>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</si>
  <si>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</si>
  <si>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</si>
  <si>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</si>
  <si>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</si>
  <si>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</si>
  <si>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</si>
  <si>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</si>
  <si>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</si>
  <si>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</si>
  <si>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</si>
  <si>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</si>
  <si>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</si>
  <si>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</si>
  <si>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</si>
  <si>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</si>
  <si>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</si>
  <si>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</si>
  <si>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</si>
  <si>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</si>
  <si>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</si>
  <si>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</si>
  <si>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</si>
  <si>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</si>
  <si>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</si>
  <si>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</si>
  <si>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</si>
  <si>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</si>
  <si>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</si>
  <si>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</si>
  <si>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</si>
  <si>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</si>
  <si>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</si>
  <si>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</si>
  <si>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</si>
  <si>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</si>
  <si>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</si>
  <si>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</si>
  <si>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</si>
  <si>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</si>
  <si>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</si>
  <si>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</si>
  <si>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</si>
  <si>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</si>
  <si>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</si>
  <si>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</si>
  <si>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</si>
  <si>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</si>
  <si>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</si>
  <si>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</si>
  <si>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</si>
  <si>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</si>
  <si>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</si>
  <si>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</si>
  <si>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</si>
  <si>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</si>
  <si>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</si>
  <si>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</si>
  <si>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</si>
  <si>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</si>
  <si>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</si>
  <si>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</si>
  <si>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</si>
  <si>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</si>
  <si>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</si>
  <si>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</si>
  <si>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</si>
  <si>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</si>
  <si>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</si>
  <si>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</si>
  <si>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</si>
  <si>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</si>
  <si>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</si>
  <si>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</si>
  <si>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</si>
  <si>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</si>
  <si>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</si>
  <si>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</si>
  <si>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</si>
  <si>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</si>
  <si>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</si>
  <si>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</si>
  <si>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</si>
  <si>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</si>
  <si>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</si>
  <si>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</si>
  <si>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</si>
  <si>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</si>
  <si>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</si>
  <si>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</si>
  <si>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</si>
  <si>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</si>
  <si>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</si>
  <si>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</si>
  <si>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</si>
  <si>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</si>
  <si>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</si>
  <si>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</si>
  <si>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</si>
  <si>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</si>
  <si>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</si>
  <si>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</si>
  <si>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</si>
  <si>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</si>
  <si>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</si>
  <si>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</si>
  <si>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</si>
  <si>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</si>
  <si>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</si>
  <si>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</si>
  <si>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</si>
  <si>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</si>
  <si>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</si>
  <si>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</si>
  <si>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</si>
  <si>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</si>
  <si>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</si>
  <si>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</si>
  <si>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</si>
  <si>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</si>
  <si>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</si>
  <si>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</si>
  <si>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</si>
  <si>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</si>
  <si>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</si>
  <si>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</si>
  <si>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</si>
  <si>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</si>
  <si>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</si>
  <si>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</si>
  <si>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</si>
  <si>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</si>
  <si>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</si>
  <si>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</si>
  <si>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</si>
  <si>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</si>
  <si>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</si>
  <si>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</si>
  <si>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</si>
  <si>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</si>
  <si>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</si>
  <si>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</si>
  <si>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</si>
  <si>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</si>
  <si>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</si>
  <si>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</si>
  <si>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</si>
  <si>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</si>
  <si>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</si>
  <si>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</si>
  <si>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</si>
  <si>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</si>
  <si>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</si>
  <si>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</si>
  <si>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</si>
  <si>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</si>
  <si>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</si>
  <si>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</si>
  <si>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</si>
  <si>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</si>
  <si>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</si>
  <si>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</si>
  <si>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</si>
  <si>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</si>
  <si>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</si>
  <si>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</si>
  <si>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</si>
  <si>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</si>
  <si>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</si>
  <si>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</si>
  <si>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</si>
  <si>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</si>
  <si>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</si>
  <si>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</si>
  <si>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</si>
  <si>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</si>
  <si>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</si>
  <si>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</si>
  <si>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</si>
  <si>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</si>
  <si>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</si>
  <si>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</si>
  <si>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</si>
  <si>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</si>
  <si>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</si>
  <si>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</si>
  <si>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</si>
  <si>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</si>
  <si>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</si>
  <si>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</si>
  <si>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</si>
  <si>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</si>
  <si>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</si>
  <si>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</si>
  <si>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</si>
  <si>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</si>
  <si>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</si>
  <si>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</si>
  <si>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</si>
  <si>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</si>
  <si>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</si>
  <si>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</si>
  <si>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</si>
  <si>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</si>
  <si>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</si>
  <si>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</si>
  <si>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</si>
  <si>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</si>
  <si>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</si>
  <si>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</si>
  <si>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</si>
  <si>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</si>
  <si>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</si>
  <si>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</si>
  <si>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</si>
  <si>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</si>
  <si>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</si>
  <si>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</si>
  <si>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</si>
  <si>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</si>
  <si>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</si>
  <si>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</si>
  <si>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</si>
  <si>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</si>
  <si>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</si>
  <si>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</si>
  <si>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</si>
  <si>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</si>
  <si>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</si>
  <si>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</si>
  <si>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</si>
  <si>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</si>
  <si>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</si>
  <si>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</si>
  <si>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</si>
  <si>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</si>
  <si>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</si>
  <si>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</si>
  <si>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</si>
  <si>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</si>
  <si>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</si>
  <si>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</si>
  <si>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</si>
  <si>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</si>
  <si>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</si>
  <si>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</si>
  <si>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</si>
  <si>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</si>
  <si>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</si>
  <si>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</si>
  <si>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</si>
  <si>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</si>
  <si>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</si>
  <si>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</si>
  <si>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</si>
  <si>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</si>
  <si>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</si>
  <si>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</si>
  <si>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</si>
  <si>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</si>
  <si>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</si>
  <si>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</si>
  <si>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</si>
  <si>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</si>
  <si>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</si>
  <si>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</si>
  <si>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</si>
  <si>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</si>
  <si>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</si>
  <si>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</si>
  <si>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</si>
  <si>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</si>
  <si>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</si>
  <si>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</si>
  <si>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</si>
  <si>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</si>
  <si>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</si>
  <si>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</si>
  <si>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</si>
  <si>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</si>
  <si>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</si>
  <si>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</si>
  <si>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</si>
  <si>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</si>
  <si>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</si>
  <si>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</si>
  <si>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</si>
  <si>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</si>
  <si>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</si>
  <si>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</si>
  <si>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</si>
  <si>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</si>
  <si>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</si>
  <si>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</si>
  <si>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</si>
  <si>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</si>
  <si>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</si>
  <si>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</si>
  <si>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</si>
  <si>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</si>
  <si>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</si>
  <si>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</si>
  <si>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</si>
  <si>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</si>
  <si>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</si>
  <si>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</si>
  <si>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</si>
  <si>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</si>
  <si>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</si>
  <si>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</si>
  <si>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</si>
  <si>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</si>
  <si>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</si>
  <si>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</si>
  <si>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</si>
  <si>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</si>
  <si>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</si>
  <si>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</si>
  <si>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</si>
  <si>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</si>
  <si>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</si>
  <si>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</si>
  <si>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</si>
  <si>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</si>
  <si>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</si>
  <si>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</si>
  <si>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</si>
  <si>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</si>
  <si>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</si>
  <si>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</si>
  <si>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</si>
  <si>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</si>
  <si>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</si>
  <si>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</si>
  <si>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</si>
  <si>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</si>
  <si>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</si>
  <si>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</si>
  <si>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</si>
  <si>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</si>
  <si>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</si>
  <si>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</si>
  <si>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</si>
  <si>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</si>
  <si>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</si>
  <si>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</si>
  <si>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</si>
  <si>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</si>
  <si>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</si>
  <si>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</si>
  <si>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</si>
  <si>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</si>
  <si>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</si>
  <si>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</si>
  <si>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</si>
  <si>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</si>
  <si>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</si>
  <si>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</si>
  <si>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</si>
  <si>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</si>
  <si>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</si>
  <si>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</si>
  <si>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</si>
  <si>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</si>
  <si>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</si>
  <si>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</si>
  <si>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</si>
  <si>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</si>
  <si>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</si>
  <si>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</si>
  <si>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</si>
  <si>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</si>
  <si>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</si>
  <si>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</si>
  <si>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</si>
  <si>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</si>
  <si>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</si>
  <si>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</si>
  <si>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</si>
  <si>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</si>
  <si>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</si>
  <si>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</si>
  <si>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</si>
  <si>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</si>
  <si>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</si>
  <si>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</si>
  <si>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</si>
  <si>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</si>
  <si>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</si>
  <si>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</si>
  <si>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</si>
  <si>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</si>
  <si>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</si>
  <si>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</si>
  <si>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</si>
  <si>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</si>
  <si>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</si>
  <si>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</si>
  <si>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</si>
  <si>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</si>
  <si>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</si>
  <si>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</si>
  <si>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</si>
  <si>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</si>
  <si>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</si>
  <si>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</si>
  <si>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</si>
  <si>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</si>
  <si>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</si>
  <si>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</si>
  <si>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</si>
  <si>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</si>
  <si>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</si>
  <si>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</si>
  <si>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</si>
  <si>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</si>
  <si>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</si>
  <si>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</si>
  <si>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</si>
  <si>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</si>
  <si>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</si>
  <si>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</si>
  <si>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</si>
  <si>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</si>
  <si>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</si>
  <si>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</si>
  <si>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</si>
  <si>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</si>
  <si>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</si>
  <si>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</si>
  <si>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</si>
  <si>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</si>
  <si>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</si>
  <si>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</si>
  <si>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</si>
  <si>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</si>
  <si>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</si>
  <si>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</si>
  <si>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</si>
  <si>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</si>
  <si>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</si>
  <si>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</si>
  <si>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</si>
  <si>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</si>
  <si>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</si>
  <si>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</si>
  <si>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</si>
  <si>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</si>
  <si>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</si>
  <si>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</si>
  <si>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</si>
  <si>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</si>
  <si>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</si>
  <si>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</si>
  <si>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</si>
  <si>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</si>
  <si>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</si>
  <si>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</si>
  <si>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</si>
  <si>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</si>
  <si>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</si>
  <si>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</si>
  <si>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</si>
  <si>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</si>
  <si>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</si>
  <si>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</si>
  <si>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</si>
  <si>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</si>
  <si>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</si>
  <si>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</si>
  <si>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</si>
  <si>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</si>
  <si>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</si>
  <si>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</si>
  <si>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</si>
  <si>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</si>
  <si>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</si>
  <si>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</si>
  <si>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</si>
  <si>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</si>
  <si>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</si>
  <si>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</si>
  <si>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</si>
  <si>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</si>
  <si>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</si>
  <si>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</si>
  <si>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</si>
  <si>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</si>
  <si>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</si>
  <si>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</si>
  <si>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</si>
  <si>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</si>
  <si>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</si>
  <si>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</si>
  <si>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</si>
  <si>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</si>
  <si>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</si>
  <si>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</si>
  <si>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</si>
  <si>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</si>
  <si>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</si>
  <si>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</si>
  <si>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</si>
  <si>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</si>
  <si>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</si>
  <si>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</si>
  <si>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</si>
  <si>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</si>
  <si>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</si>
  <si>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</si>
  <si>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</si>
  <si>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</si>
  <si>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</si>
  <si>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</si>
  <si>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</si>
  <si>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</si>
  <si>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</si>
  <si>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</si>
  <si>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</si>
  <si>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</si>
  <si>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</si>
  <si>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</si>
  <si>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</si>
  <si>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</si>
  <si>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</si>
  <si>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</si>
  <si>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</si>
  <si>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</si>
  <si>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</si>
  <si>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</si>
  <si>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</si>
  <si>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</si>
  <si>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</si>
  <si>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</si>
  <si>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</si>
  <si>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</si>
  <si>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</si>
  <si>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</si>
  <si>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</si>
  <si>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</si>
  <si>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</si>
  <si>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</si>
  <si>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</si>
  <si>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</si>
  <si>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</si>
  <si>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</si>
  <si>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</si>
  <si>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</si>
  <si>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</si>
  <si>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</si>
  <si>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</si>
  <si>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</si>
  <si>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</si>
  <si>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</si>
  <si>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</si>
  <si>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</si>
  <si>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</si>
  <si>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</si>
  <si>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</si>
  <si>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</si>
  <si>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</si>
  <si>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</si>
  <si>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</si>
  <si>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</si>
  <si>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</si>
  <si>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</si>
  <si>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</si>
  <si>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</si>
  <si>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</si>
  <si>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</si>
  <si>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</si>
  <si>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</si>
  <si>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</si>
  <si>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</si>
  <si>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</si>
  <si>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</si>
  <si>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</si>
  <si>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</si>
  <si>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</si>
  <si>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</si>
  <si>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</si>
  <si>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</si>
  <si>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</si>
  <si>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</si>
  <si>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</si>
  <si>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</si>
  <si>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</si>
  <si>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</si>
  <si>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</si>
  <si>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</si>
  <si>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</si>
  <si>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</si>
  <si>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</si>
  <si>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</si>
  <si>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</si>
  <si>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</si>
  <si>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</si>
  <si>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</si>
  <si>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</si>
  <si>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</si>
  <si>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</si>
  <si>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</si>
  <si>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</si>
  <si>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</si>
  <si>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</si>
  <si>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</si>
  <si>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</si>
  <si>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</si>
  <si>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</si>
  <si>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</si>
  <si>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</si>
  <si>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</si>
  <si>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</si>
  <si>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</si>
  <si>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</si>
  <si>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</si>
  <si>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</si>
  <si>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</si>
  <si>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</si>
  <si>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</si>
  <si>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</si>
  <si>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</si>
  <si>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</si>
  <si>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</si>
  <si>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</si>
  <si>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</si>
  <si>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</si>
  <si>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</si>
  <si>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</si>
  <si>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</si>
  <si>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</si>
  <si>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</si>
  <si>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</si>
  <si>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</si>
  <si>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</si>
  <si>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</si>
  <si>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</si>
  <si>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</si>
  <si>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</si>
  <si>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</si>
  <si>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</si>
  <si>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</si>
  <si>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</si>
  <si>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</si>
  <si>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</si>
  <si>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</si>
  <si>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</si>
  <si>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</si>
  <si>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</si>
  <si>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</si>
  <si>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</si>
  <si>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</si>
  <si>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</si>
  <si>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</si>
  <si>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</si>
  <si>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</si>
  <si>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</si>
  <si>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</si>
  <si>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</si>
  <si>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</si>
  <si>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</si>
  <si>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</si>
  <si>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</si>
  <si>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</si>
  <si>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</si>
  <si>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</si>
  <si>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</si>
  <si>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</si>
  <si>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</si>
  <si>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</si>
  <si>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</si>
  <si>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</si>
  <si>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</si>
  <si>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</si>
  <si>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</si>
  <si>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</si>
  <si>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</si>
  <si>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</si>
  <si>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</si>
  <si>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</si>
  <si>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</si>
  <si>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</si>
  <si>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</si>
  <si>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</si>
  <si>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</si>
  <si>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</si>
  <si>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</si>
  <si>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</si>
  <si>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</si>
  <si>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</si>
  <si>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</si>
  <si>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</si>
  <si>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</si>
  <si>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</si>
  <si>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</si>
  <si>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</si>
  <si>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</si>
  <si>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</si>
  <si>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</si>
  <si>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</si>
  <si>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</si>
  <si>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</si>
  <si>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</si>
  <si>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</si>
  <si>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</si>
  <si>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</si>
  <si>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</si>
  <si>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</si>
  <si>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</si>
  <si>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</si>
  <si>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</si>
  <si>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</si>
  <si>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</si>
  <si>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</si>
  <si>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</si>
  <si>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</si>
  <si>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</si>
  <si>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</si>
  <si>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</si>
  <si>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</si>
  <si>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</si>
  <si>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</si>
  <si>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</si>
  <si>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</si>
  <si>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</si>
  <si>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</si>
  <si>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</si>
  <si>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</si>
  <si>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</si>
  <si>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</si>
  <si>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</si>
  <si>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</si>
  <si>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</si>
  <si>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</si>
  <si>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</si>
  <si>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</si>
  <si>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</si>
  <si>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</si>
  <si>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</si>
  <si>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</si>
  <si>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</si>
  <si>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</si>
  <si>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</si>
  <si>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</si>
  <si>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</si>
  <si>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</si>
  <si>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</si>
  <si>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</si>
  <si>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</si>
  <si>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</si>
  <si>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</si>
  <si>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</si>
  <si>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</si>
  <si>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</si>
  <si>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</si>
  <si>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</si>
  <si>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</si>
  <si>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</si>
  <si>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</si>
  <si>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</si>
  <si>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</si>
  <si>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</si>
  <si>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</si>
  <si>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</si>
  <si>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</si>
  <si>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</si>
  <si>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</si>
  <si>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</si>
  <si>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</si>
  <si>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</si>
  <si>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</si>
  <si>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</si>
  <si>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</si>
  <si>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</si>
  <si>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</si>
  <si>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</si>
  <si>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</si>
  <si>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</si>
  <si>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</si>
  <si>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</si>
  <si>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</si>
  <si>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</si>
  <si>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</si>
  <si>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</si>
  <si>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</si>
  <si>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</si>
  <si>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</si>
  <si>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</si>
  <si>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</si>
  <si>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</si>
  <si>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</si>
  <si>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</si>
  <si>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</si>
  <si>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</si>
  <si>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</si>
  <si>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</si>
  <si>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</si>
  <si>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</si>
  <si>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</si>
  <si>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</si>
  <si>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</si>
  <si>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</si>
  <si>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</si>
  <si>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</si>
  <si>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</si>
  <si>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</si>
  <si>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</si>
  <si>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</si>
  <si>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</si>
  <si>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</si>
  <si>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</si>
  <si>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</si>
  <si>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</si>
  <si>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</si>
  <si>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</si>
  <si>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</si>
  <si>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</si>
  <si>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</si>
  <si>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</si>
  <si>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</si>
  <si>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</si>
  <si>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</si>
  <si>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</si>
  <si>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</si>
  <si>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</si>
  <si>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</si>
  <si>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</si>
  <si>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</si>
  <si>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</si>
  <si>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</si>
  <si>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</si>
  <si>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</si>
  <si>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</si>
  <si>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</si>
  <si>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</si>
  <si>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</si>
  <si>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</si>
  <si>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</si>
  <si>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</si>
  <si>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</si>
  <si>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</si>
  <si>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</si>
  <si>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</si>
  <si>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</si>
  <si>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</si>
  <si>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</si>
  <si>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</si>
  <si>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</si>
  <si>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</si>
  <si>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</si>
  <si>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</si>
  <si>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</si>
  <si>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</si>
  <si>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</si>
  <si>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</si>
  <si>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</si>
  <si>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</si>
  <si>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</si>
  <si>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</si>
  <si>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</si>
  <si>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</si>
  <si>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</si>
  <si>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</si>
  <si>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</si>
  <si>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</si>
  <si>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</si>
  <si>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</si>
  <si>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</si>
  <si>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</si>
  <si>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</si>
  <si>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</si>
  <si>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</si>
  <si>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</si>
  <si>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</si>
  <si>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</si>
  <si>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</si>
  <si>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</si>
  <si>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</si>
  <si>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</si>
  <si>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</si>
  <si>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</si>
  <si>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</si>
  <si>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</si>
  <si>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</si>
  <si>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</si>
  <si>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</si>
  <si>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</si>
  <si>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</si>
  <si>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</si>
  <si>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</si>
  <si>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</si>
  <si>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</si>
  <si>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</si>
  <si>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</si>
  <si>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</si>
  <si>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</si>
  <si>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</si>
  <si>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</si>
  <si>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</si>
  <si>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</si>
  <si>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</si>
  <si>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</si>
  <si>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</si>
  <si>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</si>
  <si>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</si>
  <si>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</si>
  <si>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</si>
  <si>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</si>
  <si>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</si>
  <si>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</si>
  <si>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</si>
  <si>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</si>
  <si>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</si>
  <si>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</si>
  <si>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</si>
  <si>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</si>
  <si>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</si>
  <si>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</si>
  <si>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</si>
  <si>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</si>
  <si>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</si>
  <si>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</si>
  <si>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</si>
  <si>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</si>
  <si>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</si>
  <si>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</si>
  <si>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</si>
  <si>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</si>
  <si>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</si>
  <si>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</si>
  <si>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</si>
  <si>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</si>
  <si>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</si>
  <si>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</si>
  <si>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</si>
  <si>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</si>
  <si>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</si>
  <si>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</si>
  <si>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</si>
  <si>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</si>
  <si>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</si>
  <si>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</si>
  <si>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</si>
  <si>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</si>
  <si>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</si>
  <si>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</si>
  <si>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</si>
  <si>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</si>
  <si>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</si>
  <si>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</si>
  <si>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</si>
  <si>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</si>
  <si>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</si>
  <si>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</si>
  <si>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</si>
  <si>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</si>
  <si>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</si>
  <si>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</si>
  <si>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</si>
  <si>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</si>
  <si>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</si>
  <si>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</si>
  <si>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</si>
  <si>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</si>
  <si>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</si>
  <si>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</si>
  <si>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</si>
  <si>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</si>
  <si>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</si>
  <si>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</si>
  <si>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</si>
  <si>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</si>
  <si>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</si>
  <si>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</si>
  <si>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</si>
  <si>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</si>
  <si>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</si>
  <si>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</si>
  <si>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</si>
  <si>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</si>
  <si>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</si>
  <si>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</si>
  <si>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</si>
  <si>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</si>
  <si>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</si>
  <si>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</si>
  <si>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</si>
  <si>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</si>
  <si>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</si>
  <si>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</si>
  <si>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</si>
  <si>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</si>
  <si>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</si>
  <si>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</si>
  <si>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</si>
  <si>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</si>
  <si>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</si>
  <si>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</si>
  <si>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</si>
  <si>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</si>
  <si>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</si>
  <si>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</si>
  <si>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</si>
  <si>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</si>
  <si>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</si>
  <si>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</si>
  <si>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</si>
  <si>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</si>
  <si>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</si>
  <si>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</si>
  <si>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</si>
  <si>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</si>
  <si>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</si>
  <si>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</si>
  <si>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</si>
  <si>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</si>
  <si>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</si>
  <si>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</si>
  <si>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</si>
  <si>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</si>
  <si>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</si>
  <si>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</si>
  <si>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</si>
  <si>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</si>
  <si>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</si>
  <si>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</si>
  <si>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</si>
  <si>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</si>
  <si>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</si>
  <si>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</si>
  <si>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</si>
  <si>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</si>
  <si>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</si>
  <si>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</si>
  <si>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</si>
  <si>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</si>
  <si>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</si>
  <si>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</si>
  <si>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</si>
  <si>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</si>
  <si>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</si>
  <si>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</si>
  <si>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</si>
  <si>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</si>
  <si>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</si>
  <si>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</si>
  <si>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</si>
  <si>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</si>
  <si>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</si>
  <si>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</si>
  <si>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</si>
  <si>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</si>
  <si>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</si>
  <si>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</si>
  <si>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</si>
  <si>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</si>
  <si>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</si>
  <si>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</si>
  <si>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</si>
  <si>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</si>
  <si>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</si>
  <si>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</si>
  <si>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</si>
  <si>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</si>
  <si>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</si>
  <si>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</si>
  <si>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</si>
  <si>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</si>
  <si>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</si>
  <si>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</si>
  <si>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</si>
  <si>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</si>
  <si>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</si>
  <si>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</si>
  <si>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</si>
  <si>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</si>
  <si>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</si>
  <si>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</si>
  <si>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</si>
  <si>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</si>
  <si>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</si>
  <si>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</si>
  <si>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</si>
  <si>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</si>
  <si>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</si>
  <si>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</si>
  <si>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</si>
  <si>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</si>
  <si>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</si>
  <si>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</si>
  <si>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</si>
  <si>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</si>
  <si>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</si>
  <si>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</si>
  <si>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</si>
  <si>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</si>
  <si>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</si>
  <si>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</si>
  <si>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</si>
  <si>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</si>
  <si>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</si>
  <si>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</si>
  <si>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</si>
  <si>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</si>
  <si>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</si>
  <si>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</si>
  <si>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</si>
  <si>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</si>
  <si>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</si>
  <si>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</si>
  <si>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</si>
  <si>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</si>
  <si>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</si>
  <si>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</si>
  <si>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</si>
  <si>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</si>
  <si>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</si>
  <si>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</si>
  <si>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</si>
  <si>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</si>
  <si>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</si>
  <si>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</si>
  <si>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</si>
  <si>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</si>
  <si>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</si>
  <si>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</si>
  <si>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</si>
  <si>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</si>
  <si>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</si>
  <si>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</si>
  <si>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</si>
  <si>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</si>
  <si>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</si>
  <si>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</si>
  <si>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</si>
  <si>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</si>
  <si>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</si>
  <si>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</si>
  <si>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</si>
  <si>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</si>
  <si>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</si>
  <si>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</si>
  <si>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</si>
  <si>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</si>
  <si>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</si>
  <si>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</si>
  <si>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</si>
  <si>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</si>
  <si>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</si>
  <si>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</si>
  <si>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</si>
  <si>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</si>
  <si>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</si>
  <si>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</si>
  <si>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</si>
  <si>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</si>
  <si>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</si>
  <si>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</si>
  <si>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</si>
  <si>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</si>
  <si>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</si>
  <si>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</si>
  <si>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</si>
  <si>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</si>
  <si>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</si>
  <si>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</si>
  <si>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</si>
  <si>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</si>
  <si>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</si>
  <si>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</si>
  <si>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</si>
  <si>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</si>
  <si>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</si>
  <si>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</si>
  <si>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</si>
  <si>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</si>
  <si>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</si>
  <si>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</si>
  <si>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</si>
  <si>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</si>
  <si>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</si>
  <si>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</si>
  <si>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</si>
  <si>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</si>
  <si>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</si>
  <si>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</si>
  <si>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</si>
  <si>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</si>
  <si>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</si>
  <si>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</si>
  <si>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</si>
  <si>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</si>
  <si>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</si>
  <si>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</si>
  <si>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</si>
  <si>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</si>
  <si>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</si>
  <si>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</si>
  <si>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</si>
  <si>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</si>
  <si>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</si>
  <si>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</si>
  <si>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</si>
  <si>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</si>
  <si>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</si>
  <si>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</si>
  <si>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</si>
  <si>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</si>
  <si>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</si>
  <si>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</si>
  <si>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</si>
  <si>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</si>
  <si>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</si>
  <si>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</si>
  <si>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</si>
  <si>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</si>
  <si>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</si>
  <si>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</si>
  <si>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</si>
  <si>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</si>
  <si>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</si>
  <si>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</si>
  <si>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</si>
  <si>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</si>
  <si>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</si>
  <si>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</si>
  <si>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</si>
  <si>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</si>
  <si>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</si>
  <si>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</si>
  <si>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</si>
  <si>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</si>
  <si>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</si>
  <si>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</si>
  <si>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</si>
  <si>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</si>
  <si>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</si>
  <si>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</si>
  <si>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</si>
  <si>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</si>
  <si>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</si>
  <si>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</si>
  <si>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</si>
  <si>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</si>
  <si>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</si>
  <si>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</si>
  <si>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</si>
  <si>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</si>
  <si>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</si>
  <si>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</si>
  <si>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</si>
  <si>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</si>
  <si>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</si>
  <si>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</si>
  <si>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</si>
  <si>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</si>
  <si>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</si>
  <si>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</si>
  <si>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</si>
  <si>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</si>
  <si>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</si>
  <si>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</si>
  <si>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</si>
  <si>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</si>
  <si>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</si>
  <si>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</si>
  <si>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</si>
  <si>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</si>
  <si>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</si>
  <si>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</si>
  <si>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</si>
  <si>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</si>
  <si>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</si>
  <si>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</si>
  <si>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</si>
  <si>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</si>
  <si>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</si>
  <si>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</si>
  <si>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</si>
  <si>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</si>
  <si>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</si>
  <si>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</si>
  <si>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</si>
  <si>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</si>
  <si>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</si>
  <si>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</si>
  <si>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</si>
  <si>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</si>
  <si>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</si>
  <si>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</si>
  <si>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</si>
  <si>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</si>
  <si>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</si>
  <si>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</si>
  <si>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</si>
  <si>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</si>
  <si>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</si>
  <si>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</si>
  <si>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</si>
  <si>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</si>
  <si>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</si>
  <si>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</si>
  <si>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</si>
  <si>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</si>
  <si>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</si>
  <si>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</si>
  <si>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</si>
  <si>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</si>
  <si>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</si>
  <si>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</si>
  <si>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</si>
  <si>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</si>
  <si>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</si>
  <si>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</si>
  <si>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</si>
  <si>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</si>
  <si>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</si>
  <si>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</si>
  <si>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</si>
  <si>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</si>
  <si>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</si>
  <si>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</si>
  <si>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</si>
  <si>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</si>
  <si>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</si>
  <si>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</si>
  <si>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</si>
  <si>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</si>
  <si>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</si>
  <si>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</si>
  <si>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</si>
  <si>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</si>
  <si>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</si>
  <si>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</si>
  <si>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</si>
  <si>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</si>
  <si>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</si>
  <si>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</si>
  <si>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</si>
  <si>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</si>
  <si>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</si>
  <si>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</si>
  <si>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</si>
  <si>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</si>
  <si>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</si>
  <si>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</si>
  <si>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</si>
  <si>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</si>
  <si>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</si>
  <si>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</si>
  <si>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</si>
  <si>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</si>
  <si>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</si>
  <si>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</si>
  <si>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</si>
  <si>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</si>
  <si>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</si>
  <si>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</si>
  <si>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</si>
  <si>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</si>
  <si>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</si>
  <si>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</si>
  <si>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</si>
  <si>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</si>
  <si>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</si>
  <si>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</si>
  <si>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</si>
  <si>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</si>
  <si>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</si>
  <si>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</si>
  <si>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</si>
  <si>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</si>
  <si>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</si>
  <si>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</si>
  <si>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</si>
  <si>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</si>
  <si>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</si>
  <si>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</si>
  <si>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</si>
  <si>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</si>
  <si>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</si>
  <si>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</si>
  <si>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</si>
  <si>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</si>
  <si>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</si>
  <si>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</si>
  <si>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</si>
  <si>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</si>
  <si>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</si>
  <si>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</si>
  <si>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</si>
  <si>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</si>
  <si>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</si>
  <si>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</si>
  <si>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</si>
  <si>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</si>
  <si>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</si>
  <si>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</si>
  <si>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</si>
  <si>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</si>
  <si>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</si>
  <si>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</si>
  <si>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</si>
  <si>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</si>
  <si>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</si>
  <si>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</si>
  <si>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</si>
  <si>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</si>
  <si>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</si>
  <si>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</si>
  <si>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</si>
  <si>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</si>
  <si>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</si>
  <si>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</si>
  <si>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</si>
  <si>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</si>
  <si>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</si>
  <si>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</si>
  <si>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</si>
  <si>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</si>
  <si>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</si>
  <si>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</si>
  <si>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</si>
  <si>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</si>
  <si>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</si>
  <si>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</si>
  <si>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</si>
  <si>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</si>
  <si>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</si>
  <si>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</si>
  <si>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</si>
  <si>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</si>
  <si>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</si>
  <si>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</si>
  <si>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</si>
  <si>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</si>
  <si>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</si>
  <si>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</si>
  <si>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</si>
  <si>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</si>
  <si>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</si>
  <si>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</si>
  <si>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</si>
  <si>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</si>
  <si>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</si>
  <si>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</si>
  <si>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</si>
  <si>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</si>
  <si>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</si>
  <si>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</si>
  <si>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</si>
  <si>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</si>
  <si>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</si>
  <si>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</si>
  <si>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</si>
  <si>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</si>
  <si>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</si>
  <si>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</si>
  <si>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</si>
  <si>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</si>
  <si>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</si>
  <si>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</si>
  <si>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</si>
  <si>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</si>
  <si>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</si>
  <si>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</si>
  <si>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</si>
  <si>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</si>
  <si>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</si>
  <si>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</si>
  <si>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</si>
  <si>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</si>
  <si>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</si>
  <si>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</si>
  <si>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</si>
  <si>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</si>
  <si>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</si>
  <si>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</si>
  <si>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</si>
  <si>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</si>
  <si>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</si>
  <si>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</si>
  <si>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</si>
  <si>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</si>
  <si>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</si>
  <si>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</si>
  <si>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</si>
  <si>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</si>
  <si>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</si>
  <si>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</si>
  <si>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</si>
  <si>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</si>
  <si>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</si>
  <si>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</si>
  <si>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</si>
  <si>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</si>
  <si>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</si>
  <si>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</si>
  <si>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</si>
  <si>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</si>
  <si>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</si>
  <si>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</si>
  <si>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</si>
  <si>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</si>
  <si>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</si>
  <si>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</si>
  <si>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</si>
  <si>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</si>
  <si>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</si>
  <si>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</si>
  <si>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</si>
  <si>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</si>
  <si>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</si>
  <si>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</si>
  <si>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</si>
  <si>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</si>
  <si>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</si>
  <si>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</si>
  <si>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</si>
  <si>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</si>
  <si>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</si>
  <si>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</si>
  <si>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</si>
  <si>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</si>
  <si>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</si>
  <si>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</si>
  <si>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</si>
  <si>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</si>
  <si>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</si>
  <si>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</si>
  <si>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</si>
  <si>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</si>
  <si>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</si>
  <si>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</si>
  <si>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</si>
  <si>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</si>
  <si>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</si>
  <si>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</si>
  <si>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</si>
  <si>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</si>
  <si>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</si>
  <si>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</si>
  <si>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</si>
  <si>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</si>
  <si>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</si>
  <si>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</si>
  <si>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</si>
  <si>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</si>
  <si>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</si>
  <si>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</si>
  <si>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</si>
  <si>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</si>
  <si>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</si>
  <si>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</si>
  <si>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</si>
  <si>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</si>
  <si>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</si>
  <si>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</si>
  <si>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</si>
  <si>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</si>
  <si>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</si>
  <si>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</si>
  <si>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</si>
  <si>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</si>
  <si>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</si>
  <si>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</si>
  <si>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</si>
  <si>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</si>
  <si>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</si>
  <si>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</si>
  <si>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</si>
  <si>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</si>
  <si>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</si>
  <si>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</si>
  <si>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</si>
  <si>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</si>
  <si>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</si>
  <si>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</si>
  <si>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</si>
  <si>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</si>
  <si>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</si>
  <si>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</si>
  <si>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</si>
  <si>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</si>
  <si>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</si>
  <si>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</si>
  <si>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</si>
  <si>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</si>
  <si>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</si>
  <si>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</si>
  <si>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</si>
  <si>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</si>
  <si>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</si>
  <si>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</si>
  <si>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</si>
  <si>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</si>
  <si>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</si>
  <si>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</si>
  <si>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</si>
  <si>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</si>
  <si>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</si>
  <si>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</si>
  <si>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</si>
  <si>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</si>
  <si>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</si>
  <si>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</si>
  <si>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</si>
  <si>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</si>
  <si>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</si>
  <si>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</si>
  <si>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</si>
  <si>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</si>
  <si>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</si>
  <si>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</si>
  <si>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</si>
  <si>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</si>
  <si>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</si>
  <si>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</si>
  <si>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</si>
  <si>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</si>
  <si>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</si>
  <si>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</si>
  <si>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</si>
  <si>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</si>
  <si>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</si>
  <si>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</si>
  <si>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</si>
  <si>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</si>
  <si>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</si>
  <si>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</si>
  <si>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</si>
  <si>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</si>
  <si>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</si>
  <si>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</si>
  <si>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</si>
  <si>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</si>
  <si>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</si>
  <si>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</si>
  <si>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</si>
  <si>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</si>
  <si>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</si>
  <si>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</si>
  <si>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</si>
  <si>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</si>
  <si>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</si>
  <si>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</si>
  <si>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</si>
  <si>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</si>
  <si>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</si>
  <si>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</si>
  <si>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</si>
  <si>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</si>
  <si>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</si>
  <si>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</si>
  <si>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</si>
  <si>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</si>
  <si>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</si>
  <si>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</si>
  <si>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</si>
  <si>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</si>
  <si>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</si>
  <si>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</si>
  <si>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</si>
  <si>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</si>
  <si>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</si>
  <si>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</si>
  <si>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</si>
  <si>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</si>
  <si>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</si>
  <si>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</si>
  <si>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</si>
  <si>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</si>
  <si>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</si>
  <si>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</si>
  <si>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</si>
  <si>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</si>
  <si>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</si>
  <si>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</si>
  <si>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</si>
  <si>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</si>
  <si>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</si>
  <si>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</si>
  <si>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</si>
  <si>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</si>
  <si>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</si>
  <si>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</si>
  <si>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</si>
  <si>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</si>
  <si>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</si>
  <si>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</si>
  <si>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</si>
  <si>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</si>
  <si>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</si>
  <si>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</si>
  <si>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</si>
  <si>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</si>
  <si>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</si>
  <si>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</si>
  <si>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</si>
  <si>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</si>
  <si>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</si>
  <si>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</si>
  <si>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</si>
  <si>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</si>
  <si>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</si>
  <si>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</si>
  <si>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</si>
  <si>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</si>
  <si>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</si>
  <si>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</si>
  <si>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</si>
  <si>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</si>
  <si>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</si>
  <si>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</si>
  <si>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</si>
  <si>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</si>
  <si>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</si>
  <si>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</si>
  <si>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</si>
  <si>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</si>
  <si>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</si>
  <si>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</si>
  <si>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</si>
  <si>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</si>
  <si>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</si>
  <si>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</si>
  <si>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</si>
  <si>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</si>
  <si>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</si>
  <si>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</si>
  <si>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</si>
  <si>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</si>
  <si>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</si>
  <si>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</si>
  <si>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</si>
  <si>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</si>
  <si>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</si>
  <si>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</si>
  <si>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</si>
  <si>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</si>
  <si>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</si>
  <si>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</si>
  <si>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</si>
  <si>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</si>
  <si>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</si>
  <si>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</si>
  <si>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</si>
  <si>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</si>
  <si>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</si>
  <si>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</si>
  <si>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</si>
  <si>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</si>
  <si>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</si>
  <si>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</si>
  <si>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</si>
  <si>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</si>
  <si>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</si>
  <si>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</si>
  <si>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</si>
  <si>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</si>
  <si>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</si>
  <si>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</si>
  <si>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</si>
  <si>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</si>
  <si>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</si>
  <si>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</si>
  <si>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</si>
  <si>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</si>
  <si>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</si>
  <si>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</si>
  <si>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</si>
  <si>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</si>
  <si>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</si>
  <si>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</si>
  <si>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</si>
  <si>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</si>
  <si>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</si>
  <si>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</si>
  <si>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</si>
  <si>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</si>
  <si>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</si>
  <si>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</si>
  <si>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</si>
  <si>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</si>
  <si>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</si>
  <si>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</si>
  <si>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</si>
  <si>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</si>
  <si>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</si>
  <si>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</si>
  <si>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</si>
  <si>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</si>
  <si>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</si>
  <si>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</si>
  <si>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</si>
  <si>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</si>
  <si>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</si>
  <si>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</si>
  <si>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</si>
  <si>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</si>
  <si>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</si>
  <si>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</si>
  <si>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</si>
  <si>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</si>
  <si>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</si>
  <si>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</si>
  <si>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</si>
  <si>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</si>
  <si>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</si>
  <si>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</si>
  <si>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</si>
  <si>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</si>
  <si>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</si>
  <si>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</si>
  <si>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</si>
  <si>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</si>
  <si>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</si>
  <si>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</si>
  <si>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</si>
  <si>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</si>
  <si>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</si>
  <si>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</si>
  <si>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</si>
  <si>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</si>
  <si>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</si>
  <si>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</si>
  <si>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</si>
  <si>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</si>
  <si>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</si>
  <si>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</si>
  <si>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</si>
  <si>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</si>
  <si>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</si>
  <si>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</si>
  <si>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</si>
  <si>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</si>
  <si>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</si>
  <si>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</si>
  <si>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</si>
  <si>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</si>
  <si>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</si>
  <si>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</si>
  <si>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</si>
  <si>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</si>
  <si>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</si>
  <si>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</si>
  <si>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</si>
  <si>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</si>
  <si>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</si>
  <si>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</si>
  <si>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</si>
  <si>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</si>
  <si>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</si>
  <si>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</si>
  <si>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</si>
  <si>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</si>
  <si>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</si>
  <si>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</si>
  <si>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</si>
  <si>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</si>
  <si>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</si>
  <si>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</si>
  <si>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</si>
  <si>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</si>
  <si>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</si>
  <si>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</si>
  <si>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</si>
  <si>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</si>
  <si>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</si>
  <si>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</si>
  <si>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</si>
  <si>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</si>
  <si>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</si>
  <si>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</si>
  <si>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</si>
  <si>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</si>
  <si>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</si>
  <si>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</si>
  <si>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</si>
  <si>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</si>
  <si>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</si>
  <si>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</si>
  <si>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</si>
  <si>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</si>
  <si>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</si>
  <si>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</si>
  <si>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</si>
  <si>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</si>
  <si>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</si>
  <si>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</si>
  <si>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</si>
  <si>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</si>
  <si>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</si>
  <si>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</si>
  <si>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</si>
  <si>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</si>
  <si>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</si>
  <si>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</si>
  <si>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</si>
  <si>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</si>
  <si>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</si>
  <si>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</si>
  <si>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</si>
  <si>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</si>
  <si>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</si>
  <si>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</si>
  <si>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</si>
  <si>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</si>
  <si>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</si>
  <si>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</si>
  <si>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</si>
  <si>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</si>
  <si>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</si>
  <si>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</si>
  <si>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</si>
  <si>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</si>
  <si>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</si>
  <si>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</si>
  <si>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</si>
  <si>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</si>
  <si>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</si>
  <si>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</si>
  <si>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</si>
  <si>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</si>
  <si>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</si>
  <si>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</si>
  <si>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</si>
  <si>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</si>
  <si>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</si>
  <si>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</si>
  <si>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</si>
  <si>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</si>
  <si>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</si>
  <si>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</si>
  <si>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</si>
  <si>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</si>
  <si>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</si>
  <si>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</si>
  <si>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</si>
  <si>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</si>
  <si>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</si>
  <si>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</si>
  <si>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</si>
  <si>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</si>
  <si>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</si>
  <si>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</si>
  <si>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</si>
  <si>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</si>
  <si>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</si>
  <si>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</si>
  <si>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</si>
  <si>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</si>
  <si>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</si>
  <si>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</si>
  <si>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</si>
  <si>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</si>
  <si>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</si>
  <si>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</si>
  <si>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</si>
  <si>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</si>
  <si>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</si>
  <si>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</si>
  <si>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</si>
  <si>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</si>
  <si>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</si>
  <si>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</si>
  <si>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</si>
  <si>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</si>
  <si>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</si>
  <si>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</si>
  <si>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</si>
  <si>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</si>
  <si>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</si>
  <si>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</si>
  <si>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</si>
  <si>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</si>
  <si>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</si>
  <si>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</si>
  <si>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</si>
  <si>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</si>
  <si>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</si>
  <si>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</si>
  <si>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</si>
  <si>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</si>
  <si>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</si>
  <si>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</si>
  <si>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</si>
  <si>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</si>
  <si>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</si>
  <si>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</si>
  <si>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</si>
  <si>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</si>
  <si>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</si>
  <si>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</si>
  <si>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</si>
  <si>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</si>
  <si>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</si>
  <si>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</si>
  <si>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</si>
  <si>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</si>
  <si>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</si>
  <si>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</si>
  <si>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</si>
  <si>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</si>
  <si>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</si>
  <si>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</si>
  <si>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</si>
  <si>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</si>
  <si>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</si>
  <si>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</si>
  <si>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</si>
  <si>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</si>
  <si>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</si>
  <si>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</si>
  <si>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</si>
  <si>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</si>
  <si>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</si>
  <si>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</si>
  <si>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</si>
  <si>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</si>
  <si>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</si>
  <si>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</si>
  <si>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</si>
  <si>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</si>
  <si>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</si>
  <si>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</si>
  <si>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</si>
  <si>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</si>
  <si>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</si>
  <si>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</si>
  <si>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</si>
  <si>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</si>
  <si>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</si>
  <si>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</si>
  <si>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</si>
  <si>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</si>
  <si>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</si>
  <si>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</si>
  <si>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</si>
  <si>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</si>
  <si>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</si>
  <si>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</si>
  <si>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</si>
  <si>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</si>
  <si>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</si>
  <si>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</si>
  <si>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</si>
  <si>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</si>
  <si>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</si>
  <si>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</si>
  <si>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</si>
  <si>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</si>
  <si>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</si>
  <si>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</si>
  <si>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</si>
  <si>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</si>
  <si>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</si>
  <si>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</si>
  <si>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</si>
  <si>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</si>
  <si>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</si>
  <si>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</si>
  <si>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</si>
  <si>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</si>
  <si>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</si>
  <si>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</si>
  <si>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</si>
  <si>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</si>
  <si>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</si>
  <si>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</si>
  <si>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</si>
  <si>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</si>
  <si>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</si>
  <si>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</si>
  <si>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</si>
  <si>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</si>
  <si>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</si>
  <si>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</si>
  <si>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</si>
  <si>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</si>
  <si>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</si>
  <si>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</si>
  <si>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</si>
  <si>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</si>
  <si>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</si>
  <si>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</si>
  <si>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</si>
  <si>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</si>
  <si>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</si>
  <si>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</si>
  <si>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</si>
  <si>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</si>
  <si>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</si>
  <si>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</si>
  <si>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</si>
  <si>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</si>
  <si>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</si>
  <si>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</si>
  <si>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</si>
  <si>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</si>
  <si>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</si>
  <si>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</si>
  <si>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</si>
  <si>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</si>
  <si>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</si>
  <si>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</si>
  <si>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</si>
  <si>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</si>
  <si>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</si>
  <si>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</si>
  <si>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</si>
  <si>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</si>
  <si>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</si>
  <si>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</si>
  <si>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</si>
  <si>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</si>
  <si>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</si>
  <si>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</si>
  <si>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</si>
  <si>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</si>
  <si>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</si>
  <si>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</si>
  <si>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</si>
  <si>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</si>
  <si>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</si>
  <si>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</si>
  <si>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</si>
  <si>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</si>
  <si>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</si>
  <si>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</si>
  <si>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</si>
  <si>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</si>
  <si>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</si>
  <si>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</si>
  <si>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</si>
  <si>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</si>
  <si>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</si>
  <si>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</si>
  <si>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</si>
  <si>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</si>
  <si>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</si>
  <si>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</si>
  <si>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</si>
  <si>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</si>
  <si>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</si>
  <si>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</si>
  <si>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</si>
  <si>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</si>
  <si>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</si>
  <si>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</si>
  <si>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</si>
  <si>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</si>
  <si>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</si>
  <si>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</si>
  <si>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</si>
  <si>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</si>
  <si>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</si>
  <si>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</si>
  <si>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</si>
  <si>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</si>
  <si>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</si>
  <si>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</si>
  <si>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</si>
  <si>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</si>
  <si>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</si>
  <si>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</si>
  <si>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</si>
  <si>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</si>
  <si>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</si>
  <si>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</si>
  <si>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</si>
  <si>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</si>
  <si>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</si>
  <si>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</si>
  <si>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</si>
  <si>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</si>
  <si>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</si>
  <si>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</si>
  <si>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</si>
  <si>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</si>
  <si>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</si>
  <si>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</si>
  <si>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</si>
  <si>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</si>
  <si>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</si>
  <si>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</si>
  <si>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</si>
  <si>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</si>
  <si>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</si>
  <si>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</si>
  <si>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</si>
  <si>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</si>
  <si>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</si>
  <si>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</si>
  <si>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</si>
  <si>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</si>
  <si>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</si>
  <si>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</si>
  <si>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</si>
  <si>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</si>
  <si>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</si>
  <si>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</si>
  <si>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</si>
  <si>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</si>
  <si>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</si>
  <si>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</si>
  <si>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</si>
  <si>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</si>
  <si>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</si>
  <si>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</si>
  <si>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</si>
  <si>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</si>
  <si>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</si>
  <si>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</si>
  <si>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</si>
  <si>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</si>
  <si>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</si>
  <si>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</si>
  <si>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</si>
  <si>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</si>
  <si>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</si>
  <si>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</si>
  <si>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</si>
  <si>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</si>
  <si>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</si>
  <si>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</si>
  <si>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</si>
  <si>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</si>
  <si>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</si>
  <si>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</si>
  <si>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</si>
  <si>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</si>
  <si>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</si>
  <si>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</si>
  <si>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</si>
  <si>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</si>
  <si>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</si>
  <si>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</si>
  <si>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</si>
  <si>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</si>
  <si>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</si>
  <si>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</si>
  <si>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</si>
  <si>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</si>
  <si>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</si>
  <si>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</si>
  <si>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</si>
  <si>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</si>
  <si>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</si>
  <si>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</si>
  <si>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</si>
  <si>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</si>
  <si>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</si>
  <si>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</si>
  <si>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</si>
  <si>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</si>
  <si>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</si>
  <si>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</si>
  <si>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</si>
  <si>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</si>
  <si>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</si>
  <si>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</si>
  <si>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</si>
  <si>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</si>
  <si>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</si>
  <si>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</si>
  <si>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</si>
  <si>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</si>
  <si>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</si>
  <si>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</si>
  <si>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</si>
  <si>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</si>
  <si>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</si>
  <si>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</si>
  <si>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</si>
  <si>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</si>
  <si>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</si>
  <si>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</si>
  <si>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</si>
  <si>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</si>
  <si>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</si>
  <si>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</si>
  <si>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</si>
  <si>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</si>
  <si>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</si>
  <si>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</si>
  <si>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</si>
  <si>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</si>
  <si>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</si>
  <si>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</si>
  <si>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</si>
  <si>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</si>
  <si>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</si>
  <si>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</si>
  <si>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</si>
  <si>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</si>
  <si>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</si>
  <si>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</si>
  <si>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</si>
  <si>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</si>
  <si>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</si>
  <si>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</si>
  <si>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</si>
  <si>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</si>
  <si>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</si>
  <si>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</si>
  <si>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</si>
  <si>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</si>
  <si>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</si>
  <si>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</si>
  <si>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</si>
  <si>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</si>
  <si>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</si>
  <si>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</si>
  <si>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</si>
  <si>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</si>
  <si>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</si>
  <si>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</si>
  <si>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</si>
  <si>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</si>
  <si>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</si>
  <si>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</si>
  <si>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</si>
  <si>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</si>
  <si>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</si>
  <si>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</si>
  <si>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</si>
  <si>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</si>
  <si>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</si>
  <si>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</si>
  <si>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</si>
  <si>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</si>
  <si>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</si>
  <si>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</si>
  <si>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</si>
  <si>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</si>
  <si>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</si>
  <si>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</si>
  <si>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</si>
  <si>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</si>
  <si>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</si>
  <si>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</si>
  <si>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</si>
  <si>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</si>
  <si>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</si>
  <si>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</si>
  <si>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</si>
  <si>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</si>
  <si>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</si>
  <si>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</si>
  <si>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</si>
  <si>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</si>
  <si>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</si>
  <si>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</si>
  <si>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</si>
  <si>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</si>
  <si>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</si>
  <si>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</si>
  <si>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</si>
  <si>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</si>
  <si>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</si>
  <si>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</si>
  <si>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</si>
  <si>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</si>
  <si>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</si>
  <si>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</si>
  <si>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</si>
  <si>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</si>
  <si>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</si>
  <si>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</si>
  <si>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</si>
  <si>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</si>
  <si>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</si>
  <si>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</si>
  <si>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</si>
  <si>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</si>
  <si>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</si>
  <si>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</si>
  <si>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</si>
  <si>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</si>
  <si>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</si>
  <si>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</si>
  <si>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</si>
  <si>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</si>
  <si>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</si>
  <si>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</si>
  <si>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</si>
  <si>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</si>
  <si>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</si>
  <si>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</si>
  <si>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</si>
  <si>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</si>
  <si>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</si>
  <si>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</si>
  <si>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</si>
  <si>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</si>
  <si>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</si>
  <si>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</si>
  <si>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</si>
  <si>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</si>
  <si>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</si>
  <si>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</si>
  <si>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</si>
  <si>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</si>
  <si>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</si>
  <si>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</si>
  <si>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</si>
  <si>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</si>
  <si>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</si>
  <si>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</si>
  <si>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</si>
  <si>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</si>
  <si>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</si>
  <si>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</si>
  <si>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</si>
  <si>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</si>
  <si>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</si>
  <si>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</si>
  <si>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</si>
  <si>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</si>
  <si>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</si>
  <si>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</si>
  <si>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</si>
  <si>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</si>
  <si>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</si>
  <si>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</si>
  <si>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</si>
  <si>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</si>
  <si>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</si>
  <si>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</si>
  <si>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</si>
  <si>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</si>
  <si>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</si>
  <si>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</si>
  <si>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</si>
  <si>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</si>
  <si>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</si>
  <si>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</si>
  <si>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</si>
  <si>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</si>
  <si>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</si>
  <si>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</si>
  <si>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</si>
  <si>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</si>
  <si>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</si>
  <si>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</si>
  <si>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</si>
  <si>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</si>
  <si>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</si>
  <si>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</si>
  <si>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</si>
  <si>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</si>
  <si>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</si>
  <si>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</si>
  <si>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</si>
  <si>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</si>
  <si>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</si>
  <si>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</si>
  <si>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</si>
  <si>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</si>
  <si>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</si>
  <si>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</si>
  <si>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</si>
  <si>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</si>
  <si>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</si>
  <si>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</si>
  <si>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</si>
  <si>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</si>
  <si>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</si>
  <si>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</si>
  <si>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</si>
  <si>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</si>
  <si>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</si>
  <si>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</si>
  <si>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</si>
  <si>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</si>
  <si>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</si>
  <si>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</si>
  <si>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</si>
  <si>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</si>
  <si>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</si>
  <si>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</si>
  <si>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</si>
  <si>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</si>
  <si>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</si>
  <si>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</si>
  <si>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</si>
  <si>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</si>
  <si>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</si>
  <si>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</si>
  <si>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</si>
  <si>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</si>
  <si>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</si>
  <si>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</si>
  <si>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</si>
  <si>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</si>
  <si>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</si>
  <si>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</si>
  <si>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</si>
  <si>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</si>
  <si>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</si>
  <si>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</si>
  <si>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</si>
  <si>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</si>
  <si>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</si>
  <si>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</si>
  <si>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</si>
  <si>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</si>
  <si>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</si>
  <si>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</si>
  <si>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</si>
  <si>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</si>
  <si>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</si>
  <si>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</si>
  <si>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</si>
  <si>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</si>
  <si>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</si>
  <si>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</si>
  <si>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</si>
  <si>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</si>
  <si>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</si>
  <si>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</si>
  <si>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</si>
  <si>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</si>
  <si>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</si>
  <si>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</si>
  <si>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</si>
  <si>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</si>
  <si>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</si>
  <si>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</si>
  <si>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</si>
  <si>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</si>
  <si>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</si>
  <si>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</si>
  <si>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</si>
  <si>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</si>
  <si>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</si>
  <si>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</si>
  <si>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</si>
  <si>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</si>
  <si>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</si>
  <si>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</si>
  <si>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</si>
  <si>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</si>
  <si>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</si>
  <si>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</si>
  <si>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</si>
  <si>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</si>
  <si>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</si>
  <si>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</si>
  <si>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</si>
  <si>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</si>
  <si>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</si>
  <si>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</si>
  <si>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</si>
  <si>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</si>
  <si>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</si>
  <si>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</si>
  <si>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</si>
  <si>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</si>
  <si>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</si>
  <si>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</si>
  <si>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</si>
  <si>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</si>
  <si>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</si>
  <si>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</si>
  <si>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</si>
  <si>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</si>
  <si>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</si>
  <si>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</si>
  <si>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</si>
  <si>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</si>
  <si>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</si>
  <si>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</si>
  <si>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</si>
  <si>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</si>
  <si>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</si>
  <si>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</si>
  <si>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</si>
  <si>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</si>
  <si>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</si>
  <si>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</si>
  <si>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</si>
  <si>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</si>
  <si>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</si>
  <si>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</si>
  <si>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</si>
  <si>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</si>
  <si>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</si>
  <si>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</si>
  <si>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</si>
  <si>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</si>
  <si>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</si>
  <si>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</si>
  <si>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</si>
  <si>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</si>
  <si>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</si>
  <si>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</si>
  <si>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</si>
  <si>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</si>
  <si>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</si>
  <si>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</si>
  <si>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</si>
  <si>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</si>
  <si>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</si>
  <si>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</si>
  <si>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</si>
  <si>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</si>
  <si>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</si>
  <si>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</si>
  <si>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</si>
  <si>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</si>
  <si>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</si>
  <si>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</si>
  <si>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</si>
  <si>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</si>
  <si>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</si>
  <si>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</si>
  <si>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</si>
  <si>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</si>
  <si>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</si>
  <si>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</si>
  <si>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</si>
  <si>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</si>
  <si>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</si>
  <si>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</si>
  <si>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</si>
  <si>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</si>
  <si>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</si>
  <si>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</si>
  <si>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</si>
  <si>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</si>
  <si>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</si>
  <si>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</si>
  <si>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</si>
  <si>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</si>
  <si>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</si>
  <si>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</si>
  <si>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</si>
  <si>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</si>
  <si>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</si>
  <si>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</si>
  <si>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</si>
  <si>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</si>
  <si>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</si>
  <si>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</si>
  <si>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</si>
  <si>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</si>
  <si>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</si>
  <si>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</si>
  <si>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</si>
  <si>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</si>
  <si>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</si>
  <si>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</si>
  <si>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</si>
  <si>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</si>
  <si>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</si>
  <si>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</si>
  <si>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</si>
  <si>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</si>
  <si>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</si>
  <si>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</si>
  <si>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</si>
  <si>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</si>
  <si>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</si>
  <si>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</si>
  <si>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</si>
  <si>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</si>
  <si>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</si>
  <si>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</si>
  <si>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</si>
  <si>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</si>
  <si>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</si>
  <si>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</si>
  <si>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</si>
  <si>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</si>
  <si>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</si>
  <si>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</si>
  <si>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</si>
  <si>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</si>
  <si>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</si>
  <si>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</si>
  <si>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</si>
  <si>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</si>
  <si>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</si>
  <si>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</si>
  <si>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</si>
  <si>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</si>
  <si>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</si>
  <si>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</si>
  <si>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</si>
  <si>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</si>
  <si>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</si>
  <si>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</si>
  <si>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</si>
  <si>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</si>
  <si>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</si>
  <si>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</si>
  <si>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</si>
  <si>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</si>
  <si>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</si>
  <si>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</si>
  <si>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</si>
  <si>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</si>
  <si>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</si>
  <si>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</si>
  <si>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</si>
  <si>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</si>
  <si>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</si>
  <si>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</si>
  <si>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</si>
  <si>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</si>
  <si>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</si>
  <si>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</si>
  <si>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</si>
  <si>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</si>
  <si>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</si>
  <si>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</si>
  <si>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</si>
  <si>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</si>
  <si>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</si>
  <si>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</si>
  <si>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</si>
  <si>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</si>
  <si>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</si>
  <si>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</si>
  <si>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</si>
  <si>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</si>
  <si>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</si>
  <si>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</si>
  <si>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</si>
  <si>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</si>
  <si>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</si>
  <si>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</si>
  <si>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</si>
  <si>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</si>
  <si>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</si>
  <si>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</si>
  <si>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</si>
  <si>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</si>
  <si>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</si>
  <si>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</si>
  <si>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</si>
  <si>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</si>
  <si>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</si>
  <si>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</si>
  <si>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</si>
  <si>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</si>
  <si>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</si>
  <si>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</si>
  <si>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</si>
  <si>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</si>
  <si>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</si>
  <si>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</si>
  <si>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</si>
  <si>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</si>
  <si>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</si>
  <si>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</si>
  <si>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</si>
  <si>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</si>
  <si>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</si>
  <si>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</si>
  <si>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</si>
  <si>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</si>
  <si>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</si>
  <si>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</si>
  <si>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</si>
  <si>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</si>
  <si>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</si>
  <si>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</si>
  <si>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</si>
  <si>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</si>
  <si>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</si>
  <si>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</si>
  <si>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</si>
  <si>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</si>
  <si>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</si>
  <si>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</si>
  <si>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</si>
  <si>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</si>
  <si>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</si>
  <si>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</si>
  <si>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</si>
  <si>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</si>
  <si>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</si>
  <si>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</si>
  <si>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</si>
  <si>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</si>
  <si>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</si>
  <si>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</si>
  <si>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</si>
  <si>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</si>
  <si>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</si>
  <si>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</si>
  <si>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</si>
  <si>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</si>
  <si>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</si>
  <si>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</si>
  <si>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</si>
  <si>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</si>
  <si>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</si>
  <si>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</si>
  <si>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</si>
  <si>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</si>
  <si>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</si>
  <si>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</si>
  <si>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</si>
  <si>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</si>
  <si>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</si>
  <si>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</si>
  <si>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</si>
  <si>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</si>
  <si>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</si>
  <si>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</si>
  <si>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</si>
  <si>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</si>
  <si>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</si>
  <si>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</si>
  <si>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</si>
  <si>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</si>
  <si>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</si>
  <si>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</si>
  <si>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</si>
  <si>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</si>
  <si>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</si>
  <si>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</si>
  <si>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</si>
  <si>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</si>
  <si>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</si>
  <si>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</si>
  <si>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</si>
  <si>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</si>
  <si>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</si>
  <si>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</si>
  <si>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</si>
  <si>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</si>
  <si>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</si>
  <si>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</si>
  <si>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</si>
  <si>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</si>
  <si>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</si>
  <si>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</si>
  <si>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</si>
  <si>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</si>
  <si>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</si>
  <si>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</si>
  <si>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</si>
  <si>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</si>
  <si>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</si>
  <si>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</si>
  <si>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</si>
  <si>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</si>
  <si>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</si>
  <si>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</si>
  <si>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</si>
  <si>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</si>
  <si>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</si>
  <si>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</si>
  <si>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</si>
  <si>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</si>
  <si>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</si>
  <si>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</si>
  <si>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</si>
  <si>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</si>
  <si>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</si>
  <si>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</si>
  <si>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</si>
  <si>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</si>
  <si>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</si>
  <si>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</si>
  <si>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</si>
  <si>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</si>
  <si>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</si>
  <si>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</si>
  <si>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</si>
  <si>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</si>
  <si>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</si>
  <si>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</si>
  <si>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</si>
  <si>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</si>
  <si>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</si>
  <si>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</si>
  <si>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</si>
  <si>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</si>
  <si>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</si>
  <si>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</si>
  <si>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</si>
  <si>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</si>
  <si>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</si>
  <si>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</si>
  <si>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</si>
  <si>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</si>
  <si>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</si>
  <si>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</si>
  <si>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</si>
  <si>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</si>
  <si>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</si>
  <si>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</si>
  <si>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</si>
  <si>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</si>
  <si>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</si>
  <si>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</si>
  <si>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</si>
  <si>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</si>
  <si>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</si>
  <si>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</si>
  <si>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</si>
  <si>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</si>
  <si>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</si>
  <si>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</si>
  <si>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</si>
  <si>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</si>
  <si>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</si>
  <si>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</si>
  <si>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</si>
  <si>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</si>
  <si>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</si>
  <si>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</si>
  <si>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</si>
  <si>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</si>
  <si>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</si>
  <si>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</si>
  <si>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</si>
  <si>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</si>
  <si>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</si>
  <si>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</si>
  <si>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</si>
  <si>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</si>
  <si>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</si>
  <si>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</si>
  <si>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</si>
  <si>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</si>
  <si>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</si>
  <si>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</si>
  <si>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</si>
  <si>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</si>
  <si>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</si>
  <si>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</si>
  <si>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</si>
  <si>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</si>
  <si>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</si>
  <si>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</si>
  <si>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</si>
  <si>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</si>
  <si>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</si>
  <si>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</si>
  <si>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</si>
  <si>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</si>
  <si>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</si>
  <si>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</si>
  <si>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</si>
  <si>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</si>
  <si>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</si>
  <si>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</si>
  <si>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</si>
  <si>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</si>
  <si>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</si>
  <si>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</si>
  <si>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</si>
  <si>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</si>
  <si>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</si>
  <si>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</si>
  <si>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</si>
  <si>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</si>
  <si>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</si>
  <si>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</si>
  <si>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</si>
  <si>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</si>
  <si>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</si>
  <si>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</si>
  <si>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</si>
  <si>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</si>
  <si>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</si>
  <si>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</si>
  <si>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</si>
  <si>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</si>
  <si>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</si>
  <si>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</si>
  <si>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</si>
  <si>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</si>
  <si>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</si>
  <si>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</si>
  <si>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</si>
  <si>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</si>
  <si>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</si>
  <si>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</si>
  <si>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</si>
  <si>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</si>
  <si>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</si>
  <si>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</si>
  <si>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</si>
  <si>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</si>
  <si>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</si>
  <si>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</si>
  <si>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</si>
  <si>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</si>
  <si>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</si>
  <si>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</si>
  <si>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</si>
  <si>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</si>
  <si>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</si>
  <si>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</si>
  <si>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</si>
  <si>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</si>
  <si>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</si>
  <si>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</si>
  <si>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</si>
  <si>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</si>
  <si>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</si>
  <si>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</si>
  <si>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</si>
  <si>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</si>
  <si>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</si>
  <si>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</si>
  <si>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</si>
  <si>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</si>
  <si>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</si>
  <si>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</si>
  <si>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</si>
  <si>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</si>
  <si>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</si>
  <si>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</si>
  <si>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</si>
  <si>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</si>
  <si>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</si>
  <si>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</si>
  <si>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</si>
  <si>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</si>
  <si>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</si>
  <si>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</si>
  <si>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</si>
  <si>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</si>
  <si>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</si>
  <si>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</si>
  <si>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</si>
  <si>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</si>
  <si>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</si>
  <si>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</si>
  <si>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</si>
  <si>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</si>
  <si>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</si>
  <si>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</si>
  <si>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</si>
  <si>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</si>
  <si>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</si>
  <si>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</si>
  <si>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</si>
  <si>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</si>
  <si>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</si>
  <si>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</si>
  <si>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</si>
  <si>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</si>
  <si>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</si>
  <si>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</si>
  <si>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</si>
  <si>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</si>
  <si>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</si>
  <si>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</si>
  <si>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</si>
  <si>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</si>
  <si>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</si>
  <si>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</si>
  <si>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</si>
  <si>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</si>
  <si>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</si>
  <si>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</si>
  <si>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</si>
  <si>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</si>
  <si>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</si>
  <si>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</si>
  <si>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</si>
  <si>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</si>
  <si>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</si>
  <si>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</si>
  <si>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</si>
  <si>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</si>
  <si>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</si>
  <si>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</si>
  <si>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</si>
  <si>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</si>
  <si>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</si>
  <si>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</si>
  <si>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</si>
  <si>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</si>
  <si>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</si>
  <si>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</si>
  <si>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</si>
  <si>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</si>
  <si>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</si>
  <si>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</si>
  <si>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</si>
  <si>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</si>
  <si>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</si>
  <si>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</si>
  <si>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</si>
  <si>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</si>
  <si>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</si>
  <si>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</si>
  <si>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</si>
  <si>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</si>
  <si>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</si>
  <si>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</si>
  <si>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</si>
  <si>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</si>
  <si>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</si>
  <si>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</si>
  <si>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</si>
  <si>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</si>
  <si>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</si>
  <si>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</si>
  <si>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</si>
  <si>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</si>
  <si>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</si>
  <si>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</si>
  <si>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</si>
  <si>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</si>
  <si>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</si>
  <si>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</si>
  <si>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</si>
  <si>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</si>
  <si>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</si>
  <si>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</si>
  <si>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</si>
  <si>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</si>
  <si>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</si>
  <si>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</si>
  <si>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</si>
  <si>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</si>
  <si>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</si>
  <si>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</si>
  <si>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</si>
  <si>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</si>
  <si>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</si>
  <si>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</si>
  <si>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</si>
  <si>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</si>
  <si>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</si>
  <si>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</si>
  <si>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</si>
  <si>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</si>
  <si>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</si>
  <si>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</si>
  <si>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</si>
  <si>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</si>
  <si>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</si>
  <si>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</si>
  <si>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</si>
  <si>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</si>
  <si>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</si>
  <si>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</si>
  <si>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</si>
  <si>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</si>
  <si>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</si>
  <si>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</si>
  <si>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</si>
  <si>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</si>
  <si>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</si>
  <si>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</si>
  <si>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</si>
  <si>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</si>
  <si>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</si>
  <si>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</si>
  <si>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</si>
  <si>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</si>
  <si>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</si>
  <si>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</si>
  <si>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</si>
  <si>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</si>
  <si>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</si>
  <si>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</si>
  <si>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</si>
  <si>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</si>
  <si>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</si>
  <si>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</si>
  <si>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</si>
  <si>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</si>
  <si>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</si>
  <si>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</si>
  <si>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</si>
  <si>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</si>
  <si>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</si>
  <si>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</si>
  <si>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</si>
  <si>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</si>
  <si>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</si>
  <si>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</si>
  <si>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</si>
  <si>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</si>
  <si>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</si>
  <si>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</si>
  <si>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</si>
  <si>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</si>
  <si>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</si>
  <si>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</si>
  <si>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</si>
  <si>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</si>
  <si>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</si>
  <si>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</si>
  <si>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</si>
  <si>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</si>
  <si>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</si>
  <si>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</si>
  <si>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</si>
  <si>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</si>
  <si>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</si>
  <si>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</si>
  <si>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</si>
  <si>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</si>
  <si>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</si>
  <si>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</si>
  <si>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</si>
  <si>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</si>
  <si>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</si>
  <si>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</si>
  <si>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</si>
  <si>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</si>
  <si>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</si>
  <si>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</si>
  <si>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</si>
  <si>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</si>
  <si>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</si>
  <si>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</si>
  <si>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</si>
  <si>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</si>
  <si>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</si>
  <si>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</si>
  <si>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</si>
  <si>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</si>
  <si>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</si>
  <si>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</si>
  <si>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</si>
  <si>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</si>
  <si>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</si>
  <si>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</si>
  <si>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</si>
  <si>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</si>
  <si>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</si>
  <si>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</si>
  <si>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</si>
  <si>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</si>
  <si>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</si>
  <si>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</si>
  <si>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</si>
  <si>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</si>
  <si>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</si>
  <si>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</si>
  <si>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</si>
  <si>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</si>
  <si>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</si>
  <si>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</si>
  <si>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</si>
  <si>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</si>
  <si>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</si>
  <si>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</si>
  <si>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</si>
  <si>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</si>
  <si>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</si>
  <si>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</si>
  <si>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</si>
  <si>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</si>
  <si>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</si>
  <si>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</si>
  <si>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</si>
  <si>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</si>
  <si>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</si>
  <si>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</si>
  <si>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</si>
  <si>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</si>
  <si>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</si>
  <si>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</si>
  <si>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</si>
  <si>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</si>
  <si>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</si>
  <si>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</si>
  <si>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</si>
  <si>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</si>
  <si>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</si>
  <si>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</si>
  <si>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</si>
  <si>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</si>
  <si>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</si>
  <si>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</si>
  <si>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</si>
  <si>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</si>
  <si>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</si>
  <si>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</si>
  <si>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</si>
  <si>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</si>
  <si>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</si>
  <si>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</si>
  <si>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</si>
  <si>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</si>
  <si>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</si>
  <si>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</si>
  <si>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</si>
  <si>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</si>
  <si>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</si>
  <si>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</si>
  <si>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</si>
  <si>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</si>
  <si>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</si>
  <si>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</si>
  <si>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</si>
  <si>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</si>
  <si>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</si>
  <si>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</si>
  <si>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</si>
  <si>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</si>
  <si>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</si>
  <si>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</si>
  <si>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</si>
  <si>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</si>
  <si>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</si>
  <si>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</si>
  <si>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</si>
  <si>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</si>
  <si>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</si>
  <si>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</si>
  <si>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</si>
  <si>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</si>
  <si>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</si>
  <si>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</si>
  <si>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</si>
  <si>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</si>
  <si>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</si>
  <si>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</si>
  <si>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</si>
  <si>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</si>
  <si>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</si>
  <si>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</si>
  <si>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</si>
  <si>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</si>
  <si>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</si>
  <si>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</si>
  <si>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</si>
  <si>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</si>
  <si>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</si>
  <si>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</si>
  <si>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</si>
  <si>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</si>
  <si>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</si>
  <si>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</si>
  <si>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</si>
  <si>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</si>
  <si>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</si>
  <si>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</si>
  <si>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</si>
  <si>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</si>
  <si>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</si>
  <si>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</si>
  <si>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</si>
  <si>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</si>
  <si>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</si>
  <si>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</si>
  <si>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</si>
  <si>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</si>
  <si>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</si>
  <si>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</si>
  <si>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</si>
  <si>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</si>
  <si>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</si>
  <si>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</si>
  <si>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</si>
  <si>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</si>
  <si>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</si>
  <si>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</si>
  <si>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</si>
  <si>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</si>
  <si>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</si>
  <si>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</si>
  <si>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</si>
  <si>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</si>
  <si>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</si>
  <si>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</si>
  <si>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</si>
  <si>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</si>
  <si>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</si>
  <si>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</si>
  <si>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</si>
  <si>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</si>
  <si>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</si>
  <si>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</si>
  <si>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</si>
  <si>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</si>
  <si>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</si>
  <si>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</si>
  <si>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</si>
  <si>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</si>
  <si>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</si>
  <si>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</si>
  <si>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</si>
  <si>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</si>
  <si>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</si>
  <si>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</si>
  <si>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</si>
  <si>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</si>
  <si>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</si>
  <si>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</si>
  <si>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</si>
  <si>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</si>
  <si>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</si>
  <si>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</si>
  <si>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</si>
  <si>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</si>
  <si>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</si>
  <si>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</si>
  <si>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</si>
  <si>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</si>
  <si>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</si>
  <si>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</si>
  <si>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</si>
  <si>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</si>
  <si>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</si>
  <si>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</si>
  <si>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</si>
  <si>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</si>
  <si>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</si>
  <si>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</si>
  <si>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</si>
  <si>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</si>
  <si>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</si>
  <si>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</si>
  <si>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</si>
  <si>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</si>
  <si>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</si>
  <si>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</si>
  <si>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</si>
  <si>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</si>
  <si>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</si>
  <si>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</si>
  <si>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</si>
  <si>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</si>
  <si>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</si>
  <si>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</si>
  <si>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</si>
  <si>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</si>
  <si>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</si>
  <si>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</si>
  <si>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</si>
  <si>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</si>
  <si>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</si>
  <si>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</si>
  <si>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</si>
  <si>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</si>
  <si>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</si>
  <si>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</si>
  <si>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</si>
  <si>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</si>
  <si>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</si>
  <si>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</si>
  <si>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</si>
  <si>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</si>
  <si>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</si>
  <si>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</si>
  <si>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</si>
  <si>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</si>
  <si>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</si>
  <si>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</si>
  <si>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</si>
  <si>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</si>
  <si>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</si>
  <si>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</si>
  <si>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</si>
  <si>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</si>
  <si>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</si>
  <si>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</si>
  <si>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</si>
  <si>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</si>
  <si>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</si>
  <si>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</si>
  <si>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</si>
  <si>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</si>
  <si>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</si>
  <si>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</si>
  <si>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</si>
  <si>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</si>
  <si>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</si>
  <si>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</si>
  <si>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</si>
  <si>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</si>
  <si>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</si>
  <si>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</si>
  <si>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</si>
  <si>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</si>
  <si>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</si>
  <si>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</si>
  <si>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</si>
  <si>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</si>
  <si>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</si>
  <si>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</si>
  <si>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</si>
  <si>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</si>
  <si>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</si>
  <si>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</si>
  <si>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</si>
  <si>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</si>
  <si>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</si>
  <si>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</si>
  <si>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</si>
  <si>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</si>
  <si>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</si>
  <si>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</si>
  <si>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</si>
  <si>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</si>
  <si>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</si>
  <si>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</si>
  <si>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</si>
  <si>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</si>
  <si>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</si>
  <si>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</si>
  <si>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</si>
  <si>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</si>
  <si>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</si>
  <si>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</si>
  <si>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</si>
  <si>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</si>
  <si>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</si>
  <si>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</si>
  <si>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</si>
  <si>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</si>
  <si>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</si>
  <si>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</si>
  <si>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</si>
  <si>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</si>
  <si>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</si>
  <si>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</si>
  <si>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</si>
  <si>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</si>
  <si>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</si>
  <si>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</si>
  <si>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</si>
  <si>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</si>
  <si>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</si>
  <si>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</si>
  <si>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</si>
  <si>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</si>
  <si>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</si>
  <si>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</si>
  <si>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</si>
  <si>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</si>
  <si>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</si>
  <si>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</si>
  <si>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</si>
  <si>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</si>
  <si>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</si>
  <si>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</si>
  <si>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</si>
  <si>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</si>
  <si>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</si>
  <si>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</si>
  <si>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</si>
  <si>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</si>
  <si>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</si>
  <si>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</si>
  <si>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</si>
  <si>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</si>
  <si>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</si>
  <si>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</si>
  <si>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</si>
  <si>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</si>
  <si>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</si>
  <si>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</si>
  <si>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</si>
  <si>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</si>
  <si>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</si>
  <si>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</si>
  <si>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</si>
  <si>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</si>
  <si>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</si>
  <si>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</si>
  <si>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</si>
  <si>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</si>
  <si>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</si>
  <si>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</si>
  <si>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</si>
  <si>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</si>
  <si>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</si>
  <si>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</si>
  <si>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</si>
  <si>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</si>
  <si>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</si>
  <si>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</si>
  <si>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</si>
  <si>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</si>
  <si>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</si>
  <si>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</si>
  <si>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</si>
  <si>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</si>
  <si>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</si>
  <si>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</si>
  <si>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</si>
  <si>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</si>
  <si>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</si>
  <si>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</si>
  <si>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</si>
  <si>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</si>
  <si>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</si>
  <si>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</si>
  <si>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</si>
  <si>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</si>
  <si>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</si>
  <si>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</si>
  <si>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</si>
  <si>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</si>
  <si>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</si>
  <si>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</si>
  <si>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</si>
  <si>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</si>
  <si>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</si>
  <si>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</si>
  <si>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</si>
  <si>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</si>
  <si>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</si>
  <si>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</si>
  <si>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</si>
  <si>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</si>
  <si>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</si>
  <si>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</si>
  <si>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</si>
  <si>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</si>
  <si>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</si>
  <si>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</si>
  <si>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</si>
  <si>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</si>
  <si>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</si>
  <si>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</si>
  <si>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</si>
  <si>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</si>
  <si>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</si>
  <si>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</si>
  <si>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</si>
  <si>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</si>
  <si>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</si>
  <si>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</si>
  <si>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</si>
  <si>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</si>
  <si>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</si>
  <si>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</si>
  <si>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</si>
  <si>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</si>
  <si>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</si>
  <si>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</si>
  <si>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</si>
  <si>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</si>
  <si>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</si>
  <si>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</si>
  <si>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</si>
  <si>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</si>
  <si>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</si>
  <si>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</si>
  <si>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</si>
  <si>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</si>
  <si>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</si>
  <si>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</si>
  <si>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</si>
  <si>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</si>
  <si>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</si>
  <si>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</si>
  <si>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</si>
  <si>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</si>
  <si>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</si>
  <si>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</si>
  <si>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</si>
  <si>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</si>
  <si>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</si>
  <si>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</si>
  <si>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</si>
  <si>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</si>
  <si>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</si>
  <si>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</si>
  <si>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</si>
  <si>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</si>
  <si>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</si>
  <si>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</si>
  <si>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</si>
  <si>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</si>
  <si>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</si>
  <si>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</si>
  <si>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</si>
  <si>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</si>
  <si>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</si>
  <si>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</si>
  <si>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</si>
  <si>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</si>
  <si>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</si>
  <si>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</si>
  <si>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</si>
  <si>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</si>
  <si>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</si>
  <si>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</si>
  <si>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</si>
  <si>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</si>
  <si>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</si>
  <si>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</si>
  <si>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</si>
  <si>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</si>
  <si>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</si>
  <si>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</si>
  <si>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</si>
  <si>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</si>
  <si>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</si>
  <si>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</si>
  <si>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</si>
  <si>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</si>
  <si>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</si>
  <si>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</si>
  <si>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</si>
  <si>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</si>
  <si>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</si>
  <si>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</si>
  <si>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</si>
  <si>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</si>
  <si>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</si>
  <si>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</si>
  <si>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</si>
  <si>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</si>
  <si>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</si>
  <si>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</si>
  <si>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</si>
  <si>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</si>
  <si>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</si>
  <si>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</si>
  <si>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</si>
  <si>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</si>
  <si>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</si>
  <si>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</si>
  <si>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</si>
  <si>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</si>
  <si>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</si>
  <si>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</si>
  <si>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</si>
  <si>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</si>
  <si>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</si>
  <si>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</si>
  <si>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</si>
  <si>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</si>
  <si>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</si>
  <si>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</si>
  <si>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</si>
  <si>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</si>
  <si>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</si>
  <si>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</si>
  <si>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</si>
  <si>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</si>
  <si>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</si>
  <si>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</si>
  <si>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</si>
  <si>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</si>
  <si>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</si>
  <si>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</si>
  <si>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</si>
  <si>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</si>
  <si>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</si>
  <si>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</si>
  <si>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</si>
  <si>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</si>
  <si>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</si>
  <si>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</si>
  <si>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</si>
  <si>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</si>
  <si>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</si>
  <si>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</si>
  <si>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</si>
  <si>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</si>
  <si>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</si>
  <si>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</si>
  <si>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</si>
  <si>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</si>
  <si>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</si>
  <si>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</si>
  <si>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</si>
  <si>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</si>
  <si>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</si>
  <si>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</si>
  <si>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</si>
  <si>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</si>
  <si>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</si>
  <si>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</si>
  <si>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</si>
  <si>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</si>
  <si>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</si>
  <si>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</si>
  <si>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</si>
  <si>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</si>
  <si>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</si>
  <si>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</si>
  <si>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</si>
  <si>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</si>
  <si>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</si>
  <si>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</si>
  <si>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</si>
  <si>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</si>
  <si>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</si>
  <si>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</si>
  <si>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</si>
  <si>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</si>
  <si>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</si>
  <si>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</si>
  <si>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</si>
  <si>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</si>
  <si>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</si>
  <si>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</si>
  <si>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</si>
  <si>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</si>
  <si>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</si>
  <si>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</si>
  <si>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</si>
  <si>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</si>
  <si>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</si>
  <si>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</si>
  <si>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</si>
  <si>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</si>
  <si>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</si>
  <si>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</si>
  <si>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</si>
  <si>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</si>
  <si>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</si>
  <si>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</si>
  <si>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</si>
  <si>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</si>
  <si>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</si>
  <si>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</si>
  <si>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</si>
  <si>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</si>
  <si>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</si>
  <si>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</si>
  <si>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</si>
  <si>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</si>
  <si>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</si>
  <si>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</si>
  <si>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</si>
  <si>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</si>
  <si>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</si>
  <si>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</si>
  <si>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</si>
  <si>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</si>
  <si>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</si>
  <si>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</si>
  <si>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</si>
  <si>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</si>
  <si>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</si>
  <si>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</si>
  <si>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</si>
  <si>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</si>
  <si>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</si>
  <si>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</si>
  <si>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</si>
  <si>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</si>
  <si>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</si>
  <si>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</si>
  <si>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</si>
  <si>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</si>
  <si>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</si>
  <si>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</si>
  <si>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</si>
  <si>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</si>
  <si>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</si>
  <si>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</si>
  <si>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</si>
  <si>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</si>
  <si>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</si>
  <si>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</si>
  <si>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</si>
  <si>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</si>
  <si>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</si>
  <si>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</si>
  <si>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</si>
  <si>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</si>
  <si>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</si>
  <si>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</si>
  <si>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</si>
  <si>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</si>
  <si>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</si>
  <si>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</si>
  <si>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</si>
  <si>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</si>
  <si>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</si>
  <si>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</si>
  <si>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</si>
  <si>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</si>
  <si>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</si>
  <si>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</si>
  <si>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</si>
  <si>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</si>
  <si>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</si>
  <si>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</si>
  <si>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</si>
  <si>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</si>
  <si>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</si>
  <si>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</si>
  <si>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</si>
  <si>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</si>
  <si>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</si>
  <si>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</si>
  <si>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</si>
  <si>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</si>
  <si>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</si>
  <si>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</si>
  <si>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</si>
  <si>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</si>
  <si>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</si>
  <si>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</si>
  <si>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</si>
  <si>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</si>
  <si>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</si>
  <si>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</si>
  <si>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</si>
  <si>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</si>
  <si>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</si>
  <si>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</si>
  <si>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</si>
  <si>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</si>
  <si>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</si>
  <si>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</si>
  <si>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</si>
  <si>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</si>
  <si>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</si>
  <si>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</si>
  <si>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</si>
  <si>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</si>
  <si>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</si>
  <si>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</si>
  <si>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</si>
  <si>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</si>
  <si>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</si>
  <si>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</si>
  <si>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</si>
  <si>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</si>
  <si>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</si>
  <si>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</si>
  <si>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</si>
  <si>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</si>
  <si>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</si>
  <si>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</si>
  <si>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</si>
  <si>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</si>
  <si>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</si>
  <si>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</si>
  <si>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</si>
  <si>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</si>
  <si>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</si>
  <si>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</si>
  <si>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</si>
  <si>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</si>
  <si>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</si>
  <si>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</si>
  <si>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</si>
  <si>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</si>
  <si>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</si>
  <si>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</si>
  <si>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</si>
  <si>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</si>
  <si>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</si>
  <si>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</si>
  <si>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</si>
  <si>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</si>
  <si>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</si>
  <si>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</si>
  <si>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</si>
  <si>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</si>
  <si>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</si>
  <si>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</si>
  <si>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</si>
  <si>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</si>
  <si>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</si>
  <si>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</si>
  <si>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</si>
  <si>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</si>
  <si>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</si>
  <si>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</si>
  <si>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</si>
  <si>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</si>
  <si>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</si>
  <si>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</si>
  <si>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</si>
  <si>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</si>
  <si>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</si>
  <si>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</si>
  <si>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</si>
  <si>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</si>
  <si>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</si>
  <si>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</si>
  <si>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</si>
  <si>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</si>
  <si>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</si>
  <si>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</si>
  <si>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</si>
  <si>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</si>
  <si>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</si>
  <si>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</si>
  <si>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</si>
  <si>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</si>
  <si>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</si>
  <si>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</si>
  <si>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</si>
  <si>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</si>
  <si>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</si>
  <si>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</si>
  <si>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</si>
  <si>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</si>
  <si>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</si>
  <si>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</si>
  <si>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</si>
  <si>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</si>
  <si>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</si>
  <si>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</si>
  <si>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</si>
  <si>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</si>
  <si>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</si>
  <si>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</si>
  <si>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</si>
  <si>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</si>
  <si>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</si>
  <si>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</si>
  <si>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</si>
  <si>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</si>
  <si>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</si>
  <si>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</si>
  <si>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</si>
  <si>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</si>
  <si>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</si>
  <si>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</si>
  <si>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</si>
  <si>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</si>
  <si>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</si>
  <si>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</si>
  <si>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</si>
  <si>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</si>
  <si>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</si>
  <si>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</si>
  <si>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</si>
  <si>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</si>
  <si>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</si>
  <si>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</si>
  <si>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</si>
  <si>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</si>
  <si>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</si>
  <si>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</si>
  <si>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</si>
  <si>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</si>
  <si>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</si>
  <si>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</si>
  <si>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</si>
  <si>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</si>
  <si>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</si>
  <si>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</si>
  <si>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</si>
  <si>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</si>
  <si>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</si>
  <si>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</si>
  <si>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</si>
  <si>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</si>
  <si>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</si>
  <si>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</si>
  <si>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</si>
  <si>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</si>
  <si>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</si>
  <si>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</si>
  <si>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</si>
  <si>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</si>
  <si>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</si>
  <si>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</si>
  <si>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</si>
  <si>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</si>
  <si>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</si>
  <si>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</si>
  <si>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</si>
  <si>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</si>
  <si>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</si>
  <si>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</si>
  <si>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</si>
  <si>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</si>
  <si>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</si>
  <si>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</si>
  <si>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</si>
  <si>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</si>
  <si>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</si>
  <si>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</si>
  <si>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</si>
  <si>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</si>
  <si>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</si>
  <si>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</si>
  <si>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</si>
  <si>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</si>
  <si>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</si>
  <si>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</si>
  <si>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</si>
  <si>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</si>
  <si>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</si>
  <si>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</si>
  <si>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</si>
  <si>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</si>
  <si>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</si>
  <si>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</si>
  <si>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</si>
  <si>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</si>
  <si>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</si>
  <si>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</si>
  <si>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</si>
  <si>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</si>
  <si>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</si>
  <si>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</si>
  <si>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</si>
  <si>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</si>
  <si>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</si>
  <si>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</si>
  <si>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</si>
  <si>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</si>
  <si>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</si>
  <si>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</si>
  <si>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</si>
  <si>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</si>
  <si>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</si>
  <si>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</si>
  <si>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</si>
  <si>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</si>
  <si>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</si>
  <si>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</si>
  <si>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</si>
  <si>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</si>
  <si>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</si>
  <si>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</si>
  <si>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</si>
  <si>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</si>
  <si>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</si>
  <si>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</si>
  <si>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</si>
  <si>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</si>
  <si>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</si>
  <si>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</si>
  <si>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</si>
  <si>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</si>
  <si>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</si>
  <si>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</si>
  <si>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</si>
  <si>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</si>
  <si>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</si>
  <si>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</si>
  <si>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</si>
  <si>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</si>
  <si>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</si>
  <si>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</si>
  <si>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</si>
  <si>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</si>
  <si>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</si>
  <si>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</si>
  <si>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</si>
  <si>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</si>
  <si>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</si>
  <si>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</si>
  <si>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</si>
  <si>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</si>
  <si>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</si>
  <si>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</si>
  <si>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</si>
  <si>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</si>
  <si>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</si>
  <si>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</si>
  <si>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</si>
  <si>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</si>
  <si>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</si>
  <si>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</si>
  <si>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</si>
  <si>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</si>
  <si>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</si>
  <si>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</si>
  <si>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</si>
  <si>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</si>
  <si>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</si>
  <si>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</si>
  <si>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</si>
  <si>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</si>
  <si>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</si>
  <si>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</si>
  <si>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</si>
  <si>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</si>
  <si>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</si>
  <si>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</si>
  <si>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</si>
  <si>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</si>
  <si>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</si>
  <si>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</si>
  <si>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</si>
  <si>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</si>
  <si>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</si>
  <si>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</si>
  <si>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</si>
  <si>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</si>
  <si>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</si>
  <si>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</si>
  <si>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</si>
  <si>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</si>
  <si>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</si>
  <si>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</si>
  <si>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</si>
  <si>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</si>
  <si>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</si>
  <si>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</si>
  <si>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</si>
  <si>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</si>
  <si>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</si>
  <si>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</si>
  <si>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</si>
  <si>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</si>
  <si>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</si>
  <si>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</si>
  <si>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</si>
  <si>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</si>
  <si>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</si>
  <si>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</si>
  <si>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</si>
  <si>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</si>
  <si>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</si>
  <si>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</si>
  <si>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</si>
  <si>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</si>
  <si>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</si>
  <si>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</si>
  <si>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</si>
  <si>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</si>
  <si>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</si>
  <si>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</si>
  <si>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</si>
  <si>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</si>
  <si>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</si>
  <si>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</si>
  <si>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</si>
  <si>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</si>
  <si>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</si>
  <si>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</si>
  <si>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</si>
  <si>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</si>
  <si>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</si>
  <si>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</si>
  <si>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</si>
  <si>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</si>
  <si>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</si>
  <si>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</si>
  <si>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</si>
  <si>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</si>
  <si>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</si>
  <si>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</si>
  <si>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</si>
  <si>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</si>
  <si>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</si>
  <si>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</si>
  <si>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</si>
  <si>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</si>
  <si>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</si>
  <si>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</si>
  <si>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</si>
  <si>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</si>
  <si>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</si>
  <si>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</si>
  <si>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</si>
  <si>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</si>
  <si>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</si>
  <si>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</si>
  <si>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</si>
  <si>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</si>
  <si>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</si>
  <si>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</si>
  <si>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</si>
  <si>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</si>
  <si>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</si>
  <si>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</si>
  <si>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</si>
  <si>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</si>
  <si>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</si>
  <si>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</si>
  <si>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</si>
  <si>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</si>
  <si>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</si>
  <si>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</si>
  <si>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</si>
  <si>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</si>
  <si>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</si>
  <si>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</si>
  <si>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</si>
  <si>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</si>
  <si>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</si>
  <si>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</si>
  <si>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</si>
  <si>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</si>
  <si>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</si>
  <si>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</si>
  <si>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</si>
  <si>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</si>
  <si>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</si>
  <si>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</si>
  <si>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</si>
  <si>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</si>
  <si>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</si>
  <si>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</si>
  <si>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</si>
  <si>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</si>
  <si>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</si>
  <si>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</si>
  <si>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</si>
  <si>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</si>
  <si>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</si>
  <si>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</si>
  <si>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</si>
  <si>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</si>
  <si>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</si>
  <si>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</si>
  <si>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</si>
  <si>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</si>
  <si>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</si>
  <si>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</si>
  <si>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</si>
  <si>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</si>
  <si>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</si>
  <si>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</si>
  <si>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</si>
  <si>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</si>
  <si>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</si>
  <si>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</si>
  <si>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</si>
  <si>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</si>
  <si>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</si>
  <si>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</si>
  <si>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</si>
  <si>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</si>
  <si>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</si>
  <si>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</si>
  <si>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</si>
  <si>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</si>
  <si>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</si>
  <si>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</si>
  <si>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</si>
  <si>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</si>
  <si>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</si>
  <si>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</si>
  <si>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</si>
  <si>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</si>
  <si>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</si>
  <si>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</si>
  <si>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</si>
  <si>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</si>
  <si>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</si>
  <si>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</si>
  <si>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</si>
  <si>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</si>
  <si>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</si>
  <si>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</si>
  <si>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</si>
  <si>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</si>
  <si>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</si>
  <si>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</si>
  <si>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</si>
  <si>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</si>
  <si>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</si>
  <si>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</si>
  <si>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</si>
  <si>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</si>
  <si>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</si>
  <si>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</si>
  <si>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</si>
  <si>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</si>
  <si>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</si>
  <si>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</si>
  <si>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</si>
  <si>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</si>
  <si>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</si>
  <si>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</si>
  <si>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</si>
  <si>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</si>
  <si>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</si>
  <si>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</si>
  <si>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</si>
  <si>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</si>
  <si>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</si>
  <si>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</si>
  <si>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</si>
  <si>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</si>
  <si>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</si>
  <si>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</si>
  <si>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</si>
  <si>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</si>
  <si>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</si>
  <si>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</si>
  <si>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</si>
  <si>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</si>
  <si>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</si>
  <si>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</si>
  <si>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</si>
  <si>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</si>
  <si>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</si>
  <si>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</si>
  <si>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</si>
  <si>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</si>
  <si>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</si>
  <si>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</si>
  <si>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</si>
  <si>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</si>
  <si>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</si>
  <si>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</si>
  <si>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</si>
  <si>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</si>
  <si>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</si>
  <si>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</si>
  <si>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</si>
  <si>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</si>
  <si>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</si>
  <si>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</si>
  <si>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</si>
  <si>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</si>
  <si>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</si>
  <si>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</si>
  <si>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</si>
  <si>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</si>
  <si>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</si>
  <si>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</si>
  <si>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</si>
  <si>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</si>
  <si>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</si>
  <si>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</si>
  <si>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</si>
  <si>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</si>
  <si>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</si>
  <si>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</si>
  <si>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</si>
  <si>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</si>
  <si>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</si>
  <si>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</si>
  <si>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</si>
  <si>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</si>
  <si>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</si>
  <si>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</si>
  <si>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</si>
  <si>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</si>
  <si>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</si>
  <si>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</si>
  <si>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</si>
  <si>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</si>
  <si>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</si>
  <si>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</si>
  <si>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</si>
  <si>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</si>
  <si>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</si>
  <si>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</si>
  <si>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</si>
  <si>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</si>
  <si>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</si>
  <si>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</si>
  <si>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</si>
  <si>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</si>
  <si>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</si>
  <si>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</si>
  <si>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</si>
  <si>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</si>
  <si>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</si>
  <si>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</si>
  <si>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</si>
  <si>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</si>
  <si>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</si>
  <si>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</si>
  <si>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</si>
  <si>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</si>
  <si>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</si>
  <si>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</si>
  <si>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</si>
  <si>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</si>
  <si>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</si>
  <si>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</si>
  <si>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</si>
  <si>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</si>
  <si>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</si>
  <si>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</si>
  <si>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</si>
  <si>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</si>
  <si>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</si>
  <si>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</si>
  <si>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</si>
  <si>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</si>
  <si>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</si>
  <si>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</si>
  <si>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</si>
  <si>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</si>
  <si>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</si>
  <si>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</si>
  <si>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</si>
  <si>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</si>
  <si>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</si>
  <si>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</si>
  <si>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</si>
  <si>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</si>
  <si>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</si>
  <si>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</si>
  <si>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</si>
  <si>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</si>
  <si>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</si>
  <si>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</si>
  <si>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</si>
  <si>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</si>
  <si>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</si>
  <si>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</si>
  <si>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</si>
  <si>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</si>
  <si>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</si>
  <si>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</si>
  <si>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</si>
  <si>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</si>
  <si>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</si>
  <si>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</si>
  <si>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</si>
  <si>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</si>
  <si>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</si>
  <si>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</si>
  <si>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</si>
  <si>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</si>
  <si>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</si>
  <si>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</si>
  <si>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</si>
  <si>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</si>
  <si>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</si>
  <si>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</si>
  <si>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</si>
  <si>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</si>
  <si>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</si>
  <si>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</si>
  <si>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</si>
  <si>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</si>
  <si>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</si>
  <si>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</si>
  <si>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</si>
  <si>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</si>
  <si>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</si>
  <si>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</si>
  <si>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</si>
  <si>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</si>
  <si>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</si>
  <si>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</si>
  <si>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</si>
  <si>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</si>
  <si>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</si>
  <si>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</si>
  <si>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</si>
  <si>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</si>
  <si>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</si>
  <si>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</si>
  <si>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</si>
  <si>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</si>
  <si>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</si>
  <si>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</si>
  <si>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</si>
  <si>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</si>
  <si>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</si>
  <si>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</si>
  <si>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</si>
  <si>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</si>
  <si>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</si>
  <si>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</si>
  <si>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</si>
  <si>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</si>
  <si>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</si>
  <si>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</si>
  <si>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</si>
  <si>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</si>
  <si>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</si>
  <si>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</si>
  <si>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</si>
  <si>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</si>
  <si>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</si>
  <si>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</si>
  <si>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</si>
  <si>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</si>
  <si>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</si>
  <si>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</si>
  <si>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</si>
  <si>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</si>
  <si>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</si>
  <si>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</si>
  <si>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</si>
  <si>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</si>
  <si>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</si>
  <si>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</si>
  <si>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</si>
  <si>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</si>
  <si>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</si>
  <si>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</si>
  <si>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</si>
  <si>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</si>
  <si>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</si>
  <si>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</si>
  <si>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</si>
  <si>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</si>
  <si>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</si>
  <si>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</si>
  <si>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</si>
  <si>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</si>
  <si>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</si>
  <si>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</si>
  <si>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</si>
  <si>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</si>
  <si>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</si>
  <si>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</si>
  <si>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</si>
  <si>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</si>
  <si>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</si>
  <si>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</si>
  <si>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</si>
  <si>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</si>
  <si>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</si>
  <si>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</si>
  <si>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</si>
  <si>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</si>
  <si>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</si>
  <si>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</si>
  <si>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</si>
  <si>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</si>
  <si>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</si>
  <si>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</si>
  <si>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</si>
  <si>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</si>
  <si>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</si>
  <si>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</si>
  <si>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</si>
  <si>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</si>
  <si>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</si>
  <si>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</si>
  <si>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</si>
  <si>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</si>
  <si>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</si>
  <si>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</si>
  <si>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</si>
  <si>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</si>
  <si>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</si>
  <si>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</si>
  <si>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</si>
  <si>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</si>
  <si>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</si>
  <si>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</si>
  <si>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</si>
  <si>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</si>
  <si>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</si>
  <si>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</si>
  <si>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</si>
  <si>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</si>
  <si>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</si>
  <si>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</si>
  <si>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</si>
  <si>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</si>
  <si>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</si>
  <si>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</si>
  <si>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</si>
  <si>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</si>
  <si>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</si>
  <si>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</si>
  <si>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</si>
  <si>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</si>
  <si>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</si>
  <si>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</si>
  <si>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</si>
  <si>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</si>
  <si>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</si>
  <si>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</si>
  <si>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</si>
  <si>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</si>
  <si>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</si>
  <si>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</si>
  <si>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</si>
  <si>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</si>
  <si>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</si>
  <si>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</si>
  <si>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</si>
  <si>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</si>
  <si>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</si>
  <si>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</si>
  <si>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</si>
  <si>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</si>
  <si>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</si>
  <si>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</si>
  <si>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</si>
  <si>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</si>
  <si>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</si>
  <si>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</si>
  <si>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</si>
  <si>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</si>
  <si>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</si>
  <si>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</si>
  <si>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</si>
  <si>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</si>
  <si>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</si>
  <si>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</si>
  <si>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</si>
  <si>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</si>
  <si>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</si>
  <si>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</si>
  <si>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</si>
  <si>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</si>
  <si>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</si>
  <si>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</si>
  <si>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</si>
  <si>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</si>
  <si>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</si>
  <si>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</si>
  <si>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</si>
  <si>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</si>
  <si>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</si>
  <si>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</si>
  <si>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</si>
  <si>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</si>
  <si>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</si>
  <si>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</si>
  <si>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</si>
  <si>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</si>
  <si>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</si>
  <si>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</si>
  <si>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</si>
  <si>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</si>
  <si>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</si>
  <si>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</si>
  <si>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</si>
  <si>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</si>
  <si>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</si>
  <si>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</si>
  <si>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</si>
  <si>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</si>
  <si>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</si>
  <si>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</si>
  <si>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</si>
  <si>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</si>
  <si>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</si>
  <si>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</si>
  <si>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</si>
  <si>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</si>
  <si>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</si>
  <si>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</si>
  <si>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</si>
  <si>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</si>
  <si>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</si>
  <si>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</si>
  <si>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</si>
  <si>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</si>
  <si>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</si>
  <si>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</si>
  <si>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</si>
  <si>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</si>
  <si>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</si>
  <si>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</si>
  <si>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</si>
  <si>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</si>
  <si>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</si>
  <si>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</si>
  <si>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</si>
  <si>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</si>
  <si>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</si>
  <si>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</si>
  <si>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</si>
  <si>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</si>
  <si>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</si>
  <si>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</si>
  <si>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</si>
  <si>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</si>
  <si>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</si>
  <si>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</si>
  <si>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</si>
  <si>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</si>
  <si>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</si>
  <si>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</si>
  <si>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</si>
  <si>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</si>
  <si>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</si>
  <si>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</si>
  <si>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</si>
  <si>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</si>
  <si>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</si>
  <si>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</si>
  <si>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</si>
  <si>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</si>
  <si>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</si>
  <si>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</si>
  <si>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</si>
  <si>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</si>
  <si>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</si>
  <si>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</si>
  <si>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</si>
  <si>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</si>
  <si>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</si>
  <si>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</si>
  <si>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</si>
  <si>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</si>
  <si>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</si>
  <si>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</si>
  <si>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</si>
  <si>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</si>
  <si>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</si>
  <si>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</si>
  <si>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</si>
  <si>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</si>
  <si>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</si>
  <si>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</si>
  <si>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</si>
  <si>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</si>
  <si>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</si>
  <si>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</si>
  <si>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</si>
  <si>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</si>
  <si>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</si>
  <si>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</si>
  <si>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</si>
  <si>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</si>
  <si>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</si>
  <si>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</si>
  <si>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</si>
  <si>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</si>
  <si>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</si>
  <si>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</si>
  <si>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</si>
  <si>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</si>
  <si>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</si>
  <si>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</si>
  <si>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</si>
  <si>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</si>
  <si>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</si>
  <si>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</si>
  <si>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</si>
  <si>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</si>
  <si>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</si>
  <si>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</si>
  <si>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</si>
  <si>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</si>
  <si>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</si>
  <si>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</si>
  <si>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</si>
  <si>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</si>
  <si>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</si>
  <si>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</si>
  <si>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</si>
  <si>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</si>
  <si>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</si>
  <si>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</si>
  <si>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</si>
  <si>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</si>
  <si>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</si>
  <si>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</si>
  <si>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</si>
  <si>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</si>
  <si>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</si>
  <si>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</si>
  <si>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</si>
  <si>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</si>
  <si>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</si>
  <si>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</si>
  <si>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</si>
  <si>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</si>
  <si>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</si>
  <si>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</si>
  <si>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</si>
  <si>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</si>
  <si>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</si>
  <si>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</si>
  <si>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</si>
  <si>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</si>
  <si>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</si>
  <si>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</si>
  <si>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</si>
  <si>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</si>
  <si>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</si>
  <si>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</si>
  <si>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</si>
  <si>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</si>
  <si>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</si>
  <si>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</si>
  <si>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</si>
  <si>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</si>
  <si>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</si>
  <si>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</si>
  <si>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</si>
  <si>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</si>
  <si>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</si>
  <si>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</si>
  <si>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</si>
  <si>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</si>
  <si>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</si>
  <si>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</si>
  <si>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</si>
  <si>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</si>
  <si>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</si>
  <si>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</si>
  <si>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</si>
  <si>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</si>
  <si>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</si>
  <si>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</si>
  <si>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</si>
  <si>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</si>
  <si>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</si>
  <si>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</si>
  <si>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</si>
  <si>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</si>
  <si>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</si>
  <si>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</si>
  <si>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</si>
  <si>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</si>
  <si>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</si>
  <si>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</si>
  <si>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</si>
  <si>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</si>
  <si>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</si>
  <si>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</si>
  <si>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</si>
  <si>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</si>
  <si>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</si>
  <si>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</si>
  <si>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</si>
  <si>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</si>
  <si>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</si>
  <si>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</si>
  <si>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</si>
  <si>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</si>
  <si>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</si>
  <si>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</si>
  <si>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</si>
  <si>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</si>
  <si>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</si>
  <si>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</si>
  <si>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</si>
  <si>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</si>
  <si>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</si>
  <si>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</si>
  <si>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</si>
  <si>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</si>
  <si>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</si>
  <si>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</si>
  <si>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</si>
  <si>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</si>
  <si>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</si>
  <si>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</si>
  <si>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</si>
  <si>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</si>
  <si>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</si>
  <si>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</si>
  <si>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</si>
  <si>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</si>
  <si>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</si>
  <si>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</si>
  <si>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</si>
  <si>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</si>
  <si>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</si>
  <si>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</si>
  <si>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</si>
  <si>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</si>
  <si>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</si>
  <si>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</si>
  <si>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</si>
  <si>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</si>
  <si>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</si>
  <si>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</si>
  <si>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</si>
  <si>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</si>
  <si>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</si>
  <si>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</si>
  <si>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</si>
  <si>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</si>
  <si>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</si>
  <si>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</si>
  <si>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</si>
  <si>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</si>
  <si>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</si>
  <si>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</si>
  <si>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</si>
  <si>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</si>
  <si>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</si>
  <si>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</si>
  <si>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</si>
  <si>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</si>
  <si>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</si>
  <si>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</si>
  <si>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</si>
  <si>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</si>
  <si>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</si>
  <si>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</si>
  <si>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</si>
  <si>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</si>
  <si>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</si>
  <si>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</si>
  <si>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</si>
  <si>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</si>
  <si>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</si>
  <si>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</si>
  <si>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</si>
  <si>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</si>
  <si>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</si>
  <si>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</si>
  <si>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</si>
  <si>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</si>
  <si>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</si>
  <si>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</si>
  <si>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</si>
  <si>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</si>
  <si>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</si>
  <si>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</si>
  <si>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</si>
  <si>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</si>
  <si>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</si>
  <si>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</si>
  <si>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</si>
  <si>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</si>
  <si>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</si>
  <si>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</si>
  <si>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</si>
  <si>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</si>
  <si>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</si>
  <si>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</si>
  <si>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</si>
  <si>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</si>
  <si>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</si>
  <si>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</si>
  <si>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</si>
  <si>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</si>
  <si>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</si>
  <si>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</si>
  <si>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</si>
  <si>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</si>
  <si>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</si>
  <si>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</si>
  <si>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</si>
  <si>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</si>
  <si>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</si>
  <si>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</si>
  <si>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</si>
  <si>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</si>
  <si>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</si>
  <si>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</si>
  <si>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</si>
  <si>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</si>
  <si>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</si>
  <si>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</si>
  <si>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</si>
  <si>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</si>
  <si>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</si>
  <si>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</si>
  <si>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</si>
  <si>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</si>
  <si>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</si>
  <si>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</si>
  <si>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</si>
  <si>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</si>
  <si>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</si>
  <si>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</si>
  <si>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</si>
  <si>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</si>
  <si>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</si>
  <si>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</si>
  <si>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</si>
  <si>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</si>
  <si>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</si>
  <si>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</si>
  <si>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</si>
  <si>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</si>
  <si>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</si>
  <si>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</si>
  <si>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</si>
  <si>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</si>
  <si>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</si>
  <si>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</si>
  <si>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</si>
  <si>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</si>
  <si>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</si>
  <si>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</si>
  <si>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</si>
  <si>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</si>
  <si>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</si>
  <si>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</si>
  <si>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</si>
  <si>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</si>
  <si>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</si>
  <si>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</si>
  <si>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</si>
  <si>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</si>
  <si>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</si>
  <si>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</si>
  <si>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</si>
  <si>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</si>
  <si>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</si>
  <si>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</si>
  <si>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</si>
  <si>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</si>
  <si>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</si>
  <si>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</si>
  <si>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</si>
  <si>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</si>
  <si>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</si>
  <si>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</si>
  <si>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</si>
  <si>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</si>
  <si>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</si>
  <si>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</si>
  <si>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</si>
  <si>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</si>
  <si>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</si>
  <si>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</si>
  <si>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</si>
  <si>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</si>
  <si>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</si>
  <si>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</si>
  <si>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</si>
  <si>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</si>
  <si>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</si>
  <si>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</si>
  <si>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</si>
  <si>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</si>
  <si>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</si>
  <si>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</si>
  <si>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</si>
  <si>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</si>
  <si>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</si>
  <si>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</si>
  <si>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</si>
  <si>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</si>
  <si>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</si>
  <si>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</si>
  <si>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</si>
  <si>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</si>
  <si>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</si>
  <si>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</si>
  <si>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</si>
  <si>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</si>
  <si>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</si>
  <si>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</si>
  <si>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</si>
  <si>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</si>
  <si>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</si>
  <si>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</si>
  <si>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</si>
  <si>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</si>
  <si>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</si>
  <si>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</si>
  <si>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</si>
  <si>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</si>
  <si>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</si>
  <si>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</si>
  <si>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</si>
  <si>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</si>
  <si>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</si>
  <si>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</si>
  <si>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</si>
  <si>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</si>
  <si>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</si>
  <si>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</si>
  <si>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</si>
  <si>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</si>
  <si>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</si>
  <si>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</si>
  <si>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</si>
  <si>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</si>
  <si>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</si>
  <si>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</si>
  <si>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</si>
  <si>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</si>
  <si>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</si>
  <si>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</si>
  <si>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</si>
  <si>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</si>
  <si>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</si>
  <si>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</si>
  <si>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</si>
  <si>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</si>
  <si>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</si>
  <si>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</si>
  <si>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</si>
  <si>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</si>
  <si>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</si>
  <si>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</si>
  <si>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</si>
  <si>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</si>
  <si>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</si>
  <si>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</si>
  <si>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</si>
  <si>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</si>
  <si>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</si>
  <si>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</si>
  <si>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</si>
  <si>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</si>
  <si>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</si>
  <si>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</si>
  <si>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</si>
  <si>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</si>
  <si>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</si>
  <si>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</si>
  <si>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</si>
  <si>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</si>
  <si>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</si>
  <si>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</si>
  <si>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</si>
  <si>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</si>
  <si>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</si>
  <si>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</si>
  <si>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</si>
  <si>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</si>
  <si>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</si>
  <si>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</si>
  <si>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</si>
  <si>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</si>
  <si>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</si>
  <si>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</si>
  <si>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</si>
  <si>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</si>
  <si>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</si>
  <si>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</si>
  <si>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</si>
  <si>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</si>
  <si>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</si>
  <si>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</si>
  <si>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</si>
  <si>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</si>
  <si>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</si>
  <si>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</si>
  <si>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</si>
  <si>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</si>
  <si>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</si>
  <si>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</si>
  <si>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</si>
  <si>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</si>
  <si>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</si>
  <si>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</si>
  <si>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</si>
  <si>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</si>
  <si>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</si>
  <si>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</si>
  <si>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</si>
  <si>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</si>
  <si>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</si>
  <si>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</si>
  <si>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</si>
  <si>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</si>
  <si>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</si>
  <si>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</si>
  <si>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</si>
  <si>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</si>
  <si>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</si>
  <si>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</si>
  <si>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</si>
  <si>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</si>
  <si>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</si>
  <si>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</si>
  <si>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</si>
  <si>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</si>
  <si>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</si>
  <si>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</si>
  <si>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</si>
  <si>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</si>
  <si>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</si>
  <si>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</si>
  <si>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</si>
  <si>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</si>
  <si>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</si>
  <si>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</si>
  <si>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</si>
  <si>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</si>
  <si>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</si>
  <si>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</si>
  <si>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</si>
  <si>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</si>
  <si>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</si>
  <si>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</si>
  <si>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</si>
  <si>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</si>
  <si>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</si>
  <si>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</si>
  <si>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</si>
  <si>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</si>
  <si>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</si>
  <si>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</si>
  <si>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</si>
  <si>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</si>
  <si>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</si>
  <si>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</si>
  <si>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</si>
  <si>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</si>
  <si>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</si>
  <si>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</si>
  <si>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</si>
  <si>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</si>
  <si>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</si>
  <si>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</si>
  <si>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</si>
  <si>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</si>
  <si>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</si>
  <si>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</si>
  <si>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</si>
  <si>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</si>
  <si>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</si>
  <si>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</si>
  <si>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</si>
  <si>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</si>
  <si>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</si>
  <si>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</si>
  <si>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</si>
  <si>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</si>
  <si>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</si>
  <si>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</si>
  <si>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</si>
  <si>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</si>
  <si>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</si>
  <si>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</si>
  <si>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</si>
  <si>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</si>
  <si>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</si>
  <si>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</si>
  <si>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</si>
  <si>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</si>
  <si>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</si>
  <si>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</si>
  <si>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</si>
  <si>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</si>
  <si>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</si>
  <si>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</si>
  <si>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</si>
  <si>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</si>
  <si>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</si>
  <si>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</si>
  <si>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</si>
  <si>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</si>
  <si>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</si>
  <si>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</si>
  <si>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</si>
  <si>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</si>
  <si>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</si>
  <si>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</si>
  <si>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</si>
  <si>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</si>
  <si>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</si>
  <si>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</si>
  <si>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</si>
  <si>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</si>
  <si>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</si>
  <si>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</si>
  <si>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</si>
  <si>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</si>
  <si>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</si>
  <si>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</si>
  <si>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</si>
  <si>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</si>
  <si>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</si>
  <si>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</si>
  <si>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</si>
  <si>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</si>
  <si>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</si>
  <si>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</si>
  <si>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</si>
  <si>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</si>
  <si>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</si>
  <si>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</si>
  <si>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</si>
  <si>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</si>
  <si>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</si>
  <si>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</si>
  <si>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</si>
  <si>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</si>
  <si>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</si>
  <si>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</si>
  <si>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</si>
  <si>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</si>
  <si>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</si>
  <si>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</si>
  <si>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</si>
  <si>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</si>
  <si>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</si>
  <si>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</si>
  <si>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</si>
  <si>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</si>
  <si>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</si>
  <si>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</si>
  <si>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</si>
  <si>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</si>
  <si>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</si>
  <si>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</si>
  <si>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</si>
  <si>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</si>
  <si>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</si>
  <si>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</si>
  <si>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</si>
  <si>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</si>
  <si>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</si>
  <si>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 Enhance Customer Loyalty</t>
  </si>
  <si>
    <t>Performance measurement</t>
  </si>
  <si>
    <t xml:space="preserve">Customer Experience </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</si>
  <si>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</si>
  <si>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</si>
  <si>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</si>
  <si>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</si>
  <si>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</si>
  <si>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</si>
  <si>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</si>
  <si>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</si>
  <si>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</si>
  <si>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</si>
  <si>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</si>
  <si>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</si>
  <si>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</si>
  <si>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</si>
  <si>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</si>
  <si>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</si>
  <si>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</si>
  <si>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Which city has the most sales value?</t>
  </si>
  <si>
    <t>On Average how long does it take the orders to reach our clients? Based on each Shipping Mode</t>
  </si>
  <si>
    <t>What is the most profitable product that we sell?</t>
  </si>
  <si>
    <t>To monitor our strength and weak points</t>
  </si>
  <si>
    <t>Who are our top 5 customers in terms of sales and order frequency?</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</si>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</sst>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BDDEFF"/>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29">
    <xf numFmtId="0" fontId="0" fillId="0" borderId="0" xfId="0"/>
    <xf numFmtId="14" fontId="0" fillId="0" borderId="0" xfId="0" applyNumberFormat="1"/>
    <xf numFmtId="0" fontId="1" fillId="0" borderId="0" xfId="0" applyFont="1"/>
    <xf numFmtId="0" fontId="1" fillId="0" borderId="0" xfId="0" applyFont="1" applyAlignment="1">
      <alignment horizontal="left" vertical="center"/>
    </xf>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3" fillId="0" borderId="0" xfId="0" applyFont="1" applyAlignment="1">
      <alignment horizontal="left" vertical="center"/>
    </xf>
    <xf numFmtId="0" fontId="3" fillId="0" borderId="0" xfId="0" applyFont="1" applyAlignment="1">
      <alignment horizontal="left" vertical="top"/>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2" fillId="0" borderId="0" xfId="0" applyFont="1"/>
    <xf numFmtId="0" fontId="4" fillId="0" borderId="0" xfId="0" applyFont="1" applyAlignment="1">
      <alignment horizontal="left" vertical="center"/>
    </xf>
    <xf numFmtId="0" fontId="0" fillId="0" borderId="0" xfId="0" applyAlignment="1">
      <alignment horizontal="right"/>
    </xf>
    <xf numFmtId="0" fontId="1" fillId="2" borderId="0" xfId="0" applyFont="1" applyFill="1" applyAlignment="1">
      <alignment horizontal="left" vertical="top"/>
    </xf>
    <xf numFmtId="0" fontId="0" fillId="3" borderId="0" xfId="0" applyFill="1"/>
    <xf numFmtId="3" fontId="1" fillId="0" borderId="0" xfId="0" applyNumberFormat="1" applyFont="1"/>
    <xf numFmtId="49" fontId="5" fillId="0" borderId="0" xfId="0" applyNumberFormat="1"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xf numFmtId="0" fontId="5" fillId="0" borderId="0" xfId="0" applyFont="1" applyAlignment="1">
      <alignment horizontal="left" vertical="top"/>
    </xf>
    <xf numFmtId="0" fontId="0" fillId="0" borderId="0" xfId="0" applyNumberFormat="1"/>
    <xf numFmtId="0" fontId="1" fillId="4" borderId="1" xfId="0" applyFont="1" applyFill="1" applyBorder="1"/>
  </cellXfs>
  <cellStyles count="1">
    <cellStyle name="Normal" xfId="0" builtinId="0"/>
  </cellStyles>
  <dxfs count="49">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numFmt numFmtId="3" formatCode="#,##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3" formatCode="#,##0"/>
    </dxf>
    <dxf>
      <alignment horizontal="right"/>
    </dxf>
    <dxf>
      <numFmt numFmtId="3" formatCode="#,##0"/>
    </dxf>
    <dxf>
      <numFmt numFmtId="3" formatCode="#,##0"/>
    </dxf>
    <dxf>
      <font>
        <sz val="9"/>
      </font>
    </dxf>
    <dxf>
      <numFmt numFmtId="3" formatCode="#,##0"/>
    </dxf>
    <dxf>
      <alignment horizontal="right"/>
    </dxf>
    <dxf>
      <numFmt numFmtId="3" formatCode="#,##0"/>
    </dxf>
    <dxf>
      <alignment horizontal="right"/>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1.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3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theme" Target="theme/theme1.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microsoft.com/office/2007/relationships/slicerCache" Target="slicerCaches/slicerCache3.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17.xml"/><Relationship Id="rId72"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0.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microsoft.com/office/2007/relationships/slicerCache" Target="slicerCaches/slicerCache4.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a:t>
            </a:r>
            <a:r>
              <a:rPr lang="en-US" baseline="0"/>
              <a:t> mode used by customers</a:t>
            </a:r>
          </a:p>
        </c:rich>
      </c:tx>
      <c:layout>
        <c:manualLayout>
          <c:xMode val="edge"/>
          <c:yMode val="edge"/>
          <c:x val="0.53384331504016536"/>
          <c:y val="8.30624774286746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Mysheet!$B$11</c:f>
              <c:strCache>
                <c:ptCount val="1"/>
                <c:pt idx="0">
                  <c:v>Count of Customer ID</c:v>
                </c:pt>
              </c:strCache>
            </c:strRef>
          </c:tx>
          <c:dPt>
            <c:idx val="0"/>
            <c:bubble3D val="0"/>
            <c:explosion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79-4CE3-8DFC-F0BB0F0DBD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B79-4CE3-8DFC-F0BB0F0DBD4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79-4CE3-8DFC-F0BB0F0DBD4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B79-4CE3-8DFC-F0BB0F0DBD4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Mysheet!$A$12:$A$15</c:f>
              <c:strCache>
                <c:ptCount val="4"/>
                <c:pt idx="0">
                  <c:v>Standard Class</c:v>
                </c:pt>
                <c:pt idx="1">
                  <c:v>Second Class</c:v>
                </c:pt>
                <c:pt idx="2">
                  <c:v>First Class</c:v>
                </c:pt>
                <c:pt idx="3">
                  <c:v>Same Day</c:v>
                </c:pt>
              </c:strCache>
            </c:strRef>
          </c:cat>
          <c:val>
            <c:numRef>
              <c:f>Mysheet!$B$12:$B$15</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DB79-4CE3-8DFC-F0BB0F0DBD49}"/>
            </c:ext>
          </c:extLst>
        </c:ser>
        <c:dLbls>
          <c:dLblPos val="outEnd"/>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Tables!Ship mode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Tables!Avg. reach shipping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Tables!Sales and profit for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'Pivot Tables'!$N$3</c:f>
              <c:strCache>
                <c:ptCount val="1"/>
                <c:pt idx="0">
                  <c:v>Sum of Sales</c:v>
                </c:pt>
              </c:strCache>
            </c:strRef>
          </c:tx>
          <c:spPr>
            <a:solidFill>
              <a:schemeClr val="accent1"/>
            </a:solidFill>
            <a:ln>
              <a:noFill/>
            </a:ln>
            <a:effectLst/>
          </c:spPr>
          <c:invertIfNegative val="0"/>
          <c:cat>
            <c:strRef>
              <c:f>'Pivot Tables'!$M$4:$M$7</c:f>
              <c:strCache>
                <c:ptCount val="3"/>
                <c:pt idx="0">
                  <c:v>Technology</c:v>
                </c:pt>
                <c:pt idx="1">
                  <c:v>Office Supplies</c:v>
                </c:pt>
                <c:pt idx="2">
                  <c:v>Furniture</c:v>
                </c:pt>
              </c:strCache>
            </c:strRef>
          </c:cat>
          <c:val>
            <c:numRef>
              <c:f>'Pivot Tables'!$N$4:$N$7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2"/>
              </a:solidFill>
              <a:round/>
            </a:ln>
            <a:effectLst/>
          </c:spPr>
          <c:marker>
            <c:symbol val="none"/>
          </c:marker>
          <c:cat>
            <c:strRef>
              <c:f>'Pivot Tables'!$M$4:$M$7</c:f>
              <c:strCache>
                <c:ptCount val="3"/>
                <c:pt idx="0">
                  <c:v>Technology</c:v>
                </c:pt>
                <c:pt idx="1">
                  <c:v>Office Supplies</c:v>
                </c:pt>
                <c:pt idx="2">
                  <c:v>Furniture</c:v>
                </c:pt>
              </c:strCache>
            </c:strRef>
          </c:cat>
          <c:val>
            <c:numRef>
              <c:f>'Pivot Tables'!$O$4:$O$7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'KPIS Dashboard'!$K$9</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0BD-4A54-A1BD-E0F80E6776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BD-4A54-A1BD-E0F80E6776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0BD-4A54-A1BD-E0F80E6776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c:ext xmlns:c15="http://schemas.microsoft.com/office/drawing/2012/chart" uri="{CE6537A1-D6FC-4f65-9D91-7224C49458BB}"/>
                <c:ext xmlns:c16="http://schemas.microsoft.com/office/drawing/2014/chart" uri="{C3380CC4-5D6E-409C-BE32-E72D297353CC}">
                  <c16:uniqueId val="{00000005-D0BD-4A54-A1BD-E0F80E677606}"/>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Dashboard'!$K$10</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6A-4B98-9521-EFC0B07DB7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880-4498-9D74-FB332EAD54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6A-4B98-9521-EFC0B07DB7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80-4498-9D74-FB332EAD540F}"/>
              </c:ext>
            </c:extLst>
          </c:dPt>
          <c:dLbls>
            <c:dLbl>
              <c:idx val="1"/>
              <c:delete val="1"/>
              <c:extLst>
                <c:ext xmlns:c15="http://schemas.microsoft.com/office/drawing/2012/chart" uri="{CE6537A1-D6FC-4f65-9D91-7224C49458BB}"/>
                <c:ext xmlns:c16="http://schemas.microsoft.com/office/drawing/2014/chart" uri="{C3380CC4-5D6E-409C-BE32-E72D297353CC}">
                  <c16:uniqueId val="{00000004-C880-4498-9D74-FB332EAD540F}"/>
                </c:ext>
              </c:extLst>
            </c:dLbl>
            <c:dLbl>
              <c:idx val="3"/>
              <c:delete val="1"/>
              <c:extLst>
                <c:ext xmlns:c15="http://schemas.microsoft.com/office/drawing/2012/chart" uri="{CE6537A1-D6FC-4f65-9D91-7224C49458BB}"/>
                <c:ext xmlns:c16="http://schemas.microsoft.com/office/drawing/2014/chart" uri="{C3380CC4-5D6E-409C-BE32-E72D297353CC}">
                  <c16:uniqueId val="{00000005-C880-4498-9D74-FB332EAD540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Dashboard'!$K$11</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0-4953-AEA5-57C7268B4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70-4D53-8269-CD144C1BDA8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F70-4D53-8269-CD144C1BDA8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F70-4D53-8269-CD144C1BDA88}"/>
              </c:ext>
            </c:extLst>
          </c:dPt>
          <c:dLbls>
            <c:dLbl>
              <c:idx val="1"/>
              <c:delete val="1"/>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c:ext xmlns:c15="http://schemas.microsoft.com/office/drawing/2012/chart" uri="{CE6537A1-D6FC-4f65-9D91-7224C49458BB}"/>
                <c:ext xmlns:c16="http://schemas.microsoft.com/office/drawing/2014/chart" uri="{C3380CC4-5D6E-409C-BE32-E72D297353CC}">
                  <c16:uniqueId val="{00000004-5F70-4D53-8269-CD144C1BDA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Dashboard'!$K$12</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14-4B3E-9CB6-301A8E9475B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30-4DB3-8CA1-A148804DA1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14-4B3E-9CB6-301A8E9475B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30-4DB3-8CA1-A148804DA17B}"/>
              </c:ext>
            </c:extLst>
          </c:dPt>
          <c:dLbls>
            <c:dLbl>
              <c:idx val="1"/>
              <c:delete val="1"/>
              <c:extLst>
                <c:ext xmlns:c15="http://schemas.microsoft.com/office/drawing/2012/chart" uri="{CE6537A1-D6FC-4f65-9D91-7224C49458BB}"/>
                <c:ext xmlns:c16="http://schemas.microsoft.com/office/drawing/2014/chart" uri="{C3380CC4-5D6E-409C-BE32-E72D297353CC}">
                  <c16:uniqueId val="{00000005-3830-4DB3-8CA1-A148804DA17B}"/>
                </c:ext>
              </c:extLst>
            </c:dLbl>
            <c:dLbl>
              <c:idx val="3"/>
              <c:delete val="1"/>
              <c:extLst>
                <c:ext xmlns:c15="http://schemas.microsoft.com/office/drawing/2012/chart" uri="{CE6537A1-D6FC-4f65-9D91-7224C49458BB}"/>
                <c:ext xmlns:c16="http://schemas.microsoft.com/office/drawing/2014/chart" uri="{C3380CC4-5D6E-409C-BE32-E72D297353CC}">
                  <c16:uniqueId val="{00000004-3830-4DB3-8CA1-A148804DA17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1Hprk504su1fcfjzxS2BXkycPhFXwH6wd5XL5Xd/Icp2GQRCgCSev/7k3na3H9PTMxPnRtwYh0OF
xAZSylTmyqX8r4/L3z7qxwf7ZGm1cX/7uPz6tPK+/9svv7iP1WP74J616qPtXPfZP/vYtb90nz+r
j4+/fLIPszLlLyHC5JeP1YP1j8vT//4veFv52J27jw9edebF+GjX+0c3au/+4t6f3nry8KlVJlXO
W/XR41+f3j7OT953tnn65NF45ddXa//469MffvX0yS8/v+vvvvtEg2h+/ATPkvBZHMVhhAV/+kR3
pvw6HnD6jIUIEUFxfP0H97989PahhQf/FVGugjx8+mQfnYO5XP9+/+QPgsON90+ffOxG4y8LVsLa
/fr0tVH+8dOTl/7BP7qnT5Trki8/SLqL9K9fXqf7y49L/t//9dMALMBPI99p5efV+me3/k4pyYNW
nztr1MPvK/S/V0vEn4WUMBbjGF3/4R+1g3H8jGEe8hiRL+r5/dtftPOvyfTn+vn+2Z80lPzf/wgN
/bURfb91fvjlv7l1ovgZRRHliLIflRPHzxAWUUgF+qKb6Efl/GTU/1ieP9fPT4//MIX/jB3z9sFV
4Dh9Z35fmP/9jiH8GcEY1CH4H/7qe3+GQ/SMUkYEIvj3HfW9P/vXZPpzjXz/7E875u1/xo75QWoI
NHePxrhVTw//T70aQc9EDE5NfPFpCP3k1Th/JiIhYs6/bhzxu3188Wr/qlR/rqUfn/5hxjDh/0w9
vXpcHiAufu9CfpjYv+vS8DPCIkEE/rJHflYQeLYoikJQUPhlk/2koH8qzp9r5utjP0j+69NX7/7/
BJt/DBX+AFLpg3/IrgjsO7Tw13evMwdc+NOjf6W6L1o9fvr1KSbxBZ/9gewuL/n65Jedcezmh9/N
4LsHHh+c//VpEKNnmHKOiSARp0+fzI9fhtkzRkKGWchxzEN2iWOms74CWBhBbGMACkkEOxaeI0+f
uG683kLPIsZjCG5MCMIvT/0+t7tOr2Vn/liIr/0nZmzvOmW8g5nwGF7Vf/nhRVKK4iiiJGJhRGIU
crAvuP/x4R4CxOX3/2dtvZ8MVyIfoubt4rH0tqKZM0EyDnGXoKJ+I8JVnUXgzk5t7lT1dEr4Gj4E
daSyYFj1vui7m7LepnMvfquGdT5Gae0a9VptrRx7/XldR3VY1/jTwn/zNsAnonkyrlNw4I0KX0Vo
y5ZeRKce2bOaVnQ7zq8Li5pjaxq7G2f9CrBy9GLl/TlwS772s8lVqVTCTDDvmSnivJnFS9KLLbGe
R2nT7sPSinNpuSzstBxp35S7aAx6SQvid6WNsqDjbdJjro6m4S7Vmr2t4ho978I2lDrSWV+X2y3l
OK1ZMcuiJ9GLwbBHznScuGp6VNTrbLP0rGK/HIlwr4dlK3dcu1FGRVtJ0kXBiZD1MM7+/ayi4FaN
Np3msEroXOwLg5fXTVAnfURuQjK2H6KYnTqnDmW3rS+WwqAjHv1RRHpIeNtsadGF9b5YRY79hHbl
xDtpKT+KodepDgokcf983jKjSJ0M8aLSSVQyWqk62Z5vqZjDUHb9up1sEx2IPq6+TJcBu/1CD3HF
XRapKoubXqWiWj+wQIfndYxRxuemkNFibsk04v3CdLJY8xux7vUaqjEbC7J3umr3uKCfBtOOidPM
5UVf62QOVy7jibf7dW7YsWvuvLNhPrJozvB2P7Z4yF2X1WwNJaai3mvFT1GVheGEkniZRcb9VMqe
kM9RZE5RMfuTCey5XoL4XMxix9403pT7LV5u9BLwZNPVBzIPU2pDlJOpCXNf0ltCu3ZnqFoOqnsM
QLxkLFGza5Y22KN6fG/4PKdqW9ts8nOKTUGPYYhP84DM0fFSZ3VkTbJU2qcbddFOMZpME/9kOlpn
nISzRGXxCTM1H6LGkaQphUobtarUY+WTPuAvqJnKZJoHL2lJ8U6w6TeDquWgib9pyq07FQWVUTf7
Yxt0R8rL+LSFLFtXKbqueNutz/vSlS9YfYimOMWV7fIGDGw/YJLSXryjQbSdVivSKQiLYxv2L6yd
opupm6dzjT8Tu+ibKhiLjJoKJTYoutQZJ3tO7Inh2Zxgxy1pbdGpJf147GNrUu/V25H1VUIaRpKK
t+yMuo/B4uw+ntr35epnyYXe0tBGVe7iBIIXvUVhcbZBX6elGgqwuvV9JFqx1x7PSUCD53NLOGxt
L4WWa12hYytQOk7kpdHE3LS4LaVgbD6YmO1YT5ykq2kSIjzf4bJI4qYZE786eqB+2C1cfzBsIns9
6jJRsy73cd2885rIgk+35ULHZP1NaRXvnGlkXIl7O4PjwuvK5DYgGQp1oq4I5FCA1dTmN7xRdZjr
cpFVG6VtGOoMde6FDrfPpECpaNpTqaZsjBeRKooeBSuPrAtoEhZ9kRbrcFjq9iPILdKy4ce+U6s0
g7OZMJGkvOtOG92Sbl6XtBtdtffq/cIi2RQuyFw7gQI3kS2oet2C05Zs9W1CdTdL7XslrevX5N52
ZJBbMTYpZUtzG9yXg99xY9Qx7PVz4uZpN1L2caqqLdG4LrOCDWZHx57KtRnDo/PdlngdVpLVd9ax
KYt102dkLvfGsyFtqUhmFohDTZ6z2PqkbnCVTF2JkrFo6mwNql08bEXi23f9ZpsdBKohaWtlJFom
SYbt7EIzp7rbtixYP9GSNenSFEKGZblrySrSldnf2AL2QxaY5eB5n7iNv20fl3jW+8bY7Wh9mzao
l5Xq1nOsojkdlfnYLfEZFby5bcZglR77IEVTUcliPKoKRO6muZTEdvHRtCGXQ0j73Rg8bnHIdmqp
BtktyKbR/NjwOU7WJXbSqah8AzF35xd1t9lYpchjm9breq7rCnySaT8QFrwOUHHCs0txSTfJynBK
fDC9HZYxC1CcWFwXubaYZyYOT5V25cu4ne6HydDdtkQ2iwhtsmkcot1STVyKhb9cC+R2ogvqlDsU
Pm8SPb1ZI1HkY+154kK+pPPKeul6vO4LR9pbxL1JorCnGXEOJSU3LuvIdlc01mfxOJxx4cB8IHeW
W83Xuwa3HRi7hb1Rb2cPKEMWJY9zQVQrG9t4ufQ0SsNY24QPAU5IPIT7KvQHsvWHTo3HYC3bFMVi
Swc3WWmq0Saxq30++S1lE91uI9YP6cTaMO278aSKGWKCWPpdHOjXYhU6CabhNUIrTkXpqoxPyyDd
ukzpiEKw8DAopN9g3eyGG0mnTt+SbgXnW/jdzOyNGvtzy0pyiqy1SRm6M3OwTejS1c9n7fesjG63
Pp7zMHAp5L7Nyai2zEJ1mAquJQs8zpbYaAmRfciX2exJv1iI6F2wE3hOl3pmEJE3n7CueqEQN6kj
Jm2CYThx3x7iQc1yUWOdCcvjPR7VPtCBSmKDwXLr3h9pBQFYtV2yxAQMQcxeVqG4GXsSHuzLQPXB
oYqiXq6qfFXwqk8hwg97VvRTMldLd7DjBCG3kZoyfKbFYGRV1/SG9BMB1e+GPljOLdVI6okex6aj
GZvtdJGyfe4UwIC4oWkw7MtSBy+Fqsoj8oLLIGClZOOmz6Nb9+tQlinVK0qGZeDggHCbV3XR5kLr
enzpNzCAsg8P5cbxlkzaWlmWK02Lnrm0qPwmLemHfLTiU+jXIJ3CY9lUQ34dvV4Rtw45D8eEo8Vk
2k0vF15suRjXRQ4dn8HKApb3IQsTWtVN0oKZ5ayPfqub1craTIuM+khacGIH5NGBonHNr82mR5xR
Ej807eyykk4fg60YwIdNZZej9qJtjZQkqu/ylm7joaBByhbcp6QqdcJVvAAUbcypDkW/906EWg7E
R1o2HOJAQyeVBI1PUBmsGfb+gwcMLsumC74IuZjZwnZkPukKRfJlpFWyTA2SkXttW7YrSofyMrCv
i8Y3u3rUQy6o6HMcu3PdreX+2it7cQ63KdjVERjiqsYhv16FNvh6de1em5YA5OpVfBjxbPNr4/64
WsMoOKoys1OhTpVYuryL76MC1aehKJrjBP7EjAIn1DR1YmpWZh1FrfSAX3eY9HdXcWceiX3VlAe2
FV2uy/BrE82+1vJbn5UVz8qCvV3WzeREC5NPfanNobhs+0XZSVrIZSC22ulYW2P3Lhjgh5OFseul
I7C8DdJLcrU3hN/iCQ9HgVt41YSDNbleauoaOWyDSK9qbURkYBXHUssv7XUAk+5uY0gnJlzelwPr
AGdCc7361kSx6nMbwsIQ1KYs3Dq5bfOahHzq82gifU4vzbVr1+YR9W7Ivg01vW0kiUfAWcb0X9aG
XpflulYupGcaqmIXvjLWb3lFLcmLjTApttpAlAqr07VxlysnPg+jqWU1dyvEM9LLpoQcpTPDlC/T
kggAO4cC8Sn/1sS2mXOkebdr4u11G/RB3ldVkOv5YnMK9ucQOLkFo8uvjZi4zRBzjxptM0q2edj2
leOHAHBHXgToayO+XRkyaom2kGRL4N/7ig/5teHYgLsUbNgBcATfN7oBvHq8yXqAmTI13hbWlvuF
bGMrC2fvYz6vu+vN6bLZo2GpEj8sYULKzWk56sVL1LUAyC/eg11chL187XqFV9Free1PvnyjxFzu
rkq56uKqqKmJ2h0z/KWL6lbLogaXM7B4xxVm+6uV/mS/bp4hp3L1kny7wWPIsqb4GI6D2ZKrIS/g
NbQk6+AOFgCBuC4IxPHv1yte+knLth6rI6QTX5bgOsvrfIkKt/zbzMFtm52w1bFdp7SfbJ1WKPrU
aTHJajHkwD1+gSEj5kS0KQ0tYO8onkAH5L0ry0SEE8u8r3fr2r0OzKiSWhgsw21bZCz8IwKtCOfk
ouf1nW0acLCijKUxWkEcj6PUrr65+dYsscUJx+rk6CpjoseMbXEjbXdAvFuSUNH7qRJVOsY3QzDc
hmVxZxnkbkEFgZ6MeVljJYOQHYkj953vXg5kBxFzhFxsCyVvALzjttltsblZppvamI+Y4zeoxJPU
QQOZ36zetuhNXTWr1KJ/V07mXcgLltQRbAHc1re2MvrQkeUFsgnthno3L+1ZlfMgWxRGAC2it6OD
zNMCepeAdnYj9wrWiza7Uo+HuVgB+vDpVd2H/am0/sZHsziUuno94JWnF6CKSIMT1Ch+xAjia4n8
cRTc7HEUJnhd7uJWvKqjFiVARJzEhwB4gmxt28M6ivmejgLQl5hyR8iNth+X8IXY7nut1a6oAiOH
tjlXdPkACUmbqCC4DcaykSFpa1kSyNaFGICJaAfJCl4C5xCAxuzLuqTPjb5bRfOpWNUm+7UCB6rL
BzcCWAlWtCRobM6CLiJZ+HSgdX8v7DG+pHphYRIsWAfL5e8a3gJOWKJNklZnxdzejN0wAuqbbtDy
puDcS1+ymxVAhrcWtgRelXQ2rQAzp7zvXwsNsS4qGolqwFWiUcfNd226JJ40D45OrxwTv02wCFs1
DHKcERgioy+tbnLRovtB+wHYhSjr7faxCSGnnurYyHp2L0jBZc1YBfOKQ1lq9WZconSZwtdrUXSy
jJ2RLX20NrLpGA3HMay4XN141/ZTVnW7jSwnH9d72PCfnfJGxj6u0t7JJlzoeah15ujlrLIiCR4U
z2rKYSGRu2/7gMn1ENZbmQCD+GELm/s6XqNkadiNXskoRWPOvFgOkVlz366nhoy7ZmpKOZHloxnx
bdXa15vlLxscv4/ZWCQh7KOt2+gRRU0n+0Hc6b7dG6Rv52aeJWDSvWXju65r70FKiad4lSWuxd5U
kHgRrXdLZLZ0RYUEpmSUbQeZO1dbGoAayvlu0QSAY5OhA5424GsmxndqtjIi05pQQnkStfGdWty7
bS1yTos1KZx7Z8uqkLNrjj5kLmmFGJPNllz6pZlOoRrU3mzBe2uaOC1wB6HgOELSwzvHd4VgkNwO
0wMKR3B+wZjRMF4Ag4M7YCN2kmt/NzohkiJIq8ZqWZWAlQOtTszgV06YKRHDrNOqbtM6tCKJ7GTh
83wAnKwS207zaXRuTYUvDysdKumIXxI7o2EvJpyMtfmsB6qSifXvBAn7pJ/irMP40a+xS6tuuu0B
YskNFU5qHetk7GOelNOQzqRak0bdr021nsZ2UrKc9lGzAEfUVvEBNcxIzoO8nofgjMLyXCFTyXJG
9V0/NmsS22jvKL+PK6uTbgqnlEdYEr3wXb2yz4AsyiwapyGBPcrDEudL+2Z16gXkxdsZE3Xu4haQ
NRs/R2M8JPEAhISNHhZq0X6z6L1RdZdtGzmNPMRJPQRyEZUDK/9EtOXZVm9LJso5bZo+WYiRKhI3
tG/lUrSwkTcW7kg9yLiGd/fIBJIX5rVS650zwMa2TTTtkSc4BwD7BqKGA5MCInA1Z1fOkKrx+dyN
6D6utw8MReYmpLRNNh6wW6/pcxRTBc55UFK1VFo/HaZmKo9tBbSAbyNZFOJzXeslgzSEJi5QY1pz
pZOW4qyi/TsHjPUZ3FqqFtAmLe1noD3WnV36NCJNf0BF8XIAH5SbePhc6TnxUQHhs7WPFbAocpg/
i3rt0sCcBdI+K4l+oaqpSZuJaUlbdPZ2fE4G/QlCzNmBI9u1AO+Z8u/GSTxCSJ+SaFmrJKYkxy06
1vWnhrI1m7dxPrMZYmMNmGwkURI64YC92tWOAJSFkAYbybEsaBYgvOpKNt1mgZYMyrwt0k7Ed3ga
VUoD8DKAapWM0ByCGxQK8GjwgY+Wpv0qogSxEfyBurcNbW+ZmSfJWlYk4zjzBL6ENb/TkFgnXvR9
GpA5SieS2fGmK5YEE/KbXbgBnDnO+66lB7Q9WgFbvsXxLu7aWUbY00SAaJ2fVhkCf57MbsyHrnrf
ocEkm0/jgSbVNJvn0ebWFwUtmCxbtWXRUqJsU4uQJHpOxk3JaeAw4bCVHcJ6N4Xs3tU9l7No6sNA
D1E0zOeAiQ9VTG8CyMJSRtpeGvLKNJuCrKHhQJaCQyvH6a6YomS0/WFWRZ2E7XK7lhO5icCq1Tbv
t3pezySaKYSvcNxVedNqmy5OnxR4iSRg3QZLM0xy68q3imatd+QEhHdS9qMkFN+XYPoa7yLNd5TP
H5uoedWNN84IKic4SUj1WMXJNIaQM8VjsrQbMHAslEb4vSoCdbdO+wVvKAeazMgJxX2CKI1TZdkL
pcK7ql3HVJO3DfDb0l1SxmvDJ5YMjSkO2PSvCDi2OZ352knuQ2C8gBzqx7LLgAtW+9oW2aoaCP7l
53Yp+lMxE7TnRThJN7KLM1wOQaRvIMwlTTXGtyqmTOrFvKynD8qfinCgmQdIJHlf0KSIotfWE+is
deJ58xAXUyfhLMIe4Fj4/YaXD4CbMlzq31Azy7nR4kVRd2k0AW6x6kWkQR7H509LRY7AVJ6DVpCs
5RvgY/JA6drn3vQMEuXjhiC9Ul4/joTfd4OZpHc+pVH9oQ/Jhw0Yj7T3gQdfBKnmCFYnRHATqqnO
fFcMyTJ2ZQI6ATfcmBYIAkDvwchAnRWRQdkl84qFBMr0PhqGOrFDm9E2yjyOjwXr5l2o62G3bRcq
aW7fWBx22chdD2RmdGRR2wLlMZ7WxbC8YuQ5x9WQtaIOZNfGLHWq65973exQYw0ERuIlnzQgFNsM
54rFskFtnwKh4naKPphpMilCH4feF2kMemz7KtyNDC9Zj+KHuTdZXZeA2hJgnbYEtngrxYUwH/F6
5sPtvAFpEdvuVau5hfxqHZMKRy73q0Za9mXv82sfDaUHqglSrzfaMQ/8x4VHaFU95tf+t0b1FbgL
Cp4+MDxfVtzvKzxHsgPiP10vbwgQfEBdczYB9lapOreXD5nFvIAzkWUHgAe+cBn61kzzvCUFF3XS
XT5aL1S7w0TsmKP6pt7a9wKojKzX8ZgLriHJXMcpN950ODFio0mtJogrXVMCI1CWcz7CqUM+XxoQ
4Lzh0uyv44i9r0OyHlXL5jwalxmYHACC20pxOpedzZfBjXDgBicj1y5nPk6CrmcXsmzI1YXkqNDQ
9oce4Ew5qPoIx11OKrPNKb/QI/TSAHPzfaM9UukWblgGl8SeXDL5pYjusdeA1JR+RefQ7uhSzPm1
GXqz5NvUwLRYcCguiXNd+xmoLWiuV9/GOjTf+ZnAsRnHQMpfMvCyWKc8ZjjWX/rfBo2t0o5qfED1
DKrdfGYb1h8CCsnRtvQVRPcCDossrUcJ57o+1xc6azAilMVQ10C11TTMRjjdCmp4jgXc5f2wufx6
RS7d69XlF0Mo/CGKOUmdJ1b66k5EvM6pHycw/LEWOQoxTJFZkgBgC/OWhWHeX66meiiPHE4+Jydw
XjQzaSWd42DHbfP8OlaX4DmvV3ghoUQjA4LTjI84ipbM0AHQRFDhnBQTPjbDh2vnOky88ccGNOaR
Qfm1sX9c/dQFwOuypo9KeZUv6JYITDbFDiaMxi760lyHV++L49K9GN1GWwlpQrPvdX2LSQVdfRH2
KnEDICHhLMJJf5GRrBvO2aW5dq8NG3ydDva+6SEStxrUxM2X738nxGWRmKC8letFjuudFQxBFQCZ
q7mhWSFekcE+j6e1T8aqLyHnkt2A3rYlJCsbH7RUlWWyXiDxWjmDM46oOIhSRrYnt1sbY8D0QGkH
E7DZrvBnHNI6WUT90Cz6A2CgREfrLNewZSnu1COl5nXnwUqa1SRVh4dka9AIJz0jklsDy7WY7gQw
H3KJAA4PJ+XaDANRsYtWcvKQ0fjF0H0zwetsUKWfUbpAvrnfCqIAnJQnIH0tjBytwq87PD0GGmbA
JuFkWQewCpxLOCkFy514XnrWgFNFL4MA13JgViXXSoivZRo/1Bx8hLNjq8rqa6ntH93/ftW18P9a
Bfpt8FKp+61383uJ71/+av/YXSou3M8/ukjzx7u+1ZteCjX+KD79qfTjS1Hw77UT/87Nf61oBIp6
GRRY/eOikZ9LeC/lGF8f+lo4wvEzQXEouCBQuMHEd8UjPH7GGSKIkZhg+BNCXcnvxSMU6h+poAgx
jiPBePh98QjUq0Y0xhESNL5Uo/y+AD8oEgpl/qx4BKbzfekIFCeziHAKBSSIxkBSoh9LR/DEhgmh
sjuuqNTPJ4D090XYSWDL5Dy2W7rhYkvWmMBZe/GZMmCaNz2L9LtF+zMpfipguUohYoxgmWAtsICi
qO8LWCaHAqCMsTkaHQ+7nhYvp7i92aYV39INqMO1tTeW8WSqQjizwwGAIv95Bf+9r+hWSxLCOcdf
ixRCcdDPC0MQCUOO4Og/jsRPC2ODKOS9gNKBEMgX2WhI9NG44URr/qn1NbrTy3gYOuf3UVR+gAy/
S+C4FpwDhA5Dg/vCcJ6NZh73EaUFvAAYJR5vTWJQSOFwBYpe+mgAdq/zZSYAUKYdt4dgdoc5xEUe
lMvrv54Rhlqkn2dEEQdrAzKaCyhl+nGRhwC5pXPWHFG8oVPEFyAjq85mvSqSqI/JISys2rtmCQ+4
J/umHaWL4DjN92exmFeq4+FzE4q3RYji7J/IBqb+d7KBoUdQO3fZJBd7/94AAM7Wdha8Pfpyvi9m
ls4R0scOsXVfophJF1ddskbDexqPEKQpZEThPBw1q5YE2K/teRs8L9H6T+X6O8OEJBkhkIqwGCqV
L/Vd38tVo2DpQ2fjA2mOgzdA46ARKn8COOrqsTl76uVa+TjbsKmhXGl+07dzdzkWWCQUCOCb/yHk
zJYc5dktfUWKQExCp4DnISdnZmWdEDV9SAxCgASIq+9lf73/2rE7uvuEME4XZTNI77vWs9RO4v9z
Y0b3y/TfYK8QQ4gXxIkfcWBl3E/uX/m/w14j9dayWKZ9UNF5G1UFOcVDu/F81Py8kcNbU1xqPyhf
0LZVN0WBn0SQ8+FsyG0Ljir1Cr1cVdixtJuIzSdoV0cXlAfVrd7nAOOdTcVwWYNmheYLGieqwxvK
WHqOJ9A4NtwqWg0XujxVSRQdFtJF6ar9FYIC2bhkCTZT4X4igwB9ifBlO3bdORwZ9FE9HqKg+0Jw
xE+XEfV2U9F9QMZrMA9k23WDu4JXSZz7R1a9v/FEbPOFaag7oYKyZZdlA5ABhSVf0U+hcc+dn9z+
33eiH/6fzwmLKMX7eO498HR3cO+/n2DV8qSsWmP3/owJ3W+7a1AWp15xfvKBEB1Qq1Vp3SfT81Is
V7gC62mtlXquhHomdgGPYUidK0rKE5+GP0PL3Nb1OEHO/p5Fh9/u+uJUF2txEgX7pftK7qAOcZxf
HyxIOOcxI/qrMHUmBDqKZvHHXVf47Dj74XOd+DcOufkgRuZdyYDN41XNy/JoYvs88bjPAuHizUio
eHpsGsGvtEi6w9zRYmPj7sRG9YrLaK+NWZb9aCJ6m0LlXkTxtKTMPivT0p1Xr/S2oj+ox0E88Ur3
6ew8ssHNs+ZjCU+ua7LItNVOe9GQUarRZ3Zjv4XUqA5aVYcwXOuL4bqGivXTWV/ly0LLi98IDx2l
bSCJsxyCDByToJdo6oZ6L9wYQgkq8+pc086c4wTf3vSNvFAJkRT0yUtbfToy2j2mtjEVdHUnNUz0
qmTqE+euMfOek6iHva3RGlJf8fMs+uEAgowdG29hKe00PSAmVOXGa6d0Dl13ovC401jI8Wwlzyqz
uiMR4XIeG71tWhvs67G4N6jvie6S4+MaxY1AlykCmqO7Ntsg8L4iwSmczKZJlzmKzpXpDkFLruj+
1IaRhp0xqx54z+QLM8mphWR3FrSWLwWZ5ItXQauBSnQNhq7fEdLTN6tYgZE5UVm8hFvqx+U50viN
faLcdYY8laO9W2DRubPPKhbCtuhfeIw+rQsgZ1ptvktTQltcqModrMDMshD8VQQGkyVzFjjM8hUp
200yhT7+k6Y6h/fN6LxgX8ziWq+s2HJqxL3OxTCbLK/VrNSRRFQ+gXEqtxV82Gy1MO9VPDSHSQTr
c6ek9wwdLpWykofe2R/L0Ltn25LleTLtBwyX02pNsIdQEryGXk+e5Byi3sBeEHo3tS44ybTjT86p
NNYjP0bNerAlZ0+PDaRLeeBJI9LHLjys5N8/1BF+h5mAHT7eE5WcGUaoZdf63Xp+fDjg6E8j2IUb
3spk2zJvyh5k3nDH85p2TQ54SGB93Hddj8EUbNxyCYd493grhB5dZjM9jkE7Z+BqxM736/KtVoLt
yjr0Mgww5PWx8aroKBq3AqnDJ0Ti2X2TmDsYcGFjED8/NsbHCXWh+/XYa6EoXvHz8gWF49GNk04n
KZq3x2aZiq9kZQoeIxq10ZqlSEnlUUhekCmbtkVj2+tn3gBgiRZu3krFNphg1zPR6ljZgH9Q8DEp
IIz5LegmtDPlh1Yt24uIub2NKpN28Wg3xuoq9fhIrnDwbGpXHxZH0euvpJ8yGf+eJfBg43ATe9MI
5TT6oBHwwaRr4dSFQqa2D1ne+8uvprP8eUjShvnfkzaYnoGXFdZ92NicwtjumBDDPgawoFQ57R24
rbTgUV5Z3pyaojoseC42ZAzTCBzxIWqifjPOJtpAAT/boeCpZDBwasiPm5Ktc+aSAThNP7tdA+R2
C+NggQZZ04On5T8+hrYt13OIkQu+WAOPAZxpEmd0t3akyUSg8nZYihfRtN9NYMU2xOC7byuVqsEm
144YkRPQxKM3tTtPV2EGxfS9MrFLMXT1z7FQAJDmW7GQeDOXHBZgJIojp50CocwFWtXy0ggJEfR+
NptwJYdVDUBn/eCg63BOZfUZWWuePRPnVa/Lf8entUmCm8O9PIzfEo/oF8xU1zZY5xOX/O4pLm8s
nuXORqcFRcRubfAuSvd4MwSLPs7z8h028LoN5Xi1/lxmdsYgAUQ9D1cOHFrPbRZW617A89zTAKwg
DvBVNutbXJYhTN2Rb5QKOoB9I9rnmW88Lsmx7yGxjcDJBG1PuH7PSSnnkynZM9OwvWtwfpve1SRL
BNsDghxSQpPMohTeqUKpNEwgf+Onue3awmxdZNmlRCg4TYT+9IgaUK/aja4q6OjKdqdqCip8yojz
EtCTEcl8DmH3ULVeqZ1OqqvI57ruHW/DHJi22yeyqfeB1NfVJmqLhqzZsV7JbUjEETzJVtTTJ+hE
lCtLcYM/mJW1F73VpctDKzy4KpR8lLZMclBeO24nlruoXJ+T/gWyEdSaUQIY14vGf++vKaAtTKzT
ekqgcB6EW+4TAW2evDaJj7xZL7KqsrIQM2SaNjrqpEUFXmJmdSA0zuJeB7Rku5hoOAKXi47rODEg
TarqfnlJV+ferEEPW33pG7+7evyPmANQJ0XwDUVNdKij4Q/cK5L1XhwciOFP1AbsGLl12Ki4jTZl
U817y4LlNQ5XelIsxHScwAWGzcrgSy3D82CLNp1UHP7oxkR/SSY+pnqOjsEIl3AOgZbbpiVZDO3p
ENoSZFNxHOJB75KxidJETvXB6+NrP22YlmWqxs6lZGz3qo6fadV2O8JzrXV36LkG/cm6JGdVVaUJ
K4bD48sTU44vGlRDV4Ka8XopwQ93Xmas9C68rXdr2dKt4Ldp6gcMA5M8BGbB7J+EYh/J6qsXjlxM
PaYhfpkjg3kKKwFIFL7OaRGAfnkF061DjdrbKdjzoH9qYH/ul3E7jkQfuknDWFv+DJHqLnOXzPla
DP/oNQnSucQEXkU6a9f+QGEObhPoqPumC4IjJjW1CXHxMk5HiVZV9amoGcvHEUOhLZZPf9JBJhx+
Qi1boLGkIwc43XhocAxTgA1QivY73EEHODNRytcqQH9bmk1QKFigULqW0mDuKTnfzk18blW/KQpN
zs1kmhxRhjq3I9vgNvFhngEYjf/AzVqfhQFMydjBNzzZDVWYNiB4j1ZbH2wumH0JrSKd4gqt1tTc
LDhd0iebUg/9CVg960RwGyxNk3JIWxgKn8U6662R/ObbYkjlWuR27uFuqj5IMW4MgOOT6t06758B
5HBaOFa9DrbFl3PBj2kia7bSVm8pMV0myDSnlZn0qZH4f5oIj66xNaYmU13jkaE2DdpqT8RS549d
mBzLGTMLTvGUnCBmkesU1cubbVvI03wz9XN8SZSYTzqOwLK4uLigTPVz5tftNyqKZzJX05+AjQdo
D5dk0IBpQl7D9VbxyU94dOKjtRtv8o8L2rjHO3Ke4xM8Wwc/Mag3VSP1gDsOn9WPf2X1aZh4CJKD
iaxRcj4PttTgY+EdqNbMp5i5Eiok2qRw8LFLit+c+s12nrUH86P9PqAhO02lLM+PV48NE5PIZ49Z
eLUdGdLeC8mJVy2g6Ck8Pj4yyhoyviG7ZeX/wPhCZsRzVxJVAcTpGMLpfaNAX6b9BJhfTgAtGNov
B4IDErfXNU/JKr+8vnJb4l0pWrqXsAfTEMfPJMLs0xX61Wv8aN9DwYFE6vTr4z0bLWB5hynZjTog
KKUJ3axODK9dLbLEmP75sVdQH6pvMlWwHfBHSLNItm5xG6u8j1u5gbCrN7hlgpcaGacXV8suqxuo
mGJ1Nh2gthz6AJbxAhvo6s3mbL2yfwOtmmHaeGU0KY+d69t9GOLrDAPtzwmv32kxszM1ySEJZ5aH
ni63Xinoq6mp9ypiQNIjvmBheAhKzkMH5pcbSFNz6tv745Ooja/ZHu1GB6e7VFnEoy6NCHmiI/eO
bvW84wykpE0f+0yHHqgwwJRJB5UZDdKJOMAXftu4bISIdgxJ+RrYZNitwZKctIAVM6Gws/OyHh8b
UGbA8f7uCwf1OCmXdePjPGPKdPEfSUe3iek+Zr3QaR+9NBq+EMNDdEJdDnO2hhPdag6weqhOTJTD
bhkBhhUINYEW+0a8FY8D81SOuuEAy65C0ihpNrZsz75tvg1d/BMZkvJEmmHv8SrG0eR56jyJC1u+
eHN15au8DrCLYuPfUOHtK2qvi8RXdTTEsVuKITJozgazQBLNJK3c8r1vRJ31fvVJvBBGoxdkVSVv
sULrNQSHADXaVCCcgkjDHTzhv6I1/MFWtp+TCRgdDLhp/Wq9GKg6qPCsvAldwBs3VbdTCxhKkZS4
S0eX0XFG3MG8oDj5FPcZpgnnneu2o+eDgOz3Pq0OZXPwB/Fcq7jYmQIVrj+WKVUw0oq5UxgryjOB
YTYjTzbCW/JG70dnX1HnF5uidwA2F1Q1FObToQoKQNDTsp/CsN41E6F7ZKbAlAHYk143ZF5i/8Aj
sts4qn8s9apTjyWffhebg9KgRVChJ2UTHyC1ZW5q8gqaEuAgDJePTRvl8SDiPa34n3HF76zsuOuD
+EAT423CMHqJ5cIR9qszv6M6JUonWRJ623lKkAsICMl15e+rmLySAP5q109ss3TNz4VbFPF3eadN
4J4nHx6gbuRL7qjEuPAcDg1PI5iVaSfrIcXUmckJ7VDX0n8KnGo9FypfCeZtQlEImLr/UX8FlW6f
tdf2Wdkv7fauICu9mt8YOJ4wAgmQkj5/SkgZpWpm/T5ou3/maAmzAhbbli48+ijj4Ao24tBJw6GA
xhSjFvAwj4vgPeb622Blc5QaLXDIizYTfK7Ofj+exl6zl5rdqy81fJeq05+4JBfSFB9DD7pIDv2P
2JoqbWIwteMMaCmemiKTAiRuhDEETXt9ChldEGcKIJixQFxJw3Mj/eFqaiANoyEfE4YfrLaRnCo3
JRutMX0lhR5ynwZDVgyF2JuG8N0Kdme9Wi273QhED/QCFMNhSVtbx2kYM4amPPZ3E9xL3RXteWq0
j2bp3aPGO3tzoHPcwuPdycRJ9IdT2JvhpIewgRs59Bkl3nTgkfmuIByBBBmPnb+ILcY9jF+R9xQ0
lD0LCNSKxM9JdZhC5/3Q3gyHqmThqWq421ee+t6jloIBlbx4a3xZCx90d0SjXUIFRUSBR9t6nsym
uc0QlfdEVkg36KJ/6nr5xsI6B7ufnHHVpqyKoCcVHmebpIakXAE/ZHaNT2GNp//Alrrf0omZ/DFv
lMR/5y4KkB3rz7CvAVGN+PZNWL0k8Vy8d5XawqL6YBxRIVXeQ3nO9hCqhy5bJcBsOtcvlHCMWwsY
ELqmEdVrJn0wKuNYAOPBPZ0GZf80deO1Jq0Gr46/1w41rQTchLao389j72eFQpYJ2sRsQBSRDn52
qWF40rvBGLfAtgu2vj+Y/wjS9Zo9Xo5UAnYeiyCVRn9PbFOki3frFN+Sh2s73w1c3Tb+UWj0lEjm
5Q3s2LX5Ca4yOa6oAUG3YOGL42NfAT5ZhBSH+J560HfY/UG8P3Yfm5CuEs7f/+3PD3D+76dnxset
m8Vb4gOQ1XPWT/EXq3vEOcMGScSYhNsWSbz91Ld8P9w/cOcS1i6BcQjGeOBDk/8FyafK0a37LdCD
B162oFg7F42Vh4a0KL2eAPT1WyunF1Xoc83hcKs2aDKglT9cC5qPBGOC296S4+o/jS236DQJ0qD1
QFIai3lbInH8WvRgYIGdt1s6ly9sN4xF+ybZ9D54SbCbRqmOIIHa41LydBkG/+Tomgc7hIXYmx1g
q/Ap+fSWtrvxwnW3lQGAQvBPTvOBdHENKiJxV+Fkn0cM4aK604BXG4pT04DWF96+NMgUg9GCkuHU
YQ0LAkXbIEFMFoJkTeCnEFfDtwUDl9b1kXfrb1xshiGbRIdwVkma+JXJpXbf/Nnw6yzWYNfwWKNR
BNGwYjYexg4doAvzqUsg6zZQVhB17J6iarwgGqpOSBfsOO7knHiK41PyHtYFnuCNGz9Z628xCLxT
oSA2FHKE9Q+/7Fw36hrQjnxonsxbhhrh0JhyeuEEqD/sB/NrqcWOrWY3rSZ8Y0x0OzwCCH0IoT46
VZyUqsgPAK0ayUw6XZdWNFdM0WiU+AT4RIofpYbGA469Y0v4NZXiJS4k+9OKOZ/MkPkYY56aIpjO
qgTxOHhu34PR+9mqAAybiXBdPQjpQL9e+QJDB8E5maGhZnlXgnr1CeA61obr3hYc5rfC0OGCJsDc
YkZIc2ve6bnaef2yg8QxHpF1rcBV2Pha9mUDPbCjOShOcmYDKXM38jBHs/9PgDgAGsr4EPcBMG6m
nmpkVW4Q244lBAXUKNydInRwLujE22AKsLPYYz3sONsadjXweFMQamQ/hNZsQqduAj1CVll0weXQ
3rH+qduFHtJmhatyIGbkZSkvDgzzpRpAynkk/jUkoztE39VizNXKlC4LSZE19U860DgxnIaHGRHo
7aAndpmH9pJUSp7pnZRl3nKCO9kdMGZeJlrZF7+Nf9RgA0QIdqqD4vtceSPJfIFJigIY7GP7akdM
xmPpJfmSrL/Hvp32YRFWKYG4CmJEqG3swcAdBrGtQB6nbJHjJUjqOb/DMTFZPVBqbgBC5r6EAHm5
zAO9PmQpHgVYIWCJX6n3owf7v1VdhynMJN9iXetcaBEcG7mCQdVIavo+7rFlgOtZrh/S9Wrvu/kN
V8sdYsXRA9XTulWAPBE8BlTBmfV3demtiAaLFwwRTRZXHEAF1OGxw+dFMHxyw5psgo3UO8+epsac
IXNG54V+Mds+qWgcXsSqLBTo0lxIO6ZtiCltmMdlF7kvx+crV9w7l6CqIpxeUIjqW7Mm82mKYyTK
qviq3PxZKtI92744M2HxBM5xnXkLLJvaxU9cNySrfSTN1nJ8WiFtlwyOTThbuV27XpyMtK9rXENJ
R4T+geX4FSArgmK7Ct1mDNS9UzdQJkmC+rjd2DlguziOkOCfzS9vduK0kkjm44Q84bQHkCR3oFLs
BZy3nzUllDSyXuY+iXaBG4Lc01oARIZyMLYASQoDSJuXaj+wWR2ABdtMJj3duxqnIwzDq2wT9jW8
OwzKUWGenD8NRzfVb+Xiy2vltH+qDc3jPvQ2i0N2rhZYFKIgGeVoILnvx3sSyq1waDwFBL3ZWvDS
I9p/SMX6E6M9qnCv2q4BEthmPTgpwaWF8hoTeM0okkZgN0PhPckSlRD49OVZjBgOg8GQczUQHNQv
n+cIYsAyrJckLOjejrbeUjQhII0X3Bcrzh8K2/gkusSebMff54X3SFUMRUYHFbyz0OUYePCPtIly
UVjEczqv8k9LUf2ZgibeglMiR2Vfwdnab1ip4ps1mGGZWtVOUFzisAnpDnkIcSgtOHUBf961sMZo
FQc7ZFV0NnvedI0RP9UahV9lwvNaanbgS/cR0kqco9HvM6d8vml0EWSuHUvchKR+SXCIXCbLmvpB
Vew8sbMIOUwLKF30/6fRINoccYcVJFAzFgbCUT35ZocOt79ExLPHBZyVijp6kSL+8NrQ7jFWfcCq
IBDPu37cLvfSgg4wfP1khL7k4+5DXLLNuJvDdDEzlvvgGF5hmtQQTgq6e2ShHjEoHdbTLpTujDUQ
9Dm4b6SPEXkoLVhZVITaS5AhgS11BKZ34VoCt20R3i0qIhFdPUFJRa4+UDQbZ/JPUwA0HG2hb0GY
TE+krndR8uVFLrqNZIhvK0R/M9df0pvMhTV0OEe22LOZYg2MFTFsnJEVOp28Gaejaw+IG2thmDov
IJyd2iZsT4iFJpkayjDraa9OC/HRILbLhVQo+YQXBjnCuHbJ/VL+iau+2VoB6hzxgOTAzQe4dDgH
CHxnMatHQGyY2CG3+niJKM96lLXWmwKSRRqPGDDwBZejGuEKpHyk22UqIfqxyoWZT0qEJqELDYg7
D3t9j9sVU7SkHViKNJKYX1a/KH3MiHq+iiih26qBET8p8+4HWG5CzUXl4GjDYmpUMF9Kma4cQ3I9
sqehH8Ync988hp0GTzA4lHrPlieYlqjVe5OoK7vb1OFCx0u0PPllJPZJhRG+UoB6nKP1k7i/YpL8
qRHjS5WZ4/3cUHijfMqnocF7hbrE3TSew6rZJShjT0O8RBu91s0BERF0CkLAZWXoQHnwroYG02To
eRsSFhVmboSUZrNU+7n1LjVwV6SD2hOfa3HovWbaY9wD3s4pgj0Ym3dYU+CHYEGJDrnlb5bKC5Y0
9L6KYFW5mGO18VaK8Aoa/7a1GgxKvWSj7BH6HjqkKL3m+0x9kdczP2kVqbtrzj7u6XDU+0fmBeVt
MPQk58Wdysj6yLgwmwLy+eVEOOxc0c0bIpDvh2/0tXhlvsYmTgeUpFeqy+ISLnfGOJo2CB4Pxwml
HmUd/VnPwKBlC/cARahKoP61lgzwNn0oOztg3VHa9iO/VYrvuDDZjNr1vDTQE6bWP1I69E+91z1B
ot/Uta9/LJP3Jyrtr6hT3b7go7tpyNOQFm5SB1i+wkBcetwPjzuj8PQuRMmx0abpcr9ti0NTxnjO
S4k7fqzfw6H3sgRyxm5U4fCi0Jk64RepFziT9ZDK4EN9n5AcyyjmjRRm/HBGQPAGA9zLGwU/Z0Lv
toWyhbYPdmdm5fg61W146LGiCcjJtU6noVs+FI+w/sqKt5rG26HO9N9Xi6pVgfjdPQbhoLsHTBLU
dNFifs3AUi7tMHo7N/Vd7hSczaHyyc5iDc3LOrIP0XXmpjweXkTgf9T9C5YOKd/iOpI3JCChUCtJ
d6LiwAS4NxzDWWsPsgBePvYDYE3/vlodsp+PXeFCYFZScsx1BlOCrPgB6yexNavvye7HRqn5kw51
ky9AMB6QsmWIBqbenWb+92UNW/swuwvE5u742ET3VozfsebHK89KzB6dgQCOR75Kq+SReIaYDLmE
IZiXIPJep0rGSDkNQRUBUWgOhURmX93T+48NTyRy1nF/oqb3DmNgf9em7TcVwmI1kAtEts09jv14
ResOIRgef1YMSxakE0Sz478vl/tLec+A9wyjkRijNoevjAT7PTG93jeP3b+biAm56Wt4tTKqu+Pj
AI8D/nuo/7w3hDxfWdntWzRgWI6kbrAEzTJ/PD5WP957HKD2Onylx1f4HwesNeAswIwf/T1B3MUz
LgR5xIAf+/dNKcgKrXkAOzMFY5Y0SmWPjAe8u/+d9vi7i/AmCtXSoFb6ryjI42OP0/8/3vu7+/ff
B7B5aqSw/+vITRkhoJYoi9IeF1D8vYqPfUI0roQcS8SiIg/GJRYQKMIhRJhbxEFmkCTqITrv5jnh
kA7fHh8g4U/uj/qwsEWPJ35Pyj+Oy1aFO+LxsugmBWcYf3m8ogIAtleZX3/feryf3D/2eDXyZNw5
1h3+Hu7x/r/H7BYIf6EGP9f+J3NQPfIN/0kfPP5gJTrwprZhJvUbh/l5MIimpw4Zrg2/58ubvh2P
qIuw1kvQHB6XWTxut7+XFZGO6f5QPZ6kR1jgsZnusYEwdvdVALASFSnn5fjA+33I8xD1sPt383iv
FSs6Q2Q+q9oUOjUNFjt5/JDyvrDFY+PYUG7KeliAiyTqnVcTUKf7AgcRDGRwLghbgWsSWHoCa42x
WN9X6YDcxz23SVq2Czhg8Dq5kcQOKexmZFLVgik63rZ9jwWExTuWCHgNakiw87JxsPJTSOckXUsK
7MDtUKD5pyRCi08RRXbo8BD/mN4b6T+1fpVsfVf/Tjj6HRjh73GH/7A1d2cRzzRR3WfigsOksKKU
KkS5G4PgEuJ2S0GBYdEoJKqggn74ffRk/Ko8l2G5FetdbJbFuahjcWT4ginWaHLjT2hx8MphjKYA
wGoNAh+V5QiKIB1H4zYGS+i0rg+hbpqNaBqsjYZKGyGe4FKEiCQE9rLcvWFr2nSMqyeP8VPoxiKD
WjeZHh6pdXk02k/EHJ+hmO1s8U6RBs+FS37p6NMgKJd1hh/Gsv6F0TqHCYjfUyJbRRLwWr37tWKV
BhK2y9GHMZs4nqSljt79mf0g3s4bWzD1zPxKDHwWxxlJfaxIiiUI6jVrHRwc4aNZwDQuEcQTkVWZ
tDUySoW3sdCALmUhv/eyRzDdNjSl/nLoAFtUcG6mFr1lUTzLBH5i6VDKKyy+wTSWJOJ50ITI8OB1
DkvG384QUENDljuPsqJ1o+Dzm+QNq8elNMCZG9GJHRELO5DSVndfQWy1aOCfc/rVxTufo80KsAxN
podiO07FizRX1SFE3bVY4opbnSaoa3ITZBN62mZMsIqAKmEExjAHA4pF45A+XfrewrGCKun78oL4
6ZszPs+K2NgMbMQrJKoLfjsWGHASRLFEX8Ukzt6ApEIVIb2vY/WBp/MfBMHNCp20GmFwo8A/hCVu
Lkr9PVazgIcRiN06yX4TW+8nGogRj6yPhZFwb1dYKavscujy6bItjP50JlDQpOVPqWeXgonOQUgW
mzVCJjho6atj0e8iLvIIKaOaKMSGcI7t4Pmbwm8dTJS22A1LuA8BeWUeyJ2tR/p6a4RZ3v3G+tuF
YGkWVMk+ctXKy4e+m/aIvvEsFCa8LU6DSvLUaeUCNEDbRrdV0fEFrvp2vbcNj7fKmqeDnemrpxzB
LBTxzdivX37hR5d2NezAKkT5qxBywVr67FBGC7sRi1BaUBTeFr4igM6ouC2giw8cTSJiIgoPaCAZ
xAOs6hZ2oZ8X+AVjqNVLGKv1TWC5n26oOpA+BSoeD7cNB+MHrgW8EhbVQ2yejdNtWVx1nXT1joli
uj02Zjkuy+i9Vd1ZFjhS1Qe/+yTg6LGK+YZ126D2eyWmwvVPI6U9+nKWzzIgSTq320AXPsaqhu8Z
W++PCZGvWMjlKMLg3MGYTaZoOvVrBI/AWJK27DUwAXtdqNz+L/bOZLl1JcuyX4Qy9M2UJNiTokT1
E5i6ix4OwAFH8/W5qIisrPfCMtJyXhOZSN2rhgTcj5+z99pTMauL3pvXpmq/Er0M+NJEr3qyqjvX
7loO6sYAvSXH5xe1iG2EMa6Msq3DMmg3wpbW2eBkp0TVHRB+f1DvwMShjUjfDyhhUdnD0cueyxqP
/FwNbRjJkatgeETo0S1Mhane8ANKp5qysNBPjevbJ8ec7FNlIlcc0TWsXW1yuZMzvJS1W9D295Y4
U4yjbdj3jYIOBfpoDGlXyYXQXqxRuSer848juqvtPDfpqiyTcYVTol61QNlRq5egD/vuZyrMK8qK
5NrRnk+irnxyh8M0y+DqJC7rSv5SGtNwjIKpPmWa8fCrumlaupKpAAE0t1vl8uP/vbLYuDkG/iLc
9lFdeZaDm8NwdfPvVotZmVmQela9zQ0/3w6KoXdXwqxDM/jkI1q8jiVkh3ae1s5N3DG6Xfo//Arm
v7g9fB8wraUbjqEzCLT+JmcPIED1GYL+bakhd4p6886LWQG0IUlXbGRvhUl9jiAA7JdQydkO4mVg
lsZSq4VaysYqUcbFcHEQm+rKKO+UHz92DJd3HFf1800F+tuN+vcvnHkTXP/thfM9HUi4iw7fRvX+
V0E2bobCysTICxd0blg4hr+LVXQ2rBnZuyjsjaN8sRpxvil3gsU3l/nbbG0NO/9MMTWDXAs+8I8a
fvLpmvqzoJlD88f5QaDi2KxflMB0Yy5S4Kwv03Te/w+//7+YG3jVAxMXASBY/oxfwflfFPsZnhnD
FSx1FaW7rYlV2kn+CKdlyDbpO1QZ1RLJk1rPhfeq3JTlwT5lXdCFwhR2iLb/OPifTp6129n1X4Nb
BwRo2Rt33iUb63oz1mJYSiAAmy6zzzY2y/9vAfs3yOf/4gZblmHzfv73FrC/AJtv/q9//o//BAff
MMC8/6CAkW/a/y882NChB1s3h5FPm4XCA6fHP/1flvt/btd54BuUYAa3KzfqP+HBpgPh23EACuu/
din9fwUPBjXytzWBQgA9NMRwHA9IAvE6/fXu0jsNsp8Q+s7OWrWFyndtFI3cLgYkIDz35AZWtACL
+YCTEt7CPB0rmFr0+kM18U/MglZhNOOqDPy147cPllN+tDKuGDt421rM60RXj7i+OG0FyX3t+Neh
MxA4Oas2mVn6VULTfrah6MLEyWlfHB2r/aj0HvZCQ7f/JglFQWB4N2bW3sgELcg62rZ+sfZ6+TJX
ubOwk+qY18wwIyQxjSXPzNv9paCvhtAUlZjWWJeid2VYyXkDPGFNW+Jg9qBz4xncsPaVBUG8dnNY
kwO4YZh2C9MzzNUgYG0URhnOHk5MxKAAq2rG3POmN/rnEsE7tEOQD0G10bT0UQb0YwY0+GxqgE8a
uiZDOpobPZ7gEJSoBeQ7Nrd139rH3gP5N5pMfj1ej6U1wA4z2r1Q3rRPOX4dxEA7c8DtAFclNk9l
OekHL/P/8cgeG/P0+7zRovMsdERsnm2cZ3p9NILTYMNsnbrOtOWRFWk8SM1yVxNatpXpBhrzEhFf
aLfFF9Fom0oM83GerAz9eDeuAqfRLzEDRA5PvfjHwx6QwGWykfMCYbXMKQlTJ7UfPSXNPT1xpNlY
nQDVRi9xVGlQSmLmQCBWl57mR3e/H1p/0u5qU1yV9VkG9LyjGbEaigt3PtOL7Q+wPje1XfKc3jah
Bol1m6UaI0+rxI+OqxZ4giMs/AamkdD48yzYWAZafy1nfcRvd2wnZ5Fg2TqgyvGOAc2EG1O5XqWF
Si5j66Vn4LKcNPrCv80RMb7r5rgphurCyq2d3Hzqr3JKk80Up/BePKe7Vq1j3xtsbsEusY32SdcE
H/T32Jqj6+8Dk2XcHoS6cEBeGEPmPikkCFmlpa/Q34qDpSuaTq7MXuda5wjCRhdm0nrFjDc9Rlb3
rDjBf2YDkKlxtu175UbGnpp0DJNIH6A3MO+auKY9LdZ+GlfjAkZsrGAGLzi2iBD7Jj2EqncezZt+
xs26s6sP6apqzStSvunbb8pdPADC4NQaLQy0OG9i4BYvgk2b2zdSL4M9TNTZuxEZ2mIwhH9llFmH
se4lazkAafArNe+KDBIQU8Xkfo5Qzqa577z7c7yrVR59MqeANDTeBRxBnqQn0JGjdFz70pKv+SzC
InLNOyca+4U+gO8ZNecGeBji5zz3gZKVbHP+GMTP4HH8UDmxvv79ajCYwDptbPO252/zup9ePGm8
oCcXF2lbMZMiBsl+5OA8klJ9lx+aUUcP+Yx1cfSbA53t4CxH5Aqx4QabYkx9/DZMBu1K1o84zDZO
xo8uJKbSJpvVox+1cu8qVCqmfbJhhXyUWspoG3f2RRj6dEpyWrvgU2zAE0Z+aGrk1cxb2xvjaLwK
bRivlWnio2COO8hK0evn+SFRc9ilkxH+/gvv5ilslWwWKik5PJTTfd56471jd8OpYm72X0/xXuaY
IJGUuSh05VjVL3ptlZvZF7CGbw+nyQSJk0C5Aod3aAdVvDi0/CORy3s4mvnThADbzYd3t/Fv48Ok
epRVcU4rGd/9Phpj3FZmUsTbnHtinEb/kRWIYXOJGA5kCi56muR+6ziP0zj0l9YJnh0d05PuFg8C
Cet9J6pNNdDioPPj0MEqytMvrFrL1VLAPkAjbWJSR1+TwlF5tE1r2IvU99bCi5xrbbvtYmJe9JME
m77J1FE1HrMcrWYKDLPkdEMv3/H+aYCiFJKGCRGDHojn2NbkVaswHvRsl6sySus1kqt0W7sWflCV
flMP3/mFrn2N695wd4UXTy+aXTl7vCX68vfhilLXXrV9Y+5aZNqvBVdVgSfr5ZYbdPBmUPlTWfqv
QzDLJRJXLE1DbYWeG4vXPmTLb1+Bf0Rol7FCMHX8ozTuJ1ID7nBUqGdXs7S1nhrlDtKnsw7A7i7s
WIvuKwNBaSAt8Y9Jn68a+9KiyaVrwC0Mg0Is+qCsVgqLy9a1k/rZE7wpJQC9w5hW50jUAah4EDxJ
7MWQK4zsyXMKWMsFQpQoaNeGHafXUhf9va9QP9l6cm0Gm7UaX9bWEaI4ols5/loZQT9p3OZZ/9I6
sE2JlkIQ0KdPo2yHpQ2geFejwn8y2yYPU52/6PerGO68XKMiQBIfxzojc9dr5wtDt3sjnvvDP567
PayYLYQ1LEEGQd3Jv334/Wyo+H04CyXhL/OMRps6/H6WF2O8RDJprMokGkMrZvcdMVWyN0gXmQc9
sdQ0OT1D51uUQdlcCmMgi0D+IZjDAG3O3KiwLbGgP8w26CIcrKJ4bfjwJ2deBK4ff2vFJbzzpLCY
yb9ZENR3eRpvk0Lvd6XgEK1lbOyDQ5XTetGxBoQFWTM7m7Q/2kupdeU9/hTzNks11pr7AxmyXths
CptSnydAd7I5qLxmbJ3q1yGifcO00djOVuSuPL8N1iKvdzCc3uIA8H6szHBU+bB1hvaTRXimQ6gF
d/FEE8gV/Uvj5dkJwt2H3dAwQbm/9Bz2B1SF3rKerqkq2rWpInthdR0/FsWhZ9vd3vK+vCl7nGH4
BFO+HMCEQBAc7w1nxj7WNn+iFNkLXRzE2Hq3kJ1x0TqYGZapviF17Yp2REwBhHLdaU6zEKDNGC7i
IYTG9ToH5QL2vsNGWph0XsdmPaQ1h+4kW9VB/YXKB515VD1rHbht7hqEJNUCGHWIoOfZaswvBKSn
7uZk1cFr9fabj6l/MPx7OIgFAyZod72XLJoGiWyauk9xL59zzE3SpY3b9LnOn/6T1ygLHEb3fTe+
OFH9pYSr6KLFB0oNzxqMlT7pK6wtiyFJ7uH09wtnrdMGDCMVvYsAaW313ad0ffNb9w2j8ibuI7XU
W2PTmTaCOtTn2M4kHI/4y8xbVMOlc1+jvW2KrzRrX2fbWc2F2lRT21PzlcfIKPbNABNudowX0elX
aOcP2OCCNS1U29P/DO5iGKbn6MZeNPNVHTvbyNT2seruolnbt8AvuZrCmfqPTs4oUfa2JfDbRHtQ
lvaRD/Jej5kV5fDdNHfLSIC+AoA23xwffezfS6HdWIs9kuaESerCBVePKo4e9wNBCY83LtlqRuyJ
NqVZcfffAKXuF/6xZO2b3JItonvTkQsrQ/g3lNzZlntscmuFv/RJeHApA/Z6CzkuU80Y5TdtmiP1
E0N+6FtJNC1G5LImY0WoXfDWW7VMIsekJx81mwQTpwxq4CvWsvIQotEttm6UZiSaLDBl/IoUoDoX
gXrzyuYg5uqr6ph/Sm161LkfV10LH9b2LPT583Gom2jhMJTlmxvYkqAtVsF0ocUDZzfLOVr72PVq
3p426a+oYXAsYjeqfJil002LFbVwy0YG/b3vJnRG9WddWOcciDiNKnIGGid7mxvLW8iCv1v6dEXS
LIRGP1LIqWdZWm/y9n0Mw3mL2+Js9dHNhJinwAF+Gpt7xNKaL1WDIJe9zJbuk1cG7zAaPjP/mx3g
Ao6XX7VOHfh6+KX8P345fdqueTQxbi71qmyXSdpfcunQNi/cVapNH8ryn5Hc/yh3+EHceLTrHylx
npaiPNpVsnMkb7lTJF+Jk96js2Ae6dQfhnAF4qaJ7Ytuq85epNL63c24ltkHQFyPW5EkJwrmV2NQ
L3HvPEjXPft1QHjCdBHCAj5Tjm9I20/oTfZ2ox0ojcgkaZNv0FrN7wVIOkC0KIRcqz5r8d66d23u
Hvp5AtyxcDUdm2axEr68RITDcK0xPC5mh8gVi0facIFjc8lq+93R00vM/utiAoD5P4u1kv0xlva2
UQSMSDiVOl3strwoFdWIacgOiZEBtGV5F7vosrqbMBpPBP3feNUMcNL8dzuHE9XM8w98WLlo8+Yg
3bNWZiFg62hJ0eDDmXaxDA7pnSyQ37gGpkacKKJo36Og3wnNy9Y29OtlAdC2GtNT36gR7q9hbNwU
XpLd6NsJWJzUxIeo3H5nA9tYVLpGroYXrG1cVdQbArwyVD22JF6DYB6Tk51FTEVkcvHaCN5G+yef
pLXAoDYvrGLNCMf/ih+yq99bVzeo0keyQ16iiK09lrV286TulSPLNVWW3DkBl1QV9ON2NiuAjN2L
gXbwOLQojqN0IjdlCMcWe+6UbANtOMkm0x+04jFF6rwwnRrdsoX2vld3nPzsVTyxmsRqnFZNkMJx
SoK14foRItrM2WjgMVm73eekS0WIr/rOy6dsrXCbr7B/HnLetYPGX4rAaTdZKgbmVtxp2mCuGse/
Y2gqt7EOIfo24TfsFnugTi6Bz9K/tLTx3W29fsc5EUZ/wjjC98stPrc3rILmHntQvKqk/m0AyOUm
1+D9wmFkryFAh6nEumCm/irLdt21/g2F0V3zMsUpE7kfpmUNy1iw9r07mmnjUEWK2t0Ev0Tb4IUg
1AgHhHefTAA6owqvROs/uCVfYpKPacJlu2wLdMItAMfOv5NOdY/O3F16dLxlr6mwyiL/EGiHge0V
qUu391ubA3o9aU8SBqymyKkgq+LVKUDMts5wGir9T4IGlq0srbZ1DhXfaGwO1jHZJz2489ZljJ8V
TPdYS/7z8e+TkFVecnP2wt/nh5LBP3zuf/13v1/O9HTPaawBe8v3awuubjjnu799y98v6nD41/ao
H3+/5e9Tt2we8gdQGftstJEVVwed+eQCcyfL8m0m6OyGVqAppJFUDT9JSTHbIbWj4XFKdxIUDTKI
bgc+545hxO6mWkFQjzCpd1+dVH3m9fyDtuqnsQDX9lO0kgE+oWH4mXNmnEIkj2xihzIhIgmKKVoJ
2KMmDqzZNn8m2LI5FNy2Nk5iwkumvplKeuuiYBdQjnFsandlp6gLRI+q3QP4u8TnarBydh15PHxQ
U/7Pz+YCk4AayFrAFtaTAqWvfr/4+wGNbLmeB+epyTH1KTP9QEDt7vWu2KrBbjiuevAj+3E54rpc
ZCLAzWDHOkB6puuN2eMNBvkr97+Pa874+7rf5l1xL+jfb2SGBATzLLlVdJOmIIHJ6RZVyPAKoplZ
vuAcT9azh1yhgT/DHCF7h/7bLZQVmwdd4Y7+/WD+389u/XVKKZzNOHTyg6/MfDcNyOXN7FqUjWCC
ckaS82269OD0a2fGz8UQH2TOMDM1ToHDKElGTx4RTEhGHHM8ozod8vIIrSdEabi3jX6jsvlkGYNY
uLZ5jLUmtB3GvL2+SoXapCMhI3A8oflEXBscUpYBv2xErC4GdDMscVKh2rnHJav2EwwCF3ZBoL03
Br7TwavOGJ6+objuUnkjMVdnx6GcbaOVFxT3veEcvKrddw1i7P5UV81Zw5sdoKU3dO29i2CD+jkl
PjEBAiFxn5ATpJ+spuNemmMQECQr6fotKsfWLz4A3FXyUOVmhN8a+fBo0tMk6mQu1jPsU4XDFU9U
rtVHW882KGMw76Egn3zzzoyyuzweQW9mcDbbatgoDtSMtXP+TI8ruGoK6Kg0LgUydk5RfvE4TUi1
bTN6MTS1ibSM88WI6PbO9tphDZfrMwIJuWgzSFFYUC7mzZJB1Jtt1X8Q1yyDQtuT0yIPZtfvHZeO
gF9x+BkDca5Z+BcjVYsDAcasRljutap3yIPC0a9DreuPTYn1pnb1FbD1u6wBZgW1c7IrrML2G7zv
q1YkFYkxyV5kF6jOFWUQ47rEATtMFxtfS7cpQXYscgkCXpQvUU+ADWGjS0wEdFiT9LG2N30JwE81
nAIoOLj0CVmr2+tMub/wgw4qKikwC2lPT4nD4m0r2INa85bQdvDnEFgmgrtWfkEu2kM3Rx6VZl8o
1vwVjVs6kxMolOFk58X7GPWowCQXZxW3JCLV285NkmVZM64WUfINOaM/pzbVI3kuY842VvjBS4Yw
jwSi/hG2JkeZfqZHNLzCnYEFU/wMrnwx7GmT5fNXFzQBOthcrB3TY2WIhl05XwuzNVeB3qMgHoF+
69oTgRoB4SVin4C+YWjtHPR0A3r+AeDIXYwAoeqmexXX2s7oXm1bbrXupffSvZXU4dA3O72wH7Jq
IsHPM84DmTXLogGBw9j3D3yyk4bmRTQZlizEo2V0KiJpLGZrsuihnGWhflDgvMXZxTKal0LYTGLr
EnBq5VpE8rCiOU63VkNyDFQUv/W1+DLcfGdJ7Tja/V0UP/vciJaiCvEttA5+dG8EmAMRBK1dQ14b
qb/YTnZwxuoaIxOWBfPkAqgL8gzZetcyA7jTiY8c+MNCTyMDoQ45TV3evyV2kGzq2f6MMpcsBX9C
/eGIxyTJr+Vc/wEdvjHn5k+tNWQXdveFzprjGcdRgqQX1SeE5M+IRcEwyj9Q5U6oz2HZeO9TVr/3
c8AZs11JuxLLWtD7VwaixgHwppcjYIQkYL61CDy3wTw/Yta6EsyHSwIoh/YEWvS+8P13tF4pelOF
NKdHbgGY8+SP4zaYnrCH+Ot4EvvqVqpGdfUH7u5GN/FWWxE8YLaAPjbu7AAZDMTMhTFhZ5u99ZRy
FARof2Lrg0cCYwavoeZ8mWxhddQvuYLfLAPQCkXQVJ0xo+26Mb6HI/Hg2hRlM53inraH06zcIb/Y
gvl6mmp3Y1fupYPLBelkaoA5SS3v2mQuFF+8J1jo6Pj6dKeNt0EPHpAxLAi1M0OP2lCP8UsixWhR
4vPnimLm1c7xXZgTFXQRAi/wYeaP97eXuC/rx6CAyeyyIiBKWptd8oVnDqQQo2H4ylA43zJ4rwXC
31U34W1EaPJkjsZpcG+YVmMO27ll9SyB8DtFefHTL0WqxclOE7ymjvZapMWblfq3o1WwwvL03MYo
vIanAeYt/y29+72RuoJLv/5D8fFUEpoUxiO2WWizIUj/Br8PasmAbrtmmphoDM4fCN2IY3jx3Ft2
VETNjnFxQUeKbTKfTwBZ0V3mR8ZjfC/syxZXDDt6g6w2ajcJmpkI7YeRJ5d0MD4LD30dyPhLbBDt
ZcohnETNXWnyAsJUCP3bcRuUyEIXMby0WqchmAdn3n0EYFXKdJx2iAYzCUoTbaOcPzD2ne3E3oEI
3W1XkfPkNO776ODY84ynCIMqeYN/qHGf++Lq9EqsU4LXIOSJFdcWqGgLpQ5jJ/aV1NdW4Mdi6kjk
S63NopDnf5zB1cOGkMV8nB7imp9f9Kpf1z16sME0P8GSoNKHsjs50QnqzNNAxE8pYVDNTVBsO+AC
kG4OZjHjF3Y5aBPthu55cmi5UpdKmk+6jxzNYOgG0yFtxDopTEaHOMLo0Blvs/FRDtkzTGzEaXlE
n+G2QjbyTRvVh4v9aOEPSeiWyjgSYtXfTMnmgkulXYzC6VhHu9UYsbeqsaLvbtpkoiEGYv/xlo1n
LBl7rV0U5KRoQuhRt4wpGtwxnTYkWHWXGBuitC6elrhhOqEJtOPcJyXHB57hoaRC+9f2Flqftl23
XfAy69PGwozTNz52CXsm/sCJ77wiuJemukCJvnbN+FJbwVnFzDKKRnulY+voOI/GRFQIK2hRAhFj
n2VDA+v2mYKgSecmX3LM+zO7M3BbxZmVOR/BdRh/O4+NYMDQSn8d4Hb6Sdve4xaaaaZ3y8oy3+St
m8K28T362L5LjzcuyfNwrpcqNryHhSs7tU5M8ZzYfSjA1TBU0D202vhHZtg5RinQoDtAsgMucUPc
ppsqblZNaW0aWzlrSN9flDdP8Y23gNN8FfdgAvxi+jMm3VfZ2usu9ahdA5RokeFygIzWOiSgs9H1
z0bA+amXd2MZ8vYePIyAq0kMd+hvrFWvGARL9IpFmz95YPIWyYpiqbfPntuMB6UTG4EP0jgmJR6l
DC7Os16biO/hm4RM2G5eiw97hmgXK8DAkTpVo52ubHgVDPBG2mtyzfKManHgnM4Mau9LTB3a+Ah1
4+TFrHkB9i2NoImdF9QfAD83BtFqXTnSxFI/fg35weXcZGTmAjn204gDbp02Ol34JFs7br2rcqJt
sa6dJyF/Kq1x1hrhoTZ9fqN+NvAyYs71aOal6Wd9GAl/3PtK32hgwp3szi3zm3nM/+nRe4Co24uK
drWm3VaA0mYEPYT8aiU61LJdKFViLqvIKKpxgGAfenFHXvE2JmS8J/clIhzQaElmsnp9ycQ+lNK7
50D7mETDh5mD5pg6P7RuRP1Ot95u4MFN1PU3g1H7Lgv6WwYBeGCMbLD0vWRzMu4cBoUO1oIlCWRE
Jmj5SavTtYJJT1M9C3OmKaEZsaVTstdb6SFcrluXErTwt/UsqdGdcVUqTa5diGC2zgnGw7/TW8TN
6Qb4KtcwVkpm3w0jMwBO2aNXcGw26QQs20pjZacJyE82mQisFGOuFUCHdydK0sVoURjrkRkGnp9i
7pqfY42UwbI39eXgD7fkYH9CVTl+EdOhL53SvPh9koFx2sdMXlY0xnh2fOicfg5BjPWLRBxUILd1
iz8W2kEHsRCPRGlpi9pEEEXL/QETabTCYByv6qYCmeO75WpI9ZuogGLSeYk8694e4wIbLl1C34Ak
5FVvIiZJsH/usx7/isBgX6jIOFjtxqi8Zm2bPbXto1ebHrmg+rQv5+LM8rBOGeu756jgTmbyZG0z
D+exFkNwwFJrrfuRTaZ224n9x/hJOfwtk5GNFidWKyC94+zEfrXLibhMBsgXZTEXYWG7uyFgi8sg
Z1FL34ueYU82JCfNYtqQFuMuzQNmdIUOCsOYEVRThri2vUQMuyRJM9pot0xSgqHXlaREsNtx7ate
sMHg+M0A/HHTaa+i9fZpE+VrQjJkIw56DENHj2moWK1v4JnN4JXDJIKQPbMWiZsvvZs+TcQTp0JX
K6ZnxUovH1IAJ8tG804koY4MabkxCMEQIsuPiOivUT9QeOC+pz17i/tz/AWj2i3khnXGdBL4Rf/A
OXbd60BpjYxJLUnYxV5VYjOne2lWF6disFBzzl5ofvEwqDh4ibo9PRxRO9o33blw7gghw2BJwibq
+UDeRaavVlqmMIU4/kcCC4pEoJ6VGtjfaNdibanqU89Ay8sM81DiscZqVgc3gpcrzs5OBdxd6g+1
5+6UV5EU1kHDGG0BWNml3oR14pLE29Ns85D669XW6UuMHknmE1yYMe2RJsqviKEDHZ6BeWTsGZ+V
FstDX2t3Td4eEg/R4IQBOYqK/I4AaqctiPaqnW0s4mTHseSgYWRkfkA7BGkEtDFzieRoXmZ6eZn6
+WiRCrNiuLPQO3kp25xRhwXYxMRiayps2h5hbgyXODG13hwClrlahN/CC6h6Ap5r/d6PYkaJmvVE
xvgDvqKeY0fCkVNZT2mEU8qecZ0ydNwpoxbLNhhCFJj1GhF4t0IKeym0s6111Ybr7mTl2hlRAcqP
sT0Tr0hfgjMc4p202Tuz9tEk2ZP/SkP/UGjPgz3tLMFxb4gdl7hith79xxpw1HWyeM5JCL71gpg4
9B86hy8cyqhChvxeKaz/AbZYDkkjlatfuqHtaowHreFFmT7jt8rC/1Q3iFvmLYbYezVh20vigCTR
ssNeAC6PPpJ/TgJbQZWh2jOrBG8Tbjgt9w5xRgCtY+W01vq3FPXQZqr9kcs8olFx0rXkje4gJ5GO
KFfXxEzcY8XFv7e02yRk8mGfC0y7Q79ku3C3Xlmay5LhMjQ3V5GFY9LJZrs9KIZ0y1qqT1fY2sKx
GxzG6pW1nUy2yvg2pN8sMw86SGnpPoLe/lRu/EithjbZRhr0vjGn/s17tQkK0VAdhoS7c6SiKd9Y
lbliZlmtONMFyyC3o9DIWbEdogaBzd/2xID9OYqms1UVRITFENVqQ63z/mY/u2GYPPkHcTltrvyP
LQCw1rwjvnKt0G0wBCOJYR9Ye4n9OaXDXeBoe7A8IYAw/lWqnjqRXTMSt3jLMgIZB+zKVOOqe5/S
j87p6pCkU9wNOq4+FwqmTXheKCadS51EHd6m7KGzSndTov8xjP4SBRjTeNc47pfXHDbbop6TAmGz
Fy87kX+TWkbgsSseIwLFkE289YzfF5KsZGbC8mPOki2VtH6jERUxLBmyn/8wqHqeEWvqnO5surak
8fbP0GNOcvKjNUQA/BqKQDp4Bpjoig93IvIlc80DKlEE9BUVLbU/9a3/qNxNoix3LbLhMk3NOUDi
inkF/+Yc92FEE3c5CCx9fi6/c9gnHD6pgAvda+6BLx1SD/l7SVxp42kEFxvmtetIzCVq20z0jE07
emEw1a5pVvDedLc8ezzpucS3XLJ52nQ0lulYvsPkRmt625b8ZGTdDwCFegRFF6B9SyXxmwFaGTlP
1i6IOFHKH0ZxgtMHwivYhIDjSEyegmIfG9beHZlsDwy76GjevChccHxrVoZM2psWDFpDp8MOrlpS
QD1X8htpF4eo4mY3Iip7M1nYvxhfJdzH2gYUxlo3jOdZ177beLT3Eq5Tqwf5g3/0H40xqQ4yRi4v
Mpd+J65B68ctMnkR2Xwf9w1pr+kqgvl3xnXNLcKJS+YtejsnX0zuPC315gR7RJ1EJ9uNb2EsTP1Y
B6hARnMjxYvj6/qrK52H1nI+hZO/gh6MNnY26WtWNeU9ODRYsRjl2QFpFLFfMwUnsnnn5JYskLnt
L2kztSvdUzhTHH831i+5nMfdL7pFd5pPIVWzL+EC9lF/6WqrY2GgxBQ9DZ+61dqw7Ugbjp1N0iGR
nGQdh01jLyqtOEe4yneGmqY7w8uORdyRfJm2+s6ddWT+Bd3sbN60AmsOi7Ge9M22sw3JuWTQiTKC
qSNvuYcxPJzbhyNZNNF3UjJiAyEbZm6w0dyo2BA1W690Uwv7ZhzIZEw3oxOdNY2kxMHiMgDtdiaK
/WoIMl7sAnPa0NqbMTauKbOo7ahXMaVptBeOa2wqzG6Kwf4ef8BJ88xopY/Gk0GH0LHBQuSRDmUB
V+TetPyPrKbtOME+IgIAdqUDN4A0DE4t3UycRt9xv9e4BG/dbJC+z8YsCf/yuw9Z2MEmYaWpXO3m
YKdDhvZ9k1ujXBqFjWYtL9TCqQIJXRSfS+K+4xGC6ThUADmwmy1rom8WfDaxh+kXYBoYzwdCBPvi
QzmNAVZThUP5GelO/lxEhKAV1qdTkP5ZA+EICqKgiHfKmwDP+fBQcCmgqO3alfZ7+tUIPHK/u7Z7
0Zo+CFO3AjaU4PYVprNp2Jf1uv1245LCNPBg63b13dCZ7JRqPwic1Iq4GNYpTlNV8jJkGquvhbSv
DKLNeDtxfmODqs52mr7Vgn25pF2daljlCpnvsSiLreXbex1l0s5qqK0HGBOrNvQsyqcpnt8x1K2J
rVy6dUakIb4MZjOvEZlpYZB3b/LGWoho4S2pkH+GtibqXVb/wdh57ViuJFn2Vwr3eVhDLRrd9XC0
Cq3jhQhJTTpJp1N8/SyerKmom7jdM0AiEUcrCnOzvdcm0U3KdhUkNO1qzObQZcds7XmbQmN7nfqu
RXRLApXe8GbNMlhGSdLw/lPGEN5RcLDxiECnO6w/6VT3K0+pez1q5KKe28R2lUBSxCRcJIHcyJbA
ODK9rJUTdyMoFR6XZuFhdDAV4YN6KE0i88zKRjtrWmrZTBrg15gjH1qSeh1Z4xu59N8yGwRCKe+6
anR76waTs8mZOywRrjxmCSVgP5WPHahrmuzdtCLJ91LpNT1ecxqWvujvdaWmXb0qjNWYW1xTh62T
wS0J93EQDXxQOz4GxVD84hed/6Kfgljz/30daA7Ohz93HB0ISFjgil8PFpRCS7eOZXk00pIIw/kZ
z/cRtYvQ7nyZPr4/Ln9eMcwEN50vw+vjpvMD/u3Pn+f/dYvDwcaElfCvt/vbu/j1Jn+9Iue7FlLh
+W3/uiaCDLDyiKHNCSgAJ3x+mvOr/3oj51czY7cqdj8vLLSMEuJ81zpzp+bX9/fryc/X/jzL+S8d
7BH7AxvpPlCvkUuuk1+01R4MhLmHjAMizCd86vxXiPbh118/1/nTjNf6uZwisqKr9q97nv+KZrf3
z3VtmINuTu3d+fpfz3C+9deDf17r53G/PY2jzbIeI8KK79JHXyedYVA3RFc/b6QmnYxs9PkT/Nuf
Vcu2uv55trIpATsOzkNW9CzNVaaPG7+DsDLbxc//pbN7PJ7/++26n4vnv0rpnbwMjtlv158ff77u
/CQ/FyeqUNY+paTdwov93PDzYj/Xne+S08iiAz/f+7fnOl/329OcLwYShojRktROB2T783y/Pu75
8vmpyk7MlLc/f+pfd/qrpz0/JpsCMBWd2LoAGQ9tSVlm2BppkPNFL8SM58z//XZRH+akuN9u7nW8
cf4mDeaOi06I2/lBP//9dp1eqRnvBaDg5xV+e5mfx/72Un91PyMIeU8/z4W+kIi/w3S++vwAPOHM
AH970n+7/bcXOV/8/WYtIAVuTLv1X34Ff/W+/vJpznf8ea/n+5yvi1GQrXvP+uoSjOnofGc/9ZxJ
X/Zw0EmXhxN0HUGw2fw6XPTWo+a0eThdxKZ4OB8NqpmoEKdVtbetzIMlMXcfirWZZRotRZZsrqXN
J7FszQ73JnEdbJn+NkeIeM3Rmf+iW9fYLLFdsVZG5mz5zJdmRusMR++9Dhp1hzd1mw3qHn4iLUeN
lqYHY4FAE9R/nRttRKiuWqO6cCZOHGFHzdwW4/Uo1KcdhqssRk9gpZK1B3NYeoAAovNxXEHWQZFm
6uG2MPTPIB/uDRFkm7hGFFEMFeKiBse4ESZrs6BKirKLAuQUsdp6hXtGxCcXFRT+aNpDldUyBSku
CwMtAENsZxW4JYIASmGm6GJtY7O/EXW3H/TRW3j9pN/Yvmvupp535rJcHbwnShOWNqBykbBT6MAS
ijbEmFGJMQNXBUt9vtNVxVqFld6VbRrukpkPDFFNMsulH4OpBaH/9GDZOaxTcYFKVyyT1n6pe/AP
1ZhvKKCSNWZz2BndCc4Kbc+Ythsr9opku/0Ydye6EqwxoKItNL1qV1FqLAjEpechwVD1Nd+dI8mo
8OP4PmKGOAmzX2ohqbGChXnrj1eZGr5bjy/GV8ELM3XGoyo4RWOWLpOc5ylT/QAMZdgyOzuZikRH
nIasW5r4qVbfaUgBqetUBMPk+NsQarIm5E6ajL+1xt8mtss3jWd9IdreXlMbP1JLkngD5WWZy/bT
S66LiKE9ukAe69JK3lrkk9wCDELV0mtU5vm0BBLy2ipyARjfFzuh0SAQXQxAezL6rS3zDYw0mrA2
HzxC17jL/JshCZqdTxLQaZjQfEZYAQ56yQ8tNlbsBYR14ar3I19nbMC+JE1W9rH2LcknXjUDqUTT
xkxdSQrB9MUImzK5ZTxQ269S88LLyuw+ajgRS5Pdb4kMEEbliFQujnHT23qK7x93DWMK4ufwhtht
O6xy5FvkB2tbYvDQO0tS8WjIMsMx5VOYZIj5iQdGs6ZQDxq8YV7LRUm2KuWklt2gxkPTOejotE0R
teHNaMjFVPvvAqMxie/R26i0jfQ1oGMGdZlhXdBPiI8xnC8niD+1WflaAcdaG8P0HICIQ32yM7Qv
LyB+2Uws+PCGDgQr1W8mGZJ1PearMFb3o+HjTwtOnU/1XWl0XjMFY1vLPrLa6DZTTWFM41FsNP+R
uPiStmoR4pIqQVmqkl6IVp0mdullL3ua4oZxFQ10Jwqmr53+5tQ2Zc/oqXXX3LVZ/YCYPl8GdCqh
2b4YUl0yQyuWviU3uVSPlQ4szG6h7QJJI006I2WbPBQdplsVIp9i3JF68c6xNUjttXHrpvajBrfT
xraW56yR2qLWV2UqDpYPDFY3up1hIbjM8/EpCtRbGNWQ2pPqM52eof33yNTiDz2Jmd2bD34dPyjc
B0cIt8aGTAljo7sqeJMDIRm0qwgg9ZYpSLqFG5rfZY6eWndf0t65RJf5RFTEiRS2aFkY/YWlo7+T
k52uFZIWKdpTiD6E1tS4zWIM2MlUxrvx3VVbFeb3Wdm9Gl3JXEiO13aqrfoOz6BLJxGTBMdum0FY
Df7EKDsarA2UVrYJ/Ood6rj0Dcod+h+BEAabxV6QtLHAplUvJWvEGKyR5+H3aaujJTYN0DuyqskA
7cMAkgIjZHcoVhbMFyxrdBzy/LmPunxFjuisjKcd0bbFk4D+upwRQvmQJaso66FQNzoNmYGJGCr7
davlj25q3qhhbk4/KZepb51kWCkRRCTmZ6VlMEbMj7a26HLgtQdlES06j/z5vqNcK8JsmRgIafyc
qVY8Rs8GKoWhQNfZj9WdntaXNWxrXMsn0dHobGlYmT1vmGTcoMV6p0uzWRM2Ql9TF1fMrRZJ5dor
y4tYt0YwMgxOCsWC+AUBAzqlPSrdaJkae0iWV17rYR7Kq8sio7Flefu6dt/aRIBgsa9jH9okgRm7
2AABEYVSrro+RP/h9wfJZD1yS3sFHcpYd1aKrr0nCNzVmN0g7iPzwZkpK5b24dcM+EI1bK3EYjLQ
o1Hy3C1T73votltPFjbEAROSVH+RxeVDOegb28gRosfIQ8Y6f0kcNjOteg70Kj2oZRT7C0fUt2iA
7wsnfxwnog/spr2Pm+mjGlwQ2+hqaA0Xbr2BIXAxkTABWx4+OFJWw3UvKoGMBmoUbSOGMq7d7rMQ
hUribvtEw12CUu2Fqf1rEOX3ruhOg+ssUr1H4JrvIOm+ZGREE5TTbsyO2gD+aTwhIhrxuekNTa1M
mNeJ1qyshv0zQ06b71h1oz7MmfUlvYvEvhqX7Juvoxxeo5aZoJcjCfUr2gQJE98i++i95MGqhxdV
T18pQ1oVWTPIY9/ZxT3zVSZyenUrcJV2icZ0PDP4z4rvwGfKbTUlap0ZVrcqMLxi438jSx2cIbYc
upvr0ienvpfeV2u30woIernoJBKG0mb8pCO3IFZqUZdQ4sPZIyTLG+icrJIQRqwxRW0HN9i/FG06
N8j8fTUwpsekBsViJJY3Tjg3a+axzjvWyyGCdtszd7OOuhYheBEvO0rnQy8wHun9c8ebIpbnKRFZ
vdDH/DFotCNHvrukgQXUdR5ffQSVjTLBMTG397uhArqya2kht3wtHCSQSiRYrhY9Y8LXeGQwCLrr
EvoY6gUwsno7uqshOGVVdZd3FmoGs8Skwt7b++FXng+HKuudZTk0T6hCTmYgrzsfBGvX3wgZvToF
YoIuoA2V9vmLRzQn+pCZhgDzbgGuYFxMbBtEPrkLDmJPdWP0VDTD2rd0ktm7rd2N5H3hTK4KIp1y
1DaYgfDMsLt0T66kLUeuz7BogQHnKQ0SXD58mzZ6TquI7is3/xKzcaWQeY/0untIaMTvmpipCoIe
D9cCHgN05wTvHJFuQVnvwldsMKB54K24Rb0BTHJhNcGFrES2qoEdanmC54vRuqWhK8BCXWSoU/0I
Go81OTT5Lb5kj6/R83AQFKisVp3pBQvQU0hh8amuijv01GRSZYiZ0FAvnLZJbqWCJOLKe05wVJI3
wac+dN3JgD0HlszZ+aG8h6vPai7oXtH8LsZRA4rbd69NG2wiYjyg5cGQCZDM5TRpGqYieVXVK2Tz
7DwUYTWaQLC/NcdPHUFqke2KSRHvMOVPHkW94AzeKYEOnNp47Nk9K8XJMDnBW9iqqL8agpTNpU5u
DQ4/q5ZQdHQMRMngnYiS6ttrE9rjBuPyzHoIW/8Swcm7MaBKmZqW0huTUEhWGOPeiy6qjy7FIgkW
+IKjS0qQRdo4RK5nj9Taj75rCeI6gJNPpF/RlWLY4qvh0if4PnTHVeZ3M1iZs7l7o0Up7XG3Rrpd
s3f0S7ehd+uogmmTm2fEI1GDubm9SaPkW20CWx6dymgWzN2BaA/9gwPM0DChTY4FDK3EYx1MCiA2
VIa9WnZt0Rtn5vpOS6zcMma7AqTJFHOK1RZdrtUy3zZAaqEgemelXC+drEb2ajDx99hotG+4Om9J
lc0QKdRlsTwSl1wInQi5GDExKGWQFE6E4C7zl/D4l+nkXDRdcF9o3RejHSsgOWoI10jeSWtEYInV
aC1VdE1mnI2IpH4hqOLQldPtZNGcUeK1tgFADQGiMWByD8JGMjqI8MHvEdDWekTdiSkfrSwGcB8t
hw5CAHEK45UJastIMLnzlnZFvFD9uLQj19zY1nhv6piXUvbAmG8YjnI0S86+HAQlq1ySDlesY8NF
CTK8TsOBuc9D7rGXFkVPlL3B92T39mU0FBcjVuZ5kWRSjrUXbeY8aTAGSN3mP6WezfaoGRtXHxgD
ONodJKGNslmOcZCqMAb6+EDHR3/27gL4ElnGgU2zjlbcvpCZ924CxNnAnbrTx3A9SiNdjlGeL5OG
itAJ2PorDYgehUnEHpJRUFmcLJD0VZn1bTGuWLhD98VQ+3zcXCS1Yy5HU79JUNcv4hqWLHD3hRaw
lXiO+eb4/lfCfAmrIBGFZr9TI/ypzDRuaydAOmUEiIpJNtQzAj55wDpJIKAhwNoNfsZg3CRuA1Gk
ZyifOiAVUIKR8CDueE6Net+E8qghUKwrRH8kKD6keXkR6+5BNfVqqqifexkwgzfMekGK4raHRrWo
2umSVsCzsD9HJEmimNIVAyt8Ym1345X9i9f2H0khdxNDbdc0XtF3OvCrelJ1p3oBchpb39QzEGDj
EfadyjwCyn2a2mlxoXAsacwoF1UavKQO+hP0T/ehvO1snUEoS3fy3Xzgj164Yqh0kTs2JCImnxnh
S+4E9KjRvSvBqgMoUr+KmQoEdv9gKu2BgLJyE8XjLQ43tQJtcFMQSqdUGu5Zaj37wa1Prx2RSQFi
ijnyUsqUApsC04Uzt0pNoJiQxZGNLVTTbaUXox/C9Zw/1DhAD3oa7tgmlw2U7fWQGqzEFII3/Abl
WjPBD/qHNsJ0abT4/KJkgoGE95TUv77Wn7U8P/gNgO1wGLfVQOiVyjG91F6HpEp+xHULpd7aU1/g
CafAIF/Ooapk9dVf6dmeStrZa7PyRBGKaVQKRlrrrqn3NXwfwTNxT2jw/PRz9OLnWMbrccSQrKmO
iJfARHQ1PlV2koOG2uZgSBalKmHP4WpxU0Z7dvecEfKwCJl2rmYGLlm/RPi0QY/b0cDC6e24WzqL
r9zsYRg4ezsVglbRU3IoVy6hIYoFQ4ASkVBwsKtPEXrRzK2+lFG8sQCIYnodjiIz3wFBAL5POxZt
6JFr+QEb6CFDxbbRqiBY1OzxsA891oYBu1LftwDBN0GOW3VMIrSeEqhvFjEKrcJoWYdrOye9B7gi
g4GQXkiSfFZhftI9NE0swWCPho5YTEm7i4eKnBfq7EVTmZ+9hakjfzCYXW8Rvr16qFm8aaB/EpBd
ZYlPwOrOxqvyzzTH6turflOb8eUUIVSt+W8JBJ/IiemqicGCXQ+cTdkVL3EqvyVmuDEd9Q2S5TIM
8HklHKMMr1kXynsMjOE4NhpKjppVPMzEK9XY6MqY/nlMr7LA3GpzKzwW4yl3ZgRsUnabBAGjy7AZ
0nX/yD6KGoSQgvlwSKpgNG553KKYumiVpfHeyPUHPKjaKmH692ibaEcAIt/I+DMYnoCePaGfufeK
jmoT6oqDzmJJYkeyQNSBIgktpcdqgYKXfRPNLgGodeNurBfdNfF/WI8DtF2+UNKl+PJoClo3Wp5B
drUtKN4Q7yICgSe0WvwyQXTCQnAfTe7OmHVvdhS3lMILKgCXLYufw0RzVndWQR8O16Myr4M4uhFf
HHhD4nf62joNsbrJbVZqbjMHosP+RcvyHDetuRjN6tLJ+/sBncJmjJPr1FMnK0BH5jOTBe4oVywC
Tz02b4Brd8YbUuo3D+dyq7NhZs6jF7t3pluu8OdfxFByM4kFJR8PbcPeEmGd9snktWYyufOueUhC
+Fx7TFUb3Lg0Y1LO/96UWAvdVPu6u8xq96LlABDYpCM10ngJ58UrUTunqUGrYVSnzHQnGnctacPD
rBV4zEliwKaLXKsHqAO1CrFIyNZCFdOVVbCbyElEWZIfqlC+l7a6EXE3wQdwWNN0d15uHxFZtKCv
MbFESO19Jpa8MSKH7CL9ogAwGMqYkuyg6iMu4l3qZIcGb7GeOZ9zlsKGGaNYkdgZbYZka47iMnOB
PDd1vhdqwE+ii3VdOW+Z0ZKIwiQ2cJJ1muG/TaX1HoflTZM4a97CsYvhWpeX7dSfSg36TeYi3UjA
X/TWbSiJSAjD76nU7s3Zs4Zj517LXhUaB2cyl1qkC2ouE21nIVaWND68Tu7NILmDiBPtqzL7BJHO
lx3nr6OhnrISq0pp4TQm1XrpJ/3lmPUXVZrcYaF4o4R4A3ZNsEKlNoT0vnYi6mFBciLXCsLl4qmy
l5PpIW/uzp3KYTtwyFxZI61ZPTEPqNbpJsSvAZageaZ6KvLoiAr6tvB7shJ07WWK+pNeB4c4KC9M
DuFAUbayqpAY9CaqGrkGH/ic5I29/K4d8eFY+XsoBNl8ZnVTaPUCCRsHFxd3TIj5A+AwBDFCCVgV
0NHLM0Mcrby4Qwy5KD00JCXql7HHwhQb4VNKatASJqdia/SOyQReXReI6bUq2rp1SQ7uUk4QkD0v
gdcYece8Kt9cu35FOn6litBfJ2yn7CFPuB1IMuhWAeGKSedHW7NJl17fRWsPqqSVTpdaWJL9pKZt
7Vhrp4P0wykP2mO+9MlCnFWUaucoFOaznnrwsdjNH0pYwe3g0bwB08SqnIqOrbi8sPJHCDKrOK+u
m1g+xwrt67wJTmM9kzV9HBkuGwq9/Evsfls64s+hJy/p3F6FbaizSgCvmdfG2klJKLSLOxmbL8UA
zbOSMWVtT/JlMK1jGzqdKhNSgHvOw2RZr2keix2rsTs5Fs9Cph+sfu97X8q9hx/EKoFGQxB4dsSp
EeEL5UG3j2NKlJBG/UnzyfNFR7VEbJ+BYjJ3jUbSqZ6OFiVDHZ2KUTtVntAuWWs+DQW93anzNo1I
yhVKi541PUIcDDV0xm0iUMvmoqw0BgQ8AQwr7YN172Ls1L2dhP5umLRLwap8HxUZTUwy9VTSs2jU
mo01kjQiUkT3YnS2Y1sYBy1Hy1xPdcQkwmOh5sf6tiBMYByDeu9oPnJ82K8kBlnFrTa2aGogc2zP
F39dFxa7lP2S8c3KyxOCF0thcq6SDst4EkLz2F9F5fDs26R+FxYJah6eqjoY95UHZFX3vVeXPrKB
gXrhWZ224/NsJoNCtbNDOn1GsWRp8zjlTbtVVOhNzzlMNTQgE3knhuqtkyCgEsJsFpMGMtVQwdYL
vz2PGNgxZzRU0zeeWoKOUxybSF/zF60bCUa2KO3d3vjCDcxOQ4VdhOG7lcKXpUXkE4qOgBSLfKwj
wWpcDks+YQn9XLLFGqJNf+cR+R4HJuYXe5GOHITDLtxbU3LSbTpWMjCfguyyQ4qAR/iinl8umScw
lmsQvh6/9oH/6NsQMfxyR8ggMvUxPU26e1uIK5GCYUBZc1dGONwxMu0bYdPS9K7wMC4az/9sBsfj
ZAjJy8lv0nl0EGgFbcOhIW4m6nFBWOwRQTmC25WHTqF7rKOaIIMRyRpCN3Zra18q+yvQHVZv8FPQ
icMPpxPqht3C8ETLlmV5C3PEeAdC6qpJ1TNcS8qhIcXWaBXffTK1RLPKbUR7W3dYKVtRwAl2BMKC
q2odxPpzMnoXQfSNCio96s3sRWDBKRIyGVstvSv6x9DClqJ81mhxhDy2wvo9yAqVcIUyI0hZO3vI
8mDIbNNEN56ygKN1BhmYkFCqpyJxtmT02R3dF1fBS/T9e1cvntqCKEStwWCgDBAUEUE0hW9uk1kK
l6LI5EeMWLTrO5vOIU0qdJq0PTH+TjmzEizNgmiMSXMvB4ewC5RBPMo8WszCNrrvvk0YEoueVmWo
GK6oiEe1M+NNDqzhNAvCUkmeRea6BrET6t7IKwpVq8ZZDOlnYdGwcsRnltbXTVD2u3yc3UU5nhHT
3ssC/ukYMZiCyz8gu8neOpp8nG0qAKM1HbO8ivdRquYC2nxxXPyvdCujLfdurvUCzVJvIm+bR08h
0XA6CeaZRu0qTxgHMA1iqIxIzOsoRm5CMC9A5mh2djp5d+pSaTOChqQGUjydhpqfsYeren9Pkk5J
u7/rmZexwQRWlMHgaFaI54DfNVl3QwwZeTdOy0/TkyIXpBeRA1eho28z5MiRe9qa1FJinyosNKym
tnFtgx0gvO5CMnbHUcpBzDNJUJlIkbB1Ynpsa2vrXb1RY7Wf6hSDBqm8sWmD5Is4ORBm3R57+u2Z
j6UhzYZHt8QHqssHpmb8/uUEbI6OLEFb6SGvaKuzbi0wvrrHxlKbUiftrydA+iQ95qd1Q9NeWIN2
bNiKYYABC5TIPVlAPAdBuS6duf6spHOc1N7JOJLmSfVYupO1w3OWcgirxoPdzjOhRtcWnQFIuSch
jbqWMOWqo61mx2wWWm+bR+aNBXFVC5ZZrvNY5NjGPKMMCX1cliaUCKcX+GbZRVvhz7vkVT7wEtnI
LmzljbMkBMhCRVef8Nc+SZfvNjSkC2UvQ0PDbr8qhsfG5RPXDi9pZhjMhsjlsMZIxvXVkxM4JLxi
+PZpSh6j6kanhcIWxaCbX2UdZy2UR5AIZEmGV4YYN1bNIdSYqyyPWc/a9VGCpzCTbRbuhGQV2poU
qHLLsNiKnXITIMOMY8Xr1W/QsuVtYYakUoxP4BhOQnkKagIU5gLzJagdRkQTAIGB8OG10r6hTvMN
ONG7sNxu5fndIWKGSuMwMIMGgAVtc1d8mjLnKxrTazU7df3Qf8xj5e/wKal1VAv482hQV2Zd77ry
2JRsyU6Ia4odCTKLuLBHyeFmKM29Z+LspKxw2OZsYXwOkfOmm99qmD67sr4JRLp2HBJwW1c/tAnG
8jZ8Q7vHo23TxdB9H0KWWgFvbdc5FY+r9eqyZ8ZMUM0qjdW6jbWXoLF9pAqNvuR4h6TA1rw1oVUf
cWYz02HstUQZS60xUYuMVKysa7dmxbGyGMZsxWl7zigdDy5WnEXC0scuO4rZqBo2mtC2uUjupJbr
m8a/Nm2NwlAfH9UAoKrV6QoPzYNUTETcHt9dVLZggALwOkM+8e6ji7iVLxDT29b6NlVyDQF3ZBHM
WVGp4ck2WQ50+NUWcUDYULprKie+iipcCZXF2IBapW/R81bqBXgEmm5Q+F2mFnb32fs09MFKk/YV
afeSpkBl5sEiMmHnDqn1oEKWh2kuizVakDeNpXsTe+Nx8BJ7X6TpjWYTpu470G28SQDqD+hfG4o1
H9Q4mv+i/NKt/l0qnYrF7XcGx55tVlawPsloRP/KYzGXEBWAgtBrbvlEKVsVvqJGOPk2tsB4TvUq
09JdocMWakLrmtCX9FChS15aNXwkvICjCI5sR+XSqPHaxLLvLwXWLLtByDKAzoq7t3GsrjjDplTB
JHxDXYeJWqIDEZsxrVqSi1l3YMES1/okPtMWLYiM0zsTIPsyrmm9xuCK+YvGCQa67goGeVJoH/Ta
+1ct2jF9Rcau2ZeqZcw2DeWH58EH9WyWRk17Wc/OnNTQp20E1e4qmf9z6L4VWuAdzlfhU/lQDp0H
kbl82ta/B1ww7AoE4osMCQQNomzjawFkwUaNK1FzHA6FcZ92Scp2oD+1gpBAwzS9ZWTtfBfPmD0F
T1ESA5Vp6GlXbdGvm5CFTNFP1EKLZqjqfT2098oT09bEgLRWwJSGzJ7zeZnOwQKpt+w8uIh9LErS
x/trMImjhOMY66KyZ+WVVWuCxrpLJfxbEkRWOvjxRSGM5hKcslhkCUhKHo8AXpOMN+o+vWrCkSY/
bUYche99Z8Ak9RjLp53xaLm1h7rjVdRluI0HDNYV6LLGuyqYiK2wsCMnRjkfCm2jGLEaOQGTFdCy
FNNWSArDVq8OWdMNm4JcXJWEpCdHF5HLWoVlGTpYAS9WIx+8MtBDB0JQ5AxfHHKBsXn+tWE1N3WX
0YZxIXGMzD9tzktRLlkJ4M0M1XUa4hpPHEutZFlEGxJvqccM/9tzFN5D+ThIlGakjbM+GlHYtiPH
Z2v6tAd/11jQWdNvz2UDnYr8oyZukuYnMRKdhuq/HKNjb4mHJkNMIdm4zPZ+yIgxaVD44NNcozN/
MDK4Bl5gf9iqwSdvGaDlAtNahqZ3MokPzpm/rFUEZx/Jz0Gkw4MxYeGLhMa0Hcp45tmfcAO2Xawt
cYrkmyEkLKFP83sIEcxNPZz8yMiR041XymJ64NjhS3yNAoWjyjLsp3VnzsGyzQXgsXyLLGM/qvBK
tAyIPXoRmUHaKj29lMP/+FSUzlczDRc2eAOqVMLh4iOG5HLB1qkhCGo3mY1Pi8i1gfUK5s00xtKd
tRg2lbWrHbk3ICZ1xXCnjZNx0aEFMgXZxVWyg0vhULxbX2ZmzRmE7ZNGJBB9royTAd8bYRFFjeip
8YkJZJZGz+3NtKUkBmA+2vsEr0sZrFo4yoEds7UkN3kFly/iWF8129Y29q7KOZUDSF7nhnjN3QRr
3YBdydS+yLgiHDJ7lxCV2frNbV/zu9hJv8QHlW3cqQVXSxMyTYu1pqVM0Cz8fGYFEoRs5xUdBia2
Dl+zQrOM8Ikj7CGV6QO//6333uCXXEX0C2jT0vQn/RzfIcsqJ/oa2uG2Nb0vkcsnf2zvmEJAIU01
ol89ydwZd1kdshywjVm9wxxVw3Pt2uCN9JhokK6Yapb8OlNnL7SOojbeSW0Hs1SiE5unWaWMEL7k
PrCwUuzV4B4VQU/WuPXYg8iugDlSsZ9pz1aXfDcmTmxY1sO2AtRMlnAYN1+l1z4FIqIbXVZXtb0x
Qs6cHNNz+HW7wlYXA0AJvLM9w5N15ydI6nTiLSMKVUKl87Uz21w4+Hx65hcDTX8dTwEhKiXKJcP+
yIvoBrNwfIAhdBic6WwovxAAwijci5MLKDAr62IrR0dfI5tzqC4gNpbu1uiH6NRKUW+itr7FB7bW
nYrdP7MPDYvSSNYaRnnQA0VQS47wGMnSrxjiGqYFubeIqVyF4BRtly4O5S2LMDdaa2OPBSIOjnQ2
lkNbzufBxFgPXnkfi+ba6qzVANSBt5Gseny0K59u+bKh5+cCzF3UjMuXyQhDz7OyU+rWNxGs24U5
CCZWA0OMoUhpVuXbmsDcdS+u5KQbUJvVBtcEeLWMoky0u6oE9dHRE05KyDtyKElvni4S+NXLMK7J
dhPyEBFMHUY6QnUURwYAxjX8mqeExWI+4HdRLSWAjODAUfQDgPiMGOjVxG4jhZqjBkfzzZX1FWlo
uyLICb4xqHdziTuEulpblnkFa7u/lpH1LmwSCTlqDsmc2Gt+B2gcKtuBWKmCL2+UbzS/7Np/ZIKy
HcqIWUl2tFiUxhFlxBCZV146XMU9kuq+Q+1h7EWUk1RMe8At3OvBxAxHe6rZilo/wJUBbdaYT+0A
76amYeoUYFakSpdBScDoZN2FVnprc0zZ+F63zZppGwjjEHImt/102RFJcnBBJqUp3UgscCkWCbMe
rBUySi75EcWOQBfTwjPWZbFPKlDVyth4hLUyQiFKtRyQAGj5yR6azzBVn1nLrCKdFkZ9m9ddx04z
YoWpntHdf84ZCJ2q1iGkc0vPxVbXBuZlIyDDmlW7S1xCxkrPwEBG80y7sqrpPna8x9Qbdrpp7TFl
1itNmqek12a8LBqdjhOi0+K1PX2jpV7XuuCE0TZLFdgbh5giqffvSNav8+zdtmbAQbanqXuDJczk
96uepjBYNaAPsDoZD0FFuF4dvMQd0nYmnScNTMICoV2HcHY4OYV/h9eKBnfhP+iNOnVhdXVG+f/v
j+E/oq/q+lfIRPuP/+TyB6niDfEi8reL/7ivCv795/yYf93nz4/4x0Xy0aC8/5b/4722X9XlW/HV
/n6nPz0zr/7Pd7d6k29/urAuZQIPqPtqxtuvtsvl+V3wOeZ7/v/e+Lev87Pcj+Lrv/54Q3dWrpJW
NsmH/OOfN80ZBibtJHIC/vvUg0uEfvHflm8IVJPy7S8e+s/4A8/5O5Ng10NA7Him6ToEGfRfrfyv
P+he/t1CFwyXmS4dcQbWn+IPmD4blo+3zjJ52E/8gWX9nbtiDTMJ7dKNwLH++L9fw59+zp+f92/M
sK6rpJQt2QzUm3/8OVyEmGXTsgLPcU3SFizP4vaPt9ukjLi/8b88tnDsu226S2hpbd1BPDg+yVd6
CtVGmN1NankgY9OeaHMj3+qSNCw8gtYtr0o1yezr8H8YO4/luJk0iz4RImASQOa2HMqwimTRihuE
LLx3CTz9HLAjejazmEUzpL8pqUii0tzv3nNdnM3ZVHp31B9Fxhl7UULg6GGaaVnkaOs+cQaTUT0+
eQN6KXHJF1RV1qtkKh7IH9QfTntVAIqyxFy+woFDa6mm5obvqr5k9BtssIgAPEks/7lRi9pCaile
fMCvWYSPD1O4c5c21oHetmzMIYm6cPIcDlZDVZMdA6yoWbjR8Dr9G5baNZaWwSv38osovfy46LAI
RmCpn2YLgKZL9I9E1lQm9LR/tnQApYVXfXwzxpvYH09OTlFgEQ1vemZkHhtzfR36pX9DPMOktZbu
1hJcv2da5LCifIdBL8iLhXZbXd3mBUBiLE6jbH4ysS3BN2eB1ej8gCYn2XOWOGgH4zBNe5Jr1s1x
ErbvGEULMGtDTPNBFQ+jzOZLF1LSxDfr3SRVl9eec0rVgl+qcPaGO7b4jcVfY5KQBPjniCZR/M7k
c5UEsbZhDKKy+lgu051bp9r79svkg2uJRIG+Y3UHQ3ArxNubwi55Ny/ps8lM5ika9Gc4FdOh0PlI
KXAK5RWO51EF2RSRBwf3vlFWedR6tJ6EHu8lyI9bMaBHegUmB8WXYHsI+yg7+N32qOvAaVuzOALu
sM+dT1vlINr0HXraTmCTfTJki3rEBO+IJ4L3EUzBtBBHf/bYkFSIlFg5r11mhKT3OmhucfcobVLj
PhRkyq1G9gswfUFt9/rA+YLoHOQtYc4kIWjPPOW6MbZRSjqiLHBEczSkUDiDamfUbnyxKPGtOvNX
bdDrPkeN82yugOLQOVl2qWjrVXQb8pdu8xBfJ3bg6OzYNJ1LGtp2o5MYByNMVdB7WLnSUTlPRJHl
Ro1Fh3Ug/2odM3uo1w9U1F/CbEyOMTmei5nlPPfx1lSdc8YcW519dacYx75KyjSujkOtJflORu4i
fckgvic8WWcZwkWa0vlMbXS6NmgRj5Pes3bY76y45LcdUIO2gM/My6DmECQZgk8HGFisbepRga/N
8P2zMZr8+MFNG6A/d/HCnKqv5veSg/Zu5FsOnnBpghSQESTQYZOyuwZ2AWjcmT24cYigVp0Om9dJ
l8NFt/EvJ+zzU9tgHHJxLJQy5TRrtvCcad5Y/LY9zst9SvpLw4HzyTeLEs/d+uXPXLKxJ7RHbTS4
NIUE67I+rHVIMRRYWbHrrDrbU+AtqbrNPky6bZ+g3bx4UXZOQse52tHqWg+rCy2Vu65b+1tXaH1R
WYHfclguWYGvvHc+3D5KWLks/2Dly/OiMW6YPum/NkkvZciJwzHA7cYlyA7AzF6AWxTyehr7m8Ec
abufc5hUecYbTdgamwOATTBS9s1Jkuaa0kCXtuWXEDjLKomDF+G602+GyvcEOeAI26lF5qIlaTik
e8N0enoyE5g+ankvKTh49EWFzlmZ1Err8WwuCksN1ehLiTcsdYsfFsEaHM/hoZFGBRbWwT7gH4bG
qa9RgUfPU1rfaasuAP4TlfFnFN5GUuMgpIW5rlyVMeYgj73f2s8iMx/tpi8f5eQ/Lws9522FsiYj
b7w1gFUK2fi/pjFex9OnqE7fwbmtTSnoO8zdxjQ90ajoIuRmCfAPnwa+wqcIvE0SSFQ4fBIb6Sit
jV8YFKeXNLQfq9wlKUo5o2d6apvmbbVnH6q4PjjP5Tx8mDMrv/XX9GMb/xHUxthMzFu3llqWEtdm
pMdh1XHsbTS07PejCM9tB1248X9GSaje0QDDm2itc5sRR8JNNx2HFFluSjlGeYVhH2bTVdwTU/R0
Uz8tsay+UncSj75jvM2mcylabwCYtO/sEPyA5csdzIbxYPbDvzRRw8EwbTxHXUX3eckxzzAX7sSZ
mC+NzCC7WS9RgkIuwxi2RJ69tvPvmnv6ENvyDc/AJ4PPS1376W6BLXfObMImdgw0x3b51haFz067
NO3NjukD5RKQLdP8tZjl1+zxmSM1cIehbRSFWmuuOJo7Mv99clQ88bibVfusjJMjnD9RFat3Blou
9oaIqsi8BnAi45d0zhDs5+SuzawJypb/lalxLQBYFdoJd0Sxxovo7PhIB/VnGDOhgHpa0QIQj9tR
LkWgFzQTENQMKmk2DrzYPnaLW70OOI4J1xQ68KxKPUpnPJoWoWi/9UGbja75oJqasSKxqUAu3rT3
9VqlUJrTDhgxyYa5jG6TAd0vq7wv2wKqMXr222RV+pyk1hN11FzghOfeBc9QNE0Hj3z8GdMCsxrX
dgN26npn54baTY39z57nn8WQWYDDL+ZYKqhs052D0U8SGaiywI9Ih3VvEWmk9aw+dA8L46c6A4KD
bf9cGdNn3Z0Ny1E7r0HuhOeSXW1hXf6zkdAzcIqlZFdMfRBADWm5tmNPHAbC63nRW7ushSsQi654
Ujle6MX+aTem+5xNpkWJEa4b9JPkkDbs1LFoGKZ2JUpVP5i0c8fVK3wC3G2SbX2wW2dTVDMd7A7x
jtZ20lNVRNZmyOazGUKn4u3OxX36TUUJGcHw0hDZDXqLkig6LKx7lkc7vx/VxWmwB0+tgqM4tWef
3hAMgfe+v2lACxdhJed2JlBYZz0o7sq4jDqEZB0zinG7unuGF4WVLwwfYB8wW8+KLOjaznsYy/js
NQB60hrXn5/n0DgbTgWQzLfDxNyLJ7uO0E8ic3jpO8N9bck85b0HNsRqzIPso8Dwq/6hSL9yxyxP
sp//tIgE+1IBAuN+BBJeple9JJCJuhY8t5tFZcBkbdiMEh8DP2cs2lHxhVlLHmxz2dZTJFfUpHlL
cp79qm7LYzyTtuAnjSUg+iFVRJNCUw3d3umN6DQtKREkqXZjJYfH0Rs4PKYUJ86NdQyncE3JuGIn
ZCOxjdvxg+dWf4d2NRlqbLCEJaC5ivLUTRL1wTA+pipm0ty8wLyrXtLg+xiRmZVHzOlOJy+Ro6bJ
IAoP5efY7AfN0mYsT5ab/fZROk/C7gip1f5Vci6kMqGG0LiQgvTVj9K9G7GYHkF5/nRFDPNgOZKp
pLDFSrtny/aYD/f+BcLgoeHy82AStBB5ecnH+Z/jOvFDH0aYyqKFTcFPHCiUzHnSEq4E2sJuSEKA
AxZqbd+m/VPBUUuLiUridHjizFpgxdDk8X0QI0JExGUcjHrgfuYNLGbrkPvee2F3HRy6xTwWFaBE
2wdKpEezv2SYWkanQgHIq+g4y/lNdEMSOHb46httcuwboLFuOj3GnN2wqC7kKQcqe3ve8z2vyLMN
RPezHcr2029I6ALcGdPmsRagoqPpWdlJc8ooAaf58WjC89nhrTbPLr1d6wkbWCgVK2SudhiymON5
o74XooYlSCPA4NYnqmPYO+vlnpFJIC02XytUCR1p/VRFJVJiYp06zdDR0AqwL9gEx+AQ3k5Vtx+7
zAQHWf4p16FqaDgkD8qZhnCooZu498Wtl+PAbuctAbeuAs8aDQJNbPiHTqKFpuuO0mXjRwFd8/R9
GOL1UlGr6Yjq65cuGer1FmA/LlG96sGKDPuE84XRVtDa9YuvMWsmVpIemjh/pss+vfL/n3NPWlCD
q3xrZHaxhfbU7sk5OpuShML2+1A2+ZN+SGPKYyiuwv/Yp+piTsUX9ZnFpjXK/KEZ0gasJykZH7Dz
gzsx7OVOhBN1piPOa+Y9g0fnOGi6Jrwx26dNxD+lc/eldSQc1wozNwb4eu/iOiSbVE13R83WrYUm
+P1/JqOMeVm4SIt6pnPc2GvlFjQDG7x3WY5jzwShjnliO48EZNB5oI24JZgbu8k5VaqTgVAIgYgz
tUG/hkyK6qgLnsrGEAmjLPvo9/JaqpZAgHK7nUUjCiHUcl8NX7AUeey4B2w8tMtU6H++rJkE002M
ZT77LWyTN6RTj5Qs17xVMiT8kkDsNuochntLmwRKyXbHdk90wyjOlHmc7Ggmedv19q2qLVQpIszA
tQ2bRyC2G2TO9DPNZESZLOO/72WAH90eqFfqNctjt9guXceyPfXIgkscpdygpunotZbAmB7d1FSW
r8hVn6rlBFyN6hhxYNzZmrU+nHV8EVq/FMQaAxpZZJBD2eNyxU6nubAggPnHYkhely4DipS10J19
2KgUCJIee6k9NEkohayiGaErv/UANnowYpkzjEHOjFqljXULe9K0eQdqXK2P5WodtSZY5kWWXeuZ
nFOsPB4/RoTA1BIyDDNhr3HZjmKuLmkVEg3r8NBNC1N+QoSfg4JDOiov2WW4VQ6j9K5Akcozbgne
KOGKtffS6Cx0dilt0Zysxv1jyXbc6xBfQEVAD4dbbhx1FE7sq52zm0dcHhF22PXCnUgqgSjIfZnn
jO/4aP2j5thm5B5ThxGNv2eX0BCmBupVhHzouXxu407wxRWNPA5rUak58VZLCpPam9mAPdv4zMUy
kFBZNspdFRfriEISVmzlsWP6ehSWineJb/pHUnIc7CzvmllJdTUE5Cif0wp2NPMA3CeKN537OwHO
GppNtbenyA7msG+PXqAses/jjO2+Z92mGaP56bnz72459dw7mV9rRTviSjUuS3VtwjUZmnXHlvnx
DrVWEwHSHj9Dooj0WnAt71mE6y4ngb+EVwZrX9xc+QQwjudFMtvwR+9U227/1FZPZTIF7OL09LAf
BQIpZ9fUfF8QrQIUdmchC7tMo7/tqY5mdEyC22wzghQUXSPGLX8loOSdbnTKUZxLWDrLh9w2rFcv
8hx+IkseJD7eaPLVG3aPklRBe3Jcu3+EPAdFC2d74MlspwCdnNrypitbPNiTn59ouALk5AOG4oje
EUadl25vKTY/hq0JBr00CaACrpT21TXjltbN7Mk2K02cKg7fY6sLMN4CGUvVsLMcTjsVyXACXQ8L
DVVJVmc3bgR9MChaL+o8MvcyAV7Zz7Ldeg4QTmvdAnVrm5Qrp29e2+uH2mKfmzMyG+3TXPTzpSB/
sKRh90pap+igXfmxcq/cO4K0L+VTrwEn5qCJUvWeAdvAxyK90xCFaPp9waIaW/lOpVnzQSi6tkKi
eEOCUTR0gd92JJCS1h6PPtfMooynk7HIZ6vorKdKfjFW4MI6VU+1hYTf9QrkWeHuDLaDk+U423YQ
F4FX+DiXBMgK29OHrEak8gXdaBYW7JmpH9fha5JNn3lvdO8U6iEYlL966j9fRJ58orkXF8ajX987
Fj14tHaTxLCsZgWBG28jQsxiee1LvNLjnda5UtmBSwKfT8AiZ59YVjiyPztRn7/HjhPvKIKaHCi+
VTszv46KgPYS+3EyxcQIPYwCUP1lf5jMuGFM2h2hdVuvC3NeLiLAKgweavbqG/kFRUbYMbk1i4RA
4tQHoAKaU8IwTXPeiyZrPk4hBkz8gZJhi43WZEX/vMWfn/LcO1L61t01R0B7vhfuUP9ImUHJPkU7
cjKcNjpHmxLVxS3Tf6lozSvdAHu3iJuNQOI9pRZJfiDDiBidGd8gL6pBMu4HFA6tvKMUqogn49Ql
S3ZJQL9u6XnvD3DIfFyrFRFAObxQoMHrbzPCj0V7dG2nDMYYXmuapdVOYMS/5hMp0TqHch3NGEaV
FuIXDOJNI061iyPLgg5Miyc2clbyR1Ho+JinIUd8kMtAFNTVrP5I3QdaN/O27Xq5i00GEAbfLYk+
s6bMMJCxuz3hgr2bCxVPzsBthpPN9NR8SUFF0eQQcWpp5YD3UT1grXPvcRzDpTI/4rF3viLjMwyN
4ZI47llRA3/ybD+6YHg588VMj14nTgi5LYg5aR4xizUYhZllG0xuGbaZz0ZKyL1OfOxC1njC74ma
C0b7pRyaQC2UPnRurfdjyDNbrWKtM3V3N2kRM+XIEIm68f2S2rSfCMBRvlm+d9mz9uYFKcX7bTsx
LUKGT2WQqFAjp9cEh++jmE4RGvqDYl+2rSk8ujDXtmC4uNoomCCLxwSIzGK6L6QM0RsHVCyavbZV
mg9njdVpG034++EeAW81OFvD84kOZQY6ocagu7F7CCNuTZj/W7EYF1IiBVbgwEgqfNb53OMjMIpD
Q53ToU4q7Lq81QmS7RCB4ieScffK4Taee+I26GF8nxUnZfbn20Rr0uhW6iVLLfVSCxQCbCyUjj5N
5O1AAGNhRHJOoSd4J2MwiTHLsHmJmXcbHO6uU5R9EGDr6OmwaF9EZ3hGH9lWusr206KLk+ash6yP
sauanWOZTTuDAcEZHgpjcCrpNwkTYDnZ+Lsj9MLB2zPbST48v8a13L437m8wYphV4V3scCX98zKm
XNYqf8iIk3Os1cn3MqgpdXPzvImDLUmt51RXL97S+wGnL33KZ3HjqBOdmKnGIGpgAMQjLqIwB5kB
VQ7FtbGB0RpE/IbBOrtRRSES9rJNOFIqjt8fS07J+Yi9IgWKv6aMfo114m2nGkDqOFtPulitT0b5
UxrECZcsChKbHoSQ0URrsCTbuSzPvfaBH7egTcF8njwPUSHypyCN/JtvUhc2tlv6bCn5SJGNs/xu
LM7GyZQ+g8nXZ/OPTpAGi2w+gqGF2pW4LyYSyqEPwy+joWNHUA2BLwe4HkcxorIorgafZKwgF+DP
x7mQJiGSCYLnaIJ/kVRdCHhMfiearRyMdttRygVut9l7PduX32H4UKhXmyRVnPy94XGIOFVrAPFu
it3cEcleO8CWhyiaznqN1fBtQ7tts43fxk9cK3Zt4xqBU4ibGYFmNlPv1g1eFkxL8yyg5l242JG7
BDaEt5TXmY3ewtfrcsfOe5wQDt9/Vb35Q3VNBUgw3Xi7fCQBxJGaxZU42NZK3GoXmUDUfvcs2muv
U7MSt6agmMnoNYC4vz9EHNezyjdPM5V1ZNiyji69/Vj34cEds4+qzf/UFTzMtCM90IG5KhOujo6b
//MrINmE8SnoEJKoaAsNK+7J5GezH0y6+a1dNmsGR9AsHtJW/VjCT/rSijOFU+JYUaziGn539tcP
UYZngjgkU2XISGfTwHGFBAYyZX1Evj8g+fYMqxfeK2oez8KtsiAcRnJKKQYPbU/7KsakF1NiGtnZ
i885aMtxjxz2vM4lBIAnU4LDKSYuDWQSa8viJ11mdwoYqSokBLzrMId7g3dGHaQ2juf9jKn3YZba
CTjqOjri4Z33GZcsIDWUoeEiJQpYql9Rk/8BRRj0tU9rZv4XIOUBYhcGh4VBBrukx7Nymo24O4NX
oQojptUUuufZFm21mcf5y40RKWtFGm3Mg04bT52W1mmuJ/qybAvhpjDOlFIMcGPhUTYzP4imfDOd
RexwXtOE9Y2x0088uWyBFZGsFWzmibQ4iC6kGXyI6TfAJIc+wcMTRe+jGO23agGDEmf+0WUROPlE
PA9RDS1hqec3lTsOdg/EgaWr2gvRE/6t24OF3eOG1zH7Iat+lxqcPly/M8615b5SpG0fTMN3QAvN
7/akvb2Z9AZxGxe7MamdzJhYs4dIfM6eHXN7hP4awh3JULlRrPB71IxPuMt4citiRVlaAQrScmkK
IHzvbBp0+mRoztP6Ye7q9sBV8/6f59LWPSuoo7Awem8iGa+gOF8L9cft34mRkSmBDrbgEvaVBYWo
JfFalt6jLIiD03j8D7TVTiigLR6UUjLP0BlsAapiff1d18MiysKeuY5wjvSIk7ziD8c2RAfR8TOG
0OuvmzGu24pDEQ9lvhFoiAdv4N7+m2OKgmasus7aJYZ4mKjpQXHEtZ43Z8C2P6Vdf5kwKXhNa/8r
lqcX3T0tkf4SymIp8GsuONP4aVDe3P2WMaguMORG+EAfY7QZh/VSbb+1ZvcifO9sTMgy83ivJTgP
W+9gfnIlQgvyhmFnWjh6MdG/ZRCkQ0O+0RUxnv3Y2k9UXx5dBfxQh/V0nKBIF/oWNY1zYroxnIEY
8y0G4LIWyTERGjjxLihkDfWcJYo2Q+at1ydEpR4mnKf7xgLe4M7VM+QbCyAzeNKdaxd0tXQgigr8
qXSVot3FGep7dMfyhhpRWgNlIhmg740NeGeck5dojfbXjFq3im0HYPyyi52R0fGizFXSMM++Cwhh
9op9N+g/BAd5ox7ruKeAukUyMEq+elLT9KVRqbyIY0xvRhBxISKsPR3xJ20pexRHa1178og9CmLV
eWhqjYpmE7Y1nG1kw7BJVUlNG/t23TRckxz1p4gxItkRqaRNYU9c8pG+0Ae2hpdyqVTqmnj+Jwfi
iEaS5lGyYJyHWhKa1a51jNqILgmLErc8nH8wmeCKkQJXdYll7KzQTC/MUKJ9V5kkkYpJnBWeWTJo
5sPa2UtxBMTbcDADnHrnxY1DQK0cq7WP+9XT+qOw1Hhw5Pxer38MIi8bHmVQm8545oQwoDCHjybr
z/d29/2hXtd2kaQlQRz5hEvtQvseX19Y0Xop6ubcOflL49JeH9FCj6gWW7txDZhVY8NdxeZemI8U
VlCvx6slyaExRRF2cMriEdcCjsaQQ181RDeTBF2oonONsbLulyzwMt7oWTX/lJDLIhoUl75suTSv
u/T6yr9/NeU/ccTiH+20TXDH+GSASdVVWbzrZ9DilCbnxI67Zq1hvtQcZ5BnsZfbZRfkDYDeNexU
+Hf2K3zEfXNXVUqRfB4tZ9ccGAJYZOSXwr8qbZG2SccP2y9oZ/Iwd+KV3xo5x9/CtgU3ZOeXWk8n
7h7ggbV1SoZqUqidwfEUhLIlz6E/lqd2onfZtqjXsqZ312XPYDkngxBm6PGKEs+WcCBe44Y+eSLx
WFxpB8hVyNaVkyuLjVGtiO5/jXBPwkXH1IsTfO/bCFjDyeh+OqbxKhL8ZuuTIp2QAm3v2Fji3uHD
CYiQh9jiyGp4rAFbf5wfh46IU5getOkxnKy9QDjN+zymEY93e8sIaVD+5RLuIjHitOLutPiQU6LC
HHb1Az9J7INqeo3G6ZGT7TO3NUnhTUtkXGGJpSTxn2uxQHBXptkMXqUPbEXyTmqGGhvZOF8nQbna
R2YO9mnpZop3J8ydXjSWe2H+7aaG01NFZRkrXRgkI2LeRJlcyxWQ9A2d7iii2B25snSS+mPQACqv
9XkaNDVpDavgKsw5fhUdstcmJbtYxvEz6wQcRcA9BE8uuUTZri1WRivqTkMLV6PLcJP3PqVEUYUz
qCDLZHiw9pwmDAjg5MfISvwtip0gvmwchsI1T6akyDUC2GUU8keS0xJoWhxifGzHjEQubSJRE3Dc
DBDr8aTCuGkPeTv8BJ30y+RHjKMcJIVrUXiKf4MWqrH5KsmtU8yQO2R/zJpwuJn+oqp+fCBNh1tA
kjskJ7Y6RiByl9ys8S3GGFjvlT2duPEA1SIWp0wwwrCo9+yP5U5RNMlm4FNPsTjvahLz0Rr+mDAE
OssmRwhnPAfdUirLfUpTvnk9UaLAKvx0EzV0rzCwPXYzJZP0k5wn929YhQaTtujkcpfcth5QRFX9
ayEZfCqA0nVXnOwuzr5U0ABFW/lv+XESpTgsjvtX1ZAgUkpoNsC+UO/DSxJTOgArQ+J1p9kcDOae
LyCCJIdAJlbiuqRegAFohlkajBmtonoTCu+dh2ArFgShuKtt7kcYA4jBu+tkPlQF3ss8Otr93Ryx
7hgtSHBQbF1CMnNVncEDOhxY13HKb0/BDzL5zUTua0miOch7yYIbDkiNJjwBg5gjz/1JkZBlQmSF
fDunCKXppW3T6IQFa97iZOhuQzo+RX53gB1BDsP6g3zvUjDjF1ylrv1ikULGxw4vDLlu6BDd8/zR
4oLtFp5HDjQKWKDSo6xAQXCV/iyGU51D/4cAyKan0yBRCk+SWdVBCJknRBhiteKUQqFxTt8csR4K
Gca9v5Bt0YBbBChyo22J4QhcW47ANmaLale1YblzJVGG3vUxpDv+3/G67HWC/tcWITE/geO58lKG
5ctO700GaIcwFV92++pgXD0NEx6FRKeQ+n3MowbuD7JKgNcsRC7yrmt67hlzhTz4Wd4yUMbCUMhj
Jgy2o4yaEnJ1yl0w7Faaa/zA0LGfJ+aNhP6yUlw0UT8CCNWZNozUJ9DumdWnr4lCevRCsQr6dAhz
ZMeInjHGRbNg0TBWABa9o78gyUMFWV+YW9Oj3dB1Y5ehOCYdrKIktv9I9ODGvBjUEO6jOHvN68a6
zJVLFIeeaX/M8DUbHJLZ5nwsM9jBQE958TZN24FGn+bOLY9N2oQrVYNOsQSgv2SYT+A9CEZ1hL6N
aRPDhd/SmP4MggILNAW1fuu+LD2l5sj8u7rGzfzoSYekkcPYCN1xm1MUbbZ4dXHikg2y995sZsd+
oOo6zO1DGk5MDyGE5MLpDjrjexdZ091oI0XJD/mLzD0zGM1x79ZBKgwrCK3y5Gqz3uKzzHaRb4OP
7azfjH4dQO2+s+vSAiHG1k/AxYqdvnPDac9uQuNLaCcHKrO+mgSUJ3XOPaKX/vSqa6QIsvq1+JWD
JdnJyTehyfE+L8hlYf4hx9yT70tzHOWpRWCsLfaSP3KAWHZvS7qIqkRjQ1r/lskzxaGhYKXBkw5V
I/eRgoifGfWzV5RPBLbUmfkNzbvh/K8yY310Su/qSAVTc2AcwV1159gxG28GNcmO4sdsAukD6vU4
YM8r8vEBigYhIDESPuVprZt62plGxaCZucUuWth/EVLAOZAMM6Ifrf1c9uXytprXeaLExNF6sm3r
kKQY7TufvcgtYIvN/mQCVIFfGTIdYCau98ViUyPkfZb5PGwl8euDqV+iIuVyTyIKZz2BdTKzPA2U
0MVJbpMRxGk3UUpgmunr4FkfkvFRIXr0FWyiks413nNvOT7EAxYNruk8H5jInO7ZiYmEMKZam58t
KDQexBrbukgv/KC6LNwNvX9II51cPNGes8KlwQUVHwI+xphhzTVw/l9ADS4WEyO4ZxXrAxxUfFlP
TZ0/hr7uDpbFYyNFG2Lua4xDUyTnop3iW1vPP9KbHsRvJ+ftOtflW03yfWOO6isRyj7EqtlQaTxj
gyN+zrJ5yReuFuXY857ADTbixgaRHTnpvm4uPaP4xGZfVozCOM8n76HrpRw87IiSN3RO06V4iYTw
wdecoVn7qHRK1hN6Yw4jZDGPxlS/P5nryd1fT9ffH/7zW5+LkzcLb+cmdXU25oaKIFqfp6KApeus
wsL3B+u/v/r//rcCFWPTc/FcVC52sUS4DSt4o2NqUm2ouWfO9AseZCtfCK1ssyqccRv1QdhmVHCl
/UTXIr+K//ur79/+X//t+1P+90/8X58ihOayAOOPAlMrY6XBF592bfwYK7qhIMrRsUWWeDvP4bIz
OuSZeIHnGLdvIHn+REPUPiZpAtLDy0jdNPJCXA91xDOhOWNH3np8loDktOmdZMNZCQ9RfZb2iCA4
M3YdwGDk05g+8OQFLLH2Qc+cSQYV68dpxYfEhdiRaDZhWZE46JA5cPuzNw3JBcYZKEJ8x/hYtsNy
RGwLv75oLlNXkf9jzdTbymSZI2Dg7r2mD1xBH7YNHCeFUzmHHTXuEyqSlbJKkhmauBMivlOZF9o/
iOe5IOh2pXa+ajt8mqPQB9iARsUQ2ximX3btWZcwAeHeMwT1fHSheZr59jy2KnXQDEFHjdRmbGxP
kivjROmFxvtQ/DM7VbxM1o/emv8irsa7hbbZqIFsnZEzcrq+hg9JWc+g8dUsrQ16VgZZPYhDOHGz
n3T1Z5nTK2cXtkGze8cPjS69sBTMMr9xXNhLbkQAVPxsn1jDvSCtPRp3XETOji/qbWq9gFs64FfL
bOm3TH53CBTgEBJ90GosjnYrX0sjhvU2TTTBQR3fcl9+dJbihxymFw1PbAO+hxMPURg8PfTNiCi6
yHhwgmRZ3LPjNO55HKQLH0u+5gZc42G90emCMiTkIr2DrSEPum1v+TAY50YBlqFtdmIw/KdxeeP2
DX9h1TnGuYI9dJqfIxTYxgeXXulHm1k12c390JLitZNdUtBSNVdE32NdPC/z8ELUq2O8bo+7dqQh
zbC0f4ZMSW/MTMN555bilDJuyRLk1EnRJsIqyKtDSy+KOVCQwZVS9knGKr/MChY6YP8jCf/5DBgB
YsFI6CwiWbdXgDfhQBX2RfjLBxfFzdIDIorUFB/rED5MDQVlIeD8/fVb7aPj+Ugo2rwxLUfJnD1u
3sWHn2VPrnae0gnfW/wuwrUr3azpXWC8iA/fvQ8p5x0b+en7L1LugwM/B6EGyTn2iLqhGYxx6x3x
bdDcuaDFKt+KcPPJ8NwbdlBoNR2beByPkKsCxzVnhlYUixTVJSMY7+S3tCRRXAz8uyOaPh0nke9t
DTc8+43Bg8N5GI8rt/8Mwks4/mhj7oIUb+FOnSCY1Bzfcur00uQqXeuj1y5YHRX+7GrrAWJF0Of+
j6XMP3U74mnU1ZG43A8njIkWW+nwAkd2Yy7E2oa44FbDyIywDpbnnKbYIfy04EMcfGfFvybzj6wG
7Vhn6FFjamT7MKWdXpqx+VK5zV+z8AE+ZOl9wMiwMRtvpagGEwTGe0majYBk/u5LX12NnPM61wfQ
FdTazK5MidimR9MIY/hsIr6mPdBZXSYmSH5Ul0k8VFoZxyFpmTi2ao2WuXi8Y4p5/oe781huXNvO
8Ku4PMct5DDwRBRzFJU1QXU6yDnj6f1hs6/YUh/3saeeoLADIJFEWHutPygsZ76YaoyD4PglBV80
FNa5J5XjUXHMAXUsqsG/i6dVVIedF5kpcAs2lQfqjjizIuwllJgRobBm1VR1QH7jKw5Kk8AuSnMK
xqgbdbr8arx6b52Kr91Lx2pGeXmLFQHxfUR2SyYinbnEGUs3rQ6+Z05WieFzmOcInXQhyipTJn+0
EADive2NPP2QGTIUE+axBw64Mak6DP08hrwyGwd47l1oeDz+ecv6bffaOkG/0Zq+u2ycfCTjr5I3
yAOEfpS2XSpUImwNUFBcrNN4xE2tVmXKCPldqxjreipoiE2D6Q05k0lV3Haf+qg3b+AdwJ83gmau
tf33RM6sSVblyYPTtiVkyqLpDRLVt7rqPaQJgSLMCeSNSVhvzEYm7TRtxqydrA+pLDaT642iBk9j
ztykanmrmWqzVdNp0VN+Rzg1JbnKMSAAWFhNzzQTMQUUZ+tZF+hPOkzSgEtj5RQaNU8Ivzb4ptc8
p4KXAzTD4/G5nCrYmY0WH2LE34FL+evWzuVjW4F+txqdZGAgPYFXTEY3OAEyrmf9JHQsW5G+6Cqz
4q3ZUweQUZjIbRQqScf521H6ayBfz0pCR34jMI9OTUk7HZXyh53PkT4yWli0HbpgqvbSNRSKZRkw
ltHZwTHSix3583gJIiMlLmv2Cf896i3Z2bWMr32l3Xu6P75KWbZ1rK7/kWjB3jl1xui/lgk17VFC
9Qw4AOhkO6xuqdo9qf4waax2izYkgz9AGRD6846aBy9q47xibFZ+H6pny8eDIJUxzNBNVksd9PtU
+8u1AKOGmSehV2tjuteqrA1TAFsaXJRbnHF9ct7uj2jUwVHX48wfgAF66AztBwuIaKmMzr01QcDh
5tlvSreu8+pUy8YZa7/m1ii9aF3ZNprmxSM5KgpX8cQWSMYFyLgvRnhC98N/SEuFNDrKnQFFfe4M
nmxWEX5R49LbGnix7eoaxSei7HxteIBKJuXmDIxc7soV+OJKZjlbnDtgo2gttd/sGvauTb33Iffz
TUhkC0f2bA5NvXOxHS8GBXeaAM+21gfYNRS5BwNGgRTF72hiabDGJ2HXqsMPR4t3uFYv0cXS/1IL
f22XQL5ZvJuLoOOLchrNODa2oqx5FKLsDMLiHs4X61w4TT8MbwW5PcdGg+KT5Y3N1vMNGDONcioN
oNp9SVnRMs2d2mRLBLyLPZqv46kxG38ZqegoYWyc7m1TvquBSwNfrtK9V0RUV7EDnrelbPNMbxTs
t8ZggaOCtbGmMoXYJKwJN9Fz59f5Po3CHEfKwJzbOdnVS5NE/rKqMfvTiFUGfexOdu2/+AMcr8Sm
wtPk6jm0XdT9nBY8VYH+eywVE00EnU9IwDNXMiyed300x3C4nEUoPa9rq3qxMHXeecb0nedkbvRI
0XdFJD0ajerMyQOk89r/S7HM6RU5PFEOalmjInKCLG4DAB6LT5dyEyFrjjRHBMg1HjeVj7tcCx5A
wyUu8IfoZN93ZgSEyEhTZNsbABJOH6MZpsyrDjgm5A1CYlUnl5RDmsl4GK8klCrmtouE0y88x58U
wl8pg4b8O2HQgM+oQhtULciD0BZ/JQw2vov7aR2EK1OtIPGMlbpva3kTqLVzx9e1aMhNbSIdn5Ib
8jZzUx8q3uJU/scUUgqhFGD2eAhQhLfDp7ayCXCTWN0EUSCtgK8k+EGYkxlsrv2kQmmxr84wYY1v
PdjVWEKHm4EQfpK3Mh/q2KngfjS4DaMJs0VPVyaRgGM1+SQfeQL3NU61bl85RbhWG+2YuwhQXDd2
klar2GsePKWgrqUTJ7Ug4DCGQS9ybKp8nsvKubEQHfnz16gbv3+NtqZQ79ItW+Or1D9+jZ0PIWJU
a29Vd9b3HCPz1watMLS3Q/sG0o1JhqMNXsaXHPU4aFIx1HWl13DSQ8Q7i/EYbPRYO1N/rY6Wjp0J
AIKFqSfQX0h233PjQsZprAd5QAQncsob8CXeqY9C85bvvppnpvktVspqAzjYv1OhIQK58N9irD2W
SPgkT0qARayeYWDBI3qyYa7cg6U0a7sfii2Q0FOtwtPTq2JdU3cmPqsUhNmon//5e9Kg3eYXXvJE
xGUNxHek2YSA6JqYumVN/NVf+KmpBqvZBxewanBK7CHbz023WuZdxscN1YFQ0gixXC5qzNSBsvrt
IuQaWHZaE6xJDx/c1JF3qEXPrSEuV4LAFhp1sTK8yTmUeuPsu5En3tGeF/04PCZ9cOjlBP34CCwj
BhyvUhi291Knb8Hw/Pmz8Xf/9sOZfEATuLCiT+O/fjg8X9GTHIG9m3G8Bl5K+nTRZRo6/nkFBdLL
Cm4lfgiqV/pCKyqsKlCV/oqhBO+ujCC4jPOVHhoxngYUW6mfolw5NPIjeqF4CJYJqW4uK1TRMsAr
VGyPnmbhqPO+Fxn+wVK1+jA0uCBIalR/Q1EPJtaQPiNmgQvPEvBPj0I5YMkxq/DF9WTr1c2TdaJT
jcOr4kmuw9cADaRHohu8kWHArHSrUc8xQPAbsEgAMbvBBKIuPZP1Me+hSkQ3KJwh78iaAyd3ZJUK
6iarITbXpnarQEvbqv6ptLHfLjzFvueltwFajjVwEfu73DH9A4tZHgguXMoy7N1tVaTPbWW2P1qK
Xa5ev2XNMIBxBwqqGucaw80fkWVA5jdq/T4nl7/Mkz7d2CyobyUFImlSAOezmtZ8KfrsqJSj8YNH
64rsp7s1TXRPzMBFzaGxvYfQ1WNUqQzzAM0OxoWUrCBdBrwnyEH6C97b5WKUJtWjRTXm1Su0N4Dj
1Zp7F/5u52CygKolorK8jroyf0kt07lxACmAxdI3oW8kq1orh6VRA8VsQ9UCWVVr85gww3cz5fXP
V6H2+5PIsCzFsDRHlWVL+XyHUeAJ8I6x4xU2O+VKBrqskdrcW+1z3KqnAHsmIJElzp7pqG5jJcpI
+UUeDrYBK367q7EDouYYyOrXxCDPq1O7W1oydXIZVeI2wdxrdKB3qBVMAeRq4C2ioGPVVTJLBnKQ
VYkwVOaQv3f9V4BtgDbIjs70ZNzLNTNjuzNWCbXKf/jY03vq44MFNAWsN1PTEeaRlU8PFskoJGRo
LX81WtkxiAb1qE5C12YsBQcEZbZJqiar1EsfMtUBJo9c2gMrmqPUNSwwy6o5VTocy9aapPANby+5
sTklKzVgMnCW8xb0t5e0IAcnIOTYf1Fg/91oEgxALwwfuYlyRHxucNCpDqbmb1Q8IkhHR4u4d6lP
W9iWxSpitYWB+k3Akpdy1j98BYr5+0+PIoFuOCZ8D7KPCjoDvz5/rFbOYQQX/qpV8/Y4xJ69b0qN
epn6Ylp1fTd6pr8pvOCbpYPd0IP8uQvc29LyegRJZRJyCT5O+K/XrXIfDxEo5kTVHhLLQ4UJ7Tyb
l8jWKMr22QnQZDacU9u1X4telldqMcBzw3DqSQsxo0CEz5CqEL4KqmC15gLfp4ztZ/FTSuHtiOr1
s+TVwSxwo3BTSWVzj06X66b5Q0NG6LZIenRmm+wU53J3RMCy3/Xe8GbLVQvMNFlU+QA63DCfqiE0
jrWq60eely+xHsi3popsaov0xBn8kLZDa+CgFo3B0jCBHtJJ+wZW0Wz0dANx4TE/VpRqbutB3Qts
Cc/sNSKuQATlHlOeoRjPuaGc7SbPtk1RnjWttne4MoEZZjGYOyOIY/CSS2qtSMHlcE5qtI7txoBN
MdrLZnS29SRwPHZywCPPvjOUJsKFuJZnfu3p804CkApN0ct1EOhWbu9Uo8IDHSzevAdatiD/8d0a
HHkOmxr5TLtIZ10Tu6c4UY5kHOJl2MblPLdBElcpIqUBy3esspLitrctwHeKFC0ClA9PctCgCigB
3wtYl7vj5Bes4Hg84ku+BdONiphE0tzwbRzSC0XFqi3iUfBEcEX8F5PRk3yIz9VXQ8nJfI0DUK6x
fZUtrVqOPiAUmJHEfg0ExzxFSaENWTeUo/9XEasncJt7BcjWsUP8FuE0AKQAc24Kll2nMsYy2LQQ
Ru5xf54HgxJRWk/BAlqgLYZAfoBnnt3Ffo+zr8mRvmsSq4/2E0ixG81i3QfC1NwlzUCBJ3elxz8/
WRTV+f3RguKmbiq2ruimo38KkX1FIjHUWtKSamo/m0iEx9hCZwdEN+Lpo/69ZRF9TvPQvR2UKp7n
lp5uOl95a1PLQz2BxJ0UoiuBLn9/QiLVX6Mn3s8S33kwHDtYlUgWLFqrU1aaZj7XqTzr8yHZG5lR
HetBArpXtBWKknF9cFzcmA07Y4F3wh/OP03lvjsCUrgVCirUQQrqF48qUlZqiBB8XaOw2XKcRzoF
4aSYt5AW7U0kg2at0WFbAVV6b+gJZfMMubPEyb5QNidTbWf7xvdRlVa4HgNDsQ5qXBczzQyqhd+h
BDUoULeToX5Gq9s6dVEw12CbTTy9ReJv8EupvllDtQ5QCgdoeVLVr6Qv2pWUUS3PwsVIEIF+H/IA
atV1K8RDwJ+YqKXxQJ53LX/FU02DupQ7rjTTO9VpCOSGJRiluWGN7oVxK3jwhrXVTNJ6sZuPq4SM
DZ4dnfMEjXaPUCjqFPpdOoK5IvDWNr7hQAesrWIFfd6HmeCgOQUNG/W/VDtGKaE5wKQdOMyZgqTk
BHPdlDHImA5q0tZMPZy8QnsCtU1ICMDV4F2MhxDmDZkvO7ltXbCYYZSNK8eOikMAHmREtmKue5Dx
QEmGXph8cyKAAU6o3iilq25VC66iuGJ/Cun8XNR90vX51Pz/LPPzjYdIXSIahI1R+kGrR2fV9T+L
/Dxi9ffj+3/c11/qH9Vvx/1U+DHNfzmWTA7SoSCo2Bav2IvAD4HUv3RHtxweRSpMR5OnRJohG/Rf
/2kp/9IMog4oQTbWRP/5HxU6tvQr9r8cTTUUx+HWUxyeIf83cZ9pDXkNcXQTDSH0ME2Fhfq0xvi8
VI8VZCeULjJ+FBriqQj3PoInUm9BpTrLC49ex847GUtnKUZlW1Iuo2qZao/dNBrjTXEZ/btjxanE
5L87VnG+BGgO3Hot1VGxgX/MIu3adqbVJC/9n8NiQPSF3ogW7WWiVO1ApPYrTx/L3XUT586vzYBn
0jaLyJA62rOXxwkZFwcyw9QshlSed51vLVWz0J9Vq/4epXWHzjvKYL4/z6wyXAhVBSMvZmmtOM8t
MY7hhPDrSJACFhYc+mEo3K3YM3N47yleGeXNtR25irZpQXOgGenNdQt7sbrUAMHZ3ahs+1ixCoh9
LG5E2zebI2Yq6MtEZFOGUE934ehnO0rMGXaBPRgtOdfREvgwIJpiY06cFihpGHOJ3ZwAvot2Yizu
Sdt7ACnmyEG0i14b7QN11HaBT4598Ke9se+RKnEA1ufKkuJW9QQGUDrVqG6DbEZbuM9bDOymjStF
bKxiIMlFjbKusYnMb/QE76y88JylhlqAQrr0ACBIv1cAvM1VDCEWZQ9KBCG5bk/m5rFIEhd7W9lo
zxQUWdAB4TON6tzIcX3mc7SrNAhwXZv6xGa6V26cAFSSaJqj6p3/dJA4EfnolVYiWNBBWwCwC5Zl
202CSdeN6MtVq//c1+qoX11+c1s7DCE6zUoXH1EK9e+hLE2RuKnMSt30wTMPAH06nF9DEunLAnWE
raKozSa3unZlK0VwMHq00VNo3Ge1t7FLlCL/GVoIhUrqmjBf8SrNoOZSEarCJ7EXv+9VnRRc+q57
FlJhqzD2zbmCmgpUwxR7Zp8cPVlm2l3aGksCcm+FmFVz246kdyVS/8TUUboay7ZYeb1sn/OqJdaU
kvC7T7YfzELyVrsslX1dCvZGrbo7j1TarVsPyBg0OrSH3IVoqskyok0OHAEqddnBR336IFslklbT
prA66PwOphJioLQHIabKiOTXOHsWOc4iPUzU+E0Nk86f5U5BpZVmmratP8usEa+0Jnvj9uQDvTfL
VC/voLUqlHu3I6EIbLopzxemceTdItVUzwFQT65qdF7Gw0r5CtzOX1kJxYPMlzAa5O1rLw3pm1Qn
/T5Ca/NABXJmA8can7CDwvSqCDwbIVRYh6QIwHZ6RjScnNHoLxtsPjki+LUHjwj42ygYujpTEWun
wEE+Kra84C5zMxUPgDLBZImALmz6Z9a5BystltGkxSE2PPXcLaiun81EPEyubX7Aozvi/WxhgrFj
hZXs/VLHrNMyxhfPlXdmpZrf/WDE8tIInhPb6eay4Ya7bMTwGXTdz6ltOu5CPcmef3kV/gwZfs0D
K4r26e2CT6+qAxPUWT7ywpI/ZTAtJQka3/TtHxFI5SlsI3uFdUy+kXITKzvBGhC7n9ufp/7S/m33
87FQeiOUi3t9rmuj/NgU3rkwhv6YBEH4mFGyT8gruFO1hIhbO4iNYo46z7CEemiMr5P4+dUMRIHY
hUWcUAgrWcVM866HvR9x7TcolWIs/b/7GwWGI9jCpPewgxHebrPuLlDLcueaPtBOs86/eFG78XrN
e0ocKVjrtpssqOPnX9ptDevwS5Vk1aIOMnuFEWL1JEnk3FAF7sb6vvcmcTQTDYzEb/beYDUvAyLd
qxHZt7li1c1L2hZUGksKwmRlPJYMLO6UUgFhXA7+WwttbQYyuEenxR7uk6g4EZP6b5Xd+3OZAuG6
CIz0GRsibBDpb5zQWgw10j6AAfw3pT52Q2+9uMOUoWpKfS66vRYnhjAPHj3Hrre1jlSC23nBm6aG
l4j1gy7lh6vP/qhbyKrKsoBnqsgmakQ4XIofUxdjqNkoy5vB91CJNJjuvLpCORrfdHmEtDeoxAw5
woDNaPMqz4Y3UMoACLwaSZ9q0M4+yciBGxYeShbeDliY7cpJii3Jy597ok+yk1OUkqD91C/m9o3Z
w8iajr0OQ2I+lVrJN/43pxN9JGmXuY+hn6FnczxCcTSqE2MXTQXJBKmtl9oMsSXm5jZc41SgIPks
plIj+zm1HdVfpmZWbH3PJPAaeaI8m+6QzUGE+7d4/ZC6h0AkjXkKcrdbc0suulBnOTLtyWjIQeZt
MKUSex9HP8+T+mCCaXLEx3mZXUHcgDk+s6dMO8rQv25QdwUDaZbrT/3XuZGbyzvRRDxnV/eJuyIZ
N0z6EL+fTvRhtwDoJoYfOB0qTiz6Px+WOPIZeRMEv7JoQf5ieODlGc4UWylfzAEmY0Dh9KuX13vI
nJOxCZaSQSAh4JcEaGIYTnlWggSddCN9VMI+PEJ0Ux/fW6PjaY9BUOCAmIRHZWpNY6KFUsKl9b8/
bpz+wvtZrsd5/AXReh+7/r1p7Np6/8+MNLbWEbn4m5Dizt7OQWP0BiaLCWSavegTe9cNOuQMeDEY
aKX/Oe/vJvu9667+/B6ZFFB/XaSwdtKmZZKqUuJxbO1z+jlvhszi6rW/S16sYDVqKIU6F0sKSFlx
g7qPaFD+7IxceoCTm90Hw5c2sbYu5Zs9YvLEE+9NiuTEEyFZezHqBBbyZ96ADr60MsZC3SEl7K2q
XFYxAWFPm/rEnui7jmZkhpbXeWKvC7qzkmJW1FkO0auu9hQ0y+oYjd7PjRjIGgflhPc+MWXk8TwT
A9goQCYtp+OUqVOcRswWE51ocG7+/B1b1u/fsYYEraOZU8WRheXHh2XvBySRSk36HoTyfT2W9p1t
hSH+rahHiKcmYde3BjlEsmZmsC/e+236q/f+dkRSPSvUYQrTvuE44fwyX/RrnvUtdr8EpXN26nhs
ANIkyk7U4MSNetmb+mTcpeYhTM8bx69QT7kOiznijhZ7YiIRCK4Hms4ZRefl5LAXwGCN+NxLGQuP
Io7ymxQfl20xLTySDLUHX0YpSzTl1I7vMJW9tLJphuZ6+U3QgzoLjDc81LFDGYxtXNTVsVM7dD2C
KPlW8BOFIGPecOoJqaj/e4ZpfHeNTYUizdrSQFfWismFd23n2j9EXObvvyJ1d9aHqqMbNsYRn7L1
ntEGEoBc7buBLjyeXIGya943YHP4FkW7rnWiQ0ATGvTFzbWrSLm94qDV5mNg6AdEm/QDfKAbBCqr
vT40+kGdNqI/wNpxjhoTGtUfB8Roj79WXarBvG4wIlgDdbbiA7w5nC/UhAIaklgiGVmhrIFsNmnJ
qT/TTQBKYi5KGdFRb6KtIO6OauacsM3bllT9H7VosE/TWCHb6uP7WDW1dL17yDIUzzNVKtZVl4db
sRd2w8+9+H3vOnrd8zor3EZqVS7/fIdpH8MRQ7cdWaGQxC/NlSjT/niHdQMGudQMo9XglnII+4JU
OhH8MseRY41ronXuAC2ikcqaoGuiUxvr5dN1hivpcFYaxEM7z803g4p1ZND3MbU2f/yKk7y3G7TM
vzfkBL7wNCqaYuPV3dfBRE7fnyr/1+PTDuroLFKUr3K3/fPHFegEvlYvSy9VeZsPqdkWYGFdtSyI
Ix8/buKqyQCVEPSCuADQi+8G1nEwl4A7Y5ZzIx5l4hknnmyiv0VZPRUPv8gch43XtMMmky28jzxV
Q8ddanwU29Dl/KV9HdfcGHHf8h9qYPZvrx8DYIFtwBBCAVs1xA/7Swm+xo0e+cvU/RYN6a0CUicD
lFmw2JRZcZLhT7aiWRgYsBhlON5mI8ubGzH8aWJo+5YF9JujCzEJm9qfJ7pOF6cUTXFKOzeOsUqJ
Kgjr4RDoWk49EXTVId+KnrHThgNoGrot6gULr4MxFvPsnBQbOEKMk4CEAGvFmLlDaD9chn+eBYc0
xC3KxJhnkza/3dQs/ptyp4RZQf552hWbCu+U7SSWMPXIEGh3v0y+ThumEZL9zlaK50GeczrRddl1
G1Db1EDdhYvh2r5KsRDOCT/539tsL/rExmCRDFhpmgPpZpfLQ7k28ff52XedCGv+5xlEn5MbzubP
l7Ki/XYFcCHbgEsQW3dI5H4GYfgWiCYM2crvERXuSp9bubMATyztY7s45VIPYnFqXbosBYuqEvGW
Ww/uDnq6ov0+HkbBsOmscj2ktrRH/MRol0C2fzmNGBDnCkxVh4KP95eb4/8ZIo/0aqjpGQrOhJXe
eUONl3PpabgspMVb5+bQSCj2QMMY+zlWlu6+yGVgTUFarG3TR0qJcBfBvLC815IU9/TK996mMwJy
R++xhOHjRWdb89HWkUDh1l2RfEOffln03fASYFE6HyULI57YdE9iRlya3SEOEfCrxYtmerEA45R3
lnjbdAUAD0Pz4kXzPnKdmKkN5FWosBMptrpzeuzhit6/1wvHv1c77DcCgPGAc+l7n4EUHUT23j3j
gVLeAQRNFxjYQnacmqIviC1kcCA731oiV+S9t1NyLHdiouiTnBBB3Un+Ugxcz5WIlFOq6vB6pXqj
F2gZ13Z6aDwU2sWepSbZIYd+uVUKD1mQD/1ihhicjhRTrwcZ05HldOT7acUM0S+mqdhOiNOKrk+H
fzxt5WT/EG0r+qesjSUbEJVZN5O44QLV7E+QI2SSQ8PJa+krXnXzmqSTBqsSOUYla/pb8XK/BgF2
6/QH+010BCkuMjciGBgSyHLROP6cL/rEkWMw9of2GxfSdNYpvLic6+P5L380CK2/MFs6RH1S3SXT
prXOvqwXp0vIPsXt5E6uPZ6dRKc83OkIA/U8he6iGilJNBQ8uEKZvoSBb9wjsxlukRGDGDSNApkz
7qcD4LZVlwNIlXNAN97E1J+XYmkhOTCbeUNkcE0oe3hJAfY5RnMeHq2GoMS/R0XJ5DoqSiZiVJ4m
fzpWieT0MUu6ZD3m/V/uoCYnX/bTy0by2u9jHilr0SUGGzsG2K2WfyUAX0+xrEJWdcANQkDLMCIP
scdsp3A0bKsIrOdgHItBbrYWYldgaFzvrbJQ6nZ97WXEVdfzUPV1+8bHJaf079tC8++xCps7Xi0d
RVcP7YHoOPdvOyPkEdd06tyBnrnwJXyxjEmtudAd+2hNe7lB5Zw0WLy+DvQRqsxgaGZi2rVfnKSp
sUm+DpDkHW8g9xMlBq4+4mJUkJaKWEyFeXaSJfNbPVj9C9KM6QKo0rA0IVW8uE12NBu7O0e+/w/3
gfWxRK9bpDNlXYeyr1jU27TPAUzTuXYpF2P/FVgyWZmbtJfSG1PvjT0B9l1mJC5E01r/S0MGBfKn
3N6Tb69WkUWlVzTFps0f0DgszqKhBlw3hIgIzkzzfSU19lBc70SrcdP2HrmHvyJsaLZqK+UHkuI/
043DAMei66StSD5ekoyx7fgLv40jtJb+PU8T6UenceeFM8n2bUT0nFDjh5EV45k2hcjZx6YzOAks
+HxBvdLYo4d2L6oyYpNHyclry/wgWtDqJ7aFZQIumco4YWle52fKoM1AB+gbPQQyJ/aQULAfiqHc
dVOCTfTrAwZOTu3aD7Wdf+7XOpm3IZ4+s06RPfcfQnDFmGLsa1A6/aYmoAtNNtEE1XQS0x+DUrtQ
q3qozOxrNXT2beoiG1knzSHEC3K46VGN2QNw6/diL4vSCq3B6sAisTKQ8WLy1Ew6F8dFB6CtHCOd
kQXJKnccH9ZSl+ytcDTnVooBGnEUhNcgSL5YSb+Nmhzj4xJHZfjWKvCbAWV62ThAXcv3VF+g/8r2
QEGQF1IxyrZ9Y8ZDesJiHF7UCD8AnLoPKDL4oVKSvsXZExjAFGhdN6YfVDt72lz72hTXVqXH7luF
5eXwdgfDhFBn6pYrhHK0Zy30s9sh1421gaDkc23aO1d18nMDN/Ac1qAmqzR6yq2jQLHzr2BF8b6x
x3KobkJ4qVkVKysxUDotpT0VoZfLWpyKIYTzyl1eV+9iwX9titW6WMy/zxVdYoaJjZZrtPUapXEc
Td43Y5tPMpnJKklgAmiahxXVdfTStnwuUdMd10hD68fR7G6bNCn22tQSXTVvna1c93vR4hnzs7/N
5ACLSRm/9vc+MYXi25vSDNWyIzlffg2RcJrjTWziNmaybs4H7zXRUm1G0nnYZkOSPiugWkR/htLh
evDDEAKA579qWUUS0VQcFBZT807R60dz6jfIuiwQenMhxFjgs9XBR/jOLXpl2LZ9Z96j8Bw81tlC
ZBr1ShENkfjToUlPI6IRT9MwXLlO84JFETr+/M+xsSaDRfh0S/FsZJln2SqRAzDBj7dUr3UpAqCj
9jXxuV8sXbZ3YiPZeCVg6Ier6Huf7tfwYVUqGJc5aRzLO+48432GmPupKeYbwI1vMJNrF1ZR3/sS
q8NwMkwRG7zjUJAgErl2gSmSb4ZCTVeFmumXab4Gw8yU4SSIPq1DctYonGIhO3Y/yxEYWit94TwU
wNbmpobznGjiYVmuotqGdjyNhkNKITfDk0A0YY0qx1bW96IF2Th78IzLgaInMVv46KF18pzgW4h3
yTZBIXPV6D2c0ClkHab481OfkGRnCfzrvGufZAA5uBRJPx3XIH+0NTrA0yP8/gap/aeqbaW5ovq8
UqAE781Rbm9jI5Jf5dFDwqUxv3+cGlm8ffRpqlG0LbIXfbfEYseiZNb6B3va4EeQ7WTZn4j96JQa
RSJjmMaAaHd2fyDW19dSqcbotk5znBYQeSlF9UzzB2iv1+MKSbWWsQ2Ao/D9GM5u/TZajoycNWGa
npBxE80y7/SlFfnpXDQrNQYbZncuvIdpcuz6MzVuy61owrN+sTCQPZpeqTz5GLzBHvjRuOgA6IZm
3A9GEexhQ7+It5jooqi6ZXkTHK3MsXZepJ9Rm6ZALeJxJUF/NldI5V4D9WtULkaR8gIMMkX21wHJ
lbN1ryCM44wuT5+6GcJNgQcvLqm4sqiAQUGQbbVp4yV5RaWXvRF/Vp52+Em+d4k9MU3MEE2xkeEX
bV0XTWLgEsFNCHtzqbqWhqVTEKBekQ1Yiw8jgu6e++QMR38ijMiu4W5HF56QaKoOhHULb/e1aGY1
gmyp4p7DMnx1K/NLpCCv65luv3H8LHms/XhbYgnwJvqDqR9Blr/ttyiGbACOI3c81bF7hGfmoilq
26KMLQau9e5rXzPWq3yUUXyStb0rT/qEaoSr5tS8bpz3pisbyaTAHSzFqMfSFy2YabgsVLjnwdrN
C20fIrsw9/pJ93/U7D2kXwOt2q54Zd04IpZiutuWwsAj9gHc7EHxqkcStF5giuD05fy1UPV9wJv9
3kat73I4Wb3fDkcD5Vb0EyrpcyMId/D4pF9wK1qWhzdIc2kbgVshElDQblf4HUC2DOnkfDISJdqN
Fx2t5jHoXcSayEGxOKBKfNsHUokCOZVH0WeYCqUn69Fpsg/TUuMl6lj5AGGVnDt9OGNRSb5QcVJ8
X1VcRAyt8e9lp3CnwWICrbiteTEI/J/rsMbHxCd1GxJWYNtM0p+Gif/5p6S0lUhp0aZt/pa7egui
vzJxVgnS8gZfBLaXfdM1jG2L7N9M9U3sn8XQZYIYumxKA6kX9IRuqFoXyzbBpUosqvKpCV8PN9IJ
w+ZmZr7MEHaeiwWZ2WY/R8M2ye6AzC4ELkUAUcReUzWPpQUf6Np/xbB0/x4U8wWY5TrNkbvHcKxQ
pIK1l0bBYxRixdYm44uqxNxTQSKR4SiHFwclXOQPev8QOd1lmjRa7T7pJXUmAh6iC3nhGmiyXUsb
10joU5nkOvlTOPWpeT0z76ngUhq5nlTt210Nn+zo9PVBFJSToLsD4N0966VRzHVEaXaOFDk7yRv8
yRk3eam08hBU1NcgrJPZT73aO7u8S28UlFGOukHs26nyhrf28KJVMFWqoaRcNzXFNBUMGpLnsBzR
CYHfTnXldL2WMaF/bPNe3lwuZs3MkcFJWOOKKWJTTxe+b2aPTZfJiJDQEpvrXHHOy00jGdnlfGGG
iFE1+siwj3F0poSAwnwFwyvHJeosNmoSvI2JPmxFy4WxfHKjF9EQx/iWq6612qlAOXHM352nTyP5
H0IsY4J7fgixVFNTHbIyoMOggf22aokQ5k9cP8vfal9NNmSh/X2sO94ehFkyQ37duTWQiKhuReff
DYuBOjdeq0rPt2KhWTvHBhG6s2hEiGbB5bb9pWhKfaPsZbc/Xxa5OCr/KDLL27WlbazAaAczt+8h
jyGB791quBzdduWACl/YPAMW7+dZgPhkPY7O0YD2jQPaqD3bqR5uRJ+weQoHiQIfkuaiNQ46GGsX
JYzbrs15AmZZpWNN5Oh3GOPOxT+VqGQeZMyvkOZm7exmjX8HAmFmZl53L2aUOkIsGc62a9EsLNPe
dFOiRzQVLYZyEuFMEP83Zee13LixreEnQhVyuGWOEkUq36BGE5BzxtOfD83xcEb2tuu4bBQ6QTQJ
NLrX+gMC9odcR9Gf1dKdiQDF3VjUhM8VX0ZyqsE327dxIF6IpkqS353c1jcDgHco356/yYa0XeDu
opx9q2qRQ4mVM4q+7aKfzsKpLnNt9YgeM8t2C30X3pEBGIjYPxm+Sr5rOlQF6V1Rz6bvJEpjIC8B
IDhoG0Ww1qX2TUwdVeaNqzaXkrVSdt6+qUNz66fuQx331VFgDWs1jbZIAaOyN03p4iAl7kMUWdVR
lG49BFZRjPp1DdEj8FCa13jiZ7d5UUx2qlL5x9r99qlaFK1W9Y+EqkThNmWK+VG0uWjvTfC/2+BC
P7aVXZp308sqt8PooJEq37FvBMUUGt1RVmAienbcE+/zA75UI3xufLQsk7rIvhRJfUKGyP1h1h9t
ik4Zaik5ZNVR/VbVCpKCTvrmYfU8T4l373KVDbUqadZxUEPrGFq1dQyMKiPhFiHTOvH6/alONKT2
xfRZA7boMbMB771wnraqt76F5vo0XmVOe+QueLA9X//66wRjlmsNePxbU61Y95LfRii6xfYRPWQM
j7uS0GJjSGj5TpUOnN1xUdRuvko7K3gIQsPY5XKP3E1Ty/G80g1vIclwd8XigNmnfAiH+1iyERwc
jcNt/rP4NvBVZU64Tn1tda59G10GBXxsF0RYxo/GK/rDzUcTIH/SwtU5Q69FkxrxxWVRkkKwkmom
emSNEixqpOSPSdNYd6arY+FaWOpWsjNeurZj7HN2rvtyOoji7VAWE7s29re3qsaMujWpzWB8VmDG
rUnvLAm++XcqaeRTT9L0ZEso3Sn9aK1bS5fcWWZjn+cXuH2JZmRa9VPQ+yE7D48MdAEXJcB2RWs1
Z40jIILhSZoe4qhWVo1ScvPouj6vDNd6KSzjaz8a6fc80maWA/5yNnrDRirK/iOSAMGoTQXPhqD4
zG6zEu9ZaIuqaj7ElV1csrAJlnITRSvRqAW1dY9zwEo0iiocSKRZTUASJyiGS3Lc7SEPs8Hvohpi
WBc/xaEWH8ciTxe5AZB6VVRysgwmz1c/Jhko6yYZQ3EqKsUhmpqvZ7JqZDOsQX92F5WiyHRrrhHQ
k3aR60MD7fUy2PlB+Nqj/XLvInt8305nhRpIcznKB8RGKXao6W3cEpELdi8WWgUB0wq87VdVJXHS
Wy95qyKt2ufIbhLiKXCFGp9h58vcuCpSNdPBk54at3BPEkHnc22k/V4ZyvdbO2KqNhbovboQdapc
fbERR2KhYIEMXEPwJy/o5V9q5CAXjqlmmGTL1p2Czy4aDCTB/6FH7iFL0eX6K7ygDJsnf6WxyXgS
JaRffitNbaw0wApMPTNFWt5KU9uAJ/z3hCDuPs6a8NQAdrw+b0VM0L8nEnpdrgvEeApJECI7Ivt5
cjfUChop+PWgtdw+ulLVnmWEByHcS896avSHQotRvZp6hXlnrcPCRypiao1Dv1og3wksPAfBIy6t
wtQ/KXXz2+YABmS2Ll0gAuKJDz0tWdceAltVZGuHflTPTYLKLL9MEC9Ryu9J6NnVWRxIl91hjGks
a7e6NwQapqzIB/tBTfB+wstdK+PBwNNPJZPmeiGvMHOiyU2cPoRuUjDMUncf+ltRc6u+dfUhap1E
A6TBfuoqW5hEtDmklk2QyeqSGHk1AxYcf69ABSqZ+91K7IAMQV0/GTHkw05pxkOPKv0eKWF0Elkk
SosrQigOdo45tk+yZ5W71rN/q9fRHzpmY/aReIl25uUzl1H/eRSRlgzpYweZjLMoha71qrSue43L
qARB521TZDvR2Hq1syDtHK9FMdDMeh0GlooGF1czB8hXlipZM8N2cZRSspCQpkOqEIbqQdbJrJSW
YqIOV/sfPHuIBUXeEyqV8BTxuV3JOJIchynDxW56XZVS8A11Bvzfo7i5oC4hrRt/GDZAm9pzPOIJ
LbqEEdEW4Dvv2JXwi7Q+qEM1af8jBv5JVWLajWmWDJvbBotiGtpnQi9Gp6mnOHn8HgQ44LRFc1Im
25qoVqNdXmFnABSqPou63KoQZi4QchFF0TCiO/dpVC8p6B05tXQxTLQFxrndO8hz6AhD/nVCaj15
0GQP36wW+beZpdXVXhzcxEBK25C/jJJU7VPP6nPE59RqL08H0UUU9bRmnDi9Df5tjLhOP5T/QX2/
Cixkv3AsfF8W7yFoWwDYgRT/7fuqSrnyu0Tr3tQ2TVb4Z0J+n9YTynQQZ7kf81oP5PpcBla4FXXB
tKjoCoMG8gAVFmhaiDwTlU0U2Ec40NYhaqHtu+jsyZap3H86a9UY29uptf919v/v16l4mOAQuxZ5
SgMkN1LGBNbEtlgUPT2M9mIPLYpISYS/FUXrrfNtbJ2h2fCp863owdjnbSa5qEMq1sHOsuweG7VN
MiXyxYF4vTZPHE1bE4D1L/HopPempSEeLhcfZTRM/NC0foBgo24Qek02vq1H7As0bRb2rfktQp+b
X/ubGTXSLIn7cJcrTMlmXqEl2sfpqzcw5Ut+r6xFMe2tR2ii6QP2ZQVJZO1Oc7TkNYizauNLDRwR
UQwn4Z3OHY5d2A7PWvo9TMb0tYsRztCQh+WG5tJQRHCXhjmOkhKtgw5/1k9LkL5yz3aCTyAuJieB
txKf4FrUncfMbtOHxkmLc9UadwnqR0vDCAOsu2JlUfaWQUojd09BOIGboyJALqF4C+xMu2hyqG1N
CKarygjLd9v6kGrL//g00G2Ul3+P7zufwADkyWRLZvlhEAblKPQBfgM/QYkqUCVQ0osucrMmrucY
rujPFqyDB08f2ofejp/8OAIeUqXSKq1yEz9LilOvwNfShyH3io3qO19UF6U5ZoL0YBVKcCRfgNMm
7m+ocpVHEX1QSu2MBH72Ykh5s+T1Sdch0/eVdfIliN1kEVed5huXLDONS1HzYdowcveirlK9CEsS
vUHCmFYxoARtZEi1cQlDpEvrMsB8w9Bgc4RxuB3hR11MNx23CajlmUYQA/cbl0yvX1+8SAb++Wdf
XTlVJjKLnbwJJnYTVMnsTpwp0x5HbcAeTY2ifmyxf2C/5s/1Crc3RQ++I4+fPNbTwR8ecjSvLqIm
4UUwa0sWcYglpI8qy9eVpIzZUrSK0V0XX0dnzhDdu6HXShc9V+WlCqd+LoBv4tASEb6veqVeiYZC
lf3/4FXof+bFDRnFb/41iESwKgfO+Akp7LaaOtR8govh4Vqjldz0neIr82AiIgfFs+JUeBY3hbLQ
pbZH+crtoXg58ryVUL0ww+jYek1BjCWHvik7EcTO0P7rtBS19dQhqDMASqgyLUQnMUg0iOL/rLte
DJMnd41kPrHwQUO4xJrolfJErBRneh/BE0uDYYoOyIW80e1we2v+W59rBUzw/3obf5L34ctUHQd+
hmnjMagis/Fn9izyS5kwoeyeESEe3sAp4aJnxM2J5bqzy7NEWbYxG9pMNsA9DqyJpx5l6VezrJsc
x1BOGJeZniOgE7f5Bj9EnS3BsUzt7vdDhnpy20x4u24m2hQbYYZagQBYwBOal2BAj8y9yYPiYNgW
jt3wLhrkRPrZkHjoNbiAm98lHesyRBrVY+Y68YMJfPU/Jh3rj4DXdIuxOJENS1Ex+2Hb9elb6WPU
nNI6Ns9IOUZHzQTdRSApYgFrgYsXoRLPZGPf5w8BUbiFyNeLQzCl7285fGQWujkKieZCNLgWwrpO
b9aLqgylPYtYvIV8bXjNDMPCxytBXW+ClYTI0zS59XLrVZn4lVpygb7Q5Jaeo+GJDZvk4QdIsZkO
nY0dgD9of6sT/fJuoIvoPPUTdQNhkL2nS28CXIFA1qhfmIaNi6sSeqgNs9iKlgC9mC2y+BgATK2/
9XZ0LJMdHNsOfqNOt8Dwzu2Ur0K1Gjep0eWvUz2awiZzRMHDkCCmYb7bGsICiWHP2srpL+Ltn7cO
DiuUxEphauuGfLjE9U4q2gCn05RYRKe4W3Qa8rumRgzFH8EH2In1GqdNfRZVmakri1hDuEUURYMS
O1tXVr78+z0C9+PzTeLwynVYx1qOoQN3/wRTQ8BE6qxB423uE9gGl/QCfTn4SDsTjGhvyiCkyuCQ
6BjF40/if7CaRTETubcca79VJFntVrPM4PHPkU7Zyie/Gw5OIhF7mnZxJnDJWZbbzVEU8fNc+nkz
XlrfKi+DlyKGEngveSZlx3IMQGVPRcVK6o1tmRZ4d4pJqemLwjb6jSga6KpcLymKRCOWAV7gGJpw
l0eVK5+xfakw3DJrNuyFciaDQWQxaFf1UJb3ogeQ3nELRhywqZ/JydxI2gHza0PZis7wzbJ7VzNW
YrwYgQ1etWy6pLn+CVE3pN1KURZqZL3BJ2geTLbJuMKp7az3LPlNa1RM5GQ5OUjjaD0qXrF1/Vx5
Q3oPR00U1deiWxgi45U76ktX28nOZR+4EPWmXn+5XVZD3WUmhovL5mDWUd3ID1Wjj8esygZkaFv/
EY0GmBx6ZXwprWoLRBXkTC8RpSCr+S3VemwPx8J9iuC4LVypj+/Tyus2TdaqW3Elg0Trb1fq5MQ7
O3l/ENCp1u3nqltoB3PCTN2AU0ZZD8uKhNj8xuUUA0S/nlHQm7XrNexg3RQpUHNv1Oap3iTvETZA
w7TJrcN6b/Sj8xbGKkq+1uCfMli7yASVyqYP2uxEjF/jE9jJuw31onLTJwC10b3MdPgwJEi4QL4j
/Ze1j3mHYbNfetljlowVyYq8XYuiyZZsW7WQUkVRwaPrVFXyCgnv7AGsgbLIgCad1SKL7+XCWisQ
Mc+iqg8QBHdVd1xpU52qFwTb82t3l2XunZoTyRgNAKpyfe9rqK01E73fb71SW0x12BcSBW/lfVKy
WEJTVHmTUuUhKFE2nWXVVnPL4ge52i9aCK/Sxud5no2KfioURH30eDJOi8f44ChBh0llk53/6Tpx
tO0xCVpHdtAuC3QC9mmQn0VoQgQdRPghlbIWM5Q45ZEicCEORqdc+5ojsxSCxYt6imqxAVmMQzY8
4cGtHO3CxENTloZXVrf6ou0yXqTTitWIc2SbYtx1roi/ru2iYwUKHrUZ2XlwoDKvNTsP9lGSDRjx
gckDw2ZdTBWmv5n59sco+UtAKvoPr3H2ba1272I4ojfkXz0few89H1f/PhNqn9+WrBp0GWAO2VVF
gSfy6W1JSqSo1V5q77pByWeo0aGuJjI+paKeHL9RNgA0gw4fDXJGLXKMft0+jjWWnIXmSFvTypWH
EHWkK9obaYadifz0y62H7GjePJfdYHPDPzSVAtZcaZ3PwOi4OrcoPXtVBcZhWkdog44+PrC/u8av
1ZNokGHYn/79a1A+r0unr8GQWTdM/5im+el9YPUEk1Rbbu6QSzZY11lOcmVyy2pmLrMmz+dXdOTt
oY89bUFEqfg8GYgReRznc/H0+3mCrVGGm+q/f2T9k3IlUnq2Ytv8cjaTh658hiNqnasoaRuEd9cF
/eha5bweoEOXyjxuneHdkpOIML8rr/+qFu/4UpH/qdpT6p/VMtqW79gf33pX+D1hDDFZVxjLYkKB
JpYTPKmQPvDeXA4+kkxd1+JdECmYB3rFz7NhquuaHDEqDw/5YTq79cN3OJ39+5eiih/q94gLb138
fA2Ww6qM5eDn1d+oEaeTHDN5Rsg1GZ91NLRWlR+aw8qLF03buHvJxPjLb4sH3/N0pM8oiXqwnFY5
u5UR3gDrBWNs03V6sh3MkKwiFmoJDjG48FjuyITVGv25KMz8lKEe6ZXxcBZVada3q1bC5FMURYOu
OhezbGCIToMsdDwOlT8+iZI49K6SowNDHr+FHbwMVSROrLGy1lnjwt4KYfyR1vDnzKTxwQD+/tIH
4ODtZHiCdOdti9AK54jeG/XEvxjnKtKwOMETNroGmUTwiI3RWtdZOTaYshoEQtehM1b3OjDL6yGP
dHWmxwZKbr8a/OlMjLCmEaJzmpsfiuaa8+teTOywxL7qts36bT/Gw2Oj5mtbX3nTww2fdm5SL9/V
snn6lHkWxVtdMCBoXOkHUZNN8rq3JHWtegW4Tvz9fDv1d4hFSM9e6L7rRBvvRanB1V3P7KdEdZMH
2fLvATpKz2rj93seqmBeGo30jJ5JsDYB91QdJMszWh3pmehg+FDxg/jTVl4KORR+l7FeDou9qEty
Z53VOCi4Yd7upclyWsqGdu/Eqs1M+qsszm597Km3KJJovMPXDi0bpd9c04Y+6fKd7+ZPArgvoPri
TPebYtZnDqT0ISe9iJLjb/2MjFdIJYUjAWlFv8ffBKn+kpi9NhXFQa494z7V84eJmLobSiPAVayN
3GPZErv4s1tY4Dd2FdKRR1ffR5NBijikfRnd2cNJFMCfAHQCy/Scsc7bYjab6DPRYgUT3FFXAApN
Qx1upr1dh0diXOG5x88szrr4JEq5GSUg5oIp/hWexSFBxHWFVGJBQPuvOj33yR7l9jyJWv+YlsO3
ilDCU2TmtijlQag9hXjR30qgPK+lKlHVpwirwVtbi34K7mdyguQzZsGGH+KtOp3VXT9ez0Qdkk3a
TO5iuPwN3qOWYec7LcNsEn3ABgHK67miI2mUhHE6s0BZb21MtFiBNPFBtV2ke1Avv2PdPC4lwLXn
LMnZj6Z+/ZQahTVz2RG99W3wPSSD+dVIFW7nHvvuMAjRBA1Ic1UlFlKRl2BIETeHpJDsD9OvfiAQ
br+mDh7ieq4kTxmCMgvXRrfk3ydURIL/2Ckxg8LhIV3JpMpkSvOnN2Nkun7aFZX15NeuPBPbvS5v
innchfFOAKZ6CVGrXJbjnQj2itYkqH62EqL42XobK1pVo982apY//NN4cTkxwEfEem6UpTrs0wIn
1LT2WcP/qTRgNjDHSb/ie3CFTdih0x10dXJGDJruKS/dcu45ZvekkyZuYNdJkooDO4KjIzuyXW9l
EwaYItgUeWl72sAkSdH0LBjhRV0cx1ohsGhk8wJbpHVj1Ghk1r65QSakWButaj41o3EWqcehHn1s
rIPqEnaGsak8GT3OOrSepFY7B6iqbDzD1zdaX+zkKkvfDAmGecAb8oiqubr3Hd6rTma2z1j1PovI
5q+uSZX+7GrhMHjtajv9S9blElYQqnXUbRTMFkqMzEqYNfuaJRyAgcGzjyqg36NWd/aHmoxnk4fy
Q9aK75bfm29anjQzB2nDFwRuUE8yzfapt9BrSBy1ucRhOiyKhrS4LNXt0i589E1TqV3BRPTv3DKX
132j1wez062NKvXOzrGtZKdJWb+1uk6eTG8zNKjRDXICbOqaPrfu8tCQltg6jicVHiKg064hepvF
izCw68eqxFM9VdPumYlLmzVJr7wGFgKIVd5J79Y4vvJ/Un7l9j1aY2F9N7CD1ZvM33nABDcF21Tc
MtL4nnV78ZDmxUcfasqb4uky3oEKqtd4374ocTcT9Tj14KMCm2olNp6+Z2z82PYfu+a+5+Hejs4Q
btA0HRFVqYI5MMroq17gn1REzfehsL0ZNgP5U+DG3ko1JA2rrtQ72h6ClLFceC9RZz53zth8l6Jw
1TSGvjKzUN0MZNHmmRY15yRztZXWyO3egi3MhOjlq6b080uV4NsS+1ryYRTjSsnLeh9lQTy3otze
AzW3rgdRNMF/sgYx/IVoUCylw7t46iMnIaei0/XUmYZr9Zjih/PbZURnO6i7OQLL8VaVsFDsO7m8
c+VA3TVmqq48eHKPUOywD5T09Lvmv3WjP35NeTHP+zKVH9RiTDdSqNsbXfLUk+TDqfYKq/ioPOLj
05jUtn80qpw95YkerRpuvb2hIeImKam1UBS/BwBVEpxuw2THbHgJxOpjOmjTKkXUl4RQ4Br+rLrV
g4O9iFLnqkT74qC6XuN/1omLiL/Qt/FrogFMNwMbhwlZ8x6btqju6sQ+qVLoP4oqE4+1CvjyvTxV
2U6JBQscbxSp6Y8RcAKBCfiZKDrqAAIE01hLDqt51bdLlHjutHis781aqi+1j63XtHdUMbbEhxbJ
WXzph1cvccJZqzrVfaFpzQXTmd+6NQPcvsR50SJr2OQAQxKngyWtFnaJEDBsKXEQxSQa+P0MI10A
WNBOrpJ5pzDYoeIFQkZUSZ3xrslO/bNuNHnQAZ4XS9HKKiP/L2b/J/Fa3SbYZsMrJBnEw4kz3ifK
R4HL3ZiFqfoE4hb434q5Nt91aBObID0eiulFPjrOGoWnn6Wp7Vaa2kTPenqt93/0/Ps40bOarvnr
L/waF0RSue7KdMRoF1+LmdsgAGs6mIS3xrG3zeFO1IjDAA1nLYUxqoV/NlRmzC5AQJNsO5EXTpnu
/MiAOj2BPHnAszsDX0BREge9Cow1E0U5Vwy/i+C82c28dewBV3BlPsKUQS6oce6tIXB3gRY+BGno
3IsqcSYFAAQbb5R4Y/zVQCi6XKWJN9yFTrVE2ZyN8rRqxf4rX5iRVEB0IFmF95S8Z/2ATWyifpQg
ix4Dxf4+1qr/VCpttxpSXGsVNzLuMKTy4ahi+ZtnnbME/4AISW2crTzJL1GerqPEzF7MtAsPRgMa
RRR7GHLMWka9Knuc14dRDeaSsjOzvLnDoCdZgIJQ0TfIiGsqHWEi5KFR84WkWEnSlqUEBuYJelnr
YRy/GGqGY2LU1kuwUPZTk6uYUZDDSFpAe30GBx0yirmJNbDb/9ADxEy2qF1ko9H8UFYjts57U02S
I1nXfJnkcvLMu+wbzHT3u6q+NXVTnWJEyPQN22iPrVNugBeIjVMXZ8ouJDe/hOVtvMq5tPJ7I/mq
SPHPHnx6eTepDC0J2FbHKteruZ9ELMGnbAAgrmYel2RncRAKXmE5BpLd7a+kLNdvvEMw9Ide9vDO
q8Dt1VKFdFSFC0c0dOoPts13HQ5KHyUyYLMW8iX+0GhusyiNHrEpURYYYBKtDpx6lUJWPhpYim36
GvLEELT+3u2NDNOmzD4CcIlXYYl6IL8Y+o0aEObBS0wceM1oPGrFgPaEmmnYoRHcinreAXnvgNJy
y2OPvsM16KW7FWZGfk+3aeLqi/63bnJUGDMRM5OGlKvVxs9uEcZASeT84NUeveh8hegtlm8eyojL
2LT9Qx0WmOMpET5zKDJ9KIiUerL5NZDlbD7WkQMXx1F3FRlYPqxavERZcpeYkfk1iePvqdSVj1ZR
5P+19DU+pa+ZqhxEV1QFAAeSKyjj/Jlfq/tIsdBGGZ7ghzjnUn+2tYaJF2XNndE6cNTjqHhLAsLX
plQ3921XaA+9qqDCSX00Rst26BY+OhdzLe9xbppmLFEMKuP3omg1s3qPL9CDM9oxxkpEOP2yz8/x
FCntiXa8acn4EAgmqCNs1ooflZl/0YbYfpFQKponnZJsgRv+qOsKw14ZL428yYd330rPFeLCwhZ8
70P/Xni6Nry3hwIvuftOBuwldvRZNMqE5TNcn6c3q9j+A6nsj4GaG1sztvR6bWTYxxWGFq6tuGVl
icYc6Fgb9/krfMvqlAX83PZghSmePL7cdwdRdr2sO3i90YCD68PPDaKLmZsMER1rZ7KJtfsn3LVO
grsm2G6N2ceHqUqCpv7g51aMGqXdLVDbko+2VRdLS542Q1iEoRYa9N/qAAEm1TN+WHZxDl1bekV7
0JhHYamcRiu2mP8V0B+/hgcuLCUxnG/uOtw0iMiWQXsetcG7b3S321h419xXENlnmWemr2UZYNZp
IQUvlVX66lvmW+Pq3YnMW3BxUH8S1YODEj06i6gBT4PSgd2frpbuQffl+iXINrrmJq9Olpt7cMnl
XBR7abigb3IvYqFpiUVOaBSPXlfH+07R2oWo91LvHhpX8ajVwyJ1RmUmx/lKr2uW4KzkD9CVfz/c
6tDG6ZZ6Vmoz0eXWIIpwE7slmjAWznnVsOjVJH5witRZstyQeVEG7ToIk+LgFUO2jVgW7hKw8nuN
B3SjhU2DnGiirGSvtSHMjslySML+HGPmPsf9rXqK6syd9YrSvMp+Fc2ScNDAeFSgjvPse5lXqyFy
cbQYjbVtwH5E2sidNZEXeGQkScS7Vv218YKL1o5p+KMFvr8VGM2+AonmNtGDPOE3MzvYucxvD6IN
DOG1TZv08361CRTo38c5UYmZRpeqV766oweYpWeOvxF5VGS0tF2W+4jfTFJftWdJK72Lc8iV3JHN
BVv2Lct47wfSKFtsVYI3YiEE+qU+uoudWNvJqOCuEtxXLnYJbhqH8OZ7aM55+q1vGLjJs1FNpbMN
kmNdsxjY9R7Kyl7BerNQ4+EtK7x94MT1sZIjbW0RyZsR+PR+QHJMUl37IeX1Wwac+cVqopzkYTPe
a1Y+bEZNxTnexV81kmJ/j6hqsIr9StlrJagaGbfEJTSj6EXr4mckA5vv8CpWTaT7X4YIic8cH9YT
VHxmmiL1N17Zag8Wuv9si1Xjw+reWTJDcBemWIEgxpt93u0nRGw3MeRFAxyUn2c62SWkELNxhpmL
eWq7+q3Mnf61tYdhZaU6scaJ+lMTPJYbyXkc4q44oKQRzOVaD16bLIQgxe2xEUVnLI8N6bxz6db1
Q5dFF3Xq5WR4/yQo9bP8pkjwjsin5H8lxd3cgWDjq8iRv7jRcsZgsMA2B6DHftF7hqZdSKhT34sq
K7WwSYj9NckhbY8VKBR/z3LWel4xM8ixtKiUpnmMzN6cyWXbvdde/hByd3izXFpGUZQBhArz/aC1
3gdm9+jTeYH+JI9314WBFH1lon7GnVt7yWtlxFE19Zei6DhtM5cknrRrK/9bXeqZd/8e9zH/9u4z
NY0AsQpnXHHkv4nBKd2ImppZSI+dkyqwacg7Yj7S3stdEu2qrnRXyFFlj2422feoCR5jMNG8mof4
1ndAN2pL6oZlAd2DPH3MCyyp80wzb90T8BzXS8co6uyufadLG5N+QYWnJjnASf8tHRtI3HG8r4n4
fi9rZdc3WfReV60+D+owPelRqW4Ab+kbL1PCk4cq19yUMu8dH6C9x6JcDGo7KyIKCjOAfNtMnWaC
3EiCR8sLZ+qEB/fRxn6MOuDG0wwi2n6Vhmj83DaNg1dh/QdSCpLWp8AbUhO6hmilbGr8B+f5z9UH
4RtXh8BmPWqAiRcRvnf5S2y4M0hN0RpqUoXtXTfmM3FaNgBg6+lwbUn1wZmLyi6uwL6Ogz33EgPu
ojkeBbNCEDDE2ScWxqdi1xkDIoi1qW+Q50BGuGlJ74PgvIDAYdFpt80epIx1qCOzXVYoRD6haurh
fMwXnuQH1DeNb2IQmAgGWWGzkjX2/GJQFXk8lr6tPVlxzlI/vlfV3P/WdN3SViueksLL5uYA/QI9
mS9WbY6vjlJX85CU5lnGEmiZRYF5rENd2qB4I28jOfKPBgD1FS6M0s7x9WffJaCGtWN5IETn7GEk
hispGTucVV1AZCj6fXch1NY6NwgMMBgGbfjURQ6GPE75cxCB8OA6iG1r8WuQSNtbJareZawG10Hh
9JembdP1L7mq1D3KrpnPWign61Yns5hCJcSstfa+oEKiHDoN16ExDx0Wu0QZK5e1bNX33kafYpCF
JmczoxicawwSJerZtN98ymNj0ckwBiVJMV/z9ofI19VN3a9K4ikb2witqbrQwuzk6dFrYiUuSupo
oVWV+oLjgXsnqsRBFJ0kXhF4Dw+f6kERqnO8mMtlOpwxrhv2/uSVQAYEsbbp7HYQdZEHnCxKD8xQ
dsu+Tb6k0URxjV3joEyiR5YJg1O1U9w6W1N9Eq3YyhmH0rl4ZV9t1STSXqLRWZGkMy9yb/kPpd9d
4kl2JNMrZ6MkkbmQRlVbSg3SwVleppuO+PtCPLWKPaQbZ7Cba1G0Jma+dZVhbeT1DwHU6qGGrwjj
YBA+7dSkUDkWnWKd3eybNljSoXIG6ygWuL6yCsBvHa9rXtU265HoPIbbBKdZzkQIwXdyiNB65cPn
JW3NLtNbAD7BTC70k4sxhr/Xj+z6+tRILlN/o0mcN109xEANj0mNqlOETqEuPlGQ5FuW/vai01p5
Y44GP0Dij7Okru1jHfnZk1R7S7HPHNIm3ybEh+ddpDaXoffzdY478UokCt0owe8lAuoV8ZW9pOEJ
38nhGb7T43XdDrsIDzBNklesja1d4jbSEbcetpdhXbwadXTCK7X53oY51uKp8dZFfQg12QnuCzdw
t45UVevAc/RznMbqzIYd8a1WV3pU/Uhh17/hyEswOEO25q8TSfpc83tTCl4+nP3eJy1q601GTkak
HGBbTDkii3DrdDul+G+u1EDxVqK1RZinyIYP28KskL26y885h7xe38WBFR0aIwtI7lfWW5OUyyqu
la9Jhmuoo0TjQ8wiCeqZaa/ioHOeEtAOokeZBGxYg/ipzuNi3dhpsFXipjg3U/BN9ABbsM6Ndjjm
zGmLukeatJwOnYx8g+wnysJWfCzrIjOk0jI1DHus8GlyhNTUuDiJl09GiQH5SdzGU9utVGveb6Vf
41yXG/Hf3/4Orlh/e/tMBA8yPwqJur9L+mrYpUme3A+Po7MrJeX/aDuv5baRbQ0/EaqQwy3BTFEi
ZdmyfYNyRM4ZT38+NDWCRntmzuw6dW5Q6O7VDZoWAfRaf+jbQ5jCgnEcvVt3eWSeBBVfnPmtxwZI
R1VjHdUeSICm87Zthnotcggov5GbOJX6YFM9l59iK8Zdi1vVbtSbaAuAmqzwTGYVtNZoFjVucmR2
SyRSsLeqTyZ31k+W7nzK7Fh9EC3ZH/AQjJ7ikKyNYmbekft2tfYzy/iCxtdPC2rWtXBq6T6eumGV
omlyPzpSSQ5iuIJfqZGbaX8amNp8qcisgZbvxucI1IMbVsklHv3+Po/QPQttO7+vHMvbR0pfHyp2
pyl7yM3Ylt2HQZWnuyRsvyqT2n0Yy0x1owZzX9OhqlDwrPvpmDPCGX5LrETSvvSa72OFZHyqpwXf
B+iRXnGqbwq/9kwtrGd91L0dAlTZDtxIew3M4pxAHv2SpNpa1JXkBiHqsc+DixWV114KosMwhObJ
y1A/EAcen3DicDDnPRNlilnJo/vdqzxvqdCEpfM5yD08OTS5OtnW2DxQEuNR2objRjOGclvFnv5Q
cXcCp1rOVm8gClbohCE+3MbWo+3JDxrEq2+KX88ARNAbnlUUbHjGbS7bz4GRdd9tO8xXZV/Vm2hq
o50JRNnlDtA/O6YZrio96H74CLBVftkHq1Z76jLd+W100pVN8b6hOr8eLTjyY6y6TaM0qz4N7F2s
N84pH+phb9rS0ZtyXOJHdNOSugMEngA3ytph28HE2uZeyw48ax7UAsZYDc3texv3F5ti6y9KTuRs
LMf1vcDeoj/QHBO5hjyMvgwBfwjRZOPUQZRP8PgLoqs4lKWsnKQY0tjcFUtS5YapbWwKI1fOAElh
vAOXHeziUppZ8QSR80mpnOQBzLj8MZeUT7k/G5ZFRX0ejeoC9RwSeRpFbOF+RXKb3ckhMEOUxA6+
lYb6qgLFeCeRgHY2U2CmX3qTrHHRyhh/zk0Ju1O7YHtoql1/35rYuftSln3RpSgEaIetuuq0Z4iB
NoxbxLCFZkPgcAZg+WdcBP4uHfuXfjEYk8QkXTOHiLYT1F8lK89wEBs/UhnJHsok+sjbSX0/DjhF
8vqkHPu+7j7JNndqyMjpjiTJT567/TW1O+08DNbeSPQgdFFQJ6GnQ3qeB+XR66/dYFnHYoq/U2Mk
okeT7+CEyGvf2iHmOasRnR6wuFm3Kcgsf+I1pt0A5+WxNjdNzXRc2cExOPOnYhs6xej2TS0hr2tq
2el2aukt2yTeuGyc+uiNfR5Qtiq5QX9f9IFzzOrxUo54Ntpps2P3ucEs+GfeK7zhRc33Xje6y9Sk
havmdrWtwi9TBbU0YqeDnW39u9c/9LbVf6zjwLkrvQm1qjKByB+3yBZE3NJR+/f2ch+mq4Kf8wUP
uuKSzWeWrlxSbvon0SUGu7xOd30/g+XmCMBN6b2kVN9jSsJ5bRlPVSx3h742K1c0rdCfyLzF3yIp
M5+wIeof0xZP+rlVAOldhT6EmUEepLtpPsBfejlLYq3DrN38tnQtYUusg4YVpQ2u/jrTMusTvNHf
pVfYx6Gso4MNeh0RoiHdh7rin/swrIGZavE9pcRxqxVa+TDZlbVxUsQk+96/ODyZ93mapyesi5pj
wM9/DzzOvtMwVdmqozw9DGWTbzzAH4/tFONSpffyU5Fcq8oAdWBP6RULrGjf6VV1iHyneRhDLDoz
J6m+qF52lkt+6djxHVolq79GVau5cFHSi0bZdQ+QSt53RRu7Za4i8GJY5UGBDID2vzQ/MvrShfWh
fDPZWKhyZf6yi/SDwjuEW5MVvPSatEHOsvitI2MScC/84nd8wj6I84uRYWhZjc29zU9pF6t2vxsM
sDKyZZNbMAP1WTbq76qZRr8z8wwvEGAyP+aLSe35ixUgcV12Sv2IwGi7LZMmv7OH6uRE1AQ9X6ov
aFq0blZTCSjzwQ3yKvklA+BdORnvJMhoZ1sEbfLTNGnGWQVHsg6cXvms9+OZHIhNodJRuGVva9ks
v4WBMW16Wy6PpCmtx6zuf8Hm50ZJ1Z4dcW1e07qNThqknI0NMPw+debti2F8j5TCRwigGfdK0LQ7
0+cVCUnoawsv9IcDTG6lZOn4OKbQS5KkkrdV1rXPpCcokBARzi/OdpmnV7Wvc3AA9V62/ORgTY55
UKYov+P/Mt6NcmM+OHrprMN+1scdImc/quF4lxUQwIfQ8Z4A9dcXqxqOMVpIvYbbZEm51x+a5Bzi
uLCjgoxxsAG4y+e7XJt9WB4E9KvFAw2kiN2gosto3dqrFvuTJ1nuskfZy0mZNsbJqLrE1fSuP7St
4m8mW8m+OIn1i6rLcCmdSL/kWvAznO+5RuzgxisVbqiSh4VYYB66sBt3Qxdnj77aO+QrsZ408UjH
0Ej5JVGyKOXQ+ljKaLIrSvzFHitQ1JnmXNL5gKRbv1Ij/lA9U1LxwVRqZT1VVrEJvMq5iMCZFrSz
I91ZLX2FNKCoYHBjmVcRYYkxmBf7tvZtscRUdj6ohq6fnkfJDzZ2XmRnyScBCBeG9+dOA18dOV+t
WHPOocb+Oqg/TJqGwfKk4m3joKtWeUfLsZVzgSSCO2HFBfQE/zwnqdVD1iXjQzEfwn02ptmWzXG4
L9gprHWzVZ9xRvmmVcPwm/ocVq+kLX1225WUpKu6cfJNT+6b2+Vs+Swl3Kh1ybgO3Ef28ihF6wT0
9Ucz8q29F0sZrhwZv1cl+QxmJllPNnwWTS7Guwn+g5tqhrWNTG1AgTbOt7Y8Wnd52bbdipLcByO3
sNWe+5aDAuXrJaS2VfJqFvAv3kYwL6jrZ7vu61Vm6eGnDv+3dZca2iV2AraoYCFgEO8ibYKUDgUe
fA/OH71a9isoHee+0tgCkqH6kFJnWpWqPkCEoU9JNXPVTQ0yVpJ9ibTQ+kUtCsNEvKp9+9HXeEsO
VfmbLEnjEeTpdNQltA1WHjZL4TinJkqp50Uw/izVYfKllwMo0sCBZqqsTQI8OMKD7hCY10w3Huxq
Y8LaNoKQgqSfhndyMWSHcMr4PRSytC4tKBFa4HiPo9U/Ir5/Ro0LAuIUSSRY4nbnKVV+JZ+GCJYE
FFhSGoTKTN6aEHGqPpr5GJ0H8hqkQprqY1zk9r0T60/8/ZhP2LDLswDZH5pk1qxPuoiPlOzi1mVH
AVhIkomBqKy9+6b4IRpmEMibHKrD2rKq6RIjxoy/bDPAhdemy60PfcmdmthgL+YQMcBuAVVOCdVR
eoo+il3ZyHgBnjXoB8cq79o2eTlLtCLe4DBhICzd1w11WGJup9yJ+LtK5G6Lux5C7QbuFJKMmBjW
rN5ZHPgzcA64cz9oqFmejcrkAZBG16aU8EjOuS3yBmtdlWlAjpNv5mBUEDZEX2PnRzWGcJVHtoqk
MazWNjGpwg+o7csZKp7leE/VSbvI44jvgxf414BPvRutMdlLbC1L1Z/QPxnnFMIDCNZ1B9CdxzTI
TadQUX+I9C8dMjLnoPuJoQOF1nYsto5N4rYIYwsWSc272HymxAi23jpFWxwa654q77jt2hA6kSlT
oijQ3uml5IsXB/FXfAdnDU6p+cT9XnGbyPM/gEUJN3pUeQ+mzB9FCKGjDSnAtxV08dbg0TI3xaF3
VFC1hkN2ACUVhtTBMo9Zv5b6RL1o9WOo1/DZZBOxT48vGBE+TJZkp0oOnolxdDYpUugWE/kAPTaS
dThJ2lUcSphda9622q3iyy99VdO2FGzU8jAklX6L6xXlnoKeeRfnhrMtsClat5aiH5uQTIuD3dWT
Epj1Y1/3Kxkvlyfd6jZOLEvX+UXdg8rwrIFYvSNB4N2aRpGmbjT20TZVC9hfWYdZZoFT4A7R34Ra
bP7D9qIck8G+P/JbC9kx68PVQLsRymoy7QzHs09xJX0Kojx+7NHk0duqfvLHsYLNYyOz0Sj3hS9V
T47W45uMnRV3WJoYtno7pSM14zXevZEDquoK4KdZZP5Upil69tOoOoRyQEXI8eNnE32Gjd7X4V6M
wsHHLCDQC9ArjOJIia1RLH2QbV1+5PkBjIXuwepQyglyc2Wy0TxZ0gRgsDO0vaHVyRrdShONjrhG
Ihj0GMpj5seUVAJWl7a8Jq/P6CgruyLn8S7FlkGKJcAwAJjoRsxVnc7fFQoM7tvcFtAZT3vyfHMw
b3j1Np9AxovRuCP3p49TeWsC0+KBNQ7yVgRnfUJ9c9Cxi5ivK/txtqlaEmO3ucPgrS0K2jsRrMG4
WVe4jd9GE7NuUVRMy/1tLn7Q3KEoCYl/QozDuEuFNd7h27s3LKd76HDJ26bhVNzZ8Qn0Sfgk1W6n
yP2TpFjdU1oNn9DtcM65ng37skMuSNKG/qFtED0POwe1Cik0b32N8q2cUPC+dXUwy+91is2eXGCJ
A9lGB2geHO3e7h/EGlkVJqhszkbvGRwwK+t5xQshD8pRcvJ9pMbQWfmRkZz6VhQBzpG5ZjyknhHt
w8E+Ns2UXloj/tjKsf+MApZ6xO0S4yZn8J+ruGm25NrHrRgFPFC71AidoxjN9epDWufdxQ9t7VP7
rS5TH7J+Lq+LHsf5KDWrdY1S0q6OKHJif4nwLiT1zthEhvXHaTKf6jjEq+6bgDeneqoU23gkfeAb
jx6yP59M/nkfHB0Y7+D4nzT+2q5ekh9FSzJ6/SHyx0fRiqYMpn3W/xCtin80gmFhSbm1DD5NFWq1
9kCNTqwaNZO29UCmrCNT0h5GT3456NLBknr/Yenmhb84Jp7/UQQt/YneKptgpFL8biD3I3lVerAF
lmARQj6CvQ7K2f3r5byODaNRKcpHFNi2Yd+MX+zJ9NZTA6h5VDL5LKuku8BOr23URaENV4ErhATE
YdEVSDTD5ued8Qy3UBgQo8rrWZKnzmboIJS8GxDBYrRvJf/NKPISOLWafU1WgtzrbVV48qukngDu
tchYkWAZp+yIQPXLIeJV4ZjMB3G2DCxxy8C7uH8RsiwP2xVkm1h/mSeaS8xypX8R8m6pZe7ffsq/
vdryCZaQd8vX/gzMezf87krLMsuHebfMEvLffR9/u8w/X0lME59S6cZy2wbh4/JPEP1L828v8bch
y8C7L+K/X2r5Z7xbavnC/qurvfsE/9Xcf/5e/napf/6kCApWvB1quYskJa924fwzFId/aL8ZohTF
rCyxX2bd2q0e57dVbu3bhDfT/vIKolMs9XbW33+i5apLjEzdedosI29X+r9en80MW+9ej3g7X654
W/V2neW6b3v/r9e9XfHtv0RcvYEDYZR9t12uunyqd31L8/0H/dspYuDNR1+WECPJ/F/+rk8M/Iu+
fxHy3y8Fpr5dj5gBr/RorO/bIbA2FYh4VzSDbhap07Ma5A6jYLQMV0ZlaC3Zda7ukrosoEw5vFHO
wyJwGH0wcYBX7pBFq45q3gz6Wgz73UbXE+cM5hcGnejqJic5QZrdAQkv1J06atYaoSJ+VmS9KTMA
vSQ5fbr5vgsLeGH8DmcPEwlxCoM/llxxKg6q9TJx6Vpc4z1Pi/DVqZNvXlhLBx2TITdL4e1SkyIf
Jaf5I6jMvV5mzT2iOtmjRPblznCaixgTUSW/3K1jVsMaIbLsUYSpMW6AAcmWowhRPZlXpIxXU1YV
AUmRg+HSI2W1LPQvr67a3cUyVI8k6l9c2RnR+lW9736mkYGbpWQmkFjjynyVlkE1LXCHxHkZXgYW
9RlTlwjJB0Jm9Zl3ijQiznldxSjjYJvrkHfRswGAiDpLfjsVbbKE2GKI0+VwC4pt+wz6cty9mQPy
9I/wN73I+Se2O2gI30g1pmEYwpv3nRJa9+Isweay67L2/K6fF6Jwzfspf0PvJgxNcNfFPvqAf6wh
IsShYHuL7rDZ7ZY+cRYkVreHBvnrXb9YpKjtU1VM5lEMii4r6bepPPaHErw9mEnqhHg+G3xFlpuZ
lXPrF4OiX5wtB+B15kk0JyG5Lk5tiileFb3MFdNqPfTWoVY12KOnwxYIQOeG0aQ6KxTd68uqVEiS
4H8s8VcLhJq0nTlsIydvLr0vN5dKKayj1dlPomvpR/D5yUgbm70GoeKQAkfemrrfueM8U/TdriFW
WjrFdWzLH2/XEQNyMX1O86reCZquOENY+PrC131H3UX23SlWt7HbueDsCvYuRiSgHZq1U6JDRg33
KDealuCkVab1USolk3NPkqs/nTcKaleuCPeaqhtOjaKaK7/u0nUdaVjJzJToWGodm+wGp8tBK2p0
yMjmvw95z7wW42/0sG6raZLXi+mCmI1g3irERxGPdXLWugZRuk5s8xTMoAh7yuWvaY4e7Wzdt0QE
aEdgU9Onrnp4B/qJU8DnW9FpTUF+B//VIAGyzl+xQajonjLTp3I0ZwD5pTyGVFGxSvhDeh0LsBQL
+gYZs7mvEA5Gc1xDNewWB9Si36CzWSNWXtTXWRNvGzZVtA4wFwtckIIZcJA0Wt8Elma5JNGnzH0t
pG6cc8nRbkVbqCm9W2eQo4e69fxDZ9b9XScb3Z3TUyFeiXaE79nJVu/zNh+y9W2A5BN4gMFqvwf4
4FK4Vzscf/xivazQZtHLWu/6gnk9T71/123KobST1OHa2vF4Eo+LN8+VXjxtYBNNLjkE5c0TRkT+
wxPp9pDpvVB2fUBPLgw/HFkkKqZpEj6jI5HvstmXXhyS17MRuH2NAdEfI2IYVZPbjHf9oskOutuB
/P9c9609rUh8wppyIDGneiidl0Pm1S9N3W9WLTARpJaIEP23uSiXRa4/VdNmmUZW3Vt3Ram4N38V
HcIhNKge+XldC0NAwEq5kaz6iza2qX9sMqu/y6KMjWmIcEk0JeUh1hJbfuwNcgfyYGeuiKnmwFhQ
FUYHZHRL1Y085L3osgM1d3kZ7RGkRMklddFiwyEHJZs9jznlATKr+iDO0thfq1PYnpd+FZf3u1Q1
UMsl1JEB1a6UoTB2Fh8bih+dy4G0Hv8SUN9r9NvmysA8HOoO5givVxN99XzJIZcoyXC15QMEVVbf
dbV+u9qb/iwpQcfoLgxW9TAlYbkjTy1/cNoUawTJM3+q2KUGbdp/t5usdytI/RfvNTbUrOldbG99
rrhMUuLg4yuUANoaOe7EqUknZf5eQyG4vw2XZkhGEqTDS18OsSofSiw95xm3yWKdPpiTemWAGN08
UqGcjRrYvKI5BHsR8n7KvDbU2hCfMWaI0dwo14lqWYP5AGY929g11jb815k/zQCeiBKX3wIzQtfD
qJOHsorr46AG+taA5/IkYoVA6J9j5W4yKNMAfZDUSlpZCo8kwRmo8dmDDBPTnGHEsoaStxgVbAMx
atkAHcSomJu31CFRxNGdyvVYx9Wpk6+qWVGFfD0Z+BL81NIUo+VsWi1G0xzX3koH0FQr+Mo47Uqf
TYsRKoHBM58tA0tfMI+C4FB2ZgRbQcSJQ99YLwNwN35OVPimvqeIukwQl3i3krjEiNoJHkQsLIKX
ayfzhwJ9VZ/L2WzZ0ouNOQLHC80h+gIPCrtd+YvPF0CxMMTcpm+VL6WhALJCLm7Me/h5UpxQCfeV
L1YmWxQ/Ze/sJ5P8qIT8wc7TxapZk1WHgXzvv1vVG1S0MSQJ/2ReHg9Gbxs7xetgZoPPWjmT1N0J
LbWgmA5+Sba/saPpKS9z96baBoMOgU58an0VPTZIi7w7m7iailEnVkv+KSwpRsWSsPL6OzEa6vKb
JbMxo1DMGnaT/6SkkFBhcHIQ9Fb7KGNxdWjtwNzirmt+kqbwXjyHl4gE4OehCC1jG9QGOl86esho
Mk5GuRPvyVMUaifdQpLxVcJRvCtDquQNfEKD7GREL6MvfWIkrKs3I+PA42clluB3JO+1vP4QK2GA
W2OCio5eHxu5l/r71yZFUf8sDlNmHSBHF2dTcsCqDXa+rxU7fBQHB4BHEYPFEy20LdRzqTcnrdOx
HE2RL9ulbd9xk2XCxO//0UqTxp0Nf3c54ufYkjbysWha6yxCRtXr70172i0TVHOK99xBYdWLCZ6c
G0ghluEt5nbdKX4o8jy4LaJhKPAQjBQ+xaewgOHvsTRCJ/L1Y4OaTtZgm/qtPi8/SXbhDvjwfZCS
tRzhJpK3df9h9CvVDXsj2Iu+AcTtHaion87sMCK6ylxHKiiVz9bc1YNO38YVapIiomDT96gZn8WY
CNcjeKROCmWnkT39OKbeF7RD+pPj+/1p9AZQ6OJUHLi9SxJOiq8B76PK1xERI5pe3vjlSrQR1w43
qoHCnpi4xKR5NHruMlsMG9X48jluS4h2kVpPcl/5u3chZi3zRPWdj4FR4d3ZOvrR7qQQ7OAkcyoO
S1uMi0gxbCHO/BIp2uYSeRsSoRQkRlfx0RkRQWINcbZcEjc8SXP/8moikj1qgM49yERZrYcHC0n7
dTSgpyianRPQ12nDQ2dP1qpHg2L7bgABvJ8B9ZbD+/58OAZFqpyqrEpMDDxZZLA/qGPR3/sqYn2m
lVpbh53lFRu1auVVU38QTXGIW/tR1rvoTrRK5PmurTGgsxUED/nccnTfv0LMXKaUqHCc29bYe2M9
ha6DmObJd9JvCvTv0EXjZeInoiIvL6bPFx70oN/WYQpOqaxc4D39tbLk4ANEAHCV3gdx0CKzAUFk
eMdk7rNrgKrTJGEnOjep1rcPma8eS915maB2QBgMnM1FF1S0dGNNHUYlczzY2+yuy63fSzzUQOBd
Jnbac0DZlSNSgcG4F82pKVrAaGboiqZkJ9pjVnxK4+TlaqgiocmbmNZBS5oY1E2ukbSxZ1945HAj
/mWRv8bUC0f4uS/MDUDES1s/aBDlcIcjwJsDRJRoioMWmhE4mtxfvxtYmriF6tvAMMEIftIUG2dW
5Fwx57QpNg04pxkAH9dNX09bqvCYpdlhcJVDexWNRfofo2KujgmsiE00G8XkeT7k/vfzRUSAHcot
YrnC6/XF4LIGoGDcYwChO5jLbY0ADa+4itGVNSHvnG2p2cDM8BESMPofVRP5x2jGWK9EdGuGljsG
2nARh0ar9HPh1RipNeMlMyF5pJGX7sRnwtQIE0Cjuru1bMpotWQMq1h8Ha+j4tOlfzGakBJ7M7ed
5/bzV5fJsbGnVu3DcEqg3sRFdQQuiLYUANjHIXCTcC74zz25HDm8QGa/xdAtqPLaTVLa4WaZ4/d5
shrRqbytIwaQrP1/XGe59vC/f562m2RXM1AoKxNDu8trdddFqnFoPI33raTrtLuxZBlevRJkRk0t
Og5QgPGh1+5EVy9GbzEivISUs1EaBy7JPEVEirVFUxrwK1yXPoJPTVyOG9Ephm9XFOEDJKQN5Ktq
Fdph/HKXLkZwPqtC18Y9Lowb/NZD3SWpoR/DMjWAbnPPb3weeZga0nbE/V2Mk8sZ7U1RNs3+5b3G
G8IDWT7pnh+I/2C3iY0cbaPhrvNHnzwP4LgOM6dSb/0Zyjv67TTNp8+dahQHMV/MEhPQPzTW/KUg
izLPFwN9l9p3SHFK2ygd4HP0xR1YifJuUgwkZv+iKQZEyIiPkllNUGv/91ixUhL63ywTRbTK/FBI
muSKMx3Qyu0sm/uKRMJu/nX0n+NsC4PIvCaZaSebd9pYoqkC45WyEMDs/B4nusShQpv1vPQlQAsS
T0O2LfXPiuVDPqO+rOspGOcBndhUij5oc7eXtvFxZC/tiqZRQr1HI0kCwDzlz6pCEp4sEBYXczBv
9Lc1Jt5pLpEVfPAhKz1ziPm56bzH4KlopjiM7/LCeqw9E6/spQk55ND5CJrspNq5jfqIlV0jFD3v
MKUaLhMyKcaotSdE0MaLp3OoQwnfpTJU11ZXcPMaIjO+m+yXCWKWONhacpsqWmL+YMTRxgJKsy7s
MiHX2Y67XAm1awHRatMW5Ml0w8DEfe7zJL1xi9ysbyFiYGSBFcps2bFQx18tMutHUsPaFXHsoxwF
8llpGzt08+cRrti1mYfGtpHOijnsG81yQpdb6HiMJfX3LVKHrAU6Xc9dcc3lwyQ+7lIRsJgCDPtJ
9CeN07glppK721LLhxHD4gNGVnL7IMty+TPa7dYhi1QfwQQ2dsIQwA6lbg/UH96WxJZ+tXQq4wTu
VuwXRTiYbyKxSbvFLEssA0vfsgz+stFq4ncq4br4iRTaMzrI0lOTj8Yub/Vi36RV8oSS33cV4OOP
PwcMIRaLlU9aZhbWGEYZnoyGkJcQA5QDU1ubZfq2qc9NESxGRfDSFKPv5iJJ7uwbMNZu3xraOY3B
Aw2e/Rl8q+IdfQWDLkg8qHxVhTSSpon0M7ld7Syi66FZx5XWn/Lmd5Ib+jFA4ukEk5T/qlIqENiR
+rxCRIxehMqHEykhMTrOIeJMHCp0noGIvna+aZthox3N7gcm2ia86DlOLCfaJJFaqNDlMRp9DML8
uEuhQXPQJiWQ9kNJwn7iOeJ2RpnZv5NET0+ggQtSn2GanmoQUS5Su4orJtV24mzCtoUVBwpW0s9l
gaWu348wAGXyq3MT1ajxwQm8NnBxVr6NGnJXXSfM6M4Q8J7Zdeaf2zSaVkoees9tCxxJ6fLx2StD
Y+U0dfbsWRjd57nvfGoDdGUlA85uq8FoomzgHBVLw7565mnrUeTdmoqQekCt5k1zGRXB/3Zukvih
a/VsyZuZ/am1wGO0KlR4V3CsszmrnVA+A8U+UjM89X65EX0DkMtpfRuep6RdrmyqeQUdQtfGUdRq
Y1dSsUc+xd7E0Ha/qHH0qYZicJW7Un3o0zJZif4sRTM3RaT44MygXujPvJopn72pbI58ATXemGn8
BXZbvap9x7sHCzg9FlJzFf2+mpbbxNMNEmNcJKybbasDJ2rQ2XwOv2pBNPzsJx+DPG5r165opj1+
m+Ve1tE5ZzsIht7MzJ/hV7VB/0REIm82Xs0IWZiXN2v0JmE+ZWOwRsIigQOVkDWqZg6f6IRqgCTw
aCVn0HjWQ1ZKkiv5Bk+z1zM/I1Uq+sLXs2X0dhYN+bnNEMcKffMa8PZ64G9RuxcHSOz6vRGhbGzi
Vb96NyCaY+RdiyK1DyJ2icBZjEyYAea0S/xHxP2yD0qVRBtPBvaf1xDHIgmxZ6Ozkh/NELmTPg5f
ffysN1MVv42o5xLJP0YInagkCt00DMavui9B+MiQ2tyhbpPyK5Lk4MGbNxx14CCvLKMJZgZNQCZW
bE6seRsixj0ffoMUGicHzdB27cwDYtRJbH40SXUepaKCFDLvad5Mm9emBjyc6urchHH6Q+1I+Gql
UzyOABMPvS2p22EqpE9ksG4RGqSfVToiPGRGUKIy6sPK7PCFOfk3Ss/KCWXd5hEdxfEet629lvGx
XTkf860xqv1axIqDJiffkLBTTqJVtuEEp7Lb4yBWX9hcut1UUZb0sA9vRmv43NTk4XKN7MhUN+NH
S83WggKNPCrbYQw814LlbKuWsrKR7z5DUHSTQMHJJvTGcYPPGzrdno8srjgEpiwfJcxCjhJY85S7
CKdga3UVSkH7PeXeSKVgHhHhM6f9704zf0TkBTosvNdyHK7hfL9G7MughpMYbOshLmS/Jq/JtnXh
jwi4cpjA3eInX+JOP1p70aVp+FahX/mnkCzShlMyBvpqQoVjvcxd4sSZH9e76HWpd2Gx/SA5SlqH
OyRX1GjdpMa6aczsYhQJG009jnaV2iTrWg3ZacoJxPlWng6GXn3HtsTZqp08YX5nVdd4SOur6Guc
bnIHaaivYuBv++R5Lgw/qKlLjJiSVHXvtuOgrEXhcRGIvpUt35Q6A/xyt17ffxQFzNvwTTv6P89v
5U1dwwR9JZZs89bcdnn70Q7XiF+uDHVIzv3YdcEmlqB6Wtl/NOOZZZz1ZOiSrtmJ1mtoM9/HxM3s
tV+sKFqiX0S8xot+fbbkfY0XlxShzlezRICpmFWrxSEvPHNTd9huLH3ibNbPPKtCaV/EGDa6hPD1
X+Y1dg8pSET2cYl5cx9bG+xt3sYsKzYIr+2oRv00u9I8lqWBuP/8fYgmqlfQovkCln8RVbZbmOiy
hU/O69RbU4y86yPj+83zq3KlqL28qRvubEJdoKi1nwDquwcfaDEYVmUlNAhqv0zvdB2dUBElJll+
h/rCLGX+n5OaOj6/lEqUUBk2jp5BdyviEddiPx9XcWEOZ9H2sUDZdiOlRNEnzTFvA2Fdb7hbWbfZ
YpicsEJlkfwb2GsN4aHol07l7SBlo3YRh6nprLXV1/5m6aug11FClP1Vmsk62+LOX/ezVbU4kK1G
b7Ui550NHgqOGCc8BGas3VfDVxHwprvtlC1ytqkr+pY1yMmBe6ot67aGGDAzxTmrPq+a86Xa1+uB
Akq204RS/7sB3jl+UHrtDsvipcPPoNBb/vgcdY+CEpIwSkSuzcARWFNzeNaW/lBnenUt58McILpE
gDhE1tsuETpPBKxs3Cb+ea1l+T+vNebNZyeMlKOtBivLNOpHcYgwItn5ite+OKk2OaJI6uToh1ZO
mseuS51Ll2IBZiq4l/Z+r+88mehbm8QVtfhMeYm2oONccrYy76OX64kZ8ry+6Bv1wbkMrC9abaE8
h2nwPMShdR16XvfKWAsOoimoO85knWCh1WfB4Ukjx79Gykk0RBBeFT5cRv0pnHk/op9obxd3oKYq
AzKY22LWvlZqfjlihoiBgfxyqWWp+VIWSdyzCFOaPLh6FTy/eQ0Z5tVdz2VSZ65syV629eUAkAU4
/UuQdvfVlIwn0SUOBapOO2uKVcQcCSPziJZ8RJxstCPgE6s8loMeWeVWyTtzL7YSsXjEiVNxQMPR
Wzd4iazENkX0ib2JOFv6lhnv+sQCOlW/lWzn7SaAAApkSOtv2mA30TDIotahkhOcGWY5Meiu/8Pa
lzXHjSvN/iJGkADX117Vu9rabL0w7BkPwX0BN/DX30RRVssan3PiRnwvDKKqAGrpJomqrMw3wrBS
NWvHYaDI7CFnvzHQP7lpdIF0Sqt8gzaDdEP6FDevithfowUEDUp60MCC8uH6E0yehuStUHKcvTeY
PMHpUaWFEp+e+8kxL6W96YRPchDgYRegiwgqus9TBaau0AKjv99bznPYsdcQrEsXcnYtW4Akjz3W
eRN8UUxsySxySL/zAX24I4vd57E05a4wq3RFXieSxjoKEtTR9AVCD5JidIF5ydH7dAEUEz9cIPal
vwGVKVCvaHNpj45Ilxgi7ULD3AGgT1lsmaX9HgSe/rELVbySThz/qNHIMTHwn0J63N4M0EQBqUWZ
Po1Gc6UAACg9kF1E/HKbCUF68aO2sAkOQvtrNuXOBnKi+Fg5YK3Pxhz8MDE+dr0Gu9wOZIOI4gPo
bYvtzR7EzbCpAZREngty1J+m0tAgMKWeiz5dKBS/L6ygfoUPk9NFTbXooq4+0MEtOySq6LRJAMFq
9eHmJpuaIrGaBiSCyPF5iXkdqGUtR2ShV5w17vF2GLpe7vsK0KV3ewQ00pGPINpb/TpFy2E/yQ8x
ZRuP27QNfvTRWJ7BlcxOjbGhAaihBVow8Do+2+t8S3ay0Fmr5wypZCe829zMkcUzcNqhyPrboh/W
u9l/WzSCBHNfyNj3lgydU3pPQRsQJ/Td7Timr/MWhQon+vBp/4FG4a+QmQaeVjuBL2ObOIEKFw1v
sZ5erRbx67wDIu+8n+nrYQWAk39IeF4jpVM0DzJDA59pTGhGyWsPPMK196hcdKaDsOYfiKb7Txbu
n8jhWeFxSprmwDiAkFDM5Q/4mw8LYbTm30Z7IWVpPcep2duc0DLCo4zi5jClkBSzBrVUeYldMTLa
ry3uz4seJC6XRvag8zAj7L5EPr1KD9wP4ItUy0yCy9EbVLlCRSW5AHo87lxfGVvmyfLqW0GNnQ/6
sHgAumWt+aXi4X7sJfv6aZLVNgbYVu3y2jbgPfAV83b2EKgcqhN4gUR/UONtUqfgz2kznjPlZ3+l
PEUnJd7evoBfs0GPKSKEYfLnZujPlD/7U8T7Gv8xAk1s/rJAF/DK79In8FLk9wR06NYmqlvPjpIN
GsDEIwEqSmG6+xEcWzPMIa84oJ5Qw9jwEexVHfh2txUv+mVZ2mxPSIikgJKQXpTmtytaVAEtSYsS
hgKNnd68aGcpSLtCtATQYrymmN5wH5l1cYS2AXYgkMOeh+ihl1fijbVgQu4EDCvaRHZtahKzONIS
7+uQKXHAe5wYFv7MoO93AXpE4xVIPqLj5LL0Ih3oBHdCFH91ep/eBsGrmsxwlWGjNUc4rQlhMYB0
AiDtNq5M0ED1nk8FHYC8lFVmwQHhckX505vRAQ/2orcMvKrTbBRt6gUD54N+IEfuqhwnpNdUnl+g
z2ehzxqKjV2djABU/dvRuMYwOyJk1OYZqZaFarUjSir7yDh4iE8jUlV5KU358JbfGbiXb0YUqElh
fRX2yvzepi+JlmhFps9cxoGazhbwTUc0sIMi7C0AYlTrJjOA5zMSf6vabuOYrXdwVeh4K6RL0k0B
IkWgjKx4dscG8w4xfh/QD6XpJkPr3S5jaGKn3www6zUH+v+lG8H0cbODG2dtZ6l4+UO8q+0sDkog
GyW4yErQe2Rpg2+pzknS2PSjZoGysQMJdeQugsoaF7abt6cWwn4vEpWXpkUSEskByOd11YJYNsGz
AkorA3yHNLRd+79Pqi0b4LxCnZCkKkF/qw8GeCoBL4R+Rjv9smlHImwXijADYE+mu1ZgN64svz4m
Uqmr0IdidNayKsHurkd0AODfjiVeOrUlyDvz0qFWTCNQOoKPA8i+kwnpu5spGZv8MPTmNzLRwe2C
cuebrJ1nyrgRO2hA/oRET3cA9ydkjLox7Q9OVEK6FCls1JiGCvl2bSQPRdLZHE5jO8p/FplpAi+T
jkdsmax1PfVQiNMwS2tA9w3ey+GhMcXQGR3AkgbegvR4M4O+FwDOquveJjSyQv/sZF5S5kHKyGgD
D/dkg+Ev1zUhpBsjf5WkXD3KXiCP6gRXZgLLJcYK7KGuZRzIOQ2miYbKst6S1/ed+i4PRbgkr49H
zclV3nd0FqtHB1zQD5ADKJum6ZZlY1zqAdxiFFk66M6uVWHuaB3W4KsjnUGtyctkN+wh0gZQnf6J
gONI7hNW7WlZigASEoR9Rv2FRnEBIkpsOesjrYacVQcS+1qBRsstj7ENBXbH6rENmwR7CtHMioJH
DJqoGLLRAz7IOw4a3RO6snFrbqLqsQY5xsIcoAVe4o8WIuETQS5IrswoGe+6qADgQudUsZ2GAnMs
arDiYZizUvAF0AzpCQ8l8LVA6xK9Ura3StoE2nJh/lug8CACENb5xizqeCF0Cc7QJbhQl+Yy5ICC
fmzPZCKnK0FgYwb2sKEIcrgdiJxoPtlui1hOB4xu3p3JbkpjgCQNNLPQr28dGwhp3lUivIaTYYP6
iyitopyByMoCR+oUJn/leJaDXEV7hAxwCi2YdOM2BYBP2gjuZoTT6RwK6spi3XUoSwUNBMaDF1G2
6nJLASjDRltAGBt3lDggRyztcQ0S5WaFGyy/J0fGJGrepfUCgoxs70HqDje+gG3tvAvOVQtdg9yJ
IagQTtPSbLzkpR38cuFNefi99uvzMCAhvxin1wobPvxVyxYdJH39M7XzZ2dIi9fOwL8W/cvqCfuB
fCWKTF67vkRCwHagUinG6U5FXrevzWA4xCiQfb5yOdofr+zoKxuiOleqRJ6lzF5RtP945b5Ln5Mq
N5dJYfeXKS42IDEDG/dkG1u7VMZ3PuBzHnQpAxl2469B8R8c0fPf71FHt7Z8SMz7FIRmSw8tWl8d
2b1o0Dbm/wNqI1Q6p/S7YRnmS9R76YrhS38fZaGxRf92so/TREI/N5nWTjCVj54IQRgtbOsHhDTe
fgwLP4YRRtGPjiMJ+OnHUFPwrx8jtv3ytx+jwTvIieM9edmN+D7XA+QrUITIH0EFW155i9uKHtmB
iQOwfIWnijOZ8LYlV4Hk3ZaGNF1MwCrRsOXjPB193Z5c6qloDECPOUiRvcmOVz2HJn1YWvkVWy0A
E1royutDH+kkDESQDmRrokijfjXXlVaoB8Iov2pxa5oOSTDUE2MH2QS7M49da78dpD5LAX93jR7o
Uj1y435CbiXjSJxqD8h5oNpjmTsTLJUr0nWwLWQXUAKZjmCDBYeS+ReZJaQH9xRFOjUUVUxKHava
vOK9JVzGVQU+TDXYzbHXDCp0YG3f4/0YZNBgGUl3NwekERBtvkersVmXbXjXltg5c+TPdlS8y1Jw
X4FhwgcZKnDW5AXndbCjwl/Opm4JCYIFeuTD9QwcmAYhFmE4+NsytiA+iz6f8mxpIzQV/K3poR1e
6QOdkZeBxW3Ram/dAjvTDW25K0ASdpkEf2TEUqtHyjUficKWfHp08+lI8z3y93njr1Uq3nA0kgEW
Fg6OWqctOJToFXB+GyTjGFfQCdEvi1Qqp8McbbccXb6Aet8OgTKgWFzh7XcQ7l1iGxwghVi9Ati1
qrIgfVFxU6HVD3bipk3jAEwWdTbbfaUZxrQyu7bf4i1m/8Tr24B7GHIvJI9OhzZl6BYZuhjpNrC4
37yRjsu9dgLYgXaLRZaLc2ThwdW2AzotdJknCMJoNfKc7am645X306Tky6eowUt0bXGfYQd/NfBP
67iLwoUfe/bKLwQKnLXe43M5XmuFfymVNXqGPRuV10ZueNcMqrcPYNlZG3jeQDPF6Y5Ghv0aKdWw
zMLrHBNoItI6NpB9KQBNFxLavBi2mbNXoK34EkXCpjXI3ENa9ChyrEFLcuTBgEdK80UuyhQKVp14
qFRdg34HQKWax+KhBHE/yFr85TSCfXZZ8x6ahmHobWrbffOm2FbTVDL9ab6OIKeHBru1A00a9A40
XlvpX0XOBOZeaddH/Cpy5iw3HdEcyTvpyjh5UR1HsK6b37z0baKh8NjHuX8Kpu8a7mrpcYCgsjei
gTAwHo1I/etMjezNNryffYozksiAYnwzbmWR8oMYfZDu6A8tcBBfVDWqB6dv+aHqVAZVQ3w4G9B9
c+xePtjpwxz+ih8ScIFOfTm45rpyPSSIQGJymKRgB8VadwVlbL4g283xpyFyCZD/pXk3Ny8md9WK
iH92WHr9DE9cSEVzSHwZlrjQIS+zR/SvekA8/jLRGXjdgiU45bN1SXqZZKwSCdoU1wcF2u/RsQDY
PXN/3MwcAr+3K+Re+XYFzwF2S7PGBUsWiWxNM27BrpE/REO+MwywbKJ7KVnU+ZhsWqh8QkvOZ7t2
MuuzqSu9hsiDg9kBYqArvXjSyi8SOSfILNTQbdUR5MilvbPQQzZPQntxt5IQN1PWFJ4hR9oujCyo
vrUVypEOy8Uhh677C/TIZnujoFIEQSJ7XadN/a3Cu6plleUXXoRgK8oVkMba3uvp6ICKbtNrSK4+
RG73DJGLcgXtvfRhMJFuoTOyDdqmtI3O/m/ijBLphcIE1/Q4CmsZ8Al0+/qO5mynXrVfbSbUQZnA
LJM1zXJrOQ64o1SCQ79i3U0gwQ4gwmOAIG/TyMTaktDF5PGzY5XmlzQf0/tYsr/JTFF+7JvbwrbV
Vx1lBt6W58DDlIb9gHfN4mA5uAmgHu88kK0UYjWiyfHKHe48JA6oYD2grrcUQRNshXSnFoB9IJue
0Ltgb53zAD6LYoD40jVYu8UL4NLNLuwbthY69eXB7rTOR3uJbdGrjv+TfZgyqM/W4UKMojunxeBv
UtaX67IQ+RNoDPkddCmDpQjb/GkQDZqWvchbGAGGyRQiKVGBHpOCLQ4+nz4fzuRMq2T6koKELMKr
0wCdrVUeleyRdUN8Hbx2uOtT1zeRhnPbfYWHZbaAqHu4s/nWcqTs/yaHUYLu6pCzsd3P4ZDtg94M
RKiAnqrBwjJV49mOy+6lXbmjPbyYhmwhODVmCxpGVacZJg3IwGovVEkriCuglYWG+QgFs8gZHlCZ
Dq5+557IjL8uGIoigNyrtMGSPlTQcgjB3JHXs9RraKt2k2bY390et8iOZGoRI0MCLYAPj2F62t4e
vuG41k29HwLIJ0iBBc4JMi/zs5omMuSgY5AhHW2wu2MPaQ2bXlfZ8m5sv8RTuGk7EV3I1Jk+9I5F
8zf5yHSbdLP9Pqkdp/pgdcPfFP//OynugBYD2wN+tE76yJN64yVIIkA9Kjnw+odqooOR4G3zoQjb
8rFIw38s/dZVe0288PEyeQKdIJ+H7u9D8t6CkbGSp9twSNFxZmVRvYKyfWjrzuKR+9M9RhH1Gfd/
HHGvKBZD5tZfAAlhSycX7OozS20gK90cQQTX7wcJsZzA8+UF+WW+MgCYeJpqCGmosm5++LXYSQt4
20UJODdICiAUmvMfUN4RX13msWWKctu8ZG9o2keveFtymABY6gbnbUm0lB8jfHbjVg5fjZL1oGbE
mUIP3gI6B8PXQuKadDZo2x/jSj6BJjYAYelybHOxIW2wEGmVk+uB4qIGcfKahk3XQCgcipykFEaa
YVXOvNO7naTFXCQw8DBOE7wLnvwCssELnNghnj8LSHXMJx9d/yXGBOBn308x30Qd71Zi8sJdHATq
qwc5624oq2dplckpA0P0YoSux1cKi+PU2IEjGDqbtreoWB/cJSkLtwLNiiu0HdvreKjwv66yqVvx
MoPuB41Va3egFbHt9QhRIeiCutOam94WWKa/Q0dFO+KtB+iqvdDZu/1mIvvkWHM8UdyTydGAkRF2
PFWjHdnJRM7/af+0Pj7jH36e39ennzMgRMf72gNzNgG62jaW4dr4QP469CCyVay7dEUK3vd68FG6
KJIfDffCdA1sO/I/TQeSET1hjuFTAqGXxIMqTIK79L+Xulnel5unJ6D0dcccCuFaDcEuHf0pktUy
sPxsQzbSTujAfHoeMnPBewZebDxKuR1ZO5RGzRk3NviZvXCk3508sMw/xTV/ewAn1VvYDCPTYUFb
diewhrhP6a+wqR3/tdrvYTS9DCP8i118+vmEjTEUmC5t5UCTntfeNZaxfQXac0D/MD7opXnMWjBb
UKS0eXvnutwHVyLDpkTHN1MMqkPRgOuWYpThuItGAk3HUGOZY/QVwL7sfLiCuZrDsyGcjqCNuKdo
WnYMcN/ic3HIlON+9IBasUMjv8ugg/lsVihJhF4YnWgIqr9tk7fxgwFFuodc8ZVqLUAAM87Q9STL
BQ2nyeJ3IGM2Z282CgBhxqK4Iy8tKSC4caKhXlJl4OSjJQvQ62Rd1J6cKAQtihEgWSGWjPIm+iCb
HDBxyMEdKZfSRdUETbw42tDQSsVwYCY0i/paFI8R6kYPdjanUiigqUH5fJsuZW0uA69bWy2HSmGU
BNexRqsa02qh1dCDdsJrATTuerA//Dti8NtDM+JR/ykCyCmkxXXJ4w9reNi/r8aYQx8e7yw5WwOJ
g5SKy20cJ0273yfGhoj0Z9vsB6k+SPbrBiywTmFYW6e2UZVgYDVFR3B99GiIksk8JIQNYWrE4Mym
G6bmfRKhdSjq3UQjCn2fyNCOcBQRWqkTVl66LD1AftB7ADTYe/AYe0YbV3MCSawHyfLaXyO/Pa7J
2XpGcFJIWbXaSaaiyM6llzGw0mJ2GjvJGi31zYam+6a0sBNtfsyz9SRIaWwB74/vyWT6PV6qQPy8
pZ9g7P3uIKAHvCAvrcFQgytM1l/JNFQGOogGL72jHwHq2vXeYa4JAMivnwikP1D9Mr6QpTVzqD5N
P8Ik7neUgJMgyN1OdVfNCbwh5u0ZD9orOelDhmosRN8TcaUPmEhbtH38Pl3mVbUSLgN9c5H6uxjP
AWB3/V0b1Pmjw5LiMcd7Eh/T8RLVHJ9xh9lLhwl5R04gpKc7DqKEJU14n477VQ4SV+WtfbdMzpw/
EGiC4SG0AqR3AvsO+O7TGkXlZhjjH6DB/e520PcB0UiwywXUGL0ss14xkfw0UVWGv3ISgGaKlWEm
bOdoCL5l1OoOZXFLQy/kFXVhZxFWTbbxwVowQAbpa5fGHGynGSoYurLYaikXbQeyln2w/x6PmuGJ
BY3odmhdHgFhTYFU0Jm/TznAyourJY9R0Lg5PiQLG8oEegNYNYsY9/C+L8GlMYRXqHiFV9dClQWv
x8G2h4ztFRwByPm7aP0a/OBIESxMrPux+z4px0mWWSBcTR/+M/QGN1k6mh240UtSLK1BSzp1A80+
fYW6Z0jedlDvDns0vemdHe5LLmT8onZHw4aZKwFW2KcYOw+8tvw7jB4VvQMF7SBv/xhW69UIyPwe
pvcx82pkp4sanS1vF6XVuh6Myn06ADgBYbJtO6XpAbpg2SG3DHurgEK4iKEEjL20/IcuROq6Zk75
jcXiWyyG6medQO8u9Uax4CMg0I0of3ZB/U0ZoviW10UCaZzUe1AMX+bKENkFAhVvV6mt8eNVXDtO
1qiDNaA/fq25+cYaA6Xp4QDMFnHEfDBDG3KmlfmTjSZpCg4/siCxEfjrDLm3B4jElHsH1RkI8zj2
A9ki+bUd7P7LYOFxEDiQHW4mcGHd4iF9BUijNPGW2ljNdT689O0E0dLSvnfU6O65fll1gd3YWKlK
UMae5AXF9tFZfDLO4vFk5DoyWdv7Ufr+32VqHk1wktxOPNeaLcGvk99iyiRQz3Fbv9I7Mr0t04uy
6iE2L0NzR/Yh8C+C+8A+ZNO3LoLswC29S2lgbbcZxM5tN9pQ54EanqsIShWQirBWMeqMkJxLpjMP
pbmkACd4TtvaXooCzeqNjLKlnMxoM8WOfTaAuJ0PVsDEMZD2us9DpLfIQSED5JaWBb5kG7L16P9b
mU4cQZiuk5d+AF1I66Tjpiwk/n51aSABKdUeL43qK9hzPUhUOsa+00PGNnUwei8VyGsOjg/1PqG1
o6188padBIX/5BkFmLCqn5Xixqs+8dPq7cQCP24qIQjiWKguFlZmPdd+265EJ+3LYEFbIG3ifI+C
ARgdwilYVwyqCIkVFsusAvlOpOXpCn3W+UB7A8iDsWmh6JeMprX+zzEUSIckAduJ0NG3xehM5N+L
og2w3eJH2nL2pZjumTEdSYYsTZi61z7aYZKvYfi06M3pu++/zQMfCljuR/u1gSzDAsRH4kHw0N8o
HxibATSGJ5YE8bqrpfVcGt33vByhZh6DBw9vdX+B7pkvRj3JYL8mAXw7ntDQk4BZ0zCfp3GcJ0FW
dZ7UlEhoAW5ihH16iGvHWGbTkCyRc0oPUTiCpJ08bZiot1NyTamJBIqTT3s+ooBW6LbK0kAjeGxB
eB1aYPExCMGgYeSy+WLYSbUsKyleVT5cPAe9Xot++N5Lv/2Jlql/hO/4z17GwcPsj/Yl9cwUuk9S
7PGXrU6p4mwtbd97YIl8icNoO+n6ER2GUgXA1gj0jdM44ygXp864t6gC9SHm3S18ofY0ak0ozrcq
mLYECSpH6JT3DTJ6M0JIw4dAyfJnm3TBQEGi1BRMceP7XEId0XoU9x/XA7dXdPLT9gj+DbSnmJ6x
umVYett8BEs6MDc6SVPYAAWWjguqMo2O1geaFELbaX2zTUlwtozXGtvufewHFXbJpjHibxit5uE4
5O5FDXmCzt04QLoAxEmxPpADTHbhgjuF2H6IxtvyqlFZf7oFO54m9k6rhw9hEHKP16OTN+ACfwFB
THCSZeXwRYt8wC7g4UvFWHhWEvuWFeD3G5eDZ2wOQc/VtEji0MDdReUr4IkganC7P40sq0BmvaYb
U0t2W3X2ucjafDXoYPKEGSpwC1MCIJjIOfjTzY9Wzxm3QLaItnTNduhqesSIFejLpFOTiA9vLjIO
VmID1Qdshp5CGngf4kRvlWJFgU5soT2IVx7fMXuYbfMKXFV3DWTabLHIqxxyE5Zl38fpVN85cZvt
Cu6oywQhSGjEJfW3EXKPnhEZP/2hvnNL5r22Xj4uaVLuJvXdkFlgHgk6deFYcp6Um+6J7gh20d4h
R+TOk0Lg2u6DRK0ZFPoWue5UcHWnAh2qsV4iaRWcuD1YwNXorT24NgTor9B6AELGtzjsmsBcIqsa
eHOkfBbvk80yHrbQR4O8Mco5F2CGx0ueDvWJuVColyx3Ib4DChQzbtS+DMwrjVxtojPwlmR3navb
E/RUWoQchRGlG7MC/M4Lm+JtlSDL2hXrkEmNLT+M14WNjeaYMhAS3i6F2hJ+GiBo7mi1USV3YZLI
swSpwtr3h3hN36hSf63MuHiAkhs70qgJg/ZU1B14/+CjQ1Cbw9oF4mKdlMGbDZ2r17A0/Pm7iK7a
4lRN/ELx9FUEebxcR2Ko17eFhlDec8gWn2gdJIdBv6G8BEkmUKpUmv/KSuN/5JB4904P8W4ZgrWe
7NJ1vKXVWOzQRMX4xBKxbZVvfcsGC0rWRaO2FJaihJ5Z2Ng3U8/2/2nZiRnVwh1Aw0XL5uFQ7DnB
Ahuj43foGgzXuTO1G2Iho2GC3PqHodBDoiwzmzpc37zhgKSEWfwT4bHw1ENTaC9T/JY0tAWy5aXr
oxFBexNHc0SKCrhEPTQTYA+lpumnIUoG8Smt2nQeRmowT1Fl/JxXQsXjnETFdxpF0nHOfWs+e9M0
PbWFbC8GdMTIJywu7pssOJNvBHLxvlEcnAG4Ihg16itesO5CEKw8xcZkAFOkNuTLe2Z9cUEYSPM6
p2seVBsvyVdNUfzo5v9U+ORthwRY9y4s+ochL1LQcmX9wdVcT4AN87uE2RW0dMAXNYegm6bmjnOl
UVJkDBjA2NrQsLeA4S7S4EwjmlTgBX2BBEF/oCEt6fnd1UuTR6VpT7K+Sb8YOmtbVMLe4gWjh9yN
qHYjevfPFIKijDhDg2J3m9Dm0tyiEQAICr0IHbo8lvMiUV73Ow7o8gIMEwFK2ZW7SOoAaObKto0F
MxwBkS0ZrOxuCu+rrAzv0S2Z3cWQN1qYFFMztNkVVXcmLx0oWO2LIHLv56C0wc2lwWdgXjcNwJRk
Oml0d5t0u1ahL2MloLAN0sJZoeEKGJIgMtnBwR/n/V0gH2KgtWn84ek/xipbdx6S4FVrbpMu6+9c
dAs9RML5WyRT/ldhBqgceOVTDrq0PwWkjfcUqLKaA/Dg7e8qhU2XXiHDZumLBx6ZRexC076wourk
ZQZ/YXIzhXn8UtVjfR7jCDhtbe6KQWxTAMc3KEbxl9uktyHe1hNksqapPMxPxpEF+I7EokR7H+SR
Phy6EIA30Suo/MLR6GcrnUHm3TtjwxPzMViRJWAM7zlpWW7DrIAanmMHkHXN5NqRLHmSOV4F4zZq
/y6RqzKYbf8jUcaqPJV8c1okNTLgs7HT7rA9xOv33qoaNNvp6SHEbubpk282Tyh59Oskw9t+o7EQ
rsZHyMbG49LrzjTyTLApTG0ql5aygO/Q3s4f3rxRhHb52imBmNJT3+cH/lhszAAMpjEorJELQCN8
r3tUMg5aFXxBHlC398EVhb1A7zHztRseyR+C223FeDAdaGKmJ7bU3DKNj3UWq72n2yrq1i/Ojj6j
YeSG+J6G/dGaoLUNFg7wM9blcKQwipiMqNy2HchidwAfdUvfyWtUPJUx9waEWVIuYssc7q3er87A
vhhAs6J06g5Vic9npcVJf83gURpcQQgIDvPM/suTvjzQw6lr4uAMGbRtK/CkXzYs6jdg0mtWt1c9
PcEdsvZApgE0fRvT5wBJIz0qE3d8DbNqB+Id46flWEcIl07fJJgFlh76/S/gzTLunM7s79BeCtSm
nuQ56FtMzHo3jaK8TKFdLFJViFOmu1LTGPDoAZJA8+jd7kinkKt8yPcFB5fijWQGsFDo+hidB3ZV
s9iTI8PHa11mNmr8LISSa2eqUw2GtJfun2qwupeIjRE4csGKFtQBf5Hg/9ok1jBuKAisrW9zmFvb
L9ZfdpTdDXURX7uaiweWcwDjMxP0VU0SP2SybI6443wj5yREdQJF9akY3ezIVZqtoIwLgUU9DDo8
ARd0SofQSHAL0x41pvB4EO7UQj3umoy98wOQuOxqK68+Z8CPLto+ML+KZjRWZc2KHQ1TVCygjjk8
pZbeggFnuxBghvkaJvUIbIXp7zzhJwd0nbpLvA4tulTK5ymPxMk0VAACXcAAICTbrozSj/alHuow
qcPMqBYn5CuhiRY1KIYBhbUClY3Y0/A9zNKrASwGbjQCFUzND3R2gGGrKr8HLnLqOmOemM0ApFXn
n8egKI/oiHNX7xEoSaAFIBmGpasjwhaU8hQBTaLye1S/rUERBhTnwEUEjmTckMwvLYpp66lGD8hY
1tYXtNJbXzIZbBpkKS8UkccJB+IgGBfIToFn10vcaYG7jdpRsM3RmC1VA8wVptKMRq+JdGSztsth
ypeVa2zG3vnGoKm1S0HHtGg1M4wzhdWBhhCp4U9OJ9+G0ajiTYxW5dVYS/euKiAYRnt1F7/1nSyH
eEUbefLSkHbrt2C7HcIDkjrJgqpard2CKjgp+k3c+AZAynm3lzb3DyZQW3N1LA1ByTWiwkoTyE6l
s0aN8VYBAzSvdJvweU1kiqBKuEoFXntYBqCbyPv0PkjxRBsn71qHBUzAEBxG5r/eTH3iQhLBzodl
1GZdsvRELleJ0aabeVxFk+Ysj/luHlshHr51WZxpiTJ303s1dtgf6snA283rZ2ixBUnduM/iQx4N
6RFvO2+HyU8A9vk8FmXVH/LmQHaa0YYBB42qSVQz/OxpsPnUhxAM9tBLyUODLcjmaAf+/eWyAChq
faMBoTOk0VFGBdJOxPnD5CjncZSAyaj40knDeSQLN6Yd6CO6e6lNPTfrRVJ13oEiClQkVo2EElpj
NC7eqNAqKWtwSNFUASnZPZqxggUN0RJrnf/HlTxed/cxIC4NqvBBlznolJ7q/NDqQzxyjDslcmCG
pvxAZ+Qu7W4EOTEfwdv4PieicPJTZDVV4PP5fEp+o+nrNaS04q2dRemKdMN3ue4Oq/A5WbHGHE4d
APgnJ8vSVWYyfhjd8qcM0w6tGd3bIUrs7kg21we/nmNnB3JOOqIDWwPyaO8h5BnRQQdKZ/Cq5cb1
Vqaaek8cTFV/k++d5TbKDGSiMhUdjBYUlTqKRhRKEyfRzhPnitavtW7L/74W2d+veFuL/boircyK
gh/Qi43bJ25GdYrOW0Lw+u9DbHfYU9LitnLz4nXi45C8KIiLjDUn2zGG08hkuMOjbd+yBIgdss2n
PgAqu8Sy9mSjQ+FW6GfWB7QZgKT0RbTYQYC3S3rqyQD83k+Ml6qtyx8F9198fBB+gAp6PgGedD75
zWWGo/cMqYy9dhd65v9Y4v88BhJg6PICf/fa6RznWI+uvSCih1xkYtNAp3Zmh+AelF2qynTOLX7l
Z+Y/xhPjL3+aFPqsmdkh/j1pTCr+EnE7Pg4Fmi+73Bjv6dDGXgatzOXNMiERd+/G+oU8FVr01dRs
lkVlba0Ye1R3sNSHqVm3NMK6DOclewtcHeaokxL6Cjqnd1+HwtqmIYhgyWajQrloWq8ANWhRrXv0
1O9CT2bPypi2Rc0AatV2k6fBzT5E5ZvdA2Pbrga+7tkpsYd8t9/if7eXNfrXqHo1F7509QqUl9Bk
VnOxrAZt7bELmsdb/SzrWb3tHX9c3upnA0qYyMLG/uZWFOvs6FsW2eOBTLNdLMsQHWVUc5uMMD0K
Xj3eLt3hhrOta6GWt2WasP+4NDmUlc1L00ImqJzvO5ctJwsdgtKdkBjMAEk5Z5Xr/j/KvmQ5cl3J
8leevXXRihNAsKyqF8GYRw2pcUNTSpmcwRGcvr4PnboZuvmyXltvaITDAVKhCBJwP36Op1V1hjqA
3j/PPXhCDTvUtTxkk438KtOHgiIQJBuaYR5LE/yapQO7Dwqapkl/HbA8nWe6mq5zllGywfvGOVAn
cGB3MUvVsUUZ/7LPHKy4p4XMvPLAi68YbKRmJ5MAz/Q2TwdQdU1NWq4wGSDX1vnJgWxcgOAAoPAL
dc5u07wcqfD11SbNn9dptUF8nZYGuRqCWXFXJ9hHYRlE07ZgtKZOOjS/pvVrbBWGAquqvtHYrmiw
sqP1jAiAg6AmrWeoyUXboRAJqYlrk3pRy4bfS3IUAXY9LSqIN34/vrkNtkSBo7dHEIpjjUdtZzLS
GR0iX0IiNqk2NNQHyzpeG9MQal9n8HMQ/FttdfebfZ75y0WG1I0WjpDdGiGOdtc7wb1pt/qrAyFW
12fRe6bi1qv6WJwh+NscQeOBcsIhd9+M8kQODKrEXu6AU77si+IkoSOypA6+saAx9R3KzuWSl110
csMgO4cjsAdIbUXv3PzWFsb4ZqEofQkdWzktm/0NUsSIPdQQ7sQ7d3jNdLteRIkV3EjJ7TN1YAuA
2oqpQ0OJ3dxRaOBf9k3UUfTl3jFCUCuyCQLV190d2bqGAWU3tMNdicjg2gq07uKnoXkxKv22nha1
MVJJ1OoaLVxrYMyHIjAKWgLHMfeIquyoqOVa6EJNqDuzPcjP507yJzsdBqSW9izi29/t07Rgh9b2
udFsv/j/qp9JRi08oCBn7vxtOKp3kT/Wu/n2rvU25AZIpDyMRbq5TmsCU3+KReeVWt2fOEdCpwcm
/9L6eF2j0Cy6qxMXsN8cig195UrPsI3iyakrlPF1VfoqBFAAXSff3QTkSZKrn8qWyyTJHOiH3iEZ
FGOXktZe4Vr+T6TOAONOk+999IEavfLBVmpYhXg0Hktd5gcD2dX1KGwsKkE+sAgy0bxbZuBpY5r9
BAf3o2KD/eRqPYL7iLyfuabru9xG6b6DPdltLEXrdY1uvA52u+u4kf7UnXGvBrd8BWgTAl1gP3RU
vQi7drzXTRlvfLtM9qVTJxdbhMHScNvuFUj6zVAk6Q99CJ9VGg+PbdcP2H0a8ugayj7il52vnNbJ
nxyFcODkajXjLnJEeCiriHlFECtQYLP6EAljvG9q4x48HewVGs1Qc/Lt5gj9sOIONG3fyY4/BlGZ
tuxOErR1t1UdAkgdiaXmorgOBJjBWctkdCqNEJt9y2q/V2zF40i+A1wDmazJwaz5sEENZbiKzUTe
oPhF3uQ+CrwQcCgQr2co+If2mlgUGe54TC9kQg2Xhsx051rhotfybaA18bqbQB/4V2u3pkijBcLG
3d6a3ntzh49qgdHPb6gVcj8/ZWZ4ug5Kc7z1hzACieeviSQSxkv8mOK1RhARLKg/JyYfJzTqRSaq
dyJ7GyfqzSJRw6HJFpJNlG8z8dt8JB86fGkXfTAeamBdlSH2kLBZMA4Wjzy1zjNmYYQ0BoID8Zow
DoE06xMKNB6pk0w8NE6m1X7610C4I00WsINWCeYRHYWdV895ZBt3JoJmxz/Y21J+tcdm88zS+tO/
BADII/YKfG+eXT827/oA1VRzJEv6bf3J74okyNHh4AYlTAKVqmXgX2iqBtwTvn2DDyZ/aCHJtG1Q
wr1uBst4HvHgDZQTfscrDPQpdaIdB8XGC1SqBYgyUJA8jURON3/op5F1jsBQwIt5JDkwH0VgNNIC
ouKiYoiOO3+NpGvqDiCKNJKFQn+uAT4iB6z0UHsRrLKgsu+AEI/X+Ge4xy6JwDcM8eqtVVsF8gKh
BbVwpUOP2gK9qmUm75AuWg+FMwaoSQxX4Ogy3mMblYVAzMaPbNS7pWt25iXvAm3Tjm2z52UzHJFn
h/i4k5d3JR7zKM9r5QuWEd/8BODeRXg3qgqMYYVTTKoi9kut6dL7072NyvqXewsK/cu9RZoGkd2p
9otKt8K+zrzaCpv9XJw1NYGab/ZU9lWb2h3qSOpd0SVJt0BkFRRyFK4TlVOurAiMAbORI227En2o
LZDGlti1Ns66h5iZF/Y+PnUy1nmEd3TAjuOk4tVPB6l0Z10HEDt3in5j9Y7ca4CEnDqu+hOd0UHF
ORjKfM6X146y9L9Hte4vssrp11YcWDvhFOGdGKaStgFUv0CeHFHiWTyRx2BbJvKb1gOqfzoPeuzB
vsejxLqm9b/E+OdTchrhRCkAJ47YuutDbPvBRjcguMscgRoUP12VE6y4tupmYTRABraABX3jDBBp
Oxmfyc3XQXPKigIRuBZ7jShqmnMzubUBavmm4X9y6/HL30hAESFj5aiHKss2KOVGXg+/vLXJwnGT
Tc0uLbwYuiFPiSz1fWJyyI5ro/6is/7HELviBonm/gI2bVSsT/6W4XKvVg4yV9O0mZIb8h9i53Pa
HHHj7Zihsh3U2mDYXQtgxjxkF6MdbW2pWehxvJs3vlMvKjaiL03EMqNdXOrIRJeoLhUEXA0i1i4M
o2UrV7r6kRHaFS+Jlq9RnnHzeUWo0xyCBnGadDSbI4pMQC+Rgaj6CIFO31wHBYrKc6fv1tRPB82J
3mJemJtemgo1LDhEMmhPeV3mKOVPGRhkBO8XZIzy+tPH4kp5RV0j+zt5U4dygh78l1BKSAokb6G1
rk6q8wEmhL6U1+SQaOwSoPmRuscpVl7NGoxvzUIgNNkvyFhNPXQmgJTZ5aVzudoLwwT1x9yrrKVR
AGjYY2XA8Bo/1PRDw08oPDWJjd8cnYbivrDSGApniJvTATmqtENI9692A34hCV5/snwZSe0xiYwj
8FQ013UMhIQQip8OZuZYK7tPeXoGPViz1sEFfi4M3zrp6sGY4F50IDOdjWFneTwe5CrCSsXBHsQX
xzHIPHJJyDa4soJ+T2ivrjNUkf6A3UkImj6h5EKDKtnenQ50FiSskWBS4DBiP+euyNqMlQ347uTF
HBtK5/WwJR8y2Sz/azRNeW2TDzXzPGO2d+3hhpMvDQ5ByapDwqiT0echRjSyQr082mkvShAOBT9m
W0o95M4qJ1+3mfaTIpBfgpRJFEHlJwR5egM0+xF7x6/RzN+CmzRYsOBBi7RHoKCtk6mBH7CzwgFK
8UN8KodUgntJabcoQjO9sglNxHjSYAHGSPnRB8kKIEUJ7EcE4Rrmhz9UXH7PA948VwPy9hoP9Tss
eAS4J2sd/8c82eGl1YIFp0I1v5OsOF6u+D0wic8i7objfKpZStsbFdZUMilRSTT10IF3QGYN5kPb
YzfYRCaK9kCH8QLg5S3EOqt7MRbuEcWClUd2TYF8Ma/C8pL41njjsh7rl2lACK4AZIxydrBRX/xN
5JDT7XT5EORjtejByHekw9Bp2VGfDlcbNVWnao+l5jofAQjvZH2qeZA/uEDB3tXC93SzCoFrWVZc
pg+sb/IHRF4BbyzUHTkGeXoGSkpcqFXF1Ucvy2GeBHp1oFVNQ/wOpznzaUOLB1G3o2Y6snEJLJC9
oWYjCqQHEeBeU3OI/Bq7sUosremi4AqNdshuWB71IhOv7csc9BbUK3gbnZoGK1Tq1XuzuiBkcEud
WLpGi4IN+jbTNGsE23JSoSCj2jdYHCCUlCX+Cd8t/0RnWlc8gy+725pGzsaFWfotAvADmOCNDBvD
DMrM0xkdAqgC7P0Ih2vzT37XYTSCXGjYtfn/P9X1kr9N9dsdXK/xmx91OHWndq1x74cQWdagEpIv
6PR6APEHW+ZW0S8glJAerh1OBEr6Ms/+GkLta7eYZrw26ez3C6QNMpKGA5bDfz9NWP66MboK3cls
vF6VjLwq7XzBbeN2VBH2btNNXIdQc3ahUxpSFPETlDfLnWZF+U0DaUiGVNBRToyddCgGBhSI5hfe
YFqfto7O4mStQdToNEy/AGCjVb2uVIJaiV9jaUQeAy3XO+bpah911G6PKZ5EdNVrxwB6nY53yVmK
ECtzFbZ8lRSR681X/DUxolQo3AaHd0fXTpXELrk04uU8FQ0O1UvqdOFlnipVRrEKI62cXVzNPVsg
IdqAYULtudLVfj5z0vbz7A82cumF7aT4YWMcHeSvs6uNT9NcZ6WOq60ES6gX2/jFg97NvStaB9xU
IZjUqemzxL1TJiS0u8S8hJNHCXm1bdiw1qPO0hbuXY54S1Z2+mke1CkoBaKIB5EvQESlquVFWNYZ
NCnlRzGys8b14sNWzjl0cCJhEX5cH50oBTeTq/s7p+ofCJBOMPRgwqIjEjDbrybyIHtWjhdUmS/0
ARuClMU3INCzb+Mods54IK2oRQdtBJtzajUf7RAkyPQ1QOQVbll7gvtgMXCy4FCl9rSfL/lL8+ss
iY1PG521qc1fwnBIF3qeOS9zb7DRDfc+USq5ZYwlt+C95se6GQ9kgjhEctsAiH/x8SyDal4feOTW
trchyJhuyIsOTVVvEyvvTtTqozi5rWT+lDsSTBrTzGTqa3BWcM0Mdldbm1uVJ2I92ZALdaQqQ9FF
jiIestGcYQk50aCxk+X1qoGjrE3Sg4H6Ol9gpebOMXrgtQyBG47zURxs3tzSMPqTgIsooVRafJnd
KEHDG8+3cP0TEuwoO7B/na8m6Vc3veuEx+udKcePFgZoElGTig+MfGte+QtN486Xv6o0fcBITdBV
kQsd3BEcILVRG/NfRZM6rQvRvSxT3vWyeiPFViuBW7/+pW3VantddM/XDw4BUvD+q3R3vbteMveS
By801/w/dPtiiroOl7k5FvYeDBvQIkOYbeeYEEnQ8qx/i+vmm5lmybcYko17R9eB0J3s0LOztLw5
j1iHA/wp6nUDKqOdyAr7QYHojpx0bhpew/XqFFlMW2oszxYKAnz3bW88ds0gT93U4oU7roEVAXNy
6Rr3Fe+rGwHSq0Ykxj2ZWgPUXkEWRAey9W1QbLMo1715ADOD+95Y+0oZYOIERA/r6jbe0eTgxE32
iIoYC2rSABdfFo0b/S2Z2hGhxLRvqw1NjmqT7Bhb8gd10u1qkXFACje4zFdvrA5os4ivaDLhJN1Z
t4sz+dPBjeO3PHGMI7V6LA83vmO2oBPBHzRqfXALpMqSOsmUQyJzYVd+v6dmMhbW1okQrCMXuoUO
lXH6eE8GzYHGi1uO+pZuALQe+j5QPbaS2FN10ZMeWe3taDsKqtvdh9+57jOk3YcVFAGHbdCjGSpt
CdItYDRj1z0WVQYFPlRQP4On0AYlbtYcijYCdM28nc0tFPhUWYIvBDEa73PHDQq17YzTu2LzE6Q+
Dq0sFl+AelZcQ0zcsO403HYR+E+Uvw50+V3VKv9WIMm2VTUkfhCldb9NDpTaxhrwu12/aghyfo8Z
AJBJZ/9MrPTSpIP5ouJmgB6oKW+5FbUbUZr93i95gjhFooM10O6/JQOUcSUEOt+n4dAotX9GGO5k
CAbjK+qvfSvFVyPVUZIw1ZFHQgOzhZGg+CwN+0doVIDLGfarWzdVn6eugzQiAmqzG0ftPbmhOuJz
tmFyu84Wxe8+ER1A8ngAzTfKO7RFNnxkTgh0qWs+QXa4BCjRyLZ13ySPZWsfncIIv6OeJ/UKwKPP
yjH1U24MSK1ZQ/T918guhRgFjcx5ANi2ZelLLY6RIApk+khnMuDJfNb9wfYnv0A3dDw3i/RLnk3j
1nAAM9j2S1ZvzrGx4V5jI99Rem3udZAlWzGtRJnJrxwdOdMsaVlvyd7H6UKOSOyei7YoNhz0A09m
Vsx8VjwVxiqxRLUDCgnivGk+81lhLQ173IBA23S1x8lfIE6GKjXAFNiQg0fZLDpzNWHnvZC74MEu
w+R/aXderBZ+pPyDm0B2BFCZJD9nI0PCxeiW1IE8YX6OoCFoLeOxXwJD5R+ubv7AwvUQpI7X26jm
7ADUOKisbb+FnSlXYCnr13NzBBGbzSvckum031RnjBeUUR+pkw6dA8IwFHXdUotm6xPjczbb6D5n
CywtWLdKNoh4CTNZEGcW5IeOnTCqM7VqPa23sZtVHjXpgCAviDmD+myXLgCbk0cNAjHPnqREyPaH
OWaPacDf5/jTVawS2q9FC+7JcLCLey0xDsTN4EOddJug1mrVTz8KaPRFUyy6u5QQ7b63u/GgQ/x1
hYejcwjrIPQaMdrHOsmtRx106TNtnZL5HiyUxTIAau6Z3Py0tI+GHmyEmbcoquff6RdT1xCuKBGz
uG10vTk0QSuWepBE31V2ykvLfW0T0K6OzRjt9SyV99NA6q+SHBo6JuBCVpTwXZJiHl6b/CNAwCcM
m+47sqWd19pueJMIw4CY6wiWUSsfIaKcfPoyKLIoyDHKpYHkaQuGXnB/2PqypzMLW9VOKoFwAc7m
3unMCt9Y00PFXaBMaDqAFFMFmxqA3g1rbCRlFZ5EDZYR4Pd3xo2L58xt6SC1PvGlzf+MsBmWNUfQ
lf6XadjGt1CWmzS4bpirs9cUXLsQU+xezbHXPZXEHbT0gm7b8Fbb6sh0XjqUhHvIy40vZd8fiUPb
lWDvjPLuVS9TyEGi/kLr4uybROk9SrdxFlQFZEPxSP6mxerTdu2lM6nr9aqTFZiBbDwoUaKR7emW
fZ6mR15Wb/MdT38KL0D2RR5ZqLZQLIgf3Kw45rnmfotB+LTHE2X6FXbD62RPdbwtzDC099wBVcrf
7SMSGYvcqMstHn/9CQv+/jQy3kEf2s43iVlEi1LvIUJAPU4YjYumZOEm7wbommnQQRDuFNSamleb
k6TDFti26radDjWI9ZG9gI2a1HG15bVTr0vfbD1CuRHeDXvgW8fm/o7wbVe75sTjRgd2eJESTetV
2cq1qlvk1uqVVHh6BJphXmTCtFU0nQV8+Dwj2596ASwFfQ6wkpsY3569QOpgXY9O8VBV8sNClPEj
Kus1AnHdq5H5yRL4qeGshEBkz8jrtUwd7ply1Ba+yIyjIEYEChRTmyEih3VOsCcTHZwpikxnSFNA
y7UYIUQL8Oo6dhSqlaeCOwJxkQ0EANC/sfgJgZz87E6PX6nMFxPKctvYZngkF1qf7Gxdw1uiTKCB
3taBDcFiI/7w8asQJmdvhRvGS4Ox7OwmujiEY16veiUVar1RLw41zw+7zn4Oedt8E2HUbHw/z3ZB
xqCUNk1GHqMFxfWoZm8I7cdL3xnl0tHFsAWFIGHU6eBKWa58h5kranYo3rvjnw62xTY8ywAXH5r7
Ufoo7U+ibIecBgoMofBwC2WQT1vpnDQ/3smQr/6kWeFbeNVOneOUindkqC8BWey0e0TX8Cl0UVAs
qfY/Qepqi1yviVcYVJ5ApFjdhgjGzDZqUgfQ7c3W8jQHBAit3ZoPKANv97ZZTNzUAuHDCtIQ1yYH
gSI+V+sUWwEQ0oK7XjIxjEOq9ZHXVXDvsCY9tkPie8Tozf+yq9xKj7k1yTMhAr8Cl28KUcJigZ+t
8R18GwqYfzO9cRQfwPWCf0TKovZeFxUIh6ZH7RB++rYhGI0tU4V3oQHyauUjkYW94fhq61Dm6dXw
BLmYTzsBMcCROdvJf5Sxvwq0ETUGTZNs7S4K10hyIK8nRjwXkSsHuw2KQpI03RpJ1jyTR9hE9iaG
ON8Ci63Mm6nnG03vN39sE/E88mWokmHC3Zoc1HAhr6F+Rh+pqr42qRcR/25Hn38Zdf/S+9vYq3M7
TVUKTW3GYNx3A5KukEIvDz0iAGtZGda9BCQMMsdy/Mj9S9F3/g9rLH9aTIgHlRrYWQa9fwQKvJrH
qKzQVnJApRL93vTBrjaxFuaIPU1rIDUteLrpkLqj5en627Vm+lpXXYBMYpeVEPexUXnd8ayGQPGg
Piuxr37QZMDavM0ebL3W8T3tKnDTZNY6ZQAXR0lZnFAEL1eAPZWPlWO8U2mjxt/x2Eo+rmP0aAyX
ms9eFMc/k6rWgDAu19emW/flGvLI4Tp1guDIBpResf6J0O953kKaLvSHs7BFdzQVNjJR6RtvdTI7
WP293hsLZAtKIETwk8ixwkRY2C6OJEOTTU02NanXalHbSb3YK5oP1PunsQkPkbnIJAhUNXnGMgHr
SgjQmmUvDqXSsdSc7F3FQRgwNC+lErn1UyWOuIMe7RIMt0F2GwZTAYOKjmDqZva7RA3xErQa9kUr
oPo3aE7yEKR5tYKS1HhCyVe650XCN2ORWzdWXDCvZTx8aU15l6W5/ROF/cA3uuojLP8a7oQK8I02
MUHkj3cF+BFchGLc7Mia1gd6oH+knz/ZTVvyjVNUs/qQO5jZDWq7D1JCGOkqSJQVYbNhKgQZ7ghB
omuHUdgQ/NBuwGADJqoCqH0EVxYli7oDNZsh/2xS6SHeDl97h783qTfWUR72v47NR2B0SpktQW17
ZLUjd+60wAIaMcK7o8zCE7XpMLn4+Sh3ceJERwOLT+IziFX3w2d5eMO73r7Tx+RMZAiW7KwNYKPx
mryGbPyBKr3gBmvb2YvM5mDBq0/hNa1cf80F/orZS9YFXytRWytEKAEQ7iv9KbLADYfftX8rwxp8
3Hj4n1AjgxyU34YIunTWaQRUHOKItXXX5HXj5Ybsn2PXemtdJ/lhlg2GT3kolpbYKunJB3chtNoH
TIcgW4DfdFCDG6UbkCZpjejkG9pbqvn2vKBsEyM75nH4Rss02iAIVLkuhNUme1qsuTa+gyiGL1bE
5kW8Xqr305NW4VUxMX+RvekVSjsmu90J7+pKdsh0pngxuOUChL3jBkUz2ZMDeXFpiPB75qMM2gEX
2zlOw+4sUEANqEETfo8hDcB0cG+YTuRv/j4yMaLxRmbWk8TK5gQKJnnCqleesAOJt6zXHoUVRQcr
jtaBmZX3aRq3NzxxAGjpoAzaI+biVb6ub6lXa1lzDALxOvfqA/+oUfxxwOIIuxZua5C8RISMfOkA
4ro166R2oVZUunz5z3/85//57/f+v4If+Q1gpEEu/yFVdpNHsqn/559c/+c/itm8+/iff9qusARj
NjgsmAv2Ec4F+t/f7pAEh7fxH2EDvjGoEZn3dp3X9425hABB9hFLP0BtWlAidOvaW8udWBVQSX/X
JAPKcJVyPpA6R/pcvrfact7HBl2YHFCxsklohdUx1m4BNWPpmY9hthHEKwe5VHsRDmW0mVUGk6j5
Wxt1xOcQQJjrMiNOWLxENiaDQAiYiegQJP5XGzmXWbrU8R3fQ54Y6NnpwGTWn6zp0MdNtc7x0AMj
01+9aaWeQaafbVmrY8XOMl4BjyTa2YXGkjNNADUFffHvP3rb/NePnnOb45vFGHLQ3P77Rw96vFzr
aoffN100bJEEDoCaMsZVZmvlS5UgaTItJ7oRddClsKsb8uCoeUKptg6Y2J+9Kulr+ywUX+bp9Ilm
w+oVxIq1PWN1+JJGlbmMraQ7OZDEPJQFeDIG5KYeR5A+4+PlH5Mr+KeB8Z5cdR9KI0E6HOlnZlTD
RYWxtbdtE89clDQ4/4/vJaR8LPa3z4cx3RQOaGosE/82W4jfv5o6pHpyJwrrTaoSe6+gAeYh/Iew
dMeC5yhzUdeObLJwKsAfbSSdyY6wnrMGwQJ2lZEMn13QHoHBmPGzgYXEAwTCPXKTOZOHIMRnSc2c
gWuqjjsdTA1RDIBLU+yxDP6OCGr8MyvOLpvUMGRgYZnpi5eJP8jDz13d2X7arDO9LI9N2jp77Ay7
TVPZ4w0A18HShELa0zRP2/jRz3H8nMfUQN/AsUMoirMRhNxYgBaiPSN7fhJBku9NG1+X6X+uUFYa
qNOoPVQopjmTF5mpOahy3ALS/EZ2MlEnHYa29JdGw7g3X4GM9TRlbfTtQkkZbMj25WLCaTZqiOvD
F1vWyuzY6OWSdSVEJGgIXYoB0bUx0yr7aiMfjVX5RGzeLv9019CXihax0N2NhHbJLtBBbZACDgZp
BgOgS5HKJSB8JjvGIN88lInho/Zdae2B2rmAtHQTGNFKWMMq9WsOqvQxGTywIkVbhzfZvaNC5zTa
/oXbIVqTSaW+sagbnYEAlGVYlAX2QbOzn1ePjuk/wWwFnVRlJ0jSYiRW186ucaCdRHO400RgQ0Ml
gmIn8rDTMtnihYe3ytRJNqhcr2qphTfzlTJ3WGfDMC7nOaJy58djfHGqTVQnKP+expm1kCvDNRzI
g+O6Vu6XtxZEK66TOsYYLYHeLDY0qz0W/jlKg71gOss9YPxAM1n4wzbV5+s0gW8fwcf6RO40T4+9
+qIBO8aemn4o7AmKg2TNdAt0KAMUyaTcPNKoQATatirwP6G7IptlAmOADeyZ/CM7QsWNb4RL+myG
3n+18jo6ChR8QxW3XZuhbd+BvcG+s0bUt4Ik0l01nIUSWsHJAjSs2S25IHBgAZcGiZHINPOVGdvN
xm1BEQQBv7RLU8hO29HO1sziMR39rQFCwTekNeolb3LzACmR/k5r2+9G6SdvCHYG0G5qjLMI3ORi
+iNfUIfk/c+2dLTbyM+TI4Sj0yVdAK+7g5hyFHk7nFF/D266Hv8Kukjqf8sB/QalSp9u0qJzN7Wt
Fc/Q0/IGvfLXZloDL+pibaY1hy4usaBQCD97eLrEOwNcRABO4yMrOqkvij7SS8/HQ8w3AnlLvQaP
2iWPtGBDzVBzEaSEmso8VYXvcImQ9lm4Sr8Hy2W09s0xX1GzlJV+AU5xO/s2PUDX4P/L135tvdNs
TuFoGyjnsKlSw7g3NSw0M+tAfbNFAt6QIYw936rQGrlnlgJ/6nTnVjriMeFWwALVoCeP6r/uuQDR
bYwV+IbuQ+W6fbRs+XnPHRcX5AjlfM/T12GNgoV8RVdNGdLSI+RqqUVXofvGS6Sb7+vf3TMN6mvt
X+45SCqw8GExfWlkv+60hG1U5e4KLLgBLFMFojVamwODNp0OqaqQi8JCp4gctnWpR2g5IIgyBVf7
7NkAqREzEYCKfQr2TAM7pEnXfiSeIO4KdSiy6eAMCY90OluL1tQXiJ/7UkuWYYQXgJXcx3UJkEaF
0m1AyNN7gCnT+zKDzETn3pIDIgHWSgc+akXNQk/MOwwmRxoCWm+x7MJOrslWC+wAVeRB32TY5W3q
fQ7DvHXYINimIMoYmW16D9HB5jIYfHP1yMpB4c9U+ZbmUmPjQiPZg8peWRQH8qOhVdCDY13v6x3Z
ZK93x8GOX8ZyVDthlenS0EW8sZue7fVEZqegr2oPq0JfFjuR5OCs1mW2SMNi+BGOEG116p9DOr53
4AB6FDlWDHHlSyR6Uc0+1razMcwmuO19FIfJ1sxeTUNgA4hByIJt8EQw32JmgV2vGbM7unI/5Gwf
xz3fod5/UwiOmkFzdCDMGf6wOrPE3kcDYwUX7BThrbG2i8AARA46WENSup7uI5Ch1avSRrVNitDJ
mwj0M3ixpj2NfhOKHh9yjN1/GJn5h6aC9xJyLc+81xPP7gb/vgbpxBLcijqwHOPntQHNL/a/XTdS
gbgFyAFYuDDsHpH6A2rZQJjgb9eD7hZAenldrN2hAC0ZKM3WFQp7ln4KXlzZGg7SUK3xBrTdwm/N
+sWtgZ8PUQq+1UHP8ejafF9m06yVa3hiBHux1bfGRUYJFmg0EpBkPyyHe981ir0DhagVDcjkZjRj
8Qq8SArW267eIfcuvo0uv6H+kccSO7+yO4eF3p8BWYSI2XSlzA1QvWs73/Cza3a9HkJO16z8V79a
zwMt0a5MNeZ7Q1fIMYfV83wjSIUtNIkPLgHd+cl0SsPLpwkRjdznkZKPowiHrQl89zprlHpJimFB
DpoF0B0I+bMDKirLO1eAUZouVTMgsoHpZzcBAhtHDlqLJXVorF67eGo+KQExSQH+kU2Y9NpTbuM/
P10TdevlcgxFin0ZwngQPirnjyuHWtoCQazgjmugnfUnZSAaUcUI4w1YQzcjDzb9WFRbUIsOj2MO
8tTpg04yFEuA1SI78VFzEVePzcWIV9IDy+RDOYCWM0KQYJsHCbjA590strQMBREAuHHsR6bqLuow
Aude66G4Mb1NKy1md8V0ECnWdqUVayt6fUZuiw7xHvK+nl+oRRaNmxzFfB4NIq8WKbkBy8kTtXiv
XFBpdngN57m5wTLX2AMWtXAQ6npIbU27TYLiQCKbvZPjwwGCE7maKHiqKgOxSz3rV9TLsyBdavbQ
7qgX6aGfaSH0M7WmGU2ERh7kNCNqzsGWhilYiev+hQBPQ4hIAOlxREJJHBVrsTpty97cdo66mFMH
AGxAhn3p1vpii4c+341FDGJ6BFvF0WfmX6dDyEGdO/YfgfHa2QEYvFSbedARthIvdMLGE3hHbsAx
aiceNBY2Ziuscw0Qyd1Y6eHJyvTLp7PU+jXrVbac2yb2UIBdlg3oa6fJaglxET2+TSM3vcN+Nziw
0P2heIo+U4lsZTY1vmZ0odrO31XRGCukl/UVkpgWymt5/JQGGv+/lJ3XkuPGFmW/CBHw5pUEvS3b
Vf2CUEstJLy3Xz8LyZZKoVHcmHlBIA1AliGRec4+a28yxcOBeGlWA5y1QCTlWTZHQ98TWGYVVQTW
Sz6Xm2LKk2+hqJOLsZC6WUgn30AgurtaDX6NxumY+JRhTgc52qvOb2Yh6pu8VAk3s6EiQ0ir8g65
5k2+Tpab1VG+qWy5Pzrw/35TcjSrtcebUsB2sFhIql2AselZpm4eSZylmbOrXQXsZB4VAHLKozbg
H+meUAnGxyRHVgh83egxSd4zWiZZWTb7VRtupnmkXtuLXwjuzG8GKeykRfIrW+pQsEQDsSZbrmYc
jFlNHq20nM4Gdal3ORa03o0iXPcmW3qovlTwIh4tUiXfutHRrnIsD7MfmrCiBwoMn8xw4e0Ml8dL
qHW6eCsFZwn8gppSr3JvIsqzvLmgKyhE0FL3JEdznvMrLTOJc8pRTN34TOFW63ah+mY7XrrO1Etr
18kBG6PidbadeJcoqubLZpiq7cWtgw9HtSP+izEfCSdKiOWg2vJShdF4x7xRildMN4ttHo/NRo4O
gZGdm4lvtMe1LcVPbvoqp2Y5/DHdC1m4Ly8quqHfgHFMt3LUo6ziSEo/rYfmmhrwAtMk03wSK83V
qjDvIdLGaSwInExgGLePzkp4DMEaveMYbx70MJ/gvC/3UInuZEb2UQ/iAISEqvckyF80b8iuVSSu
Kr5+BRmgmQ2bZsAIXkatqGlPwUQYGTvJ4kX2Qa/+bmHfeJZdkTfgBLdshCZ5g0lDiqAXDd++XD9q
xEMDgWODbMor9HIrkl59lj2aYK03WWmylWNiSoZ710+P6XLGMOJi1ZVWspdNV7Q9NL7+eXbG79S/
tWfZ3SrkKvgH7Y+yGTaViXwIDYBsysNQ669Gm6YX+UrejGYi4umFDok3Kg+q5QPU9PlHSe+DOaob
Q8UIlm+aapu3hePLC/tCU56Hn4+ftqm82Z9QkBNr5y5zbOi3JI13upjyFzndyud8rauz/uvtu6HJ
Hsj65iVApNeIQBHZh2twzeC6HMO4J86SblXc41eXPEtGZ0t4frzI1qMLiubKK8dxh0r21+XA+wzy
wVO/pnzhIMrR2aQm4oWJ1Na9j93scQgad6EoBkevK6gdyxpq2Mcx/zXP8Lph2znQ+j1RRv6QhNpF
s0CIE97P/GRMxe/BoR2q7PevcdXs/+e4vJ5Hc8bmLy22WT85fhUVsMRaBPfS8uyrKSvjvpqybq5Y
JqM9ZDLL77evUXltQ67Frz11PLhj6d0aQ/tTlnzZrqDuuq7tnVWyDGPVdpmgCz63rELlrCB23qYB
CFGYDd72AUbWtbe+i9onz/QqnB7Sdxn8L+PQ3Tpl6W07Hp1I7laTjVYS5XCx+yqeTZU6Owu2LUkS
iZLQ3l9TZOFsMorKp75t3ExDkUwrx8vvwAzig4x6Pvpk7NMe28Z/ENsx8lI3ejmCNbNVl18adCQx
m+ThctQwFPMbb3IUbjiuRcAa02QIt2NInK5UBhAZml6oF5F4G61upzv+dNN9oqTlHmblj0mvk6Ns
yX63039dKvvkQbWV0Z/YtN0sA4BRBHHqNDlN/2qhbd+0lWi2w9I0Fc052HEYreVoYcberarNoxyU
XWXf+56hak+yBQQX5g6+7SeM1f55N1XbRmFtP2F/1T4ryaXT8+FJWzzNhmyuD17Qqis5JvvsUIFN
HQ0EhJb5ss9LLm3d6ec+zq5fF9rTqK5k818XGrm1eEyjNVxeKVrM1OQryQviLA/2he666TVnnUAl
hUYIK3T2ipLrpzwY7P/rjBX+VnMCQrot0SMiaUQpFmlBbb0MVW+dZasbFesE7fI32ZIH8vjTOsa+
bGdkA/St3g2fe+Kpy8XyNkHUKsunGzvRJgGltdyxFZZ1HgZFPNtiaylpjrHD/K7LHymGVeWbwnbh
mvDrk4e4rk+pYSgX2ZoGxLHjoL3LVu0M/bku3HmX1oZ6jkKBTcRySP4+syKv27VJ9SlnpFr1a4Zs
Tmm6tswyxmvAbOHKoOyZ8aFZeSCwrkOVejcchSk0XAYKkwwVlBe098Xg3VAQ/7oCCeufc6mjwbHS
Q99G7bOhzeaTCdJi1pvnLO/aZ4ev9n1TEkaRE2QflAbQ6CS4Hhc1hWI+Od42dy62Na7tRI/IgObm
VR4Gb4StjjEO8OiJN70MCHfJXk7LiIkocTQIqcl5cpSMwWsPan0vy2Vzz4ZzarsnWS3raYDzVnJA
tpdRbG5/J5GDqF4ACM69QX/5OguVSfjl0qeEjJqJ98/Rr3ljYZ0h2P4Qw1B9EpwdVwN//qunRfpz
VXpPsr/GWI6wWVPu1TGqPgXbpGws7fe+Y8EDV4Mt99L/dXkOevZUk2+9tzplaHgKh9/YSEA1W87q
pU+eyT45KucNfS3+Pep6w69rizqo194g9J0yGyjfWkHlI3i941QiMV+6vvrlWWG34aVzzWbnWcn8
aqbBRYG8+cdyQh5kkCc4vT16nBp7noe/WMBfoos7cVRq7Z4G7CEi+ZeTp403Q+B1p4EACX9TeznI
AWPWxdH76wqXn/T60Pc40Fj3rmPMvl6M7W5wK+2VP6WyG9Iw92UzbUgfWoRtVrLZjAnbNFYKYR3p
WOAq+nYY4vhJDnoKVOqKT95JaQ3tVd64jisCq0tT2NzYy4m1B0R4gf9M7p2q4U0p9PHqLYqfZMT3
Q7VCv0fKlJa+tLKnDBhOQZKVa81LzW+KnROtVfIK8VplfKvL5nOyjPQeEv98/Y+LFG1S8SPW7UuO
V5aixAlrJT8Me04U04/kyTD7PLHsvW3Y1jZT9Hw3kbglPo45qWwajcnOann4ymaLScp6zkT1NE2p
edRTT1lT2zl9qFRCrvvOys6EXPpvmnaR9ohylihNBQ2Zh8msC4mHKs7sbPSKnCUv/q9ZhoLAI9ds
QTQk6b+ZykXeoWy7Xy8rm/96WWY16VBsK2XQ/EnXcb38+xAbFHmX6uWrJ9N4jmM7jGlrbZVnOQAy
NL+iaO/OKrSejzzjs8xz5g30t73PpsraJqZqffTYSqdNHf2IHciEYdm65xi8y23s8TGLl4HlyqCO
k7e0an9dqQXZ40o5If37ykrPjMeVWISIH/hGPE1Fu48AUP7W5LuRKtQ/a+wlVlXZ229AfZtN0Q/R
pa6U5FQro771LLt4IdJCbsvpzd87vI7kVUkxfXZijr61BOP9HHLNVZhBedQs4ncoW5PnuAnEOszS
6kc0uJRukDlLAp6oStl8zJFXUYjVCIDZTn9w6+KTRX/mV6NJLAqaMkWck/udBec+mrroz4VemiBl
+8wzzVkHhRXdtTbQ966b2PvC0EgSkVTHe2cYP027gE3LsxXXvU9oBddOs7xrUGnFa48uYF0C/txr
XlG8qqSq0HB687o0Rfk6wJi+tVgg8JEtXuUMa3T34Tyld9ll116zjl1XHOT8OeytXZVpqS9HCeK3
V2qen+RLyS4c2X34ud2TbLXC8BARASeV946iWtnaGCXBe+HN2KFRXChc+S7njkVWX7PIQsYdKQaE
3Ch7JXR17dO8+G5ETeCb1Okda9et3rUZpQYeeN+nYALR0Zn8UwDo/CjVH3K6ornRbnRZ2MsmxRZO
0Q6fhdFVe3D5zVZ2Y07it2acIZDI9EOhi2ojb9or1rHgw/hq5y06O8M8lHWRPCeFCYzXzFlAOD3Q
6aIPeBRWPKuJJj9jYJ/exNSj3MqHZG2HdbenNFchQbq0/x8vftxqebX/vIEWYu0R49hNwIOQaItc
nyKVt5jq4QuFiNZK9ufaOPtlOBiPaXU+/mNa66b/nGazWDqorJMvUyR9vkgi/hElrbdqHA0IYjub
31TsdHIgT++q6ombbVdiNS9foqwP+p2H4GIjm3Zl4TtNoOAsm4Hx1od2+y6M2ryOWZiQxuRmvW2h
EO7gFsT9ys6m7nck6j5MIIITsHNOseZ5300DRDx+COozFVj9dkxa5RR4VXdCse1ujahUnuKJKm6B
cPu71XdXXV4/J9R2DlH9R5nDnRyddgC7gqFQGXj51Smn7gCbatrHQdPeskkBFQRf9J0E0c8ME8w/
QxUXK4P3UWn6m5u6I4hZPnvKohyL40rbGabdHVsxY8HS59gnAvR4VZcvCnbv4w/ssgFUERPDBKLf
J4Ya7CelDv220Y23PGrdfVkRhJDNyeAbMFGS+NHEucTY616TPJpDyKc0g2fuq0VsvqXqSLbcyHOe
rzRbKx5p2sVjskO6el/hjvAYteuw3TtEhB7XisJhnZcK/AOWa0ub7EkzaXg6LO8KzU4GC17pH6OZ
hTq0c1XQEsuo55XRPtSU6TGaeoGyC3sNS8JldE7jYEeKHYXFcufaIRGCz5fxGLU07JssHYqYnCwi
1dipLXAU2eTZpu3mrqEWYbk2H4d5p1sBJNTlzlqvjzuY7OivpubQuGW7D6b8DaDwOK6QTjYXeeDP
++ssNm5OM4/nf8+Q06hVIBpuFelONpsS56BcWJCQF0+IzNTdize3a1iywY2Hr+FQ8WRH2yqEaCI7
5Tx5CIv4hxNZ2kG25KCtAJXosmEbL9d/TY1TYlFpTC7sq0+etbr6quf4lHzdu8Fu5eQK69hEAU88
OS2IEdJWFMD58sZaxpfPKkISniGdPn29WFDAFK2U4p6wIf/H6w8JD1UT4e9Gzv16MUdPDpbblOev
/i5UsiNAqnf5yl/3jnLdXRMY0x73cF4CR0P/uTBU5UGJwKcKD+uraZGK/dWdpsJqV7Ktw7/8+9Qi
lUZRFnUEhpL5KrKQ8+NUTm3LVFmJFsi+HPkft2vTaKcHIamF5SWn5T522LErkm1zUlzqhjx9o8Uu
azPgNt6geYcq5L9cNm0rcdg3ieKiWl74XgNml/3a6BqHqlZZxg7T/KE16LvsxXJTlJ35lhENkP1J
5o2HWYwo/uTNYe2SI0E+SQyEBa1GKkAeyjb2zvVykM22taqtGqD+ln1DVZGkJsdfrlRdNYlMxc4l
dlrnkqSN32G8feIhbBIbWwbswOlx7iPqbyc562w5UY5oEV4My2yxXPvVL8+8QPt1mWw+rq1D62gW
gFRYGzW7adKVM5KG1DWzizxMZkQV6nKQZ7IvImHkQyis1/8agB+GqnC5Vk6OlX43qWVx/Fe/nCEv
JU0ebGuWy49X/K8Xk9dqtfeDAOISmSP0ixnotFUXz4MvVz3pvldKV4TUdj0sMdVNLZtfcwYjVNeq
pww7vXFi6DVWhEtUHR6cMkt3gwjT9yhInqQmem6CmH+LxTD07xkeMJP/PSNQqtaf5hbmiwcWxOta
gldtmJ911dmYBgY6X11OGlPx8NX+uqLWk25vFNXFXW4i+x+TnUl1/D4DU291XXsHIEdZrAmGcyR2
4pHuq509rOliVU1We390lnmzG3R9obPQVyyHpk7xPNcs1Ze3eQxoDlDYBETWrC5s5gXYPCoTpuJp
0K2/+mJXOM6jjWE4QOavIU2DkbKSV8rOf4zLdtNQ4PKv2/3nxHF5B3JEHuQdbc391ffV5FPHg13O
cXPM8WCVUjDie2RcxlUZTuVlxGKBzE5RqacqDsCdCZpypAsavfMhpSCY5K+8lZ12bS+kz8mI/QRX
7dIYmucqUvku0SPn4HoJ4ZKhTp5090OOyZ4KitzeIfK4/uqzLeCcUZ4u4hmrfhZoBZ6LZzldHlLD
Y9muuhgzL68h+0yhxlQCYZ6pF+6wxzYTDUyWpReCcemlIfaxF5R2VEGh4aSquRzliJwTjWO7brQe
ONMyWw4giNS2RW9QB5yl+rGwkr55DTJcfKwKvr3nhi+ZFY2fWpawTbOyljx0BWk+DRFI5NjaTRVK
eRaO4R06Bq4LCrLKhK3zasjM6Q/U82vHW2TZaTegNTI8NEsmVQJp1L0qAUm83qipx3HgaalpEh+U
Zd2lFlWxMcZpfC0bajQjG1ye5iaHx51wLyG4EkBx6Pj4pVl+DeYMMkpbngxLJ4/rTGlJduivtjyT
hyZqir3ZGFRwhuHF/vtAaA1B+8jXWha5+k51m085+NX/r7nziC852rb/vMfXpSJx+yOg/Y2891e/
PPvqm0s3OkewsJZ38K9X+uqTbyaZ4Sm5WAv8PdXNzWhX2TnVs6HVXKC94D7nhMZ2dLNmU8dz4eOT
6jmt9aIUrfta5vq9hKl8U0mkvjadNq9mp01P/ZB5r3PQNT5xF4ffAaNmM9hbg+X/Rl+a3mKQMytI
cOSd4r7WgMGK3+SgRf3fc8DHhTX3uU6sErZ6yEcdQzWOwcKoIQOFlkG25Snss+GIorU9WePovWUB
5l3pOFxlS++0lyxXh9ujJUwCW+54f7RsZ5/NhfokW15ChMSmGCA3nG+qXqAFHtr5Jg86QthNHhgq
EgX68sr8NVCjqISj6rqbVrU6G9n+MkKlFBbsDlvDv+9QIf6/xaHY5WmEw9zf/SjevU1uoL70cNbw
0R+aGwqK7XuL6OZuFk68n0xHXzV9ibRkORhERS4ZfnJ6wG6EVSl9nRGC151Hlqe05Nw4MvVVbUdo
0GH23jtIyLEyntVoGvyMyNYPSusqzf5RUz7vq0mmnw2ldK5TT1pNDlRIyDHjUD/7wTJIIGMdmCnu
bmra4phBYKSy/+s0tpDgktZt5nUc6sWx1WyA3KMSHOA0EnNOu7tt1eWr6NOCjFleHwjula8ZC5xd
jb+VL0czZ7Qu9ZC9E4xO23U3zCu3i5rncsnOUjo2rywHa4Y+9CD99XoPK7TL1WOjBfPjkOTDP5s/
lNnOoPco4YmoUHiSZ8FciH805cC/+tLlitLN8ZWRl2hzu+G7xdrX5KFGIch4TJnYOEKtT30YxU+a
VfcrUTXVj6a3X71RNV6TbjT3iWMG27Tsg29KBk8FKc2PaoYjkvdTe43VzLiMZDvXVT3mtzESarML
wxDuLCovilyG4KA1CQYQjR7c9eXArqm6DlhjVzHh/g0aWBbpzQAKlkE5jUf0T8LX8VHeQx6EHSEC
D7do+tGlCXPGsAw+gWlM342yBJ9BIh3Ucxfvoh5FOOwPcY0pzrgWlQDk0gQ2kQiaXwNiaWZmi/TJ
gKz8NaDYVnVREG46VQ4OJ2+cDyMMACiJ2jlhv1t+G7ofVNA6HwFg50O3BAfJElQrFMzhXlMzhbLW
QcHyxFbODcrrzRBmJH6WAdknRy2NbS4ENuYgh63WgAVWCl6nN69FIe46JjbOU/rcVJXyWiLt2jez
qW/TKlc+cvw25YQJ2yy/qxLzLK8McqQ6kqcKO/Q501Tyu7/4jq2FsauWGLfYtvQbEclhG2YKWNC/
++RZHYsKuppXbydv6pNNws6on0aXf0yulQerxtPbK15lwyj4glhliP4OY+H84dRTl2xYd6cbs3Uz
bJH/uorqfOMWGmW/aqbA2ckB+VYCtA9weUPIcYvVlWMJBJaNeJ8wcrv1pRauSOgTcK7naedgfLCR
09yAFIFtejx3l9H/76usPqreOojKiqH3dyoO+zvVCNTvGJgfkUk6f/V3UU6ieJ5dtoNMkwNJqqpn
QqwYVP51OT8vlRztsIS4HONGtpsI++Da31RL/ZCVcrG3g9rv/FTCBiaf5pbvTqPYfu+hrzNC0R4a
MNB7lFnGzSqbX1fzG/1APfynEXY/uV14eRTvy7J+Z6k3ExZo5ijApeOr3l8OtD2+iGmi+nqqIQZu
3Iv0F5VlpnGv70I1ci+yJfuXLjnLm0WweyR+8bdE8Gfa4qWc9OBJyZ4RCYsXeZjhLPtxNUZb2UQu
ungjVdOuimdoFW53brR2ullzBp2CrPvaRQl4kIORM05brJXyjRzFxGY8ZTlwXTlaZ5TpTui45KDs
otICqa053WTLCogxBM05YHuT6/5iIpUujMweQamfIkhfy+aXCdWDXivb4zKnqZR2LY2qVMcdD/Wo
TS+uC4tDV3AnYck7vyhqtmwmxrdpackuVdffYb+kFzm/4V92h/cbT51lhouM6KkXJgF8buZRTEHl
DEoxPLRHPbrCvGYJOPLtU6ZPk2qzejSjC3kp1ecNDU/UqussbFd8bz6NdV8irtST9ZRNQPSVHvRf
9xG2lndPjjZfNk+OYb2k00S2Nc2cnUl0fes6nr01i/SjjEsFkb6trAXpyT3p2AN0n+jJC/hy1waq
8l0C3WYLdglGqeEXbGWv8kyxkBtVJVQG3ebPGitDhidbuZCMvDXxJ57ShGKJnPFIHtQAC6MmMH23
0IniJouSfO+MT5O3rIg8eD0hr4871lQcDb2e1296FJxcSDJHPv/jChnb7wV188+laoSH0M0+vT78
TcShtwsizdsngUJsi+0wT8mI/6L5zYqmdGcvaga3GQ9xXfKzUhTnRngPmdZqokb0XlaGtxXdXU8C
1OeV9toZ2ndP092ViiLMN7uAaKfirGqDBJE6IfwZwm7dD3x6iBLkgKRbWNxK2al3z1NhmpEnxFdP
UABEImKD6NlRjmU5Nj6Zjs0wdDyX1TQ+jcgWV6JoLx3h+JCI/R+JlcONqYx2ExZatS1bJVsNJgJT
Pe3XwCIQOkWfmt3Nv7VVt8OU4NDM1s0oa/XkNWhbeTj1Gy+q85UWTX8G3W91DlKJve9P+Fb8LppP
0AG72Mu/9RliEr3stsZUPOuo1VZDjWOcrnwL82Rt1RWPlaqFKS7M39L8g2LercFvJvcg4Y9O81Nl
meBb5jvVANURyTG7EwiuKzPuCRkoyrDW5zxFYGV91yN9RvDNmtKLCrFmwqdlWJsy5wE7ZRCkqzK5
RjbK6jkkb2clgAfHotuhFv1NGfL8tQv+rODi7Kq6eVOIjrJOmK/lSAApi5Yq0jHl4TE7PjWLV/SY
/CRzRakl4QUkksPPNA7rqzYZEM7T167vtTfDOfYoKNdKIF416kL8wgTcMfIdQMTTPOAZdjXn8VgI
Fbx2kl2HFpCzRonMZk74Y5Do7XcRetJjFB68qt04Oo4IQVHDvTWHp07DI7u222oX2ZAE+r67I/3w
zXoaUCGbR61wlZUaRRlKu+7FmQsSllMxL96e9VHEw6Hu0OZSP0lqFvm60ql73JNxyTZzhK/oumDR
ke2PHLioJWmitgMB34NajAL76jrInEHhiq6yd20XAcSI1LWNAlJAUNjPmA/5JlzfFRbm2pFtubse
OoWle1AfiGGvTJDjqDjUY+yJ5sgqItI31VQ1xy6BhnaTpxV1b+nqH2OzrtKRF3a/a9TuUJQEulBH
cpW8iyaHHzcIAf/Ggb7KxnnYUeyRH8Hs1tg2m6M/5nNzFF6kb61Oval6WR0Rks98wiIXBir7Y7+Z
EJl0+vSTZ5VNmczsPTViQcSxMljx9AuPtr5N8DhaB6UDWDp1/3gG0vwZu2zgcNDD413/odvOiwi6
lU5O7xAaHdifuP+9bPjzCG++l6YNlacEyEQGvsgX8lXv3eo0wZPexU3FFq95NFebtEOIXHc/Mych
hNFSAhRRrLqZlci99XVwyGZXeQmg9gRTdNKM7i232mIbl+Vnm6fKxgka/njQGjBJ7i+qLXpS+CSq
taZ4aaL+e1ibLXiCyN4lNgmVcui2QV/na95vcsqycedF/EKwd/ZWemb1l6rgl6Wl4jUbyOvrFVuX
APvPONvOBJT3tmjOWVbUW9gmb0OprsUCfMV8AvYzIHQymsm2LYJzXWJAm/BhVLX+XgbaR6Q7hGqa
+qSy31h3c99vqFy0joqODTOUMvOQCtD1dVv9KbSiWGE0Zaj1n/qEEdNoxviNNSkuKOFTmxvaHuxO
HXaWD9aocJoXNRXvlalGK88Y2fq62TVy7HBbGwPQoBBtau1lB11jkZC4yUdbe/OqS9xp7TTnsk1X
rj3ZK+HluLhlpbstSPdcOySLddi019zqiOZm5ZYKaeqwWqECmmi6N2L68Ur01odRhFRkEXK6CdXD
5HrdEqE/Fsr003MoarW8T2vI8PQwhkNO5mkVCdLFPJzH9WQh5yt0z10Thh737LxSsmsQn9KsOsVD
y3ewO5pbiJj6qlvsO4xUe0/TckS7Wp/NyfX8uOwBYiYUp4ohPslDL6z4RHb0lGY1dUeUEyLj7V/c
hAILIkurzFbgvdV/xob1bg3T77XekgOLzDNi7FNJFaIzEUc0bbfyjaD+1uAgsnHy9BVWmHUdedyv
2jqt92XYZPdsQoenRN2T6OaV2WXpJmNR5+sUZvmeFYPt1ga0tJm97jTskipdGFi7uMm+ztzwDGs2
2DeDEZ1mL7MOASu1o4gS7RgPBhWaUT6fijgZ9jlkozPScGOnCTFd+igLWcxS1oo8ptr2A24H5Jq0
TRknzj1rw2gT1peqo6zHFDbJVFwdnr2SJXFeYV4QQfRZLyrIdZuo5M1NJPGWENarbXh4AMyiemua
fa/YQATz2H1rSdqva8fqQOhFgIM6ZEDGBGcZ7p36ba7YOWlVX3woFTlRL2nHQ2mZlk/JK9atfF1+
jNZiuENdywdlxS3iZLQP6FRB+XfC+OABhl0CpVofo911GPMIFcMMCygmcZGP0MrQNxfz8EE8nQ1b
UvUfmocPaYZK6sOzGmKLs1t/hDiD4nmSVh+UkI2QsqjbDhXjiIuAfgUq4RGQcAJfNmMx61esyhV/
jD6wti3X1CWZaLpDLLPNkYesaR4jmz1xEJr9Fd+74drws55Gt94iOGOvzAPIL72MUsvUsS6stYko
eXdlrpXXNuFXNpjr3uZdlkGcwOcaB8BHWrLpQrhEc9Qh0oSJszZDsPj2aGprG8n4VlWVBhpq85vb
p6SYm54aBrV4Iaczbfs4bH2UQvYaxLWx6jXIh5U1OKtJJMYmIQS8Mqx+pxdY0448/bZzee2Tatp3
TRxcZ34WJbbPaBbf0igQdwKp3SplE8FyQ1Fv8M0o08/nu21OPLCLeloTSEBdB46LxBQ7WbWPuzXF
DO3WWJxNujxem5if3eyhKw7ejH0KvAbAquX8vegK4KHFvKtA7W+m0ntHHOx39RBT+MLnP5hR/E6V
K/hRbLQhuAi1M2ptx94ESRSugpRAa1Pjkiw43cYxJUMi0CvWz+ndVpKrvnx1hymBKzvrar8DCKKU
tcWDW1D4QEAAwEpgrTsvc0B5FyQieTy0cWA/D6VHUN3Ktk1nlKuhIKhReKHrJ1DdVw2Z5U0TlVip
unV/NCzbvsRCwwcvmdEtNITLNJMv1Jwl9M0p4nNuVIh0jfOktNYGlER8oraj2rHwt3hnN6Ufq702
JVehNMGp5aO6csLyd9OZO+jqwtr3qnGOopgQ8uRom7YNil0RinRtxm+NrVX3cBr1FRG173x7k2Ee
BHbc1qqf+nIVNaFys8umu472qKxy0vWXRgwC18+IH1z1jhE8zbwgzJO09Z1oN+KGDuFPUYOVyC1c
sRxNAzcHyGIFacZVteRKeeOWf4nx2jZkG/FG8I5h4GKDkrkX6Gy7PlTSVe+qN5OAzsawp2mltcqx
9Yo3IWznnLfKz3rkDzVamnExyyrfNFPyR2Og36khhYHDvRddHZ/TfhhXSjw5qxF0YMtz36H0fOWp
dnbEnSvYTAFIYNFTKd0FAST1MvOFo/w0R3M4mQHyrbGM1lE3WutmcdPuSj07KqKnBNQgMDqNxcGd
enCfblGdzUG7qjVbKgOpiIHPgQ5HE7EsKzKR2ad6xBm1HVk8aXXf7Ciy3USjQslaJeZ9ZmGZrRXl
a9sUT4qK4A1qVrNzmuZTw1VybdSayScs5cPnmbe5G6mSm8ODG4IiXmKiXR8lGxhPrOBDbfJVdh+l
F4kjNUoq2av5e9MYaOVYFvh8KKihwDxtPY8jSOHO+0yD3MRIpifW0W6HMQX41Ng3UqXjdURkmPMF
u03d8N1Js3AzejoWJSLdzGNosxnu+QX1vdjaYaBuhJO+Q/kd/YqQ2QaOirpJI9SEhRJe50wvMU6O
5k0T8IjKbNNYOYGXbpUYg8A2i9u1CKIdMbj0mMDTsVXdPrHGP+Ng0cImi++Gpim7kg/SKpjuKQKO
IYvFU8N+NrRINBsueRNBXUlbNexY1Vpnpc/OrjTCcZeVtubHCGxWwoURE99CMVosb5p+naGQ9C0n
eYo8cbItt960cG/IW2fqtqccbz87qkfFb2X6fIdTStMn2baD5jZ3drGNyDyvQiBp22BSN43j1ivK
ldNt4Fl8kwQi3LRx+6nBdNpUXTO8aBlhoYzqm0pf+N2ehxGJYRN7Cv4PXeex3DiypeEnQgS82dIb
OZKSqqs3iKpSNbxLJOzTz4dk38uOnplNBjJhRMGkOec36bjB0eHGo/KJsfg/CH/mu1hDvnKyNl4O
RiYiKAda3xPIlIp0M5phAcxnjD8T4jPwXNca2EBA7VKse6YUOxSSII2jBAE6vJLXJofCZZEIDMj5
ixEEfT7a00pnJm136H3T//xEZmE4x2l+wfZyXve6ET7HrfXdtcnDz319SrssPpYT3bWtAeeqyGbU
3tljlQn19IyhzsZAWn7dNIZOvxdCnQvBKWUtTqglIK8xXwHdx1wY1ZS9rrFm6RtH3AtnBgVhVwV6
x66D73k27+BoonCZQUjtZo2V+likAAGC5oiPRXcah7g/qa1HEbl2dypSoFNwahipPcLt4Nv3U5n7
ex5ufbJyvcaqyXZ3cq5eMPGeT3HDwJBiOU14djbW6mq+JBnQ5eO+IcGI5PuZ6IW/ItT/EhuBOGVN
+Sn8ggBKaQ/iMCcFS+QAVrOfT2gNddNpsDoEyrwWgxvXKIqV45QrboJ97LVF5b7ej9NcnhhFShZB
Y7h1uurTxYz+JPuo4vqEWlrMcwq7WmtJlbCW8sOTKpi+Mg9NsheHsPsu1HRxmjuxt/PB2Qu6w5PQ
M7CLCdPSVSOq9zSTv1pZdvd7pbbUbUpmB0GzKZx93L67eB8uFhNqnaG2/KW66O3zvDeiLrGTXQp3
DIeTG31Aaqrp6LYG+n2sLsjKBl76aZVRaaxbvcmOUs4k3OeNMWQXQwtSLOr4x0i+OUa9KEEwg2/b
MFzTSS0/oMENs33JNLoLdHHWSTaFxSrRw3A/581haBuEFUqsDtLkOEh4iRqTNWCwo3VSvwAxD/LC
3vxB2q5GhNLy57XabI2kZvmLxXoiAVEiFQL9+70qA5ZWg028BpXpE0AH8xTDMV/XHjy25qc/5z+J
u/jc2XDkzTUdn9UxdYSt8TZJ4qN6VrU5ViexFKqqChsxD17z5VH+X7tD0AH/OHrwgnY3DTHBxXJv
1Dgd9u53FifdurVz0926mo3ASJkd+qYISOpwQFRj6lX5KQpo00oEAnxm7DVA7ih6EH+76StGKJIM
4Gho8inMu+SYawUaba8d2v+7LukvZVg/ZfQDJ6SvkD2vix9TMUYEyltoWh3GMbP52iL4Rjhc87de
JrQVwGjSCVE6X8OmKOm752JnDNHFIysWFjfM1D6E7lv7fgkT6I5TnDBaW41CmOfJQK92DxHBu3WC
bzjoffCSRfUeKBokmoJlBJGyH45a5WZ8Ov70Ek8JojSe1jJrIs4YIN7Q9Pkp1GPEtqTGtAoy1plb
gxlsqDmrmazzShsBafmWucqCyL6Nzqqs6+wUVPMXDxvRWUCrR3soMcwwU7lJSJGZgwxehni29gSV
a1hj65QlxMYRbfWqF5AaMcmFVrzYund5VL06KRnnqipR4iv3EO3nDVmYgKNQcbLG2FgjXGv6c/YH
qH9xDsvUXuNzVG5abW6eMoQzLKPSPmu62Z03Cv+YIzZ8wRCDnLQzy19jFu+9WWIoJ+2b58XVnk+g
PITE0T+rMkQxIdV+dKFdr23f6EGMxvmLprPuaYN+W+dJ/COqkw8iSWtstezvfRRfXNQ8fxcx8TTG
BbPU3Nc8ZPpSRmmzEjpa7Hbr/iQy7xMLoI/ydNkdCJZcSQ3CcekaiFZESzZV1GZHExm5jVfY86HD
wnU/kzrYgNK0Nti5tlumj5uqHtK93izxjoCIVEmkVcad+wLQHw+CuL+W8EmstEq+h1rtwgQnmWDe
slqvFvJKstUtd762g/5dtsYf5SAbJMcgTJLtJw+DAGvqpwE6QEO5iTKYv3GaFZBbs4lOaiunIj83
RT2cnSV6NwH1HSzRHIJeaB/4WW3jwCKkCmNvE3b5dozS6AOk4M8Y9ehnW5jau6U7GpqY+rD1uwJk
o1Mlu1yM/ndB/FoEPtj6NpzOBD6jTW4jp9STQT4gs7fxkWf70QaDtfYyz3hlBWAdRZ20+xbu2S2x
Jax3MuG/hX6wnSD9ErgMMZ82rEtQ5fUiKGofAquPL1YTEtrQ4vJXXv9GViAhR5rUq1m4wQ20cbiL
Eg/CcDMjnD1n8yshhq/JlMd5iuVtaKV/6RC2SErwzLhHiT3yXnRHKv+d82NPKuedkUvLV4/6fbc6
UjWquirU4Y+zH23/5yXUbhf/zaWfD81CO0ZEPmF/LE5F981qwMNI1dWWGm/6ROcgVf/H5mP/43DV
pop/tanrqLbJkOXG0utxxdouz1dAgmsG1WVT95jCEE79T6vV20wIlv25BmR3i8j63/X7qfcynkgD
ao62i7K4OamiXobZwa4QH1N1u53+U9figFlknz5VkxldHUPnc/ALaw2IKLqqtrpw6d1Te9irNlXo
cNP1ZAif7k2Fm71FdGOPkyR2DEcbib57m9pRtvjQGyYL/vtZy1+gf2gXXz79+GhjxblGoc56rezc
2CZ+He2dGtF0zIydF7229ZewCBKGvlH+EL7xiRXhokekjac5jIuti6rwpZpmlk/RtEJ9sPqegLjY
p7g6HEiMwFqGnYhy/sYwg37Ti5xYSlg+u1XfPtlpvvcZY8/YczBFmrP8CHNsn7HkP5fCa/eIu3yU
IvdeoB/qW41lF91K5D4PckyZ4evP2ShPiKEUZyx5YnRyAXKDopq3VmC4KJkW6MdV84/Ys6I1Nzq4
EdB/LqXQv6O3Vm7iwS23+my8kW7uWGJ29dqtsnHdJk25t0VFpkdHkMkwIcox9d5kfa9/NN4AYFRm
C5uCSFKO6DO60pH1R1p/WW3XslIG0NhFzuc82DX2w4G85gkiBfVY/SSWP51Vk4jM7iXIi6OqqQKi
cLRroX5v1PGqTXbmR+D04knVehxLyTCNmIpNATg1GW+qIhuuZRyW0GCTYatFw3BVbUnFZBdw1Iuq
BVhtnJOm+I0Mzd8HzKPjIYfRg0FZrqGKwvwrGZz4oi4T1Fg96vgRrB4H9B0ajrYm8qNqa/hun6QW
4mBNDn+qNiPs3TdjLnScObJp5/nREp6g21ZtkZNcipIMqmpyqh7UbV79Uv26akqGeVrrtWHuVTWd
2uo6ERW/X6HE18oEqKQwrwrkChz0La1T75C29K9ItvwHdHs/pJ2Znxvht0f7v48jxF8Ch7TMnbre
48DeSG4j2ThWNhiJouBUPSMZaB+tcdHPaZJxpdpU0Vd6hREkRZRqwDnNaV40n6Dm/HfH42Ajm71D
beJqvxzxKKYcP+JH1U+L33ogmP2IJFj5ok2fK5OUcYwDz33r0eZqEhCBCE7qCI0M0/2wMmryg2YC
hpEmRpdpbaNwqhfyIyIQtA2ZM+xU1YirYseaBN6157QfcRguIJ8lVrgcnAy4IqcxBs6qOsRdjQ0Q
OBOkmlh7xe6HFeTg2yqbCPNStUmqH8wW5L4cOvdjLMVwiDVmbGpvPrbZQYp62kQ2XPle4gMZCiYl
bkZ0TteMGJG03H3Hf5clWBB/qppTGNltyROoWuKH7rtlO6gkyeKimqouYjZR1POTqoKYstcYM3xv
0HnYmGMTvDtJryEJlmhbJwj8d4Op0UEvmdSpaoXUC/prTHLUwRbdxRsMhrPaGYLoeP9m8lrj0j1Z
fFd1/aYvF80k010ZBOWTOhCvIeZ0U4fcMW4EK9U2MPJs4xYVqoD1fZDUPSQahrxRDWxqbPJNLyTc
uaRxZA9dZG255nzw8nYXe30O9jNK9iVqIe/RcKlrUewCDbenfFh0Lwc0RBe6pAUnZVuByvrQsp7o
VK5/66KM0X0qiw/HGCfm+fRyKMHmzMUt7zwn0J29pdprI8mWIPxs8i7/ACJcXYLO3qtaUw/i3bOO
9I7J1sWgwgMVdPJMM4C+lRmHsQzjj3YkkpU3pKSg0ZgHo4y8dUxOYInyeesepMs2ye1uRxhriY35
TOeL24SL8do2i+gQmBt3YaG6i8irKsz8YNnaq1WKb52poa/rN9MrPxoZjmokXp2zdtEsaJEpyeP1
4gfNMgwNQVSzqh+y7N/CsNHfsSdQiJuVsIPwVhDXyhrm6rrWcH8mA3TRUqiteJljuJX9HJVRfm8y
xjA54aN3Tdv8V+36WEhbFlRxB324iSnuuWiKP5h7t798O37px8L4LdBvyILWYbH02k7zigG3JIct
JXAJJ1sFJupT0YK/jnEGj3zD+bDT9pgA5P1lFAjDaW85erFX063OwtDLXWUQpy21tNz6Q1qT9E6+
Melr9r0PkSGWQbwKYXa92X0lCAS4yS8R/9Cj2d0HrbGg80t/M+nECMs0rnDD8gna6iBj3dm8zOlQ
vg9durAL8/ikqnmD3iigiSeY9+5b2E3kobqhgathjW+JsBd+WdruQAWnh7ZBI8TR8KHus3Kd5q44
EPQTW3uhlbMyt65M/fnzMzlIEhQbQFDbVCPRT1IrX6WmTAjeuCvbvGAlcI1meiCLrnYXhWaFhVcJ
6ksz6g/Tk2g/F+XFYbX20c++cZGtuVP7kD4Nzh3GWKvR/eronD/s2AtuRY0XnGs6H71jTVhj4ay0
7BsRgiPWjFXJUtPRW7w2PZH7pdaTLL6W2OuoGq7S9bUNsl0c1s6HrBocdMpir/Z1gaNfvFAc7rXa
bi5ymHGTyHRkLcxD1uTzS7EUUh/OcypNwjXU6q7td72vuWgZme7LaBoea96pWBHRWVyBl0ZrKVKH
MWaainNhCvdFHwz2hpOct3aS9AjWLnW1SxUkMNFu7l9U5X6pomkdkqoVYdRiiA9DXxCWxD/dWvmO
iCEMoRymqtXyB0gCuJy9wJ7JWgAnojpKk6NnX5+PXTy936tqjyHq/pQ42UuR93/YVVodCyJeL33f
/F2ggOltEYtv1v/aMejB+GzyUx7HSsszrFU7Gs0KADnSIstVEkkwaDRTBAPsMHq1Mn/cxT1kSiPX
o1e+JEgCbj/jYwu8SrWp4/ypjl5V1W/sNxh3RBmW8x/tc9MiXyRcDV3GSDCVC41NPIUxjFOKMpUl
AGMolkNek0Re2hKb3hMhoAg4hyvfC6f8qMMmflG1IJjCBVqJzdiyc5CpttcGN2UhXXbvuluaz27t
fQMxIgG9cEQDLJXF8U1VYkGOqRDZ/KSqhgTKARkv36tqPZXpMRxwGFZVZDyL13lI7n9YNbnOtE5E
Hl1VzSkGQqwDmiiqmmDotnWx3d2pauw69QkuhrtS1dz0nDcBBVfV1O+TkXnI3UK8qd9eLDiv0Uk1
TDKW370AiyYTj05VrXGM49XEOk9VA7dABilFCGo5Vl0tCfu3vCbES2KZ1JpjlPpaa1pxckkWEEie
Gvpqu2oPuktmKMLRAxfdalqlUeT9AEB8FmwhNM/31DrzX8QtPiciod/rDroISfn4hnkXQz1TwxXG
G/ULCI78UFdueJLWHJ/DUMOA3unLQ4WI56tZpJ858mxfcvKu9oQJm+djs1lULj5K2XgyapyK/BT0
DbGf5OtIIr4lgs/CwIj89CUfyxQkThSdSZHu03F+d+fSWiHHCXyjzt1nOXcVHpaNwevNl9rnxasq
NNfNX4mGYpMV/vBQeFz3GQx0f2jIp0VND+AK6DkcOh2NzQ4WSyDHM2D5+Sja5ideGNrRMYrp3eka
XrvxzcDk7RMx9V/l7K9J0D/3Ux3uYjf+3XRF9pqkCbq1uaftoOnrn7WTGkxa5c7wTfcjdvekxPJv
1jwPO0tL0q2v5edIC34xXddPtkh+20n1sxtjm/RO4x0MEKNk2fxtWiM0Noo0R4EJ8kMQW9mfA0mi
fHJ8oEgNyUqPDztrxmBjxqSXGoAA16raE5FPSfnhZCbL9JZL1InJEhjfmjkKDk5A5hPge75tYuQx
bQ+w0gAWvm378Mn504f1/TKUxtXS2xNE9GZFFira6RURMQe5SwIvI/Fenbm58KzXcfzTlEySLpV0
/cNUdMgfjgCUsah2Cu1gaOTV4DQ1O7jzJvIgoXX6BdRDf8mJgG3QV3I3pVsu5jDzkeERiU03+t4U
vrjNJoM2TearR+IecDf2nOFSaPaIUWeQ/ppKnBTGAe1c/BP+mqHB1NIMkPjHaNHpY3kheWvsHWyg
TpFTEpVPan8Tlbr1CfLz5+Ck9V82Kpjkgn4nXddA/o4J1lc14hCD7FY6InVH5PiHq14ZyVsDSkXV
VNE40thBnCc4thyhirA2QbqMwTmErHJFRsUA9pcewEZsU9x7X3vD1m8TqdVtYJLrVlUHIcWXIg2e
Va1f3DMHCzL26PZPqsmCfbDHm7LZtD5mk0FvSVCeAIiWmmoyFi/MRmJWqE5YRp+jxcjM3CU5VEa4
qH3W3W0KgbTaSX1Rtaowom3uh+VOVUdWNuSr5UnVAtPobomWgxDw+uneZk6BceyD0oVFw9VUwaRk
x6eBZ8hyQuRr0zZrcGtUO5lVp2+dSfZh2aktxTgQ+NMgDRzVEYS6h1NYoQL1uGTk5yfEV7P7by6S
oVonwXSbUsIdk2OYtzb00JYT8SkvYka6SqZ/udJFV5q509WL3Ws+fGE/ar0T01xPljNeGSes93qs
f8UZQhNqHyFafY04ZXAAMWq/uwYmBVqPM606trTM6NRUFYn0Ze+gk+nBU83Zh/Yb430NGEZMxSmI
mUFARUuuqkAcpdo2WVhts/+2mVOC510TIN7tmsl1ikZQXmGA9re9z+PEuvlVZ92yWaPTB9NyVNVU
C7qjMQMPUYcYg2vdGMAmr0jux5d49axHVFoP7nJ6E4kdcPcQQXS4bY3WeVdVZGlLb9cO49GLUu8q
0UZ/GVMNmrkJAK2yI9jRxUycZzmDiGB8QUuONU0oyzWo33bLDRq3AJv/vp7o/qoKLdzC7AcYZU7a
FS6dudOMtrtXVZu0xUYYjGeqhjNJtZ8bAHb3qhly1lzsQ4Abr6pptObFKDTV15bZRDfVNs3hySj5
MFRNSK0/SEdUHMEfVUXvTq814JDnexMsyOPA/H9leWXy5vl85hLtLHcy7RW5XTLF1hBdVRHo8V6v
rPlF1cbQb18S4e8rM0+y9dwuUWDReCu1t0oY5XMHo1fktrDmXi6i2qwg+x3oOoNeX7cXI4FV9tvD
MGRs9asqeI9Q8OjJVj/aQnv4EIk+PqHoo1/xC0yfhOH+8TggY52C8kbb7h9tPrZlcrxftO0HBCuQ
EVo7ozs9mUn6JsegeGEMLF5IoZ96SBAnVcP9wtVXajPI46shbXn8R5s6zWmrn0KG0caomwKQT+ld
VOELooQehAAY6rTVugZIl1yMGDYZHNWbSMP6FmY14bUgTfaqrUhKYpUpEPO4rPBEb0J9xbsfHtXB
toXxSoVKsWUD/6l1V25zutlt1CXiJub6KgkUPqP3Km5VhsitHWvhWocOitfDcPY6u+cGsDMGPrUh
kQpSynDFTZ9E+tqm/lHtVE2GbxkE79vgaExD/TLZ49kVcc/zHKyP1h7qUzCKDlTQFBXPArPost5q
+lBv2tYTG8OJZoBHIf55muU99xkUjbQPs6fC1reO23xrrbCCD98/hXX/7PQRiu0xOSl4CT/DLt05
MYIHmcNKB3d3jAGM5jAm7tfslyDYxFHvI5gTWgymW+/NjWQOsm6ZfZTBn21qFqsZlPB6TDSIpCGj
ucr2gY+BXW+DQde14QRi4sMQXrKPGBAIcOtA0gEp97151me05qShWSQXYCf52j4fzU/WXXQ2oBc2
taW/FHhI4zClPTVdDT22H/xj0UOAs6yPtB1Sln8+62TQnkUf+7e5cAxU27UT8Q5JMNGqVkU5SThT
K33EHgd1YtK3E24AQd1nKzw43xoWw896fzHiNnhbRPgmSAzu1NjwHiPryW5TfafhP7Oqks95nt/J
CG0SadS7ypX+uS8wEiYQwOajmAYU4F2rOSNa9g2ExXgMddnvai/GnMU0w5e+/OIy8Qm5FWuF7vOw
9myLzG2lGU8Fc9XCGfWLlXPloSnms4PgbBQDEim0eVstRrIQUA+tMYiT6EKx1XEU27SeFz3lvpg3
ujS/RSP+ASCmum00Q9HQ5/riAP+4NKb9oaVJcyhQa3xCJhFcCWPKNm89+VRXFVESc4C/NYfrqJn6
J4AEh04gyChFti5FvQ+KMTiW1tRscuYNLK3seGUlcCNE3x2cZkEERp2xtbFA3gEQ/olU0w96ueJg
kyVfc7f6NXC4bo06GxE83hu31YDrZVKeDUp0EoBroSXBir2zGO0tF7aN/rPJzAlenS3OA0CDo7YE
PKz2ombUxjKtZorCa9SRB8ljhFnKDMmIZJD6h1n86F3tJc/h+SKOss7TC+jlv2bfak7k33RGwkyg
uaafpqoxrjYMD5vXnnSvK4YM/I3XrK0yTp66solO0cgMozD4fqe4WkPvrJHbG5a3ty4IWXk9mhRe
8oH7DhPMjBiq2wixj93pp2/r/tPoZ9hP128yJhR6Bzu0ENxEj7d11Mc4QkSQaYzyDXEosURKvkEE
KLHgTr7aosb6KrEPjOV9BmIFeSux44b+JXIsYkbC8GQfMOWQjfNGYMRcYajXb8K0vQV+C8fMby0+
Yqs6xoJ+MNXs9Tz07bruiAmI8g1NU/2pTxLjCZN148mzJ4dUPdSOchWbUbi1O5B6sWGyQtG8jr7X
abdRlvlrQFm7pIq+NDIPKDEkKAoRyvjVO0P9KZE1Z9A+dGWI74kPp8mMyIHoI/TUgOnxc9QC5Jkv
rEjkmrxnU9sveJUVK9wAPvJUj/nznrNAqDcT5OLXMSDALsxuIiscXRFWYfiUDQilUO/A4dvp0wjy
chXXYLMIxgIY1+Hw2JLg9ZxHOzdY1Geb/ivywwKBMgt4o2/mgBjw2CyrcB/PHnr7EOZXnQGVSf4e
IA0mwH63bQCcT7geUWdvZZdSXyM0XW31qgOh3GkYsBi6hnwkejFRFJJYqP3b1EzXMXbbJ0KNxXru
JkTRCvkKe/lKpLldOejJHzGwAwVqhs7Rc/2TFvbBSctC/+QsOJ0m7X60fvBUJ3SzdqvRjeVNc5hR
WJJG/OcAEHXfdN2feB9YcILdaKvV2fQ84FX05BE8rhYCcZSbt9zzz+AfJmbZY8gdHP4cWbUT3YiA
L6Xp1rS6cNVWkCiKtCFQISObrFvtHBq/qVZO5so90PUKUFzgALphMNhBZj55JUkps0JzC+nYW+10
PlGeytjgtryvJ2nve9EEuJW/w2XqdBn+ml2xgfPOWBosEBntV2L169IpopOJy9/abPR2w0o9OPQA
z/YOOFBwJ6SktJDFWwfh3nMqgh66vWEG+ByMzvCWD2gUedQQk8m20o7ey0Jzz4+iGSrvXnWZ+R9d
AUVMzM6LEzJ3DAYHHKNfAPRsgmAXRiH20QHqawZd35ol88rUIz7F0LbOs0hJmzL7+MpLc1tG2XTC
jO/QIRR1MdLot7M4REHVeUK3WL2MrM4YiJdiEc+xy9F40m0hL0MvpxeZLj03taCO5EUkTHUbke/r
yNNjTMt5jGDCjppk/dH1OTMPJ/nMchOdQxtHZWt0d2OZsP5eitB/noMOHpo00m3bXXKvzU4xy4NT
HnrJxqogAMDGTs6Oa1/MyIK9EYy8UXLtDCCuiO+l20HDddgMCa4Rg+H9R+AMN3iFAXOXjDRUYWCJ
trN4XYHA/G+hdeSLMM88VAF2GVaMpFZYg9QYi0ASZsGvwUP2fEkEaLO5NUMslDHcgiPRbbMAjnXU
g8aaomFixYn5LwrU9D6BfuRFrc6tPb3p8TxC7QjdzYgqzXpaqsgUTBjJ8rDs3Ado5sU5vJIO6cnZ
AF0U2NUZRMZhmGCkAFd66ezuokn8n0o7zTZm15TzWmHm4oXA74A/23qYEcIpmP2XMcd7eUq64jUg
NXdK2+ZzBm70gdcGaMPqRzwk+Yde4hITyC+/Cnm5VZTAW0IFYsZtmS4s3XiBbzyrYmIIA2AVaJtQ
HY0GeMSkUpUaYM8QpMAkSvukLoNj5HsiovJYpDVd9th5G+GkwENIKQCCq+Z1hWJa4lUu34W7tuny
ngcDSq8AKKB1AKuylr+H5Ej4nBJgPWRz/BkjBYf4KEbxYb3xvBGC+4I3AqC9yQyeLvq/uYb6lviL
dY08y6HYi1EwTIIKzLws3OsZJCEJj3Ox8Y6/V2VtfUNCHkXO8WpmkXPIB+06EwRY6K0Y3tuL8UD6
p95ZhzQYY7L1myCdg2OcOC8pqbR1biKrJPUS4T8LxLh79m1zejLy9H3UWaVi7IeMYgxleDFpakJ0
bbKWvwcU6POuABEVotu5JLzBctXuXTgin/7qBs+4Adv1kcbWJhYCNv20seDqy7xvN1XuBm+wALxX
fXqfQfC9WYARXCwOd02afauZGCBfmQCtrEmmquqcmwVzPlwF01LT9lnnx8yfrBz4i7Mpo85aN3XV
H2BHVO+dLdrDCFtkrapm5rXgjYWzilutfWa6zP8jO3dj1tHX5GrTvkrz+Yzwx1s/A/a2fTd7jZBy
eY1aQ5AZRgrT67186wi32dfQwK0IdoaWITFX8PMWpoY/IBXsxSQZq2jlzWOxZRX9ahHnoBffFAXu
e4DFfpTuO6Zl8lgsmJl6wdXFICyOtveaLLhRYU36EWBEvCBJVTGZyaemWeE2/W+TaleHF8tnJ051
xH0NJHS6VVHllAro2Zogpw3RRJtwN+kWE8P4PW1BCoS3sY3yXQSd15UW3KJhvCFUjrohnnd3XQ2F
EVK4ocJmweCnHkrei+CG2tGFOSTJ8efkt9EJXJYzb5ms8kvUpvqinQYu2UFtZjMRJFhY/HuDqED7
+tJEQajW9tMCKWQuW5yqHrh11OL1EK4yzVjiCLRGYLG2ZFW+e1q5yfTIu0xfdj+AYl5uXLtcUW09
8ImukenzVkEVVeM4F1NxUEcmnuTOIIsY/X2+XC6ijjJifVq5HnaU6ldmaE2TgEX4bHH120etvlcK
I16whuQ+HMFw/uqW5zfaiXcoUaNWOWBVZOr+q82UJTIpLYzvVLUomn1cayb+M8tvKsF9RnhnHNSf
VD8jiF7jpBkQJ+mbbVDXX+q8fIzgmC+P8f6EVaPCS5UhWRdnIY0+2sba7PZIreDJBOjjjv1VbwO0
WzLU45SPW90UPxQeWBUDMOpOwK8jnorkSNEMLmZEjZfTx/vtViW97zivWI/+7GEuboM25om6SIju
ZNbe1LN3M/91IO6zm4VFt+4MCXp7TN1Jb1Wn3GP5J7FcBzT5n4cGdtgEQt1GG/W41NNQW7Xhk9ZV
m+otcGIzJK/crYKqL0/4Ogagz9TmUkBE4N3Q9o3BKgp9wWwGiADMOWdFM2//sanO9nCkAInsW+Xp
vjnnPWgoNzmovze2LTHqdpPK7Ns8mid15+53CWrpqnLyaaPutbormaxY/0sD8ZUFA6CeiTpDbam2
++ug6qqwchxD2i4Goono49Bd1YO/v5rq1jzeBrVHEPlcNWDYN+pWqB9p9oL7I6PKXBNBZ5brND/l
YhuC3OX9/tql188Ar6xdwWyAt+5mNKWEaRvvyhmiszSnq7l0HWrYLlLXWyzFQQJjx7fSoXOihNui
J+RkZfW//vA/foPaxPYKsrsZm/cj708PNZkSpIllblQXoMb3Drnxgwsga7zmcHnvN/cOp/jHV/MP
UMW/76BFGq9KYE3O7c6KS3xXUz/+U+sKffu4w3SCJ9PzoXQ/Ohe9fyswsdyp39KHzWvuzvoOjcZ+
XrdF/CQHUwPmsfRDy2etzlRb/29b0NUzwgFxtlFvQp/mO6YwLF2WF8EckXay4Vg/Xp/lALeZOcA2
1wMSbAf1Bo+dMxym0mFZ0mxLb8D4CGdcQin/329xq/wYxmCFg9ICrrAAUh7v3pw+++YCYLQqVyzy
NnRvS7es3iRVfbRVRH+WHskxZ28bes0AZiV/8yKNPlIdr4rH1/qPV/S+qfbPTTAcgtZeqzfhfgq2
AnvtU2JYfX+qLNjbPQrdx8cX/niXVZuqRstbqPf9rgWkt4+9ZKf22eplV0c8zv/3K6jq6qmprfs5
qn7f/Nd+Vf1X2/21rRvX/bvrwVaOBH9uHyO4cqsceEyVA3LrXRDOy8BhBhBNI5OF6mTu8KEgT8+8
QD3xwTUxBvVey1lePOYGrA+fTCIWs16tJNSJElDKILqzs2BV57G+lIPf7Wx7ZirRmvpGjypiNz0C
MysSvDvFO5jKxS7SngexiZL61Suafzx49VfVe3D/nB511fh4TR7vijqkGnJ56LEfVC+jKsTSXast
M4O+ZKdwntTdVxepwDNOYFZ47foQWv1afSWw2mlVm/9oHXzrj9JBREmtWyZcg7eQ6r67iksRc8O6
VMuPxMGhhqQLvmHMzI+kB+6OjMlW3WNVqMeeLtMThHJZI0/5z3IyT0FqFTt9Hs+ZXSNQFnQH1ckY
9NoSzm6Neu4mrqL7CGDJL0j5xVFdUD15tUVPLxc2jJsMX/MQvGEW598xy2Hm3kI8z3aleiMenYFu
6N6R8x6/z5SjsekniPePu1gXHj1ptgwzhV84m9CBLqRIJfAC/gCXbDETD5AfVYeQW4NyYqGLMhrO
/zB2Xstx61q3fiJWMYfbzlndVrCkG5Yt28w58+nPR7TXprZq7VP/DQqJYDcDCMw5xxjrO4+ZWGwR
r1tsB9vaDwTm4M/dAo+EozgwlwmKYffV1X0XFShehs9NVe6TMFjqS6lF2kaML36Xawb9vlYfRi2t
N7Ku3cRdnW+tyKVN8xFqQ7DoswymfyDkfzdo88QhiW+/KN8XdmxPcxRp2D4Q479WEjMFnV+n3RlC
dn1HaFpxEKidLmiKA8/Cn9xPkvv9FXdinmPmG8MH+ncMPFMfnHJlAJCGFsPSUDjJeAlsZvAVDIHr
nEsm7ox4rD0Z26NBeLCboRvynwlUdJhn9PlO3h/oab6fL8LcKnKiy/9/KNZqPeils3ifxEpB/BhR
vK/F57LI3SvHANkPFrQQM4iFrtSYOxmNRdFFnPa+5BJZFDZ51e5Z/Np/w+rvH0rxOz+tMu7H5qm9
JCzghEMQeQw+9GL9inME07V4TcYMOpilN+jvcK1gT/bbaJdVvi+vRfd71p2+oAHBII0X39dx4kkV
K7o5meuGMcHloMAUqRAmNi3CxN+Zk3uUpCh/Wsvef30+9iBxzn0Gr1tLviI8fWPipRqX8PVmOKF+
2uKH6OVBtVV5Ly62WNSJ3Hzt5zocQXBeewBA5s7i7HNxPlbk5ts4N8zjfTk2SJ8biDqYw5gzxcTZ
EAiQ7kRZvHlc8Yht/NR+//FjrmSLQOrkT8tIcQvvT974wwNovxePawCTLkHT0z3wmwbKDfGk/HtW
HH2fqgjKqXZ2Hq++QkE8kCLzFu4LJkQAPETr3DDvAUWDSOZ+oti5H51Spvv7r5+e5DvYY35n7uuZ
+8Msah01bfCf/Oe9E7l7L5H9WhYH3Uf91OvrCb4eJSk4NmrzSRmhmhXzyrx6EMf+W93cRbTe19ki
OyfifsxFkRPH/c9RP21nRG/R8cup/q3uy6hfzuRNEz5Cc2Xjg+ibXnE0nPFVFON9rypeeJFgSgGc
CYyIzftkZpuTuW5M0AQFfkefotbI3juJ6VYMPnf91CKyru4RIYQL/v5Ei5dlfuO/vFTzCzS/aKJu
Pkwc8T/rvhz2b8PfX9cxncD9WUi0X7+yUWhjWTuthcWHa07uO9m5/MlW8W/dv9Td9xPTsPcziHG+
9LmfoYuckyJ1f+TG8ZdiahB7UJGbv9FiDpmLIjcvyObOX+q+FEU/t4UwoP1QSigRoswEyMfLie+d
5a14hO9ZUSvKI6ZsttVJkWxUJ3ucp3eCqYCNz2VpnGDkoixmftZCHhYlIzHsu+nI9Yx6XIrpAes/
lKwVzMB/4Wr3ScOUsSGI2SXLR0CYkL+txJ0UyTzdiqJ4FCyx6Z/7zI/BXPflEZqH6b0qxmRhg/Tq
5FFfNZYaj0ux/40IMMBcFPVPXt0Fm/sbLy7KnNyn1bksLtf/LIqG+dUVRQ9Dyt/pW5S/jCDqxiQi
dkKJeI3myf6+sL63i/szH1mhVcLmLdkbGEa0yULyaec4dxPHikQsDOaiyH3pJybRue7THxctXw7p
nEJaj9qZqMBrCZQC1QDRA0u5phDJMX24chTx6kcxdblJlCQ7cWXyqE2T3ShbiypB0F3c4fmO3t/9
T8bMT0uFuavIiZsfZC0WvXunu5ErtSA90cIAmhQVruxudHLcMbC5KMNFvKJ3O6V4AvpRDatX8SL/
tWqVsrdGOhvXSYVzME2TfQRFMChxQGsiKSu8lYu57BqeBP+ZbyzyiXfYGg0EyJiQZ8uHoSreVlfd
o8BsGzgAAhnuGnFVxX0pE6BMapE95SE4E4EnV6cbPNaQ7tR3e+aXyy8u6qdbdN+63q+62LOI7P01
D3BOjo4+rMVVFqedE/ED5qK4sF/q7rs60fIVzDn3FM3zX1J9X12aSOstkDFEKs5L3ZcmC/utBhHg
WgUxSxHoGQSk2R6dSVoNFd+ZZkHTM7U6DmGeahSh3VR6j4GSbJVpDDkqk3PulfVC9BqbpN9JY66v
5DYhSK/rskUV8KqLxElsfWk6BHgqxBSd4sjeyIFvpGsogxBcZme/xipJ1PBg7SvVqx7AZOFrhjQW
4HlioV4UyqfY7Z+miPZvHjSw38DflCtY43pYOSiKugTCoyTCPVH2sECEZhF/Cx0LZkG9OQ8hXAgW
YQsbFd/+1jHc8RoX1Qd4x12rK/lLn+qoasXue5qzJC/RgT+4nkykeFI9tc5o/HCw1uPZdT0cDkoN
O07XLbyqLL+XIzG9bMnzZ1WOzSWMOoRXBdB2ydkkC6BjSh5To4C/SZahMgpxMlU5cdwIMRaXfmrB
lISYQIeigB8p2yoz88s4RMVF5ESSZJkF71maQiyMEd7IQm+VF9APuUP3puM829byROWXyIWGHAlM
HKvJALywXXZuYRbCei0D+NRchERlGAxXdZIRE+TUHfvhKrMPRGrgXnMwttewfg3tEFy7KQHoElxd
OXqHVlPai6o8QaQb3kVYuTKIzzQDb43lXSvYsK8yntBrLCnKcuh7jx0EDaHpEFoVm1zLFElRNGQX
Q9c1FyVqnIdxSsqEsD2TZwt0NT3mBl9N4qWSW6iidXhn9AGxub5X4YVxfw9RMF7uJaI5YP61eObm
44vAcB5gmQmWhV8v4D3V1pZi6KthqFI43gimzzRFP5gWoc6EtSor1VSjeoEUPDQYKIDnjp+fCqB2
p2pK5iLP5zbKsKF2UBuZYNNy9ZCOeqwtFV1TDiLJBu+fyqwtpOXggHJ3/BhjM6QGT61LwKht9u1b
1KWvGq504sKB+/Nu6eCZiUwkWiErYIlpx9+4O7/7aaS+DVVEtAKEOE9enxB2DQ/Ww6jgSzaGyDgW
dtoe1Dasd3EcZhdugQLkv5a/Vb3Ew5XE+lnW2qcS1qCzHUQPnVlUQF+l8lvY4jiyIHtci6JowBX6
DP16ui77RYtwx2KYuodKjChfSCzXdBwebKosCdgtc8bq08FG+m7Fo34UQ5WVrlwsx98BDkOpM4EW
bcMHp1jNv6D2oj++P0b3cUttrB+qpl6nMrQ2SxeJ5dZLHhEqHDHaZxV7ZVM/ArSovoE9by+Yjvei
hNBu/Q3ROsBQSQ9Z09RD1Fla/vWgyH6Sbfi4UA0kUBvYDxaLKSuBoDvBn9aeyg6zch7DdiIaLJgs
9tBgRkSzcSlUXaq3kG0qS1EUlyeJ5elTZRETNl0fs+8JdCmmhV64Nfs/978TR6m7NbMSzNl0/WCd
JiIvGRz06Xlm+k6HOUVkRVJ4Iwj3uSyetr6GQvJTpWgWLQ3gjlX3QOAMEXhetyCuC0mFvGBSUsvX
svT8XWt2HhzvfvGe5xvRHnZ+uYlVWJuKUbIwWEs2auHYA/eVF3inZkq6CN4TW3O3nxraNkZO5sVz
zXANhCE85n2ChuGUiJyo09llI9lgwqgWKkGF3uD/6CgOufeej256xAH/L4fEdkd8haxsvw5TNxkk
t7f+kstYA5dffp3oLU4yZLlaneJ6wlHgdtSNGgQsjJTnYEpSCCbOoji4LoyFgdsBXpdDjOtTcy7D
XL6YO4kcCnpHPnwNfmQODm2sKn5eOGhiDJJ0sF4MQvFhlhKtXw4VRXHiGtbRnQUR+P1QcbZPRySq
vm5yAjS+Nky/ashDwI63MTNfY+RJiVwa7fhYD0V8tPuAgBMF5s0mwc8o461YR5mvPMq5351stfyZ
+or82JmZ/Kj65aVhgr3gmwbpAukgX79Wg//LKmv1aBJa8mInDIUzJz/HsBm8BIX0HTyy9yAa9dw7
u1loXkUbkcLrGEDdt3Tq2ZcvUafoT4obZM9KtBdd+OYkj3JVAb+8+GU8nFpPic/9lEDup3YLPSrJ
mtW4YM4mGm8qij4ATXHkuPZvOepQL7WxXYJcil8Sp4RHW9HqpShqbdXtNFRTV7luwIi/MI2m/YaM
FdRFRq+uAwCVL1WLLIIMXm874StfCAXLV2bi6rseycxrbvZPhNA0b0b+Y7Qr+7sh2fUhyQOok0y1
eatGAilky0ivkOjApeu3fzzLrN8I2VJXY4iKuFm5TwrBZ3DY1h3xnuRCv16PSMOCF/6nCljk38Yv
daphERWbjKe8c8o1em05DHNW9pRIhnmo4maAc7vNnlQQ09+Qfl+IRokwticiML6D5JXPosp0K/wL
dpdvRbGHTWKvOEO0FMUytPXriJdOlMSITSefZbjeVBDRR28YiUvIDF87lnDFAIsuXVjYzPSM0T1s
VsTiQesJtey6cDvrIFra2nXWutIZPHeonYwuMw+EMcFLKxftEoxPcBBFK5BNwhSC9iiKJkJE6ECq
7kkUR2n4YfPNv4jS0CZX5uv0qoXE97i9t/ODTrrFSS2fAxcYse8iV9WlxZVAnzW0E+0td+rnKKzl
I8EK3U1Va16VEFb5IrJPooOohxdxk0tlchFVItFhOQpMAAxloyK4mqEem5jeTXQPgaNdU/1WVdnG
buwCwcJyDY15fjQHKzsGDWC5iSw4P0oySdUUNjSz8rAKnRbScTOoHnzFQgp8MJ5gCIvfZKNw1vBm
5jtRBKNDSL2aveR6DyWl1hJLMHVT2sFdwOlHVE3ao64s1wSKF/EbUdTJFji+tVHxfbyZhnZMbcl4
1P3EOueRQYDF1K0e5N8D0ZJ7Pm3KmWWdghoROXtKRiV2l1jwKuJ3/6mbu4icIdW/i1ZVtv92vFoT
ANOY4UPZj9WllwrCpTMb6juiunS+RL9T2X3W+858qawefqBUzU6Jr5kwGxcxEXHd+L0t7Jvo2mvx
qQw057WsUnlll6FxjnMHAZayhC0FXthn4EgfEuRX6zBb2oQNneScl8ruwx+NQoCYodnVg6M33kEy
rWgbxL78CKtKuRDDW+OrnDvVR4PfiDAiPYSHcdB22GxzWHdz4+aYcI7zulsQWyrpIkrKDGZcOKpO
OXPqycz9Veuq4aGEnPxvw72PaM7nWnAkBD9D47+SR08OV6LdJ+7xJEYLLZtKswBOWFj6/l4Uzaqj
RP2GVzu49/QU9WbokbGVzQ7s9jyEYelHk/Dyg+Ub0jpWMhVZqs7aGcT77tG6qU6KplsbM0qG64CO
y6qt5eqZt1Em9Me23lk73+Dmkf5UzpPdRSxJ+8zY3B7NOtM/wCRCFqkzz/P08dImkQVIxRvXZVGU
l1Cty52uFd0hsGsDdV83R5agseDHIliViQ9kpppDi+W27lvo9c9RoEu/JSIt7ydKUgWquMz4NcTd
D1+SrFfFrBLYjpXx0TfhBmeJ4j0Aoba3yUQqLktufGzj0NhiDogfbKBAxDhXBvYzJjLTHf03JuB3
wIfSL9VDB5noJFbYLMIjz9Z/JzAjq0375CHNUdXf2oaYZXiKqyenZk/YtIXyQNxGQ3gOCkvgrqwV
xjXX3amqhgZVb02UBnKMWpzSJEeRs6wSFyAUCOcmgtYF/ZpvitU5T2nsvCpDKJ311nG4BtD3ln5c
HkSx0WCeS62w2athCzGVwrps3+SEumWV7Tx7ANIXRefL57bI3eegHN9Uw1MvojROEeCWajyIro5i
HQPFcK+i5Lfeto7z+Jueqe6zO+JLzIzqMdcs69nd9m5ivYV8Krd1L9dbq+6890zdll1pvudEZCGZ
U5S7zuuyV2Tulq0R2N/YR54QecgupStBnu8B3mhaX1nc66aGIMPjjLLuhGTpt5AdDbxEEK9pgfZb
yB0akKn5ltc8zx0qrdRWhdkYmw5JwUszJTwYw6pCG3kliqIBh212qUbUtpCsPhLsxJm9piC6AcHR
Bba77KJNiQkV79GWtHNqFeM3rACvTR4M70MwBXrU4DnggYJyL1Zfw7Eb3vsyMJb9VB9M9f/d34Zy
ae7v2i7jEJ62rDwbwrd/xp/r/9f4/91fnFctOpDbjr7WUyNcdmzYb3k3lDfV0tWtOdVBl1HeREPK
5vdeJ7pAFFnd8qnuy7F8OaGzkpxtqPJNFIkxoS2dopI3PBnJ3zoZ+Wgn1TdzN9HYh46zKEvwBl7+
ICW1AWASzFevlJ23tnjXVy08NqukV7IHkfQ69ytrX9SFUhVr1Y/kk1cAxGOSEgUY2uVTPSWiaGoS
oPt7OSlWLds1uB7/aRX1c1EcIergtjumAQFtc9V9pLkcM+mNvf2Qc7l+tMh/wEjmvEXgmXio8nTv
uGBJ1d76Npit80ODgA5rodM9GLaN4GgE30oWywHeV9DEAI/3VS5tNNUZv8PI0G0bRhWEpy/Asvbi
HH5COF9b1MYZJWzn4jYKjq5pbMQrHlSu2jNxIwaqA5q2Uau6P6ilD2f3JLgjFHXu4jqGnwHOZfMl
GkTSwtW9tgmyAoneWns91nPIdWr3lliRdIMgulmpOwcZsWgc4XTR4I6BhNzSFyxBwMWEfbmViqTd
svmDFl/7U+j1OxQj3fcgRAk+aur2IahaZSeHdbJ3+1i/+J6KJoaUjy+xH/8h6DD5w8E+cvAHSddh
x0L694aezFbrG+9SZFV1y6ZEk1ke+hl0iVMHTZ2gSBUhG0adX5QYXDyUyfK6c7LmIvqLbgg8rRGN
HBBAg5wmmjTZCZlHS7aNbh5kHeiqVfEV0iEEIgyE0bRG7jfooJUXw2uibQG05hwlgCq0Xh9Plk1k
Meh482glXbDPoDI+Onpg7DF7ZAdnGLtDUvT9XpKD/JhoGcI+bhucosqF4qmz7FOUD2i9lhhJgiZy
N2FdyygwyOXGdrIeoCukyxBAtVf8E/k6Dq3m5sL2BG8wsYPMOEQDFW37ODZI/SDu3D8FBvTIjb5o
Gx+jlJfJzxU+6KXfy9pLb9twecN7+h3tmXZRBEN/dtGhgoI6jVfF4AcwYcEfx7cJwIcbjz+jyl67
6JG94r2u4LUJJqz9GDwSS/onMOXxpxRpPzH8Ai83PAzlnq1ukpqPs9vp23YawQ7R7yAmNkfioWdD
ZQ6QdBJi8jMjLlFt9B8OsQZsAZPuCDdqfy0RUp/Y+EdI18qzYwwNVMi8AeyM8l1SKRDJQN7XX0LY
WliU97tUl4InV3Ksi6WAphVC8L7eArkz3G7Xxt3wqpvsnRTFe7Iz3hRlSDNoA+T+NSAAcO3lXbsT
R6lhtC+1TjmkltKtsCVmBxBBIVvVKTLYcBDkcOvFvUofIEQUXUTuU6U5tYjKry1z9z4R/IScYB5H
1BWFDQ4NB94yQTHwYuQ1Uo611Lw0CFgeeldOoK/gkiTwbWO37EB6TEUY7Zz1UGfoXE5FVR8ALelG
thdFNy6VBejEcIHIAyA502JTMCVq6qP3lOtDfuydqEDBgpxI5j4iJ+pQGqd3pRKi1KVEY/0fjhsh
jMoBqP/X2KL46dQWOgJ7VkKLT3XzIeL8fZCPhyR+rQbff2LOdRdZaBl71QVb0abao+xY7lbrfGk5
ptxmy8nCq1lkO1ESB+ma81g3iXM2DGkHddF4cZoKSGGd1t/b3ioWWmd5P2pPegJQ5PzSFWWT2kwH
8IAvPSVVAzpAytsk4R+MGQ+wg4Q/i6AM+exU9eskd7+MjCY/Y+c+ypC4nwEKFOdUKfwNdKbjItLl
4jw3iFYWWH/76UjyZLW1lJsXQmRQbp5GEIeIjnOxNXtrYXUlPsv/nOTL0FIfgRdS3ZeYGFUIM6eT
zAOIYtzJO5xf4WFld5J1anoPASKkQ1F8kVofCIlqXXWYHK+xOc2+SkaEge7b9zqQvkgqxfbOwlRw
tmSES0IZqv97capDqbs7B1Mi6gjBVNboouEFmVrnBtFP1BWlnGz0DlUAUaxNLV0H0MKsmnDAvF+U
PwOAC04ml2+KNwB/a/PhxcrZtJdD5T6mY9quCBVrb2oTwoZp9cmDrUGqEkLidh6MtttlRNXC4BgQ
s49s1d6IHThBplm8s+TgksZysUnY615luHaxGGC9jo1SwrCeJc/8On+Jzdv+HpkwoBijrr+jKfrq
VrH5kRvuQcaQ6cGEA64pKiOW0s9ZXpvQ92FkwKHR/OkH5+SmafahVeEPScdKzWxJAD1RQ4bRooal
Q7VgQOmZjEn37JZdBac5GwjR2lt+fvQToICiNUXC8+S2Y7UQrWHsJ2hewiknWofajC+lpL9H00h4
PNKHuCweRVuo29icIFpiTR485LUsXUKUhMh7xhg8iJxI5MR7G1W52M9VIocaqr8K0fG5HzW3ylZi
bUMcUQtRZ1U+dJN2Be4UctDl3G8+j9wl50rPzIM7qvQdQ1SpQCI99pGT4yJycZ4osXJ07EY5yuCo
wKwHyjYeoYoRDSLpbViDltLUp5SkodjMxyiu9JGPOcx2/xnmUxfDCsGQicHn0VpkOpatNeSr+7ii
2Y1DTvGp52hK0hI5LH2lmQ5AsGl4qSuBCIJg/XSgaLifUvxAP5HdjaPrL/c6TfyC+eSDE/EIulYj
7yu/Xv3rf5p7/x1X+ZV48Dbcf8N0FUTu04+dftz9N4mW+0mbPHkIIXYFKr41als+ZlM30cHVS8w8
IitaRDKIyy+yut1A3dD9dPAInaWm27DaQE6tr85VFBTLEgELLwBq5lXpDyOrBjj0iGls5b3pu+PW
cprfhOUOqxhiRTn4aNUI6UjdRI/CgR/M6Zq9H9e/ysR1NqyZjjYUpkGhBivFHCYqW+fDlJDIDpuF
VDKRQzSrQ4dvO9gYK9St7DJ6YZ+5A4T3rFets2h57eD1GJ5KtyC4uHlWvJ7BgPnBiB1dWrk6WSH4
y4KoJww66xjrVqarP/ysO0l4PYcMScQBCoZ8cvhlEk6HCLzvDhwx21QnOgaScivrSLrKIVveHD2j
a+EeddYiyMtNVV3fApOKo/O9TkHEZTFmXbKfj/Kw5K2SEsoldFOlq2gAg/ajHkFcFXULlHN8rIrH
Kta7a8dCqLZKuNBTtuTdSMgI5GUhP8R7lnJEVlDIQfagaCyYHep+0QM11R3iDY340io9CmBTMsTu
rezA8SfZ0fI6g6h/kgxr8RKMWb9RM7jGRF0KA8N2RGUNg+k/dc3IQgJKU3VboKKX2Yb7kEwJdBRO
bhXX2oSuKa7hxelZw1zHKQliLd/ZgzUsRJEZRLuGsFEAGKruVXN9ZerfA6PWDqLKlgoVXrJ+RC60
ytaiTiSa6qq4ieBsFF0+NcCYpw3V/cSi2lAz/LtDlu7FiUWd63cL06m1VT2UeKynHykag0hOj4YJ
AeFUZWBWv1iWtOo8P7xl+ToDEHytFSW44TP/0weFu+8U7QwReXzqEau6isQe4fqH1srYzHXx0KaI
uMHMH8lSKAFpdDU0r5tDZETGFWO/cT+2Ccz1mLmoH/l1hYqWzabNjdEYGo3c3t7LKCQVmzKL9SVx
vrT7uaEep8VzWNkPo8PqoB0LfEVFo18dJ5IejODoTQUtCP8mvVG+NVgtD4MeT9tC8D6o/xGYMffr
I1iO4pGpVwxkyZmJdkVwRfCuueTZsLo/UWMeeMQa1wtYkauHrEy8m46R7KaG2WPuev1RdBMJSzJ1
gSxQvhNF0VeBZX1lFESOi6NEHYiKGEhCdGYP1y8d2XOucao5V3i5x4OmNe+eW8ISMtWrVtKiJBUu
3NAG+S+6wYC5x3Pvn0UPVn5XOVC0YzDy/GVDUO8kzzGvgEWtKwpixVrxbbQM+tG6igalhtxTznHO
iKJogDBFvxQxC0aUNySYY/0aV7KmLduA+TdqjdPc18d2iphZZW1jtQg39kDEBHSW/i0HDbFCniVa
axbMaEurLtyN5mgwh8PfcoPqObjpdQU2VIuwH/TYQ20tRlRo0jIRCWuXEbUs1DzVsWe1kXvI4UmI
hbgTU58L8fDf3FSEX+97WqPlh7aGQ/zdJK3iIg59EDnkmhP814d6Qgk1UwijyImkE4GSU8KmlsBJ
UQl1bbN1VDzefQjhSzY8+ffAqynOW2bZXb7K6oiZpWYXOwEf5oQ1MlAHUU4E6qHVk+/6BDxqJiRN
Of0EtIlAHpkCf2QUELvBBolRAN7dg0jUou5HBI7KiX/jP1k1dj6CSIUDo0qhfRTNbTuCEBXZENoZ
KP+jEDcHxPk47WDZu18xe0CCJIJnJLRNXIjiKt6bIXs5TlaZLdwnyB2AMAO+oK+lQZOA2DW/h0b/
5cIWEWfFtkf+a2Uojx66joesaV8tLusxQA5sUyv6uz/ozrqfomojhsmcIzNOshb/d77aIifuAD4s
f617XCsJlbSj3KirMvL0XY1Q28HUsnxvskmIirBcSHKz7XTzOeZfG0YPQh9Qh8wd5hFQStbkNoT0
o2SswhIQ8wRKS6eIa2u6WSKXQNqwLqAF4bvbKocKZguvMHF0aTlMfFHcnz5dGCDKXDfTqaBQtJSl
JCUu9n4MboVvfOiJL60145R1ZX+ofLO7J5oe9AdXna5cMrwnilocgPwWByctIB0X2dR2WmUtskJ6
VeREElluQbSTAxvGFDufTXIsuVYA0GHR8a8PVu5Y6T5IIAKYMKLT3xSJ+MNzsUk0mGUUdDPdCcM0
TjGK4nJkAnMqsvWIwStNrGE13xnxnM5FkXOUDnkrALxM3hk8gSTaFPY3J0aj+9tGN47RFHsvngOR
BFOxw8WxGYPqJKpy10DcwbNZjQhZg1YoGphSy/1ts+xbrFQl6qNaCgZsQo3ds1ajdvsIki9A8lzT
iR+i0JExEIkohgEsxEog/SlZUnZHhCHrxVhZLaooUtgfLTtbach01Vk/LLwEaV0ffeqVbBfsYlTZ
3WL7+eXE/ZOST8S6rEfQjc0QnANKP+A6X6tJC240OidZ4S/gKMNROub+ySQW5uy5zRJ/e7XohuSS
KHwiUqcwVg4sq0e5qJdMGTkudCyLedHsoRuYtrajfAN9r+7GDgUh00aT1vpel3W60XHCEMXetGix
VN4mqBGi1NOF1Cb4RwgTXPHBZdIIH3RVMZeDMkhrV6qRhWnVDdz/0NONz5oe79M8x36HJFFQ6W9F
V6BZOMQb6JeCtQHQL6ubk++V8oKPI8hkP8tWFYAMvzlB/Eo8SYhLV5JxvXohRhWwVEtI2YJNV0wa
0bVGFC4mCpzTyzFXO/SN7WqVQ1FR2dga2/5PZXFh7NZBKoXjx9Y5eUMULgMEttw0lOE1RaI0UDBX
tzLEt1oIOz6imUX7J3RBZMtEUi370bC3Llw3Ul7vatXnIsBDF+gmV1r3wYpXnU5cTPfi2JPpEiFI
1mPVL4tP9zS3KArcMZa5T6OtJg0AgSXi/ZtO2rKiGJf4H99ZPPtrewC/n0tmBDcRYTr2yNpTB5tj
Q49G+CZ/3EudYRfZtx4KpB0eT/lEMC3qGTYKDHLKjc5B6YKZbzwIg23PltHaanQ4p0A9+dKf2kVb
puzP0xOkhmZ9jv3xt0HjMq34UBZssiXLvWRq81EksCOpvKJLpWsRaxo6/I2+hWKOHOorDKKnLKpQ
wDXBiYHgXsWYEzQdUPgYyfHSrCdKEbiWF71af3f5XqxgeV2gy4w+aIILx+ZcZuEEcEKM7ZKonAFG
L+PcFNIm8Sr3NsC4Phb2zzxGVc+TvR9DK21qm41gp7SraQHYmpp/JFZuYzj+Lwke1kXWo02s9OOr
U2CwwACpSL8tJBLhNdKCvaZgyXNC+Qbjgr3Uhnjl+u3ToNgbhHAJH/EJxZJ0GW8rOyQp+ogKpdmM
Rd+sBj/ON5L94ktpujDCxF2XcYp9pk03hillp9FnwK7GMhgoyoPXhzXUlMO+kX+w8/eXzmC166Z8
rCKkWkv0urDnr00nf1PqFnoWCJJsDdHjun0hIleD7Cj0l6h4JgtWg8pyhH914SCYuqiHPlmElr8z
dEletFB2maH+ApFYoRMkCc1XzPqokFdpiPqKDWOorDQ7RfMM2obvntP+cL2ihNQp+xWOr6MaQb4W
+x8E5yarSn1GQvG5JV4Srwtsqd3RgTJ18m3UfWOvsLX1Q2NhMiMI2HTVP5hvoDAx38LOuGQ9TvvY
Oekq3RKlO2syq3/m9HDdojpc59XJHRsEZNNhizyvibps6u+GnyhnY69+itLmXWkQlJfr4aqHrPyb
caLrzTAEIo2Oo09nhk4hmWyIGYbY0OOZWJZZAyFY+KPlIi3KHFFgSZP2ec8iy9eVYllvufbyKrYw
+CMpcNTyTZkY7g1tw3qNaydc9oX1bPbJSksbJgIJGto4fkXjPl4pDg7vqqyDRVUl34kXBeRYs4fu
owC9JKI3zRIh4Uknlsjofl1J8Qtk/jeo0+xF9b01YaArggjcfbe3A/VXJkW/kkD9qAoNscASZn6Z
PRQW7m3aNcPGTnAWBAqx7HZMHJE/eK8KVtA+geyvG7JHOSwuxWSoSofJEftbqyykFzp+sE+obNXq
C3jvynUvmRPcOX9o/XARZCbWkilQt/D6fabwUUiIETIh74PrhVnT9Jahsi+T4MEiEGORx9klibI/
iWbti8L8UQVsvHr96ttxstLleEegCvYgt0avpXPB1dvdoUbNzIOqelUQgb5utBBGnq6NVqaEGr0q
1cNCMtJ+5WrShw2zke+2BKIH2lpHVEqtLXM79OUTMm+4oRN9ixVga4xYMv30Oe3ljY6q98b2TeKH
iVkJDB4zKXt15Cw8tEvPtycOsW+t5sM2Hr8MYx2v4J958svxI+vN72o23FpzqSZmsTG9/jxCzRmZ
MM9V6E8qpnnOoLG2swqewUzFo6ZX+8h1CdM2t10grewArfu3IcjfHS9+MvPm1JvENMrdi1/Hu4oY
nKjnmQjragMlG9Q07cmHOJCANojRythYRTk7cKlcaSXvJ6zyRrwrqqzDiDvAGQc/NKQBaFd4xvtQ
9+9oUycLK5aeKxsimzpQ36ok+uig09OK/g182W/CdomL1bZjG+wbPXkagJEvYzn7ljeQlwfwMLUR
EdVcj0cdEbFthhuAmD8N21E1bnFAQqZW7b2muaFphIagjX28q63flV5BTcEXFo1tpN5THcpfCJQX
kt4heSmn0DbFJ7VObxHUPAtl7Iy17jjb3nT2b0kFQR9sQ/usN2r49iOC5QfCI3x0NFFjPyKKkV3A
DRPCZ0GbrvJG5i6WHazCtfEh/z+6zmu5VW3r1k9EFWGQboWilZym0w1lT9vkMEgDePrzobX3v6p2
1blRWQgjW4JB7623UHSnTFdvPX8Urd9rAgkDp8/8xW+0IyvfE+SyetX3Lh99dDFIpq9sc9elaj9W
4bbdt6rctnwsLBJ0/swOxxWzvYT6X2EF7NaXBJRq35GnprcEi43+Kavw+uytjHlKuVUJV6/ywp88
J0I5g59Wjs2r03cn0+/uey8PyHN4qLvowy7oG5GQEd2g8ncXTT3+pNUQMJoh5UEQ/TlzbjARwDa+
pGxoDEVFM248S4dg3O8EfcbBp1uuigvRow11QKKDVXG59K9OB6g85964wofnmqdju5IujoC6gHBk
FdFz5eQ/dTc2q6LL1Vr6PYmRiA6bWD8Muv/oWhSRU4xzdhkNR6ulyq778KPvuO7m3tw6mHm77XC2
QO9wTsnWWNw5Ws40VIZYicKdwnL3FQ9CiE4REJoFdtgMFh+yy8dI5MnMgm4U6950fQT/nrcaUlWs
i6e2wCNqyDR9a1p4NrRN8kgAfBfibc8Njkrywf/Wx74/GRiR0Y3Zey/snjUxYbvp9x+iw2l80hJ4
L/1H0/rbaMBStE3IKPYzf50DETQMOHKI8etS17h4KMKkSAMZgQj0ul6AWGf7Yh68AyGTr26CeQ93
8H6ov42O2nhSXJ4V/jppchJaRcKcwkMx5XSRyaPB8rNGnQSrifyeOZGnKKl+CRmNV8LoGStZf8LW
I6ik/DJwrvPmBpWEQSJYmHjkc5bnPpJHh2Ix6srL4DM0JF8Eq6szAqIXau0Xj6FFYEdLVoQ5/p1s
OoDMG8aL53OrcaZ15vVLwiB3c4cAqbTFR1W+Zqbk6lCB08z61R6KkWI8z1bCowZzcngbUfI7gGd3
R7taHLLsEb+3Uf2xK7UxTHuksCI0I3HxdnD6e02N9SHRsnsroiAnk7Y07XJngUxJOSsK2njYIdK2
WqdYAwj9ceLoC38rvFMzOHuxIbkCOGm0X0C/z6TKDqFjjSQDd0wrL0WNjRkW92KVw7bdz3bUrFsc
MX2VBulsn5veh5va/9jaHVHLp4Rg1hIQGsNHuHdZvUHKeJ8OQmz1Ur5jsnDXlzOOz9Vi0fwhBcHV
o28g1q/iP7VwqYTgQHmABCupR9SdVYLNJBT00ttBWrKJhnRVkDqIe5wJVYj9mfZYQA5qIrPdMbfC
mp5N3TnJlCsw5hPOBKESTCV/bDcc1nmH43CxiQ1nlzjjxzzewZz5k8NIXZELIjeFwedElPgFJQa0
kZl+3UGr1E0LBG+/ajjzLdy2APeQN7M9asbWIfBo5dvak6jEdsDgdlmkqhU+qEihJgjUu8VdjvSP
jIVNs45YB74PsfVlOtq0Dc0Bs2QkpDga0p7mOfZ2VIS2z9lfaWgHKEyITYzRr1Djd0mMR1Jm/VpO
V66cEbjfxjWJdRMI0cZe0NQfEk83cZVz1xkppyvN5yxxbfMTwOWHDOX6OGRMrU0G9xNRRZlpPGLY
V6yhyiCgtIy1nlX28gubBIx4bZoM9r1sJ2x8aY1x3LvG4FEHpHWA1VyLe0r3lhoSO+ruqCWcbVUj
Vm1e/0nzEjmSc4cx5nquqJ9V55PqC0ixcvJ4p0gcx7VzvjhQ2GvxPRn+37qY0zVEtprTtH9wS/Xu
tuovTqL7eZoCxzQ+qjGxcUtWWPQivgjHxsafRJUBcxC9Fk9D5j70rYcsIy3Og9czQJE6g2z/PbU7
Eu0L6znsHnuhY9WNhygJYiTu6G64HuPynNviJAyHSzfqyHNijtHo7rWm6xiqUq3jRL8ncOSPOZCK
6fflNoqnxzi0B7iA7gMDFQJc0hDP5vnN8x89R4MkYi5efEU3Bl2XUmBTYGJfF61Ts1pPuNgSc74a
mp55Q7zT6vJc5n+wzfMZdoZ7zsmgqWNrM6YGndhgsKuZlBvNdKzAu2sjDDsB/eAukA3u93BOSnej
pP6m5Tmjlt7chSOee2NIGF6ODZp0+yAaur+xhHpvWwfqi7bMKTCUu7KpKum+1FXPDlTSNq7DOSlV
iR8Y1eDwNuQh5L4WhHBzS2kZgeel35Mbv8XMKaepLwJtwBsw9c3p4E6vlUjyTWjucsFAukSHigY1
2jjkwFSif8vKaEGo6fzDlG/Nd5qAGwKzksYAaSWvTtuliEgnJ/szjty9bVK9t7Wi5BicjjFhy3g4
JiTad308lL/rkIyMLK4vXRRvLYJEtv40HuvM/Mo1BLtxivP74jcku78wkv4wEK+2GhyVleSK3/ia
S2/ocykp1V7KaevjAjxNwO3wueQ6zCLc2SpkgRIlQs5UK23R/uUhWEiSfFdhftJdDVPztCZZKLQZ
PSXtPsZgYwVpyV01lfmtLGyn8j+G45a7qDI+XEPbu/MIfuLD5rHq76rC6hS/7m/8Zj6pqNVWmvFl
xnIYZ98sC0iDxYVgvjYxEa73I3dTLkUEh+UnlBio38Mv+ZaX0CdiOWGNMgg6Lwb3xTfG49RgRoLP
HFnyVnMdGvFZ8mVhifKQZL6505bI5bieTrmt4/qelP02SejTdGr/ulYvXKPQQCDVL8uhs2miacfv
MQXvI4xv4wOxQn8yw9TWJGDtXhCShislQ9hD3/74Kj3rFWz72S16qk2IqfYM44zoaqQTxzzzaVNZ
okKLgpdrE5ItWK9soNe86475IQ24VAWcCQDbx4oPb1Uq60HLMyBDYb0NzC2NSA1r0n8WPxU/OsW2
eI5mZ2/kFOgiIpSP1YkKAKc9eljPxLtV9hZEY5yEAazu/Th6qH9YeEMmPwpl5RgPD7mgU3Ma9DSp
IhZF6G9xQ1DDZFbkQalnDEjzLRyu+9QdTowVEPpp+UXkUbemCTypxbl1sp6Mz6j0Pt2+fWl1TszM
fiH74sl0yrWIyCkkAhgXcIJkp7u24WpB1gVDfN9a+lvf2V+aO4Arw3RrLbLrUh0wJuX+786JhWJi
OMj+kkl8wFkAoMEt5s3Ge7g0r54WnWacCrHUPmWmMwPctX9rOW6lq73kRBKv3NhSgaoovHUbNkPI
2UIV05eVj1Rc6Ctb5HdV2H2VAglF3M+YUkJ/avonNxdHq3DawNR6aqoS+r2OQfWYatpaLPm8vW9s
kIITRZ9Wf+Mi3mNccdck8VbP7O/Ya8CpGqaAJKkSpZjszKm+ZA6Boo3MD/VAZGqv1xtY4Z+Z0UIX
NUnotpNNmjF4Tjv4b2GJcbC94U849vHVTUpIwupUagb+To4RrxA9hsp6DDskFGH4O5fas0mU0OhU
8bOWfeCZWNqzGWiRDhtLmZcJ77G11Rl/3b47mH7yVCkm6ygAv7tw+bDj/GMyhtesRFdN2gLuVxX/
c6IuU6bOVQo9L4w+KSE+CVaNV241bO16+ujrRZencyPXCh9G4FzhPW7CtqM2X5DKcccUL15bE9Cs
npgEwJugCfGHb5NIkbXlqciJU6rsx8JTggm69j5H6qRLLKT98myyhAvX23VV5QWFwuSu7DaJSt6S
vBHBr7Trv7aVf4V1DdfSrB4K3Bo7t2BxcRrSluwOe7zjXKpNSH48LCe02kZ9RGf0ZGoD5HSUv6gs
9pPCljAmGzRNdUC9vhw4G+Gcz8Ja68xU8eCK0IKUKtCDbh5TkhKTbDtH7hEF5acj5Ec+z9cBny/G
as6ZK+TVyXBr0/q1X1ZwML1oZzZp4KoewrFGWlQ6XxAv3eFaO++kbW1s7A24/xjkUeaBZ3J1DbM+
7Ml0wEUfGvjo9Zis80/Vlv84uoA3LnjKyqKi4ywuz1b+0otsTYDqfRN3b/HACHw5BeeJiCmIJfo2
cjhR0E9c5jzcgYi/hW53Abm9hhjl0yWgQ8ulsSGF6JiL4qmLzfdidASNXkxZi57K83F5Eh03xjJ5
ulEFIh1QBvC43tONPRGq/VZ36V+632dUoN0B23wyledwje7lza5PTR2+Ux7Ax4gpUUKA+pPGIKcx
CFvpJzvbeIW5h2UErJdOFiWDjMiH1E6VW2sXes3XsQDbnXt3S152ua5sR9HTj/62mLGimUWe7cvm
XFYaAwIOsPEy7S9972pCCyGS0NuPs4ZussCykpCsaPSiuyFRNI04JzDb14I6tYktnuzd1BbGnZYz
wZIoEZhEuDRqXqwjzzB20+TLA/K4ZNVMZDCNhlU8alOLabybtbvb03+2YUOfcl22ebh2kXBgxF+b
3Ks6wsbdoiLLYEl/Gt88kWDGTYCF445TIP3pULlI0hE5fTjgyIaAf+pavbbn/9nOBoVqL0KQPkzs
aW1e5rxpdwMVeqO4hw0NAGTSPZEv/Nl3+aLs4u4za+ogjMHfueGvS2ZnMOXGJzwy7jUtdLdUFxE5
x/m71mOoWlmU9o4yfsLS46Khwi7C8MtKRR8AEXlrbAOEb2HirJf8Tw7LkifvErWUbLF2jF04fKH7
N/bNv0MLfXtiEQ778IATMwbpIFadb776Gabf9raetLNc3i5ZJjCWA31K4Xzvey/452F7WJIsMZfB
MKWnWXcei/pap2JYpbl6KiOmz7nnHZpaAGm618xETe56381oY+IfyfvJzh/SZXTgawWw4dgchR6p
oG0srgifFHhUZXfkY5RrGcmRGX63prhWXNbWoRwEgTo23dveimKB2QTMDt3BkcBwazxRM8vFoTFq
NqldX5t0eBuLJWhxTIddaBW/Kpnbc4fTRgS8rdt0ylbkc4OdLOYDlrXxY/0tmdyzH/2arcVMtiEP
zaPhrBOvZHlMnwr1EloJ7kIePVocWdEKifVq7PByGKsx8PyU3tm11YqZ6i5NdOM181mt8Y6luwVi
GQvyoYzkKHrQF2cQF3rsZ0cvXtvCyzdaIxKIFtEbHiNI2D1zh5pJDyB6sAwupEOX2CGQQ0CqPlhg
z81gIlY3+Y7NZdo6awRD2lm2I8iU3zKPFrOwre45nzNK/kIBVYYDwxUsVJC4M3FX3UgPp5G75JW5
F2SOY6BoGp6NHENA3cLyZahqaFUAVnb9naUS75dS7fMJnNnIbf9gikNXdP1qihhMtTPgk+tmnz0g
H3ebSluVkB7avIoPUTosBbT5biNxWYFWRtidjM29XhQMVkz7q1pGT+GHBGEJjEyjdu1OLZglNNnm
LkIa2FOMPIQOZ2VZAXb2OrqT4TKgrwvgqNQbv7RxSZ8YezhLYk0vQfySuVfMyzhhcEbIdk2MSwXl
3Wpssv5Bkpm+bok3Wgz5j+Dy58iWQd6D24w4ahgKWJNaqj6kg8TxgztCLEUYyD7Rz53StwU15Wpy
UU4nM4nlQr/6tbB2Qu/lFofIwyxTd+Vk5SY2CWyZI24OUSTaowJvzzwI7mk2vjglJFO9+8PUjO+/
nKH+gMiGSZve5RWwOn0rPrWpQ/TKsMWLARcJWSanzmV+KhtA+9oaNUSx+EHmfrGZO4ubsWrfsOjZ
lPZSf1ZI4+bhYGespHlSvZTObO1ds4LNLKrpTrTLTKiBTkP8Bhw+N2uoa3PyxNFubETMaaEpgQC7
BQjkQqPNcuyXIm+KwDXKMMBypYTLieq1TgMi20oMoJZL8pqPvEU2cQlbeWMHQoglT0GebJG+dg6f
bWh0zj5NMghMXPbIfF4ah/9Y2rwleiKQmMhhWWMk43jDq+3bEIuz4oTV53iMqgcdCIUzqlyFfCub
OGux+24b2j3e26inLUEjA1NnqiyXWc/G8eoqSKNhL2jciRcuiFjtRbljWGzhEbP1h3MVE96CVvZT
d0T3WJjhZkinV0uhuhzc4U8bovWEBtTsSoJoWKK765jM7KT9ClKCgHWir9py+rXr9XcRM1SAQ9/E
GCWagM2d+hv/Zj6iKb0f9F4jfNpDATN4xG6UCBNkDZ/WBKEzCRvpSdgsOZPtELs1LiRU//VZTB3L
zViaB4xKqpmywuacE7XxPUb2p27+DuP8jfUM4RYYhdvyfm4dHWecEBw6/MR8i98WprPVcxQUjAxx
r2kRmYB7aGq4KGbMDik+aTxs2lh79xvhbXqjIXAtyaozkz93k88e6XiCmQ5jr0A3qHTocxD3UrHS
1+4w9hEBnhjZmtv2IbXC6c4JdWYbtD6ihJLjRtW41fCCh4f81Gm5vm28ezwuKAz16WUYjf3c6qDC
Y/OnG5iIOKoLzKhsg1H5BoViPvPXR+e47d5zhxGZ9WsOyb1Ht08TzF1xGEaoRrQD/cgAOvY1avZ9
g278GpFHolWEWRPutFat9t1Uw7sVkeuVh+esh1sp+m/lAejXKRA87MrnDlCAvDcf39/SAfyw/gwh
7WGKe8MGgc6ntqjXYnc6ji7RBUWaPmiixj3fnjjl5rpaVVBR1sZAz+cunvhtXf7olvrqBp2KxVF7
g7Vnt5huqyr/grtBeiXup8x76YxNt3nkP0o5q+IU+MXOdzEWuJAN15mW7gudQOcmtO5l66d3Vcu5
bcl1xIe8mmofeiBDcEP69ibulLrU3saCPbv2RkHaRv85TdWVO2xKFWytRI18rqlKeCD1dkoXwW5H
30FoGwT5uf5OEVnRKqRPpu6HQSyBXuPKTvgJ4CSPqv5aOihztb9g7epDi/ZMX3WsncRlaBmzzWP5
13UXbxZBa9S0EOsGvhVDn3eRP7fXZHmwQd8KmLR3t01OLokyAnmoM4f/tl0iaMJxX0B/hJNrspYS
rO5pPi7+zTCta8k6HNbGc9onKeeB/tpiL7E2TNMNImvvOY69FrP/GiWxQOUGpl21hdo0IY1ModBB
pKtmrORBju3z4NbzzkytZDM0+WWEMsbsmOmc1eRyx8VDsLHXZ/gIj8xqmcRRwrHGotLHpgJ0eGM1
bX8Zau8xL/lAyzlfFbXRXDq/q8nw3nrc9L0aT5aO8QauY9cmnAD5gRm7ePxSvYGLuMtYPu2NF8uB
WVi3H7XEyQVFF6VQsfEb91owEVvXs2gDitZNiHRwYMSKZ84StKF+0mZah87QEV94lzX9uMX4G+Zi
ePHn6Bw59Cq0ZdvMrONAaRl4jKHuDPIHKHLGH5ZczKNc796wmgfZZ8AwTvSST8w/BfelCAfpRpt+
R/KD09AyLoltDeuuLKKtlpOMIA3v17XhaBbdy9gN4Upggxy4kx647cT6bM3fYvT2jUVMdvrrOpyg
c5H/lSPaWt3tqP00QozKKToqq/7TZJApOk4us31Gx3H0Gxg+URhvwqTBxaM3V64v/i6KEwpx3Ela
37SC0HRPJszrnPnLZoicgw/l5w6h4h9jiRmPao1pe8UH4IrvNkdsiY6oAnzdjqGHqU2aP/sOc2rT
JaMIL5A7p5qug8X0wBbhe3wPA4VVJQjVvOlNqPtDc576LN9ByzhMQ3glLgTpC1hEZoxQdVyOGU3T
a1HaP808noXor1Sp2BbHxyxkD85ODUJQu81Ez9m9VGfMUa5OGgvK2bYAObH20u4OxkgOejE+adNs
nHu4QCY84G2V7IuGErfzrR8zs/pV6bSvWtXN4FwZNwM+NxNlpoT01HjxsWOWBub2aYquOxmExaax
N221rvPX7VwFvog5W5KHHGeGIGKtr5odtkoHOJPcyjPdRN9ff+QOcWLhaJE4rf1Edv+Zieyra+KZ
s9/cKcn3IhLCC8lb3zpz+xFZgJBpusjpUyZoFhlPZuVFgcCiDISBia3Nxzw0wxbiEyvsXdqlf/j+
H92vpm78dQReAEwL6N/6+kpTtFV29DO242Nruj913r16U/vEFCIMzFTDJ98lOMvHUUqGtAPCWNg7
zFE1UoMdASWbyANv1RezpOXXmTq7oXXEKO3LCJUXyBKe2DLNKjvk+XRq+ZrYncMwOpg/3E3WtHO5
gsqo2hUs3KGjvVl98ou5WQnyLMddpUNrQ/4eNz+l276SMwUaXVZXKbZGyJ2TNR13ZX9fiAH34/LL
zDy46eOm9xIodbqoyWVAd1ov8TPaBMEuNL5d84eBpreJZ/88QklblwbWCFCvE6nD6fXju9GejVWa
xOe60kittIqTg1otK2Wx6yZb30Cbs6kuVNCXzs5QY4TbWC2JYJGPJgfGYY3LPxN3DU1phKKTdMcY
4bUvO1b43VSnP3ElF9Op7mCVGv83qZzCAcWhvKUJWzLQJvVizLF/BNkIxpbscc9OjM3ols9x3dxb
PUEQ2FTzZyRrVcB19UDL0XvbZyejFZKMy4Nk0gmusrITnnoP0L8x/RtrJlYjQ4yRcCeYUzvZafVG
1ddu1o1jWQxbVWrRWmYUZXW7r0qDuhVMOCkTvr2x3HjxfE4KFqAwluVGr7u7yCO4PdKJXYBxZPha
u/FzDbny8JaPzaYZWkqALrrXDIp+VVbfEQM9mRJG6UdastYm89Pp5FXo3b7w82nTGdS7eZc54EEW
YqEcR5ZQ3XeR9VWLY2SxapIT6DIO+/XhOFTCRuY++D9kpHwCfgnpvTBB2Y3EwKFpOVo0pXFEGTFG
5hXByjVW+jVRPWwP41BHebE1gAecwrkfTX+h8lCO1pIgxQmua92Yr+2YPMOwpBzFh8ruBoQapXMp
Z+sptNJHwZqy9dx+lzXzzq+Nu5A7OWLRoK8YkBFNuUlT0EgSO9OkWZlytNbQKHnmRRQ7NbyYtgA1
R8udVPFuGoyt23VUJYCNPpkFq1rLT2JsvsN0+M5aZhXpvDLkYy77nosGyV9YvZmx852M9k8/VPj1
m2tLz+sd5vfMyyaMFSRduxN/AckysK/LBvBMu1rV/Bzb7kvqjnvdtA4yplTVOvOE/Q5yDwFHp+eG
aLdevzr9GkLbSL3mhoE1xOCLrS25w+rqqymxDcy+hCXIYcsOgLoPjgsSl3fV6xz662aaxS7ujD8+
OaxS+u9xvzDik/ikKYgUEO1IgSjGk12Qe1qZANyF90fHxa0PqyuGRwPMq+FJDmAxXYQYtnKdM8Ix
Au3C+rFAyLDy5+lU9v46mW1SlNiFicnJwieFMau3tb3m0bKLz6Ylq0zTXbz2IaTpw7MvgJctH1mB
7T2pzqBgs9csuUyg8UiAhiv+ZAR0IjfBXsy2ms9S79caLFVJauiYmFfHcMkMxTcwBXPv63C/3PKY
C7zOZWavRFyiTUfqE0r7QVrtxW5GL2DWSNtNaN1Kk9Z93jvtpoTTozyYj2N3NHumwRHjlEb7i5MD
UY9gqyvV4CAJL9V0+WoV8/I8N+hL3QMQPGtjYtTc1+Zdb/QvhQ4EhivSokjfaQi7W9+hKKFQVKhV
ljEgflIJthN6NAEOUP2G7Yf0jG3fiFPvuvih1CRDZqzZGFq4FYBm351VLbqzUSX9GQBiZqyntD30
EbVqtXo8FK2oH1OhZY+01cvPtw1Vi/4RnyJum06IF2QYR0bQ2Hq7+8/L7KiNw4ZYQ3m9bYIOwBzC
Fu//HiRVUco67o0be27rR3AY+Qhd7KnWMe+4bbKId71IX9//s8OyV06A6Za/Nl7/eyCAdFT6ytQO
t/0gW48PoyS+fjnq7QFtyT5GUMnYmr/stq112i6AYWdj4/LfbXniBQamPtfbHnh3TbBdUgBtO1NX
MQ7/eaC3e/BEqe7+Z7ugNsBKRzHQ+u/+hnRwsRAn5qTm5d/NOdFqlwiG0e2gt+15NRE9Fdv39CLb
2pThfUqm57MMIU5Vterubk8dv8qWDLh5k4xp/+w3UX40JVhiGameO0fnPZCBEOTIb7qgdMez0ll8
b786NX4bRJD1Drenae6nO4QNYv3PgaNQncgqBDRb3rbJcZ3LjH92vb2V59evTF3E+fZOKiGycQ69
CECC3VUviz3ttBbcniYoT8/KN/8UUuPv0PWrJY326XYcg98Eymjk6XYgu4TUJ0s/3N5e7VI7mOD0
oqrJq4fbg53LZps1XFpYZcVx0DsVXheqaIPbyzCaqwfeMNk3ZDCzii/7FMkcw7piqPXvcbJ2GukH
yh0ghbntOiu5ArHH20qN+T0j+IU5UNcPWNS56ypKhscMS811i6vC09RIJwhR3zxTezVBpJz8pQN9
47qz1Ws842fn5rb7Vo52ucq1vvoQTf1DqCxyyaZ89Ya0+DvWJbLB1PouZ4jsuVf9diMVRcFMhQlH
FQx6zcIx6/fhSEWzak6gVVByC1xohJNCPyCamHJnYO+52sXMQn4YRBytbpbfeeM+uDD8vxKVvntl
3Hzq9ARUb63/bjK7XWVpPm2TOiIaxTfkA2Hy+GrmLkvQErh82xZlNZLKWaP4GaR8uL1gRIbLIhHW
m9vT2wtNAjiURrlGucOh/tmvjsaNA8VsfXvaLQeoXNPbDKOHo97/vQdZzxX0aeZotpJVHMyNq281
y8CFeNnndnyfmeBulPbwz596e6Fsw35Xtsy0brvcjj9qOjz/IWbeX0n4bCjS9/OQERfJCPRKWlCx
76WdEglax2cuM23TaWP6hIlBEjSG3X0UuXYx7VpFzIgfZi+Mf2Vhf0Lw9l+VY3pEIHfIZpWbg6r4
8qiVlXV0TeVtaV4Hrv/CZC5uDW8qHN7sCiuX2N6gHuALmrP5oXRr5310zCqIIjU/+kZSbX2nwG6n
aIc72P3ejtTm8Eqsabu2ZKa/wChMMUyK76WePZazaV6susBowXIUowlmgX0WywsnDoOiqMouGa3T
zsJr4ZxlIt/1EpeUvGTAVWRqOme21e2sElZBKRj+98IozkY/mTucbaKz4ZvOjgvFPWUZQoCKBZer
7K6EdLKrkfbvLTuNH6hGKOkM1/kb5Xf4SjjfHX34qu2i6fG2a2LPGqjMf3cdh/Z/drWQOT/qZHzv
hs5m9e2zJ9hT6Ynss50K8TbFbRk447YNwHM3yFrFG0Vc6LpudKZ+oXoozJZk5TScN2Yyq4fbA/Gy
bmBhJ7G9PTWW/YwBJW5k1fauZmkjuDsFy8bVJzqYiRz/+b04BVT2zLC5Ywj+PZPmh1EVSD9c//uu
9rG9QadEN+jtK1JU4FgqxMDoEh4sXIXXkHbGzW2bqrzwgeoejj6Om8yE2O+2zVXWWk3YM92eqTgs
LliU7W/PbgdCn+bvU9LzoDNzjNuDLeyQ4GauoX+3wedsGOU65qH/v/2Yf6xNrO2ut02175VYujX7
qiFCfczzbq2bCnYFAEq31VLBd0ccZLxBjYgeU5szsCyzvbrcFiACLBvBJrPgn+etbDDgA8f9Z8/b
U4zzgZqWh38PcXuhsqPu6jBSx3PawwZGtVcjnPT9DbgvtZw/ghPz/7Mxsh19rxlA/LdfvO14e7i9
gA6VcfDyy/NcQx/PfOcQLQ2ojBvrMoD/XKNCQmvBNfAD1LBlyGNX92aNUYU9o8epegaOllv+lGbl
PyQRwhtfgqfftheu/4Tdh/7kL+WulMhitLhn/7I6VjWuUPZE2nQ4lXJz297HdESqr1+Z4riYE43E
q6aMLgubyFkjVtqxdTmbVrcfu4nk0nIcsDK3teNtU5NmvHp7/s+Pt63/vj74CNfyQvv9n+23p/+z
zTY941DIbKM8MFRyr6ZjbE7/edD19iHp+V9nAV+8iF37zUgRH+h1Vn8wtPu2Re18am750hlGdxCO
JXaekcYbv7Bw/cAD/kVUBuMzFB6l6bGeRga+TE2evJJ4SagxCyasDG3TWtPRw2UrnFJrDSuc9a8c
L5OUxc9UY+rZt+ZbZLc6DNLKo2NX2p163ZvGgK2ozuh+pSsr2odFSWvdIe3yzOKz9o138sm1Rwyz
q2NpYjOYuDOEhLHfyqLOXwedIdqk5cZWQ8L14YQBByg2/evQRPWdIZt8qyMQO1R9VLx403QAjCw/
DWVVqJ7C8FjEQ/oYiuj39naz6fENyrG6ulUxXMKIKcO4/MLyd8CgZKaVwg0snUjssJP8SrEkPd8e
rHLsz1L00GttD4sDjS5dQpA8W2YixtVtH7Scy4/QtNHAieN/nv7fIW67F3X9WhR5tf/30LkFLVho
Q7fpJdKAcZwP+Lb4l9uzMkOA5g7Y3t+epg0sFuipB+W1F5eBYHdoQUBgh+lJUEmteZ0G5qppKeS7
OzO3Tsa8/azy4hWah/pLRPO5px79aQcHSVYZkWBfzavKQyaw0mjkFzjaj9C3FCMMGS8Si9y+QCfe
oVNezOUqV+IwZxr1KiFaend7+u8LWa4V5CDDsxyAu6/JizYQI25hSH3ynFj627aG4qtGpz3EVn93
e3Z7uO1iL/vdnspFXSRUBF7WuQ/JqGuH0kPXVaBSp0sfMFEwEV+tk+Xl2z7/j7HzXG7cWNf1rbj8
+2Bt5LBre1UdMUdRVBr5D0ozo4WcM67+PGjKQ43sbZ8qVRc6UqJIoPv73lBKrjyLY2KipWEwhsfq
N4700vYyRVXiWal6xu1lMP+no4KzhFEa1h2EIRb58RqX+Z2blHyyeI0KSMGuz+tuOavBYZ+9KEnP
7nTkCOQSrM6PNrtq6nlECAzoDpJwMFfUUynb9r5Qw3IPl+WZM7HxIEOrQm/MPOWVhaRsCJ7c4oO4
F50GqvZzcCD5Ws7BCdatlq9SC7xrXGveY+Bm1iJvEUdQwx4eFfROzHNaqG59Yj6MMSgbJ/OktyX5
NfctbdmSamVtPCSstQAgG+17Q/PneRhDIAIpcE80c9Gz1kkzNON+LF0Cp5bKCROSHWdzRN01vQ5v
RK+lkekcasvdk55HYDQI4mNemeXRArFGCr0MvhZWsi3T0HgqtdyCU+EhBzImwXMuEUCYBlg/zySX
WhFUt/2v4EUuM03uWLN8qNQTuSUi7lYRP3QxDCUEPIO70HXRjVLqjBRJbK26wVR3Ic8I4DBJQ0Y7
zPbc3+rVkMjWUef9WVhRpN1lMfZ3gSxZD/0kWYQe701R6PaqatxxuEkmD4bGGpQDqc6YwCWqW1NT
CoL/kE/FZVxd6hneFtL7DNFTDwMOyZ3uYkEIuZ0c9wJEYnM2tca/z000KwKE3haiKgoG6JbZnNnZ
TywghIeuA0QbAxSdcCARkG7jOo2OM23r7cw0Lg+d3yWLKInrJzUIv4l/taL9JzA6/3vIZ5Vg+oDR
xTTHRqpop09zYouYQhnq1dOoTemDzn3T08uc1ImVG9VO3ucUJriUKE53UKqcnVIPzo6UJ/mtTiUh
UYSpt4x4NpS4YdOViq7Pl2yCtbnUBMu4L5IGkwIdHh+uujcVfz0qz/ioDx4iDDeGbFOmU8O1qOMA
A2BQrw8jRNpF0+O4XgW9ts9SNVoERig9Q5K/7fgUfjeC9qRXnfYMbyElLV79aaibNLdi66r7/Sl3
gvehn1bVRxmP9ayICCO+qmWqPcpumT947YdK0L4qraleehTnQ8/nObmTd6uqdAGhjEWLs3gl9zxj
YfyTEJX1hbiMFAQBgqnInRCFSftWRrdrV0bTeU1cpmjQSniq/twq6ijDl9tRI2TtDNI2NbwdlBF9
FZMq3pKVl7aiHeI7wVPRqCS9jS7yNJqkn5PeiFGNqTTGWgyoRKu4FEVhG+TKrCa8yVHOeB8vegbF
+71xSn83cJ8/eXw11nFPYE5JivTkpkp6ElfsQp9qkqnba3vvesra1kjci6k/jwVt+j62Rrv3Bo2D
Btlh2zuIwkDok89Roi+sIkG7pG7gfovL65hqIN3xeYzoNmUDsZYWY5kAmKH3ICH+vkvTWiY+PV2q
EogvcSWKyuPZBTzJv7m2tao9FIdrPTLHaBkm6JiJyVAcUWr6tA7hSpI0VWVyu7LJkX1Yg42TNUuH
XgZfk8PVQq6vdYITQgbpyZP99FTEgwVH3NXmzqAmHzvWdYuA37U11zRrTqZVm4uJokBaOT1V63Ia
KRqqDnyYyZZjBU8jwWnmeSTdeMAMobgRVahM2arSUFoSVVWHMirB1dyLamAGcx6Q6kPuqOopSvQH
0dwFaLfWOh5y4ZAOz5VCqpcjhLURvZIh3+KkOd5hlK3fV+l4WdqJ9WbXhU2OnhKTyHgMC3SFOI9O
v5YSoyaYGZJ27PBVelZdnEn+/Nvq02/LNsxfkknqn6+/rVgy4rdNKgSaC1j6K6GEnvC4WNaZBy56
Eku/qKNPeurXalH5MNEcIDSiV3SMfcydXdRjOX2JlThdi9qQFDtulVB8YmXhhOx1oQUGwQltt35e
Ec9e9JU1AGXyk5mLUMExYyuEdZJrkH4okc8Soy8TLc0HO13Yk69HcDKkKjiBN/M4WnR3Ef4XewTk
d43U28+yyssPTg/ryHFORRs9VlNz6sCzKSPS6XUT2c99rYUzAvHBXvTWZognxhA9eQro6VrHYqfv
JPu5hDS2TMuwX4pZqtoRjmzC8OhIsfM0hnvxkrbUynuUXskATi/lhiGJ3DKVVqI6RMPLiO8sGlZV
/lB57kK8pFOTG1NGnK+bNlafdFhjUWAf6lgj4yHLkIsxsjrglG0dusIg9xIqpgsuVL8fhlhHbuhH
dy+BYbhOGcdx4CaKxL7Bo1UzYJ347b3nN+09RkuEDmPAoa5HFckbDGS64fU6Qmncxy7U4oMYj+tJ
tdJaiJaiWk4LTlncaS0xpysTY4amiLNyNGNVN0N526fw7dkAALUvJb6tMiKZjWZ63/27xm+z73g4
JeAEvclrQIdtO9Y2RP8ufDTM6qujSen3yFWBv5jFF001ikWNMuGeaKR5yEelwAPJsX4PpWIuhhY2
eT61k+3zGOMNN8gBTxKj7M5j7rQ34vVMSIpxaxavbg5UUSp6NmNSZOwqSJWLLDDtZ4ADBzG0DtWX
1pbhIKqmwi9FREf8DZnbFTOLc9Qff0PEGeryN2QJeyrxN5Swhh6DtPgKfLddukWkL2M5GteAA5K5
irDHo6i2ZZTOVV9WH/W6eu8dHU/7UJUjtViTNEqWsJ3Jk2hS+CTjkz6XB7k8AobvNoUSVWtkk9ER
lYJ4bqGb92UY2mcg0Pp/7GpXxdL4VhfcJhAhDyGUM3t03PJYEc/MGgQXOi197ZLCX6GXlSB/F3f5
nsgcllHT1adqg8gzNsN6PeMcwOii6AbYEdhAu3ViHmNFW7i9FOxJG9mzmLjrQrQXtgoWCKJzuteM
bJHVHZYRXsMMzQkwfnF6+7JAt9EsHVctZbLXsyx5r+tgQadaEXqgeLJyuHS2pa8syrJFkWDqEENE
r9Oq2Y4EAir6IQkqlMCWcekZB5345sGcClH1487cjZhLippoFyOUhPwRSR8LZeo0hPo+ze0yPI58
I1n6uN7MhAA7TNfHHKH/+8ADMFkp4CyEELo1Vo+mY0f3pNP9S3seW7NGUavfUduAbd5+R22cZxjw
lzsv1921h3TQyvbj9D7qSHLUktx+1zp5hgB08yqj2jRHxlE5Ip2KA1oTB8u+kKqnUlYevTLqkNTB
KGtInWcjxEMlVKxo3+RFhweINqDaP3gnzhiQsVPvDlp5t9fU2rwzpkJXwS0a2d0QBuakKNYcgGDu
4P+BtSz1qNyoI9uK6/imqoKlXHNkE21iWuuDwh+CJlmJquiQg/IN2Xpjex1mgaSyqiy5hbxp3sWF
W93arTS7DkBZhq1ZOHy7LlNpVrGqR0h9YpLoaJqgn0ex70K5YCHRptRpj9l1kGxEtc1cc5kGOWgI
GW8cxzOebY50u84BBCCq1TD4C5Rq5LWoWlH2WJPuOkGmcu9hqC+rujGe88GDwOaclT7UD6QukOD3
5P8Aw5JXYZlzpBFtogiCtNrDuYK2zFh5zLSlO5b5pm7TF7DAUM8dV50rsh2euyE1Trr6tSG2AHEG
u4oNMmZQXqfOrMyis6wH8lwmO7QQbZcON3/RBlXZiRpSisbJSb+K4aIlMBR5w6b14zphnMmgImpp
UVptC5G0rl48OFSXNThcANcuxhfIL/asdMhMh6T+lekGFKD3en+tue6lJu5VPSoX1772p9qPeeIm
92OkmEfOqbtXO3LV0w3wx8jL6019k+DOX8xzeg/0o9dtvG6IDjAbo4MRuecmGdo1cizR4douri5t
RU/CrAPZwPBrc1pyp78R9Wpsv8UewHz8GQ5uYmQHcSWKqhjQVFHjBgOxPzpcRQ76D3XdCtaZ7CXb
sMOH8rLMdYW2koaFEk7afdP6ohBrsSlob3795b/+/T/f+v/23rJTFg9elv4CW/GUoadV/farqfz6
S35p3nz/7VcLdKNjOrqtarIMidRQTPq/vZ6D1GO08n9SufbdsM+db3KoGubvvdvDV5iOXu28LGr5
0QDX/ThAQONaHNaIizn9rWpGMMWBXry405bZn7bRybShhmb24BD620Zir52qbcsDBnitGCIKOyns
WVqC9y1upKBz2KhgEhAvvTDSj+VoaJciGZWjzq11S26Y9xq1JP0IKj9fSYrX3FzHiQ5ybhhoZgGS
yXlAUNRI10VqdwcjTfqDuNJ+XE0jUE5J2caBO/U5mhxcVdnUQZPd5QFQWlcfPtScVN4YvjMs//6d
N5zP77yla6ap246h2Zaq2fbP73xgDOD4vMD6XmLjejDVJDt2jRwfcbeYrmFvV+Q3ppZiYQw4kwHb
6JEOmYr35rB0kA0sKvcgkdycJ7psIHjTV3dOYJVIKNDWu6YBnFRufVh9f9TzpvxWxGWD+4z/VADX
vw3Ihj/J6lMc1c2jBmnqHIHlFq12U4cHxYViKKqxQlKl1yTE86c5BtyDhRdXJeT9xngCaxHPRiuN
d6I3zaIP6/f5h/UlTd50TQnR0lVwPXXdGrGOqj0Qff77N9rR/vRGm4rM59zSbQXKl67//EY3dmqz
YfXSNyIiHXoxvH/iHfYShzfVQMoCYh9qeeI9vnZ3GbKoVZpuL+P8qoEpjI7o1tfHck9YBz5sxAcu
MYcG08ypsbUn/LC4dF19urTU91G5Yb61BfuuwsudDZpV2qK16/G1rm+Ginj4iEHMUk7UZtMkuv1g
uMpJ9CeccoiYqzlMTtc8lsgbz6rWHl/dKnroiTE/cA/4tGAM/OAsOxpAw1kfo1s6Gv2ptSx/33T5
QdQQCRxO7+3tCZ9nFPjaPHVvWg3lR2Au2tzVr0OYWuvpZaoq6eV8ZH+yzkJQHj7SIUjYB/1ZdouH
oVcUDN5aYkl2Pf0tnvTFshZDY8gvMur/a8BC5qVqDsExhcN6r9mYBAWZkWCYyuy/WnWaXmpoIYiP
xn/9dPurxO3wW5YPZeD59afqv1dv2fE1eav+Z5r1Y9TPc/79kCX8/O2QQ/CtzCqQBJ9H/bQur/7+
281f69efKou0Durhrnkrh/Nb1cT1H7fxaeT/b+cvb2KVhyF/++3XV/SzCLNizhp8q39975pu+wr8
zg9foukF3nunt+K3X/9v/FpFr3+e8fZa1b/9Kimq8y8HSAE7UYvvkzndurq3qUux1H/puqzIjmqo
jsqj5ddfUsTPfB41yr80ffr68TUktq0YPGkqeDp0GXQZMk8hjfCJDkRO//WPv/39EXb5p/31I02z
+Fs+PNOm30fB+4EPkgL/Tba1T880m+0i0WlZf4MG85+yH2C9j0ZwbJs4njulMr4GoXkToa77vUgB
BJu+ot2VYRVuFMtqOchkqAh3/Z3nc2trwDUvHMPI7jkuVHdNMKkyxARwp8KDiD5rcMRb+R6BYHgy
+qEx7JNlKQh/1K3DgSiSEbsVgyUU0hudUPgI32pm52zoOTJ6hzG/QcCfjcSPwpqe+zbEBtRrAsmZ
VV2RzK/d4kqMEVdta0l7Fxmeab5oTjFdKK2kWSLh2rH/L5QvRKWPRlE2bzADdoPSNC9D2adzxNk4
d3lRvI1A5q48ow7udbkd0VtS2wWJQcDGclYeIBwVB71287WbuY/XJtEuimtbAVuwKgxnK9olTCr3
XXMnaRm5xLjI+106FRjZ9DtR5ZMWr50y+VO7rSJ+1WU5TkRitCgu9awHwQaDj4UCu9uUcdesLTHe
uMxK036TGoDOrRLVDr651Z3XeQC7BwnIEmzlHWIcBrJcUYuB2eBBmP186QZJstNBjW6cGV7gi3La
UJjTNkJcIXcVDXgLVCFUxmghOuoC7iCuPyjahIhOscEoXqBhqVAbWw/5YM/+kgOcSJA5dNzcW/Vo
0FlO0x/9fuK3DRbyhwqCImkJF88OG/1JAdVidTl6QAgjrEHUoqI8DUPQAeshXTtbIZiV6/TCa/UZ
pEl/lVuNgZ23pARb2y5Ol6rYLJkulPcEHgY+WrIEIt6+NU3V5QuSt3wiCgnJS8e+tZTMuTWmApzQ
zm/IsF7byda7W0v17kSTKFCvcG5hVLfzIOne1/AdwoCZRy6/SsNuj5hwt28xu9mP2KUupJ7P16cO
MeTaVgXk2FECyha5FVq7SkPIFrm6Z1FrxkkxS1x+rvtSTBd3Wfj28aQv0/BIu45kM4+hmtGq1u7a
yO154SImctNypz6LQo5rsEOSdUzSpj7jM1tDfgsmemb4vVWq4yD7yauWE4XAg9F7hASuzQPgWLdQ
WMaV2SvJzg27fGcFXk901Gl2kP6k7tGvGxfLUjWRjj5YK0Csg7JG7jM4XYo4jfZprGw/NE2dkl0Y
kHU9kog/xgZTMPu72vf++9ypJwkrd4HhkT4jXopAVF3YHO6dh5Y/6CwKdt/SvDGhclzbAnfcO6Gk
HZKmr8mYxc1etqXLJDcIvY2FMhJuBKq+d5oRWC7n9qkShAjrXdovl/5Q6fvBgdvlwQ299CApqO9D
wvbQ2Xy3XwwasN+ykv2jPXiJTLDlEAK7PjRx4R/rqR2pMNpdG6JTOkSAKMS4hp3SpT+p5O8arPuh
9euVVOvyGY7lcLYAX3N9KTo1X3nVYM2KIlIubaPF3RGsyJ4clHLuvSSFshp9uU6qfTAsnxaFWzuN
zrz2tvDQcBeRfjvGV1NWm4PIAVyaIuypwg53I1EVSQaRP/gx9tpuDGm1TCSpnWl8p7fJiKLvqJMq
6EIkp/zeSL6hiixJWFDJNYQYqUmiA3LhDDDenwr/PMAI51mOXMuH/cBfnBsV+fNDFjlWTVWQ9FJM
Q8fR7NNDNqtMJSPyaLyZjtWsa97xfa+V7KUNB6gDEE1zVST1o6QqcnOT6Hm0qHHOgg/Au9jY0nzo
VePWQ2TqDF4l28gDirbl1CnawDjDTOxTf4vEi4HWQbhJ9DKyN2kYfo1Hg9OMTHR/BLCg8gmNobfc
5QNe1FNNFF27ic0mea/kCAn4Y3CqwRE9GDWS+rLjNOi/MDwnQIC/QVluRFUGH1BNHqdWaONZExuo
tY1oOOeYXT+PcXHy/CT8zon+SxQ1ymNmBhoBo8haIpqLaStqBXkXyicMDqxVGWvB1q1a5QBUCGSn
K6ePCrrPN37VR6shDpp5CKZgq6JRgnpVq5+lhsKylRYNOcvloBBO1TY+JqO3FzUxzK5iLGRzXnqo
LP18GbZpFOj/Ppacp8yudPQoUYly6sB6NCz51iy99qvrRZBxcPM7jWBed43juXM76bOv7rGzlGah
JJU1H+Oc7Q+0kePff2hU9eczr85HwXIUw9IN4Baa7XyONlih2idZRQAcsyP8TQlinzGtHu/gh0Sh
SpipaJ2edHdxMm0kQQe3qhda2CcPco4wppU23g1A9n6nFTGfgB/pRPaiDuEVSQEh1LqX7OI1Pyja
rlUx7dp2nfup45p/vA6+trHDVPF1IZkcqOkih+VxyPVI2iiG7a6iVm9P6MrYM1+X9C+D1dw7GhH1
EgBsXmnet8ZPFJwZPcTqsWzWtoZVadsO7AratlPdZ4uA9unUerkUrWZt4PDpB/vL8GmgaHfUrofB
2QBpCc1wXahytclxqb91yMCQgUSPzM7q20HJ3LdASlcK0M9NAkIWbbpOPsZqMy66EExJ1SZU62RE
yGe67GPw7LkZbcU40TS4ZrYwEgBpfOQTHg3G176InH2t8V3DJNxfVFlLGD+UMTGMKKA1ybSxKyCZ
E91prRQB6PUTJEcsjHqmNjFOlwppndgcmkVVFHCeyaGHw5drE+ji5GBNOFDe8rladuqaVyFBnSNP
GZU5FG/T3IlC1wpEfGLwEzjKWpe2a69oq4IGiYy/6m7KSEWl2wd6/WNBcVWrHjgKs9JeiS2Xe9Px
3vS4V46o7RhPVuwAi/WCBwXW0b2PBXMSGtI5l9HDzh3Nmym1r3w1LX3terb6bI1AjfGmjTfYusj3
PFy+iQFqhLypgUEt6k7FRh/Q385J3zyXjb3S80756rheSPgb104zsnOkttNxLjrilYeaujeqCaq1
mjnLXIi1wmUT5A5a8SBMN101GfpNeBnsxU5wpWRwdoBjlEwCLmsRKRKdomil8jSUinwQtesINJuZ
Ps36sYYYoaape1mjDj24MmqiYmJWgJOyI9feXi5DEEhbSbNp/XDZn8ZuAHrXaP6CRKX0BOAc3zVZ
N9aab0tPsqalbFV5Gohes+znUFileyzPpXOH9r4xjWpRPFz9023r5/OkJfOgMxDwtWVDcUzOtT8H
kFw/6pEMjdO3SHXaU6YicNeFbvU1jxA9jEpI1ihWBkmJuKbX7sPaQja8yfRtHUp7NCrGZBZooA9c
5KSX4ulmR7G2xQ0w3gYtqmJ4bXbDcrRwWICz2C3+/tfXfg7x6hZiMSRiFEOzCINB+5me5B9CvIRL
JXTzLO2bp0k7E219+yYPonYdJXYOS32qO4HvI4qtIwIT1tn60mgXdn7ox3IB+TmyEXnR/NMojya5
U+60YgpOCIgIofcw45sY3hZ6ApazRPFAkzA7F22iMGPHXFWkhhDXpcOYCtyjvBWRLJeo+t//xSJ0
eg1q8xcTSDB0ItsGAT+b/9vPf/EQJ4Uzmr37XerCQ4Gc1lOP5kAT29qXSsubTdp5Nn6xmv4llDmj
t23BEYoQwUORJZvRRR1Is7VgHWSavRBVt8m+xyh4nDS09u8I295fZueptdRrH2+Nae3Cye4q+aAH
8Am734N+rIgd5tVO5h3J4eZxeanX1vtVZBR5MmmiVbuadOoiG/APzLIsbG998s0VjsU3YQMR3dWb
TWQbiPD3bWTvIGYhNTYVMBnAEojLLoQAgtmDctNOjrziea+7Hv6Ftf1Fn/x/ezXr4Zzn5T13je9i
QMn9bJJQI/M9AlJ0szJaVr1TvcSGPdMDJ3pFPTNaAiNEcGys1cfRwesWIRVtIU9pgmtVH5AKDTXp
PrF07xAqMH7FlSj8nAO2bdsNYMKfOoKRNMjf//vNKaD76d/PKV+TedZq8PRF/4cPvIK7tuz0ofm9
rezSPBoBxMjWLA99It9WSDeekbKkgKCPXKnqg8ulKjpiqV6EkMIuw7yqcze+RyrH7JCEIkmGTmyt
2nehFLl3EUqTOOMkT+1EGtAnWsKg5NHK8JADaePMwgUZNcZZBKNoJWaIgaPnPfNEMXZihmg3b5xp
VdGQerotVhU1MUOsimuJOruu4g8l3G2jCFZiHCoo28KrlppWGFslAhICY2O6nApxJYqONPS2Mznx
3IjLJhzncqkZ6yaK0n/IbwC1/tO/gVCfrhBnJoKjETD8+VuoBmkc5YGhfo9zqK4BUIbbpIzPjh3E
Wyv3oltRtIMSTaQ5ZHxzRD5Emxgrrsra0had4rSzTx09BMxN6w9fPrWjnh8d8+7+U3M0vbrqhfs6
G/zddX0xDPEsDa6rJl1eXbRdCq2NFoCMpcurXzsq1JDWap3w1fnxh4irtMKCxuNEd22/vpikoIiX
KtJOdIp28NTJFuHHGMp+0XLYwThpFC5Zl/rnSzHANRWEzD5ffpjmA6/EI+PzYlMdiro0N3PJmTdl
bx1MObYP4spC10Vv+oMRNpAHvXvNKwFSZxVk+Q4mmeFjC3+jZr69Fz0mgde9qA5E5JZ1F0zMN4yz
HMnvHitVeR6dyjsTc+uPVmZNUNlRfkEXG2UQRPn3o2enD3ms7kQ74YNw2dU2xsp+oLyo5nlQ2/KL
SVxuA7hRmotRf7GqggnpJSnwU07gY0pUNafM28/3DwcsOtJjhjplR8XR98P9I8wyiL+tmnwnzMN/
2HR7uLeNah+irlzWLkx4UctCctNzX8XjihhzPRONH3q6cI19dHEQTTWYInmuqzZqwegjz6+D+9Fz
LmOqHAkp2FcIrsDBkzvuWypWZ4HS10dMBhCPx2Di1rQsoFipcyea0jqttrqB16ue2vadOhX5aJbL
JAQvJNrEuKi2G1zZJ+X9aUgH5i1hB7Kxy9TYpUpn7MTVtRBtpu+nS27RE22ScZZK1vBy+VfzPnRD
yh3WEuoPY+Dqn9f/X1/u+upFxSNxMFGT+PNv5tS1tY15j3aj3E9Sj6mE1B9XQVA9tZGB2c7P7ejT
vI8QY7WSPb+TgS33GiLn1/mfxnW6l6OQiELPpw7k912kr6ZV4cI3c+CLA3ibH41iRZOg4Brh5KPf
GPrOBVC1IygX7kZn51VoDaFsQrvotCFEIGqkBcZl3HUG8cY715WH1bXpOk2s6eurwL0nni3vbX6X
hSzV3VOtGi/aFOyPehNfyVR/NdsQfVLDL1YusdpT78WL0rSL3/FWQqh5wArKagoLSxjLgJrvmi8O
oSkR6DBjpNQlX47ve7WL1lYR1mv0T+cdMJxb1R3XuW3lT1JVebd5XL8kblY8hRBc9w3+YUSZqWLW
O8FUS3V2GYvExqpsxnARTb1duZGsfRJkxcxPm+6k9WG5GWRzhB0pBfekYdEQsGLru4w+ud1X5BAU
kjBSMJ7tYrQ3bYiuQhlp0xO9Gc+5bqFsF8KrFG1GWI2nIbAvE0QT6Y1mid1iM/e8cDyLlVxPQ5os
8w9iRNtn/IEE9SAFFFgPOCFx8aFEzv9yx+uNvoVDQtxrUAqCF9wpRSF6r3fGa0fEs8VQicRfmzqx
yPWGen2la5sYjebp+/LuWoGGxCMcYQOe47WDwIl4rl/qU8+gGGRxFPdwbbo+/v9qNyDGXTcHn5a7
zuUtQPNb1HWl8/9hs6BNe4GfbrkGhyug4aYMIYzM4icwBBJWVemEUfVNL+GQmkG+j3NXXTZF+NYD
L5JRyajy/eXSc57rXLK23Cnlb5ghPWTcxZ8UX5NBDxrOrnKs6sAGV4drmk3GhYW/sxrFvFErsz2M
veY8mIm6RPLB/gKEPl23FrLdveU7X0DsvuZuZZ7izIvvPMd7Iax/9w/b009BMM5jtoIvgWWzOZIV
83PkFCsPZLZVOf1mhmieAQo2z9jHw2T2zZOoyTLqmimRC/gEQ5HOEjO78xQOY6I36cxyG8NNvXGB
PCwhufqzyB3dXT/g+SuukP6/beWRQNTUTsYTvLy4FIUxVHNzHORt5xkuSQnT3RZSW+4QH5VXbVbX
t37Q88glCvFg+8Vk85LrNwCR/Zlf2RKvawTe3jMpiKRKO3El2kZdDTeN5a6uTddhYixidh6+D9Nc
rOJYKwjaozcExSObMJT27CBdjmEhPaEMDL1Md6utqOqa8ixJjnErarI6L/qxfnJ6WTs1xXjHfiz8
B9iI8jmNzP8JuVaT7YHM3lZVPgcrXUmRe1gdEgYgRr5qUul3LW7TO1FgkhiToAlP/JoOYZ0ggY8p
p+tmMNM7eDPocIPtvY0ANThSgTJ+jX76CcmLNsColazyq9FJ7q1YS5lWtfWGVIJeHq+vYQT8T202
XGI90S4FJWqc6byO1PEOGe2Gf7/r7BrXUHZZWI9IYpjqOQ4TfxZ0bffa1coaIgJYXtTE0ti0X9UO
pJxnON79EI71skVBbidHCDK0ZWnPdROA0TVFNBb8qpoSfUwRlebZAdK0FymiwYGQGSvFX04KmhrP
u4AJ1jRBrCvZfXOYXqX2AfjPckDtH17BkAoMiLtulhcZIpdJ0RzKoDwGkVyfRRNfigGrTy1aiKrS
OhlC8zGQnnkxWCaiGkhbRXl26rTAues19Gj4Vn0pzWpcNj1Pv9RtzC+F3xza1gnv+8SPb8sOtg5q
CeaXNumDhT7YWDO6yAFBzQrmRO6ynY5EmVl30uFaoH36Xi3r/tGNWmLs977aajvi2O+F6uraLm4M
Bw8Or9I3sRHPRZsYMtSJtvMrX1lFMifnMsyaZ/UbaEvtGR2R4ZAUaNqLqoQ4zLLUBnNplpCqSh6Q
N12besf3OZlX6GfF882V3yFbYGuFjumWHX+rzMMo5/LvQZLddKYESL9ssntz4LAvh+nvxWAMcyOQ
9K3V1cMj4Id1Qs7ld43sy0LSogSSbxB8CYEhiPHwgiy+nbnOBovpjnEzTX5JNe6hBHKb2d/fKBVF
lT/HrvjWWYaIWjk2nOvPW3HD6/Iyacrsq11xotFy20Q/laIYfexCEjlcijZo40j7lDJa4Dhf7K/j
fDvvdug27ItOq3c2oRBkqXpl5Q2N84z70SJEpfg1dJJqDvrf2+sZuqDakG48SS1PqWHyQErNjeUH
1Uk01XqItK9RIev3o010QIjnCxy3B2TRy1NR4uJSJpmyNGQkEdjcAbsgXdDBVbd1Es/gSETV83KA
5maJ+9vlUrSaZgUb58MAcZnn5HzCsEfxjYXqqbiMnmY7ZQm3w43QgtMlAqWSm9/rvR+sKzyW1oSA
5bMHzBI5Jgv4fWgNy7DK/L0oXAbuhzwt0FnU0/m1TVzZU+//2qZFXbRzzYfrKDGUHNmA+0HrzP0c
hnqW4wQvSYWMyGyM5jhSRurGmE4i7nSUMXO0EFwFiMrUNFhxdiuhhapNNdFUtWm8JTERA0J0w5OK
jt0DBos3k+jFC5x0b617WrFscnN48QN/p7KdenDjSCftp2GWPQ3jH2PcpHYUHLvU1c5tqZ9FO2gY
FDcHy9uIqsoJJxyTFyOEZ5Q1mGNk0S40quqmHXz/oZ4KzIJ70D33lxY/0VCf7POtb5YQntMk3/kG
GlR9U/IvoAAxN97EfhduR8XE8tL35G0ZoowtetG0Ad0gD/lGYuMwx6U7OAJTKbcV+L5VnUbNWR1l
54YDq/u1wxMhqHX3zcQbi5R0+dxV6OXK06TCx/3QxHRoGXuoC9yoZcRBSVxaKWemSyGRh0eIgrom
u0iQhKgREsMuNNgluk0Wyll7CJDJqxxx2xtbStYit5NC6ft/fJ3XkuNIkkW/CGbQ4pVaq2SqeoGV
hNYaX78HwepiT+3sPgwMIQD2ZJFAhPv1c0kfwDcRiR85SbstApidjSrnnUVEjHmWEx9dLMxfCGie
0mkj77mpsYxqqQdyaoc7Y7I2xw/AOSgGAKmpJczPxZmNOyxGhubJjgOyEna/ijB8Avw7PXjtAMV2
rQaf4rlrpK7ze0C0k7FfjEOu7v96PgeGdusaCBxJGOS8o/Ao9Z2sg98TZguvVIPX2CHRW0eJ/4mE
/4cVyfn3HiRni/vk5Ed9laLJhzWiYVLDdxIHuzCTQ+iaS9lqDe0xIEkGBrGp8hHg17V9DEgNHKq8
wEQpdeQD/swc7EQ5iKZdxyMS8aldgsfa4D6DKH+aN3U9RkWbnwdUjekg5vEVu4hb9VV8Dso4Wyh+
iH1GKLcv4qAQmkf2dTMzMlBuWMSLzoRAKMa8zM+OudK+ihZO1/DgyvCbEftwzbF6X+W2ASZ0OjhF
WC1sZCjLZ18DduiMSSgkpco8PPutyJr2cO1PPkk6q3LBDoxn+aTnNPBMnTrFZDltw20ZpqcIgNIW
IUj8MWjOpjYScl+EWNGhht9Edxjo0ToC3r4STRhHEw3BD85m6tp3p5ZAiXB1bVvZjix6tMCSN/6I
QLXOhyjoVrbise0z8RHKpNwhssiDIO0H55KnCZIyxSm/utFUG4su+Ir2CdmCBvRqADu20oc2QDYt
1XtxiFQTCvqz3Uu4C3hd4S3aaU4ihr0wb/Y4adZ7BTrmtolVIH+hBIUKI4F5RQHbD4qFrL7uv5Pj
7XFGC5pzFlYmmdWGd1gUW/j49FcxM1ABFGFo8GooAwDU2I13DsYJ/3kvzwYng3PpBVsOZd/FioWl
4XSq95FWwPnktNeDdZ433lZGGb032+/URFEN6Zjt1vLM4rWgUnNhxl0w4cRKiq2DyQM2MlcsW8vX
bLD5Q/oVjjXTqJN0vPddQ16IUcsuo22Fz+lcNClyk3e6gveeaPpQRA4NKIpHkzIS7Cx08+aNmHPr
aev/dBzUWW4HjJA6+gOZAarxXCwlA1z3XsaqwtTEVVy+8222oy7R23TKXG0A+0fWiQoLNMpOpt4x
f0YWb+UDwlV535Sa9CUC+0+CyLub0G4vozZQ/i+HUA+k6NM1q+SoSqF/z2ScQHFF9wAJ6umWFOyw
zwzeMEMCNYqDQr7vcSaajWIlB/BMv0dFnwTwf6kYKaEgKE2wL8OljLxzLw7Egeu9jqcIcEfbJL2T
2NJaKvVmo7F9PotD5iTBtk3rr88ucTZKpbLSA4q9JWrqYG5o2NarzhkhTnSvrQBA1tTvTf2hLJ2l
aHjp21KjSEljv+tFoLChwJ8Ir2YncSZbZXaKcbJ7jA5TU/SJUSdGCtO55fihT2pzdZCNk2b21RHL
B2cu5VXxrS0lfMTN5HPwmnJVYba+pQxbfck1avhHVsDIRTe+U5enbAjLkzhTiX4t2GSbcyJHkxOx
zbAYseFFzSvPKHkc0/ccEBcPlVHMNCp612JA9D3uYKjBi8USba1DknR4jaHQDc7o68hZF/ZkhkNz
qLzu0XQJXM9MKT90Ze/usrEc9nXeFcRHrOgC8agjHivzn852eWY2fXOpaisEjgyDX9SBpLZREKFL
qMCaykKeTak0u5U7RPkh+eraGV/iAs88Wc2Cz1bTezyJURRjUW5SbFfr+4zi1b3TDME6BoV1Ra6h
zccCmLUe+NmaX258BgT6lgZUmlC1Fp9FFyU68TmGCoBvZVhizEQqnD8Lw4kfFUtqHfjDlsXRzk3/
hhv5uK5NEG9ImptPH6xGMprNXQla65DLMVjjpGg/a+x0Zz1i/WOgmuNLrepHJ7GbTzXNEgynVMQj
0+Xod2A7p+G1AO8iEvcEKOydSNaLg+WnzqMpBjKR4X/O0WPXX6QU3SpSo7+oegidpq3fY36f+wS5
1dzV/fo91Lp81fmUWIpR/u3AZBeddRCjMmT9VEvsuw4U75IW6PqwxzhiBh4ixcpcLN6q8JiZZHOn
lugShzT9HHpTO2Nj4l5Gycm3UexcYNIHi4LCmq1bVNWbmhj6rE5Kay+asdp/rfEaPIlW6qobWS7A
GE1TbWnpWX3zIgMgmIdFsdByE2rO0JkgZuy8nRXTqWiLQ9D17gzCV7x8ThQDfzUbK9PQhkG0/XO/
503+6vtv96wLMoJy1/isQ2Lj3KhesNFK8NcBgZVoCYHFngc6aGs5eh/MBqBcy89K1wJMPmF6FEEs
fVYOiMVR07wb/ivmqu1kaFdxThwa8+qVMsjRxu2J+vZKmuyNnOR0yVPki2dAh/ek/C76Az/43Z8q
8RkGkHtT2691EoDX6wm75XlffquN4gQy2Hsz3IrFesoerBrs4a0k/iAmYKY4Pf31/hwMoXIwxwYf
tMCrvqV4sPVo076ALsH5KbSznUL97c3sQ4AZ073tMPzhqVBVeq/StnpjYfnOd/xzxI9YTNCAFc37
esxJzenWKdcQVafTlV2sb/wsgPLakkGRQrTgQgUuDkL/LaTi4uw58Ne8v5pichEAyLPN3ls8byXO
/rrf8zNUFvQo88Z8EZjAyY1s6DfUEtafdrnK2ib6Qs0lEtiYf6ZQsaMvBHnmrWsNxEK1EUVDUSzF
tCSrDw5BlLtrxsEu1ajRDuqh3PedVe4DGVT9s9lOfZEtNSxwplPRfkz8c8mzL896PJyjEh/Q/zLZ
pwplUxo47SlZhpuCxrdAdZR7U4Xf/dxIj/rUKgfbmOMrPW5qydX+Kf/LanjQIqDEn8dYGCa+IM8w
lN0H+yIw/UeQyXaIvIVV8P6IID0veLSBrO+raTL2EIDROsPfQVWYk+8CYR+o4++zqU/Sw+KXDtMa
SYBz0EyLbcl0EM3nIfMQvtfKz2fPX7NGvTfm4Ds6ZG7NDOJEdYsmbdyAlgg5X93sRFOpJZ3FJT7O
TpemdxMnZ3RX0if+2RD3tNGZB1msHCUlkhdYb0LAgBIpcDpDb+G44HVvqUcxn15inhQmFgiloJAX
+BAhiswTaadaCQptFwtUOJbS2dTb34ceQMKsY9eyNpXYu4iBWurqs4yB2DRrCHXXwgik7FYE7XbY
dlDv68H5BUX+U6l3ue/Ev9rA/xnINrkeKWJX4I/j0Sc1tSvHTjj35jekiXBGeUF/i/uYGVzEGmmC
PZofcqVPlh7GcG5MhORary+VoFz5rlMtfOAn34p2JRTPQYEJRp9QVGZOqj6FspwBT6WrLsXdDEiR
+q0epbNfR+4rTrH62qDieUNGuXzVbfdWpWb+pbeM11FOspsVtelNtrABYnsbr0VTDEhltUmoyTiJ
LslKyGWTFqs1jDgaVAAKftlR9V7iYvYKKr9eaY7X72Rgo2e2hj3kXZxD9Gxvj1HxI2kLUraOEl1j
VyrABgbVGo5AcvdrWLJiCl7ra4C+OPV2ubnAZdY9jI5qHzped4umHetPo0024nMJiPNFZY16y43S
XFap2516c/x9yBA77RMP0s2ffsfuQ4JJIQp/CMMRhmv/TH7OGTrSBdmguLMmMiD4yuE67OEQstTD
rqP3cZ0TTbuauAv8nxDNUcHKPnTjcSeaRqTJs7aSnT3BNP/NqMn2A5Aoj2I0qN0PAtLWiUdp8MY2
+JT3VnN53Ii0s5d40U1cqGjmzO3q5NoM/fzx3k4QnXURFrHipS36mi4kh1iaoBd4jz9f74jkJhvS
tja9LRu+sL7pZeOvkWt+VeoW+Sh+EsU2i8fvCIfHTSNXyTkr+KGAuSIVOSiTW0Tl/BhIuar4W7J2
gyneEEn+EqRGOoeQ0dxcd9oISkhtTbdL9w7Bi3WupPWVqLoMXDEKF/gNuQvTHVC2FGitc8cIb+Lg
NPFWRhd0erSCijitKW3NMY4eE2zJGNdaiE2aVWdQaDG4NKL+KA4uPkzDTJwOzkc7hqsR0stb5lr+
vqsoKtOj0XkL1MFZqanlr9Sp6QAYn/P1crZitNTiH3mq2ydxqREDMJEJlxH4yG8g5R6TsHpRD7kG
rUJck3lmvEmTFB/F2lu6OkuTsdPLQ5cNjrIacqtY9jydZhp+bwq7wqA6yNDak4UYypxMmYn5mvgn
SIZcWeAHoM6rCXWqNHa7C7XkKloCaPqf/bI6sVRFnxrHnZgrgKiiS1BR/9zjCUrtg6E7EKp6zWRM
j6bNEFksddk2ZJQtFQpeP8aP/kTugVXA8do6U/9/zhf9bZll99Jjy2Fq7r5pG1Tk05maQKtSY2p1
YL0AxBikcZMVIw+mP4tOiLLaYeyKveiyLdu5iK9s6e5qMnzbIocSSXqle/8/l3diAFLpz7wCyPyc
Js6eS8Em6hRiz0CFKvODoEn3SQS83bigO5bW1PQDqAXg/F/6OFSPXkWqR/RrkcMXuxx5t8lmem9Z
55fsNzxVe5X8JKDITae6JMFINVKlLyUY9Cu2vdEpcEo2AlO/abOQY2ueE9By2qWK4fWuw3Npx1eP
QPefuo1KseI59sP1RghdWW9IF5c6f9EStR95KJersVN7CC4UfyQWFupj2FRLzBWWSDNAOE6gRIiJ
+cJwSpyNJlIiQXMZCBRG114OKVFM+XNBj7iRrXKIYNGRk3uvVstRtYKrOrUiWCTzLAnvodTBU66s
XWvCGMBDpXdP2OS5lBkll95Qsx1Zf9xV43qPNc+M9UN9HCZxmjio08YrMqwPt2urregKpw2aPx0w
NEnn6B/xlClJ4Umji0um5A3OIs0aBVPZ/vhoivihHuXHIDfVnWiVo8oD1bZhIRTumkWQ+yIOCBzf
td4sKCtw3JcxUrCw0TVrWU7NxmXFoufSFz2qLSDpmCaxuhouYm4WOA44mUZ63E0DVL4brRCWZFBI
L5raqi/j976TsRTHxUUGXR60u77ujJVTQgDWwzcYqPovKK+vimPUH56fewsrNX+YQQUUOUzYXgdR
TRJDN0+4+FbXMtXLq+I3j640bdmPTzPqvrZOYlBMm7psFz8de8g37AARlFEObB8s7IfLRaAAWi3l
DAdHD2tLdZI9iOHHzEIZx0WvadX8X1eKSYbn/Yg6XOt6wmq3stKuia4PH6PMVp/wUbsSTeoFvsQ8
vC4VjohiFuSXi2XXyM4DNorTgTUNX8axRUb7py/1Un9LhrSgjLHWYerG46yVUbr2IcvSrgr2LpYg
6HBpigP2kSlppTibFVnOUlh04oDlQ6abJkUoUsy5OBVX1ivym/kGrGmxwXOvunmFT/2tbrU/EApx
orbf5Bj3GbbP1RnGTrfzFF5PbmcitGulL6Qm2h9qqO7cSLkmsSzvEi9pvHXTGqTQMTvHQLP0qVzV
WVC1zXgBD9QtBcyjpYIhwdb8IjAfPa1oaomxjoobMSZPjMZpLC8j5TH2v68TYwIc8uc63YEZASjc
n1fw0+dan5JRG9xmi+a6W/MayF8yzalm2STuMTFHglcwC02ovEmgf+tQCWHDm6gXaSyzfRcV2VJB
wf6lYG2Wj9q3xpv+yQGrkMsNImyJW3UuBhQNm03weF/Kjh9NWfnaLjBqvqCFxatwunccduceOP2b
rxA2UTsl2yh1JB2Q9OBk4unGLoRPv6vi9vcZBtkbfAn9jZYlkwxmmvIcFWfPy3w9l6knc8MTy/VZ
X2jmh2epwzqPIpytndj96PHo9VM9+cprql6qShLtTB7Pd/5MF5MH3wyUUAwAFLdTFzDlEgqQvIIn
2d4lfDmJnOPoJEZbuaIekXCEllouFht2Ne8aLcJ1I2nv1MkTCJb1cf+8U2Wh3s6mGzN/RnlauS/d
qDkkjqPN8d/A0Fg0K4t//OnQ2uBdZ+L0MXHqxOXvTeGbtBb9zwOue1e0Z5Ta5+Ubj/3qF4gtyO5W
9IMlbztrAye+5ybsMJz+oIP1gbzXgzCc51J/ikqrv7ZWMlz7uGRJhFBAdImD0RdzFQTHWbSIYPfX
x6i4wIdMiOClnj/vUTo8vuOix2aO24pDgGfI3vHLN9FKeJSclLxDJDSVAiPXtvbtVC5cT4dnM5G8
90CugzW2t1QUiwFU7nK90qfqYdEWhypyI4qVirm4wd93/Vc7DLxboeo2BelGslGQ1C4US5LfdHXy
xagV/IC9WnlrlQLindMbGEpjJDJMwXVPRakEFw1nh9RPXn3LGdd43ygLH1zta5gW6tb0y2o+dHL8
2hqRf8DDtcQDc2r6VCmpTvYqWoWEltUpyno+OlGxL0MN0/Pp7HmQApsUiWiH5LLsx0yAncU+rIEU
B3mjLE2pubuOkcwSbCdfsYbFl763saSdmqFpxBNj3JgVctK/Zj4oBlfXqQedRi2Ag4cWmP4sNo3u
tQts4whS4ns6tVLCHacwHN7EGG7g2tkJ8ou4MPIwl8TVdy/GYj3AF8iScGrgplmeWzfXgzQw3cVJ
eePV6U8x1Ot+9KrwNPLCYJiHOH9biX4X89KhmYUlEVHx2VaHUUvY2wu/qWA0NGb66nbDFmC6dUE7
n72Ofv0uZ051EmN2iChWDfvoIAb5mSf4aZThToxKVpAtdFbUG9HMWuIEad/LKz3E863M7X3q5sEx
/8/DMCxauVMOontsypwItY6Tr2iHCvVTIBwWjYf94EL0wRtgzliP4yZWy+vvprhQjIurwyaUV66v
Y8Sdw2fIzU7esRwg5sQrG0mPEYO8gQUDKgjHztrVHP6pps6uwPdg9phkB+iK5ZHgYqfiX/bnMPae
fFRDPd6h8MMSkJYYFP3RQPybOnCnXONqiX/SNJwqVLHPnpOInwfLqmymBY30q81Rt5HyRbfaKdEi
6834IA4+QPBD+6hWEkcIRcljCCzuDZPsicfxZ444xd4vOVj8sTNr6M/R5GeuBvDsCz2s3oKCt3vv
GB7xGJqlWtzGSA4vogXDczFq7fDC6oWtRnaIvAJUQ1ngNKeSIA9GSZueWPrVL6JhNQSJtwidEGNU
ljrpQmuzDP9EvnPzxCLT7snkzR5tpXTOfmKPh0RX9au4j53zAk+1Cwbt+jULg/pkDLj1TB8huig/
GndDVP8SXY/+MYZZ4mMwJv4jRF8LKX5ht16z9FslWylOh6fY5C0RjV519kaqRXVXO9bT5qycDqJf
AkHhK7J2FFP1ouvwgrZ+9z2niav+zBX9Cbzeg6LyvRd0Qxd3a0nJ5I8e7Oimb5x6FVLb92Xqhzg/
ftjlWG8MuWhWjg4yn4WKf9CLsJvXRaGvm6RtbwMG1jdf2fh2rV9FTypr6oY4p4SBrePG8zCVcVy0
jWoreVZ70xHxXRT2/49RBEGU4gS+MxcX+0n0E7SjvzAb6KxNX2z7NFGvWhNHFBaalHHwoFCSwH71
v4rOKrCblxJwsLgg7QlXZKBhxZjJev/sSMO7GPMI1x5VTBZnTR2oN7s13ryx/KG6WXsPC898yc1V
JeGyOud2r5KDXZM+jZlxZeG+ntUbMbW1tXENrKTiYcFoguXb4c991KES9wkj1qs4cFGhrqhnQYkX
WPk81V6UsNOOouXJNbGguu+WAivvBBOwk/liMJt2V3Jl/D2f+C0c02nQ1cbyhFn52Up8REsxRr+j
3ds7MzeiWd7l+o2XlH4DV2BgT+9kW/w1jVuqqN55yIONGBTTfKXXF5VHOP55ldG9ZJRuXcU1aq41
6zEajPnzol4pb7arhkdxjStl9s6ePlifPvOvDxZNLwwPURm8mmarnEujrBZy5Ltv4FJ+OaU2/vS1
Oy7yeNGAa70qtjp+1oHXoFbREB/xmlnhWDLuo8wlsCaxCcpQSF4Da6jnnWUbby7mRphgg3/ok5dq
OpQelomOhEImxefhxbFZSKiBcRAtMcMqKuB9jl5vxVVOm4SHcnC+WbplZNwW5zlUyQ1KLavbUg2M
017kR6fW7tVtYrVnFBG9PCvFMcAn7KjIn2LGo4tCxOgk2gVZJpRx8l6ZukS/ObI5ScOiX8hZ054z
rWILEkfF51hp5aKQlWGHN7X73pV3O1Hzz7GT3U3X1s3SCKKCGGRMiQi2lzxCJXleOHl+y6aDDk4d
xrqfb0WfpigEfNkG4al1oxwuu7kEYVF3ZO1MjIlZOaAHyhSKo9G12lmbDkaK3VSHY8RK9FVKpJ2B
SWhny7eubFzU3bOr0Br9FChXtWJdMBOX50jF+cEnc37RFJj8GAERHsRBsh1CXeI0azFynmWYMS0S
dkfz56Sqb35PJ99rsAL9p+l7zbYnM7vFWeA7z42fPbAe4p7jeFBcP+AXnLUvFPxapPNl92tqWmtF
1aRfRuusJE8uvg2mqc2SOjFeBj9ylqNkmYdQq5RdAE9pklV7V5ALu9Dw0GkZCw1m9acfJ/ZKCY1+
rUxNieQdlKSJOOpa27BVvGUWkWTPsAedxaOrbYxY0t4dL32l4M64qH0a3jEuW4nuKvLDveSnPR7C
zPI0PCOTNtH/34u0HK9uYyxRbxGczhW8LX1DXeR1rfFrGLyzl2IXWWv5B/vKT11GVdPiEnorCvcg
ukuFSuKhLKtlE8TFRwpAfJb3nUmCuQ/eyMQ8ru5VlTCilTSX2MYDh2TMJ6EYCB7ohFYxsFQApf7F
7dDkSTxGse2GzC/6od0omIOrU3DT8z+LcdWFRv7hp4rJQgPCuo+RFlsXHaBvkh1klwBKy47x2Cpq
MJem7HbZEQIaWi3EobaM7rxe9iLNjetjuxrt2liL5DjVXvOOLM9bjeod1F+Jd+uUDccBsqIKrEzP
OiSP6zAYH+K2RRYlSxBISJmmT2mWduMWn1UMj8oy6xC7H3rb0eV/QUfss6p4oo5QhaebjjmGrQbq
gG01fDNaGT93RRtewsjXNjm5SWznVNvfpFQAHUaDPELU1M4aWqdOWUPd1qe6pYShD7s9wVX8pX/3
ZcGx9uJZNs0w9LZdsR6OtpI5SPsyx12z6hLnHhSDdDac+CBakaaP94l5Mg3Zbdfssww2MwEKamso
WDtkJXl6zIa8m6vo8uRQ7X8ktvM9bw3ph+tWc5IVGATXLHTsrhy+wxmJwVF0xhvsmGASGBVIc3Go
xC+zfBmlfgClVYCcmJotdboXR/YXA15JhLc11JopBQtLX3PdU67a4MWRVvEgvwV9RwPY9CLSgByI
McnP+6OvF5QsMuhXETMi5QfmC9EhoqRgxeeS1IpwRsxb9hdjkejnvJGVhwhM7YtfqTwk8ANIqlks
cBdCHKa0/Spl0/+ulFW+0XQDzVuvmZ9lRsi1qr7yK+6XcIShb8bRL9X1ByrZixiEC7yjRaUNPIEj
kNtKb+3EgfINBJnilImcZoNp7Yrp8Pf4v6Y+r9fqpv19vegUlz+GS+zbvSJVr3ZD3KjPo/arJSML
seRsAhPYBWwJhNr+OXAk/6vqpeqsaHXnXhbUP6OEkc+Ex5W1Q/0oBLay2kthhS2YbMY7qOzuFeRU
u/YdnxVzX2PRNvV1TSrN+S5rqzaVCQzHLd/DGP5Omo/FukHy/DGU5lcbwtKlpIThJU20tc8Dgt1q
M86j0USJzHPPxHKEIBEqhubgqlVnH4ccGYPjdwtjIAGZov241YgkNrKvZht0N9LN7/gN5aybXrUI
EraiVVhUUpX5PuZ9P1NNA8bv1JQcaVbYWfAK8se6GK11E93gnp1tlCf+An8AHIIs0jiqq7UbMQqt
9RdFqs5JDIou0ayzbq9T//7a9924cbrIXupdo8BnVo5N6xovGGl5R8uv7lFvW7NMbsNJ5MCHq0q4
arLeWapTE41duSndNKI0kyaFCdJOcsmEA7gKXjVsI09YkX3WkvGZZv67bAzGvapSzNSdJFtW/AHu
Gl7wAGNKf95WknG3SU6c9Dx8jbsKBnLd9Sup1A6NAXSmnRSeKYAaBL5htB8mkSg0KW87wpBHPcCo
mBfW+DSyALyKVjeo0BFwP8O/wbkiEs536OzMi48UgO9t1X9XmoLtRZp8cfFJX7K2Z3mj2vKpyQ11
LmbkUOWkLPxeE7WaV1hRndwRVYdVWioAebBNVYMdrzSezCI4uGWVflih4qMWi5qdobnJR6fb847X
0Gtjme2py31yCPwhPtrYcJesRNW1Vg5QhT3iI0C/MIJUkLhkrb+MC77mgQqYAoqphGuf1u36nNcM
v3/jrnqKN9OKPL/qsR9uEk2Sjk6n/D7IcXHD5ybFj+if/hrlZaz39XZIO5UKhL7/lEZsAdE4/3KT
CNMzOf6eBkT0zBKxEzWI0apt2CfKvdztzZEPltXEvNVYQs1UwC3frFxdhaox/MKDC2/sTv5SqVk5
l+G4HgwjxCQ+As2LN2r5FmhpuAPNM8xFs/RNc41mhSzdNKpG8Cn8xDVW6NPKNxK32cJSLHszTKOm
SsDI1AuCO9MoiyGqeGv+JSSCE2+jqsA/y6OruFPeUIOQVd0dmc5wH7RsUrzxAZqabtw8M89N339F
0NX8cu2tLtfVT5LBmIdHSv5qUk6zrAbwsIlCcN/wk3SN2Yh7lZFLzgffyL5GdrmhRq/+lRTGtiPQ
8iX0vXKeBuV4jdSAEmcpqXeYhw5HXcZaA3C8+qpNqVqb0s2fZjNn/Vf/4hHwIzGx76zjGMOW1Mn4
xlEhHlOKuu7hGFwMiL5zNbRWRsXfERl/u5PSO6JRJdgWVl3uodVUxLQGKyRFAqR+Lw5i6Nk01QBR
lQ237F/XpDFVFUrhSBteH9mpnA4VmpOFUnbtAlJldiK+hIRNDCuVHf1rJGBPx4qdOWKUqpZXh51E
3W8zm3fx42BkGIDbXb0quhi96jTQFS7CjLRSPwFmudtGNMswtKEQIlidpsjGqIPHdFuSL0qwJyNe
ZjNxOnjKdDqm1Tpz29NjpGjdYN+2buGvxOm/5vv2eSDAcnX0ahUQHXkfZS09klOcyM80g9qrNprG
w0FxW+9dblQMcwxv3IhR3tTFbMyaDlY0oyTVIXdJ8ouBX+HLdMu+VqQ3ccugGeuZaIpb4uZgL0TT
Y3nzuKVowkpYG3phbfgNyruqJlrlUY4FpAxz7mefOOssd9wZXdknjxHR+dec/9bHgmVTOfWRDI9O
af1rnSeUR2utfWk8y77Y1HLFZjYenv16j6FoEqOZEDPY39qXeFIl1kRiyVD9c6la8qdRzbabiXn9
TtdIyvJ8jtYd/hbHcjpT7PD3mehjq/R79K95/20UUQI+L9NdMLw5utBcI0zOd3VPPSEkIipkbQej
17k41fWRVYc4fUwQc0nmqTPfbqvHpaKvFNeL039dRLrE2uWKUS8G30ooFJDKTdAi1E3wuLiMiedR
s6GwrCyR6eAxTfLxz8AQWThw484jpj37nQjGLM8L5PaEqnHsme5S6+oRVXG3f86TQjXYVcHw0RuG
ta1dR15ZFTZfKs4fu9bQU1BpU3u042EXyJmLc9WfcT1PGRdTRedj/qOt6p6KLhARKNSnWSif8Twc
v3qZWS7lOK13fhB0L6pSf4h+XMpmxjD0lUqhOsu8WPW8K5bV0iW1IajxZa8XZWVKLDt8rdqQesQe
xcNhGrFvbe5RWT5mi0tYXDrnKL+LBrk/rgLquHJIcR1FnzhoMdpiJLw8VWQfOLddTcHTqUp21lWp
TpAncvhlpdKu7SJKU73h1dWS+prLanGN8+hNz/PhA4IAdMJV4efya/1aulb7Wrmtxrkate2r0Dr/
Pjc1wJOJN54p07bnoZmpq07LVfZXYJOQLP0stcY6qEHc34MShaYvs3sKQre/s9T1Ng0r8IUYlaos
Plaj800MxoWmsETao0uIm3kwlitF887a0KJo1AvnKA5JQ5J7ZrhDvW4lBztu0X6OizOraDayHqu7
ponkZl1LgbvIU6KrTpi3e6MlVjHDEb3Zi7Y1dYqzv/rsWAV+RWSShZgGUEPV0fvYWnCoW8s7N/g2
Pw6GBS64D8di9dcABQNQnwpbnj0HiO9550RPwyPfl/lf/eKerp+9DJArtqKFZXV3KF0CyVNtkKjx
GZUu2xp6Rq3WP2U/ot9gk0YpmigQEoVEzNlqzHt2Pc5sqoeetxN94p5/5oquv+6u+t5eMYtqo/dj
JFHNDLrCcJuNEyVhTiUCfpx60GXZtrWj6ZS2OEshpc60ODiofs7Tx3K1E0Ar/aSrI44NYMCUVspP
5uACIlYCrGZDKUwR3U+jOuuHrnVm1cgXBa0y/+/KIXgfVL5Gqd4mS9FMXSNbgDIptuiGw3cQ8D/V
SdokBiPjxq/EemWOeyHBeCkUKXhHy+jszBacoZjk9Vja53ahom7g/vys4zl6yGovJve+eyxJR19t
0ySfxndCdFeJUYKlxXFOXKTq7OWkLw/pQ55+FpEZXYSkgTVKhfnNJxU88eWpdECD/ldPpnyGURtd
EAtXD73E/32fx+dUxsfzHh22HDgi+7smHdAUEGj296XsDuYcAT3SsOlAZWO9SMeY50SaN5QrSk14
SChYPYizWnSOo8nmXK19dm7TJDEeVGr9e/5jlrggSsioA/5CmvvXTcTw46LQ8nEM2mXsiPaR01Tr
tnHuBHilva/3RnkUp0GXelRY0Tnwg+ShQVEDaj+rRWNHoSPfg8AlGhK60j4gOjLL0lPv/KhtN1xM
YcT8fzg7q13LeWxtX1GkMJxOZlhYq06iwjCDk1z9fuJZXav7+1u/tvaJFUMyMbE9xgs4uJF0lJnI
/56UlF0AAqqjHKkY4aYVdX4wvQG5EAiqlT6jSWv25w9Rskf9b3ejCkVc/laHCJ1qjNJQKtNQA2pW
aTIsRWUlx0GL22D7qWvWGuPjBWKLLMvlb/VxBfR8BsRjMgGpc8I1/cO2LOMui9rWu3NshsDtQ55e
fdhgb+vUGb9dZ9zzJjXvSRXAGJltdj/bPJ7BqyZxSLzOl5IdhVP7i1Enw/jZpqr2Fy+Z2qO8kmzn
ubpqwI9DI+JMQ8OuUHHqx+vJpto1c9Kz3ZM8J3Yg3PYtJiDssSDvl8PJaHle9b7Xs0Kt4kWOYEfH
C+MvCJGuxvFVDhj9YKWU8XAI5hMx3GSQPPQDEo9a7Dbrz4VYPa/sPqv/iwXb/39IkzTtAkBXtxl6
Nj4T+IagC+qrD5wZteG5sMUtGK3h0DHN480+t1WF80YE1tzLmpPU9TU3tOrqeNXPwapAVf9tkiNG
3UhBkkzlbrSQIk76Ujmjshot/LAf39MJOuXQ+e3TIDJ7nZaKf/baXtuZWpMe8LYk8OZOwdYo2vqm
mJZYxVmUvU5Txaa5t9y3tBt6/K5V8FEkSFxgmhRBNmSnsjpqeeSddD+gE6ngP51yhK6P8cnUw4XK
xlhNrfhWzInFOIqdi2v3a1mThcJT4JAa7c9+DJIYGGoktqVXNTAWfHvV2Kl5aALI5kEUKltznNyX
XqnZtOb6sbXAFJLSvnnRxbGsBDFEioTZ+N4i3Zu5TnuVtUd74B3YCyonEhDTzLVrvvp2ZB3kCDVN
07uL+PKC1LW1M51ADZYQNIAkNHW4/by6miEEKnIS559tBdZ068lIs5W8jLxgV3XjlrQ6n2h+U9Zc
DHnS7sswLBaPt+CpBmsDTIrMZhqDpY0yxTls++3ne+5sI78VhE//89OJYURAJgM0P79tORwd9sen
+2z6+wk/30Fs4tpkxIG9e7xkznYDoArLh8/XjB0HzcycDNznq/aRgsWjBcZWXl5esI7yP5/w8W1F
oYvU7/zpHtfWrYD1Dp9OjpbXl5+wQUbs802K+RNm7eP3e3wtooQEngx/Pp08W3WsgxK4oKLmL0Ke
XWT511ivrcPn5R3SjouhVuIVMLzqGdzRzHdVy3Npd+4TqbLnRne8D8g3KM7lPgBLza/eCy1flraS
XQrdM9fehJVA6xRXHkzWc64TkQsnn6dMlJD1TE39pGjGN9kpiwowhmF542N83UOabwmAbmQ+VMRh
d3LL5OfneE8jfsicz4LTVVedobDWq2aZ9mzAQDR2tacwKPQnFKVO7tAq53iujZUjDmHMVys75TDb
R7Ke1XaIKiRD/DZEjsJF8ni+hiz0thzWWe+U/9bmJ83Gs53m+niVMW6I+fv6Qr6MPKs1I1xB7DI7
yOqgjc0FcPOjJs8aWuSMKrtCnPPv+w11AfpAc2+yKUbwAZPIuFh+vl80w38XaoqP43xS2sbh2dGb
xzuVTWi7EwcdkpBsHx9IthkfSYCh9qNB9cqtGmfA+I2vg3c2/Dy/NIoGgXUMoqs8stIM6pSoy52s
OlaKknulg0CIzDbGzf0/RnuJOuxr2I6fF5AjZMEr+Pn45xU+m+2kjCHj/+sVPjvSqvvzKgUkFPTj
WQ+pPRrJaohtt64Q2mbRsdGxuIVSHyR7lvOIWU/ecCTr7JJur6uL52GVMKhhezdAF6zI59gvSugG
sx/p8MVqRIgxnzF+j4v2XLu9/9vDwlzLw4E1YU9WmaVZsEhdnfWJGv5wTO1X6wTKlzDzXPSyuvxV
h9ezylAbvUNdYmtqGOqFt6tt7bB3jo7Su3svd+v9oPDPNQpH2rCw8tL8H9xc4wmoVtktGllqLPlb
o8/2smcwvJlxlJNLXuh9Np4erY7hLQYmgjWIipyfoOVXzpf4BBHvV7R002ksT5ZVPqeztXueNOZT
hf7QNmrKfVRrETFTL7iqHngQ8MUKcox9ukz0rD1Pja0+xWrzKtvdIDFW8VS3B57uGpxKY5WXjvIB
nlXbeLpvk0jm9EGcC71DglaY4Z5bQ1vLZnaIR1EN6kt8t6bQxQXOTlukUD14lhuWiQQhyfimRzGY
6bFpyhaO8nw46ahWuJZ2EFpQEF8MV5Hbl+tpzLNXzyZ91g2YI7iOnb7is+gc7AJ8h6z2WIGd40L9
LWuT0roopHtneSaaL9YTKulLlIKZi+fCzXcgS9oXWRFJuUW5vb3Lc7N4ejWDSL3IGp8EXV4/jE9y
aCoAAXaE6veED5SXjP3nnluhVBdm2UTE6imMQYuWqpMb6ymK/rRNGXwuFK4bgMIWYT85MB70f3XP
A+1uKg/+WAA1/tteWnOgoVcTHqTTW4LbCrDqKn3vlVFH/p+ZX1aNkpinEZvBIQCk9c4a4E21qvgG
XX1666yVHKRhUX81yp7/MVdwMUHdZ7bGSmA+JXUt0vmKD0pg7h01Ho7Cmdyz7J3If4NDCl5H0FV3
y2gvdZtm76bmRlilRjXheE4q+qnY2GAssPvjklapKqB8IzYPOKwcUe/3N0ECDVMWsfTl8SJ8eNLZ
skc2GmAJiY4iBTMFdf0cE9Yak06/d4lRoz0cJeuCb3gjO8Xo+lfyjI+abKo7ESzzdOQWmk/3SGkf
tdYi4zWUJCCRBX1VuiBmm8CVCAR7+xhyAQjm35rVfEfZAdhPNNPETae8JWZlbW1/mjlzAyp9ClO2
19nNzKz2Fkh7l98aB/qUNqfRtQ6zKKBLP2y/KhdJVqivZYgFtm3qOoFs09sJFKL2njLNeJIyWqOs
Wrw2KVsz/pTiB/G11eNKVZ7sS9Gb3xITpoINMfy5a4l6tWmUnfGwJHOXDMEuUh3/GjpGsXK1JHuP
bOVn5jjWr3S4P66D6dVdwWrlo7NEC/iqV+4eqg8rf5pwaRrS1wlbq5cIP4iXvsEJKnHyJ9kUN+a0
gLUBsnrurLqs2hSE09eyl2djcupNAUR07i1RF35pj5/XIh83R7WS9iT7HS/L1p3Dn0z5yL2ufxn7
bFUhZ/zeWa4G/CIycAqmapSWs7HDrkLIum3e2Ylh5ZQM0Cdkb+ZvSHz0z5qf1U9Qqx7Ng52Fx7yY
0dHzKBzzjDX0kWE7qp11FEqbLkxLEedZn2Klzr7kpj0NZ9kmC6AIwzmdiylu7RWWTgyZzxAI2Y5g
V+mRdV1FsPSzW7bJXuTgQE/l9lFt0njZicm/NHbgnNvCGZajMbnfCMEdgsGf3soJA4fCbyoMcU2M
LM0Jb4nU/aZAaF7l+oTXTq/Ft5z0DbRe3fmWx+O7hvlEQGZjEfq5ANcoottn4bT+uWGhc4TMWLmL
xPWS/aTY4UIOSSPnz+AgQoPYVPNzYkNtWtiE6haV1Tbc/7LO7mJTZXw9kZWPtwZBs8MkgPJIdkA/
pj/qCWUlyRxoqQHpCVFzms1DveiHanfRRbID5r52Hvl/OE9exbSGvavV0VWdoAooDYl430q8p9AS
3pPbAB9x7btsGVWCPsjktCvZJ9tst90MXjtdZS21kmTXCJTLQkzg8qXtNzdEa4dzPF+s8HV3M4H5
jnBGfQrxWEH0PmNjYrT2k15M7j3FWH3uky2NbSlrHz77KkU1GeJkEq8NCCBnDVS2W9fxMo6T+k0r
8j9Hsg2aVfc8DuUSDEX01RO/Dbuovzilne8dCG5r2ewH0dFzOpNkL08rrGOQMshE9DWe1B9Q9vt7
mHTFZTRGZyHHN7mBVEThiItnqNnd181fst3ySp91QGUjW8N95rnVSbbzbG3Rzsy6fWxlwZfYJDk/
vx1FKOkWH+96K6u8O+vvuxPCHdbF/C5QmDlWnfPn3fUspZZC9zcNKipxJYpflaNhL94VX6a4sFZ2
MuC32nrVscKzdiNElLxOPRAF4jTFL8xgl0k7mNfO0LNVZxo+UpcBJiDz0WeRdcq4tfvk5Nndv7fL
saZqvgWmG772vXnUUlv/4g/4lod5Ep4rrYMer/rFWs98533Q06sfudrP2CieQMVl70bAxxJ1oRxj
YxJn1Clgjpph8wFWfh+wjP6p+eVXrLnMV7VW8o1bEnw3ola9iGCKZtFM/2uiBGs5FOUjHJ28snkp
YH9verMLDipU9ivqUcNS10Zu4tHskeIefVBtk+nsDdxV2WAky1ks6H3K63YhpjH9apXR9zJr/O9E
Ei4FAh2/Kn1aqzz2w4XXnxE9KeJFZyN/A2NkAfVjYxZZ/csL1Rtmat13o49+TX1o7RTbExsV55Fn
H/BeUT4jF1E893XFBnT0tY1s6yezvkIc2+WFKB4jkCsMll5qEsbAYW4soqcwj71rGVmgmOcjmPjN
qkuLaN26yImsQxTG+AW8Y62TlGZ6Zd9oVcnTo7f14SXFbhutEwfxItLdHdf51ymPNr7Vxyny+qFW
aOt4iNpN6vZYDyupcvVdoR/TEaBcEhT1tz5+K4F/f8fa1l8iva2d+cHss4ns8LKeO7rxRwYP+Vts
i3gd1OwD7BGISqkK5NWS2Pk+mSWMjC78Uoqk30RurO6V0lKf3DjEMmoeMfT2iwEH8zXKzWCHPqgL
eM+uX7tMe5YDkCTKFoj6ATlrmnqrK5HOV0C+CCgm8LrmiwMme6ekGTbRGME4XRK+oX+v71PTE2t3
UK2vOMquIicf3/16MHeujm+IbK/V7+0QpR8ddm7bDvjRVvMi+2uaZdZXwyWiMKSqs606kX6M6XfZ
l8Bx3rCtNnZYtkzvo9GsZLtmsVGNm0wn5jWEbwSUd/IliO84q0iJtoadKsvaCrE6Yy9xlEflXP1s
kx1mWP8/Q4TpmfApOnP1j3MHkPYHVN1xtETiTxZ1DE65ikrj39ryTBRX3kS8JVOAF9HfwencgVq/
i+q09fMf7XoL5TYM2vM/2n08ss8diP8+scdlA2t5KYR4z62mvlczc9FFw+f4twnWe3PHnObRRJat
JogEK1ZhWxuao7YqcdS7B4VlrFtzQPCk97xNaZg467LT28GKHY5qy+9JWtzfB7ZXHrMi7HcNKp9n
y0dRp01KMhgKLn4JWsi3MG7QBPDr4DnTehRiYxajsa5egAEU19o21I2t9f4izy2fjfXju1DHHRoJ
7ExtO7/KNnnkp551gBl0kTXDiwOkjLKwOjckpKJU5NdHW1xnWAhmaroKx1F9hgweHNqpBsCK93XF
Xi9cAoAWd9lrpW21ciLsQWXVSFxxKsfie1Fn6nNj1t0FscVTGvio9upxREbXSnayapqaWORl7D96
IzFtTQ//dbKnwUurdys5yp1Yv9Qm63gVtiLAL7RmRmsiTyj8+BTWZvsWmfUyGQ3kmB0ihZPZd2tZ
7drkJ9z48eZmfXLP2XtabQpI1DONdWlXLbqXnJThVlWQMdmpBf6ujm01T7VLFNhMozP+2u1T0lrR
uWfyl32yCERbrzs9rNe2rU0pQOjuZlq2ug1AkOzzyM+ustDMKlmplY2hnVHkj7aonTLYSgGGzrEN
nHEeLNvkEQzOeqd2JDg/23wl9FeovWgLkIfltO7TgdzIrMGTeR028ZCatin1G+chZ9d3HQ8o79XT
Df93lB6YMNxfceX/1rtBfctqZQKW1ITXtmjcHfroEVqLtnkRGvzd0iirNy0uI/IbVf8LLK9lGN5v
o45f4pe8Vk1mqNF+FG3moFDXZ/cqKbA0/c/2fu78RxuxDUxHukVqhb8rK2j0iweeGUqGOq1NgAXn
YjI0sJHxLyyJRlRdxvEojz4Lx9KyrZZ0sKhNH+UFipB1CKzH+TA26pdeJ0MsPdlkkyx0BZ6+bHsM
/jtO9n4OHmqtWqeq6e8U2GhbzFZH0EZ29K5rioJ2oGrt4yaI3sMk+xbZXnNl4o7ezTkLnjZvge8M
hIazZ3nKVDX6gZShWMpBKTtYkF+wPYjCMqeMTBuTgFlkDY7xasemtsqSsbmmmp7uNLXKwC8Y9qmK
03QT1oP25EASWwroJB9icp4Iss9AfpZfJK0WPkz2yGcZEppGvYTu2D6ZDTNIVmnqSUOr9pC7SrCb
KnW6lmE+rkaMTN+EYJdcfuGZk51MqyQFEDdiQYBLTVbAW9NTMNOkvA4q5ELWZQEkLwbh0E14NCb/
6pHXkMPlmMc5sq4rKLaK/mNszOweztLX2iCK05BXSLHRFM9NIBCscyzarWyShTD17kqsYCHP+WyX
R/qsif1oY8Rj6N/rIw22fVxQzYjTZUlzdcO8OMnx6hQpG9+aGoBYhre1CGwdpyquDm0hPELwXXh2
G8PYgG9LbjhZuSs2LuNzMVotCWOjmufcEqsiI1i5HbwzMzG1I4otiBhks1qIVrfJRjbGWu5Wj0M3
QKHZJ5o2HtVRB4KmsZ8ugq557kUKEtz0CVZnarZVO4Ew4lCa+zGrq30+RyZjFBk3k1ent1KRoWw9
eDHVIlvaalN9wUc4RCeU0GKPMClszpyl8rj1503UAmDhuhcVUmN+4Wwdd1xYM+Cjr5TowAYcv7e5
6oSdv4AvoZziNOvf/g7rHNCF7gBjpgiNP8P8xvYxLWOYx9Vku7yaPQ8D1/Lvw1iF2OAEpvSUtG29
VVKX5H4y6s+Rbdf3kCe43YZWtfR1SAE9igSH2kv1Z8fO9V0RWDD558EuVi/POdSeeahZZsVSA+u2
k0M1tU0PnQJcW1ZNp8Xw0qv0nXBICSEbpD5nIcqalmclb2XArqebdPtLG7MY5ufXviUTUhJhq/1U
8p41V4rQNrGKhUuYK14E9ZZtBqar4GnWTZJVd0VpzGXTQTWv4x6Npi4jdEgS4Bsk8nMRdsQtYncX
1IX7m/zcqz/E1UeZWeXSUSrzyQAlt2nRUT3bcWLsuzEzdpim9Rd5RaR+ckS5fFSz+yH8VhesTpm7
5tjx44pVBnpnvqLZe+VynEUKTWBRe7nH+W+7oH+0kRGrDmFGaHuydiEkxbgwhxy/mTFbZ+gPodKt
GGV2j9qyeK266rUQhn4Z/T5/5V0WgBstIjJz56QUSN25Rn2QvU7XxOh3Wv1O9pL1qFB38m38OTmX
MKy1aYh1D013AUNTgX830g83Uk/W7EFiO2xPAt/7kpv2LDcadRcvbgBm9prP9ryFEJZU/aIxnPbX
tPEDpfxVp+kAQARJLLUUH1A7vJOv1H+KtmvGdVqkxuIfHf+o2nXDbgtypGyfogLtEA8LwWwyvVPY
EoZGfJ1Na2yxw6+i4ScrMgSZB/Eb5cM3DMXDL16GTjC8InGN08HaNfBy4Lq45TUjIbxCZtve2ubo
LZne+NrnooNgcLQ1Fx25wcBeXDYWuKJiLD0mZKYtn/lrihaRGZgn0TT+ix+I+UbRW4wZqWa9V6/r
zsLyYh6MS4C9nQwTuY25GnYeOs6YIT8u5ZRedwmV7lWeOrErfkLwaOnMQ+22E0uWPtEmZT8BLzKY
klWZsvEsDGUw3ruMx0+zYt8whAsgyQPODxGiA9aqTEbxSy2155ws4ze/t5uF7tjeG35e4xLP3exZ
7dRojfD00cscdALDEc3WeCr2A0gclE80pVi2dX9gqeGCZ6dXc8x0q1huuioSP3/O5mIks0Cm4S5b
VD84ec60V+k6h6HtnXWtsCZ8u6FPq7afrYAICXUl++uRiHDRo1fcdP45Ji6/rMzBXeSh+pI4sK9s
JBm2I+mnje3n9VLKCEnhoHgmwLZFOVvHA2tVpwZHxFR/c0w+npvoV1lTCaGDvH7BU7W5aWgOH+oi
r1dB7lgfY1/8dDIru5deo1yQhybpbQnuI3we5mjknWxy8z0Lu58W39kHk0uH9yWwgNjooiWKzTfc
5sWlgMS0jlwXJLHnYJmpiWZfB9CtffQmR7xzsNtRpxN3y1dt4gGJDwj+b20fbGwPhCV6b9FPjx/G
qBVtl2ixsiMA+H2sETbPTATIK/TQ/3BZUIjM9dJ5N0fT32J1km/tquzuoV2eU3/UMeUy2PrX2Q+1
RdmFoHN4c+LqLpQw3g9DZB8R8UYRci6s9BqU34oqbINFIOCLFlH/W+gb1VC3Q1R5X8LCF+vWUOuj
ywbiGvAWl3HHIstAwWGD67Z5racuWApikbCFqhilaC9MFm2XONA+1auhddM3bbZYRTwlX/hOWfKP
GjeF6r6HaO1+d90IZRUB4YwJJd7aNcoovmqJd88GrlWbYf8jsMZtHVQk7jrjpc9ND5aecg/sfNea
iC2MDqIjY6Iv2xaTaZGF7jZBk/xYDM2ws13l4E9FvtZG7zilTb9QCXoQiOmGTR8Z9qbwuy+hk7c4
vLvRosnH6Du6TDfXqpxfJTcPUs54wCKDvvGUtj0g/Xrw4DdfGDCbmcNQuOQjuPQEGMgQhPFdFgiU
aUclQZV+bkoUBVmxzLXW5Ha0s3BG7ayK8svglrfKzonGF/UL9PH0irCz+loo2hsqhc5Fj8vmPFr1
TcRAecosjo+R9ytWu/ykIjrhxcO4DxwUUID3F+ZJufgdTMXQzj4EqIwt2HSkmeaqMtrXObL1ZOu9
uHR2C3FdAdRmKnG0qtUuPOped9bazkWzfkYczsDE0OOIJcLPpAzBSI3IF8h2WUDGAk8vh8i6FzZf
WfTnqGiPrwPeQtcqjV9brWguBFq5kyZBhk80/Zvq5vECkkW2raP+p0sm5I5NsHEeBgdqoxlGS1Yb
xYmju+xENF7c+8EBrjwl3wnrM0Jo1rj3oqRcPOqR7gyLsdFTQHV5vy4Ht3qrjLhbYwpZbmXVNmym
H09DXzaY4L955bgULTRQomxGfnwcOuxaj74J0285gyqOSWA+kQpWlqHAhDD0Dnkz3qoxtq5uBqpV
tGvTM36yr6sWatx+F6bV36Y2I+1UIPNZRx9TzX0YK/py7OLmtzCfheug8pOE3qkizbRAhapfDQnk
mS7GijxSOn+HURwBJ27nW4aS5y2fj0hD3zI9rSBx0iQ7+wKilBA8K2VV1c3somj19wRUT4Hv10ud
qD1zELJQsupEwXQeXYJlzHMvYD7FU9YVS2gQ9ktZqNkiAiZA4nz4d2+1aa6micGsG9rf/pu1mhwh
Ozymh70x8up/HdwclLLHKP1d+aV7GCq0H90OfxtYN9kuMmFYwc+EmVyjTcaWe9wYpVFdJ7d2IFuq
HTGc4Oa1VbErWKofc5e8XMjtv2MOITlXIKWA4OF0RZS5WPtRpD51U+LgMiTUlzK91zUL0Nmu9973
cbzrTRzh48Brr2M0J1+8tP7Q/fysVtzpSTrgtg6ciSiXsbQdLNeNzjJ3nT+pO7DSOJkXerrWLKfa
azZXA9w9TxmiIjPNuhTW8lpXa/uXW2bP2ohNUFOoKrY1ylpYcfmbXd4l5Fn4EfS8QxEmBRJNUber
x/bicittE90V28Fyxxv6lsEKDWj9XSVBqdtZ/Du3z2SygI5zM9/soXU+nBCd06rXmicSTN2mStsC
rEsNNpowFmuu5lY0ZrfMGyf5XhXDMizq9Jca1pgg5FH6agMN3PRInxynyUClxQLLG3pCI6c/nvXW
dF9cz9N4ZG+IclXfotCC3umq1cE3hQOeUPzSgoQHpesAxbcaGyB8Fx+RIo7XRG7GS+bZ5aK3rO+x
VgYvUBHHnYZw6hbRU++VPTpSkXnwAxkLAIR5Nj6NmSmg/dTqps777h1d1IMcEdntBGuN+JwummLb
Dc1OdYJ0jyaEvdfIP5z4LRNSf619RXrCW0UI+a+7gaD7qEfjKSfsuxgiz3+xTJNwUD0cZuyJMFAI
rgbQgkObniOAejBq6nZdW9hUB3yXKxv/yz2Ti/LWxVO4cHuX9Pfc23QujjOW+aKqsxapX7AoaplI
ayAVhtmLfdcRvZ5cLf/wUueXAGl6q7zYvBVG+BOz9vyD5NaiBEe9hMeHwoKn2ntMpMbt0Cf5U6DP
keuia37YiGdlUaf9Ypfzq1Ij57VC+mmtacmHO9blirynd8vmAswySqrkjna+regKmh+NtppqMEuh
X3s3OdDzbKD5MUnsz7ZSGWyivzxY5qvIYSlxpZv7uPbjYqmNuU53HXpBsFkJwrVblPlZCRoMCKYU
4afeSE+gLr46ACbPkWGti7B5RoI6WuqTfpoa72hmxHEdz9XOJabuy2kMtZXVtsPOSxt9jw/JeC3n
ItrlIyEXUAbRrgy8aGXanf5uj+jp18PwGzLcFAp27MhavdbE2xdN6xVrgUASj8s0mA5kEJahqVgY
RZXGTh0BsaWVrRGrCZydnyj5kr8896uWfgk9HRkYFxMYQy3H0wRZdZkZpKNj2xhWwkqI0KujA6Wu
6/pF0nbPiAVlO9n2WcAK+9eQxtXFWjjCWLAaOZukCt7dRhCGcczobVajXPWZZdwSL/Q2IeRsP7O2
ZKSmEwSjfBdYON4IvULxJ2rPojayZxQVWFfjsgf2yhz2sk3LgL6gLgscVHFvbAWcX5pOGGqa7cjc
p8BglYzbxDdVUcZDaBbTATw2345PBiOC1H/qwB6xEEy+KA1pBwEJd90jwLzLqsG9q9h7qo7es+nB
aR7eK7HSiD1OGHXLNMiiE5jhfB9NBCxcYB6rypn0lRF6PuIu4ikgGu5ZNin8KVbscwtC0YevdleK
oLizlp7ZzthGTDarpgD07quNEQB25CGLPIS4XnH5IoiemC/8f2wwOksU3vOb282+wt2rAxn5RuQz
exQVeelVhULYepxHyY64avxLW/6QFYxO1TUJ02TlOPV0Q2HKWxhaO5BlMabbo0217K2euib4V4bI
DnYL5tUCIjm3lCJOlqqFgXurdPVp8Jzq1HXpn6MUqQUUupFhVCIBSFmOeRzyJOJ/lar9JmUmPNcW
7r6KapXbTPN8WJUU/A28fdc6xO/z6WzVNhNAFt/bSkm4/XkssoJ1cIRFoRtjEygkteXcZVvrFgQa
G2RLY1dnm9T4JOmI6oL6205qnq+Karx0yAHdVJQNloYfBveQd70lNJeSLRSo5gfTzQVMdOKma4S2
QlfQZJr2zaNX6tm2jc2PPuyTc9j/JAheX9JuLDee66MWE+FA1PiIbsojNJWRyZGHn0XrXIZqGAmd
Yj8y2KqN0YSDXrWSfvioony1sLdYWKbSvvG815Zt7AfPlVvj1BbX/tVW+VNECaI9UXK0O7x59c5i
apmrshCIesCC9IqhWMgufSBunYuVIlL9ZjRPkRRngu6O9w5f8EO7SSUct4cVRvpiglTCrlefQ30Y
uEmBJVlUocayILS7jRaoxkPAqW47zEgHHX2hWcJJjhP4WqEXbZ+SAh2BMg7SVedo5qGN4Ot7gLle
tNBunthOL9QhK15QflwDk1Tu80Ld7xrt3Ui96lRnkf+oWmWWLeNRxBsEXPBYyftBWWNeqmxTYLpP
jVn8gDoBRiwX4sC9Fi0Emaq7VSTg5bx02lqeD+CqVt5CvK2exJgtza5uXoJxrF+KzL2ViAlfykCp
XzxDWMt+HDuesFRdV/O3pCjild/6F6soxbkvR/+SY7aOPmf8HmRxvY/UsIS4ESTvdkJskjhktJO9
CTxqMPKkymSvr2BclSfKs+qa6hPzx042D06fn9KwANnERhOA5BQi3kAG0zKadAUfwn610gQBbx3t
cBhV9mvWEPsGaKau3Llqjaq2LQumdyVxrNcMlhKQUC1dy3N1rw+2KHx368e5HchhZnsDhV8Gs8Jr
NsXkB+ikcamkHyJE2+F/yaqOSeUaZX51IwfnAky6iezoo1cNkpzQTVhuH+cOg79C8EfdysEGZIpV
Hbr+oze1m27lQLPfycFqJAA99XMaVr7uFCpLs22TLbjRneV4/bUPRmeTRVN5cpNjQYTuBbevXlPF
y8ykecnq4Y38nHcuUBbYofCAur4xiGvXpnso7d7RMRTUWGRbq32rJphZj6beEMnFBKngq6UeIV2a
m0eyIwdX4DYtx+d1lK7YP0fYl+Nu4uSCJV5EnliNU2zryF1k2vAjL63+W1mGOjbhhnWFlx7vInSj
WtJht85KXjsVqzDby/UDMfV+GXtD8F4TOt4Y6BxsZK/WYPvRVinuInNvYQLpa4r+FkSu8dZ9a6os
2OlhgWi5IGwXZ3a9apSq3oJcZt5yg/9h7TyW5OaVKP1EjKA32/Kmq73shiHp6qf3nk8/H1CtZqtH
uiZmtEAAmQmQqq4iYU6eM08nD5kKaxtbzq9qKqqmllX6+k3Am6qZaeUuEdlegfXoT0Pw0ea/R9Ly
tFGgAfpo8G178FOEiERLsQbzLg6mR9mK57y4rUDnyRYYK+vGQKFnFQk+9bmG5MkdR/jOxagIdBo7
wa61iW3FuJt89aUwlaOjkHK4mJnwl6fUB0wpghZ7asK5GE6RvX7nKIJYXVV+Nu2XYBnCfgRrHRuu
+dfL+T0LRqvWtA8IE+zI756+uLPtb+bWG24mLVcvqs52V6cDHIxZI4cTZBORUBSSRSVkhWQtNSzB
g4Ew7OygKCRt2mstLcQhc4887TuHDJZeWHsR/RAjy25o/gbwKEBksZ0BUV9HbdhbBvbEoVS3Asm8
SaY5PxVN9FKQG5if2PnOT7K2OJa4xfEu7r8IWYYHbgbhvRx/6SebS8xypf8i5N1QS9+/3uVfr7bc
wRLybvgmUH7d/l+vtAyzhLwbZgn53z6Pvw7z768ku8nPQ+sn9B3D6FGalttYmn+9xF9DFse7j/x/
H2r5b7wb6k93+i7kT1d7Z/v/eKd/Herf36kbhDWzQ6NAtHdiaheJn6Es/k37jStpQnrlnBFee13b
nZkUb9vXDm+6/fEK0iiHuo7yn+KXqy53rQ6o0GwXz9uR/tN4/+n6LGZYeg9mzOx8ueJ11Pefw1vr
/+t1r1d8+z+RV2+n+d6qhn63/G+Xu3pnW5rvb/SvXaTjza0vQ0hPKv7k72zS8V/Y/ouQ/30o16uh
zq2Nb5NiRedO6QVDImCzc/paSE8yTdVJN+6lWVpkrZEdlljbr+OzdNccIB29FFk2YwgeC6Mz10Fj
kVvVWspDEaUQqLXjM6tgiGxFKy3JJOzBtwi/7DNHpn3i9P0f6Zd2H56o3VzDiCVtsmhG2DJsExBY
C9n+DXTRd5B6pHeVq6THwfUQfB7I83Xt5FrAUJleyhwGUhFlJAlKctIbOQpwtkC9udqkW0/Mnz0A
KnbOOqhl5FBlOJLnXOrq9hrowyq5aazIhSfZIr+kmJHYYWUPDhMx1V2YoOXqwndjkT8/VHcmmwac
28dk94jmFDnVXaWl1Z2mdcY+MCug67J3bzTTwa9ANrzp7YwewOS8+wK5ICPKjo1dIktktQ/LWHLo
cDAaNjWD83W8KKu6mzhPoeX9dUkZlo/DeNGZWFzDzJklmqMfPLUeSWJGLygQCvVXsXrokUlRfyNc
36nkX83TsLf4u50B5QY3YSO07H2LTtIouy/uCpyIp3jmKRs6UBVuWZF0msP0UTjHsnLCa8PTIg80
jLCXwHEhuGLz6tpDGpduijMnaw492u2bPtfIZqq3Q5rl5/cdZ20Kj12sPLwbSzatwr6w020dtcZC
qz5FaG1Wh+A26rLgVtYAewXottbB3gcyy7k23sUh4wZvTi4zmaUidOl5HcjoH103Sdk3jcyTLGa2
zk4oI5snWUMwbTpmSraSzuw1TDZ90wxyEk7oUZAcjdissuo9FXgZamMhxGNdpd/2iqLdSmuPmNwW
TK2xlo6rV4TL2jCrbHnrwY2MXSI4cbJ3SgmlB3iNl9jFm2jhEyJDOhu2vzmNuTAPpu5+W+w2eEId
Pq284JTHV/fSs1zMQ8MQVN0AhYm469f7ujZzUvVINXS38iYsJ9D5ROoMhi3XP8nCKgoU66/lYh0S
G2tBTgi7hSI2A9mC8PWE8t2cDsqbAcyqZMMgHVLlOuC105sB6xGuVwWGho0OM/rZFEUcl91ZNmVt
Kd7ZyNODNpaF2Hpx/E8DLN2u19BHb1dAbZez8KnHm4wlIgrIenYfqmF+H1s5q6sYQQnpYL8tQYMa
kdoCjnR4ad0TqQBzvpJtsKcvRscKnxFaUHfSDnrMOy09lthaClvKYWTfJeZdswxGsjG89jiryRel
yznJKC2Y3Mw4eYoAqB1dh00DlW/Yp6o3DjKCBC6PNbcX3jsCxp4XZNeVdloDqXKg8Bdwkl7ASboJ
UE85lzZHj6Iqja3wyNoSI7s0484ZkW9aQqX5T81IQlSWkVJ1vvX7dnqYPevebLPhuWLBfSpNvd5O
dZp/C0yLIyUAVmydTZC8iSMoNfE/VxbA1aSCfi1uW3+ltNNRgo0lClkWbeP6a8vysu1ik7DlnKy6
bQZ+ay0dV3iy7/nx3nD56r8BPQdtnxxhXvx+DezI4m4iGHMRuPJPXuV5J1auZr6SVVnAxW4BIWjQ
tL9aa7Kgx0q3dsYSCdmpjwyniOHcCJlYUcjubtVGACzZFijtZoQxNIdQXZ2DFtmcqLmtS3ifZU0W
5ZSRbZuboDr85sWRvNbSAJADTM7mXgarhoEcdBLCido6zd2Ypx9j33MgH06BnCrphG7IL1vMUdad
dISi9jd7NuYf09cxkv6ZbcvypvXK5AL3f3LpamfTeGx9Qur1YpLOuRpm8CSNVh4hob1RZ3caVjKm
GUBQc+6JMnzuJeQHirGyvm2ivaymnfXTjfRi/8YmLxX/U8ILfiPrClum42hkEN2Z3ikTxWhrMFIu
bVlDJxhdErs5vLcrvXf6k220Qv+kIPqEpruIuY4qrbIt+8iin0g9WUtPVU3qgVPl3rK1e9MMy48t
+82hCpDdTkPzA7serd2VH4MgV1FQH8D1q8VHDQn5O2uwn2SPuHTTS10yaSxNdmvtjgeNScr1OcxD
/yxr2VB+nQLX3snWMFX+OWiAJPNy/xUSv9YW2wDMFIERH/UJ4V0c185yHDniu8u1ZOts8jYTnPi/
9VuCX/pGKioUTrRTw6jYV7MZPChqDQt95aWf2b37Yo2m9g/i2p5lcvTrBvFT6iTtF69PONKJ+/Ax
jF2emVasnO3WTs/vxukg/TqHQw3fDV/iG01tnOOglOw/QTuwahHPuYmQl5guHayAuz4GegkWwa4/
xYnibVPYulYOG+UcmGbJdjDK7qYTBYd1b4vFJkM0VdsmtascF7vssDRlmLTlpWEf5sRDq+23Ia1y
fnuFpb8RcxzRZtm9b1kkQqWIOziwku9lM1XL7NbL0lsAtkm57nLULIIQta3QaOH5GlHg0oxoXEGq
NXBw/ltRoNeL3qsFt/dKuuJBg8daVssgQwW2YlvtjdGvCntrDDEoN6/pdpGWaCLlIHySRWdCIIHW
/YNsBRUEOEvEIMIGIiJn/hXBrAn8o4a8t1blzYZjx+BSS5Kkqk2ZtvvFuJVGqDPDyyQJkVIRJI1/
j1n6LDGNoF2Sjjg2goMKVg8GodL4AFdI4mvlh75Bie5X45enUipll5MdRTKMeO4ZQbGNoXJYy8fg
8lQsJphxQ+FYbNfnqHCYk89GunisymIZanEs3ZahluACwSb2a7Oc53o7P5HrP65cTtxPc4JejJ45
AWetpBSljt9V6waukrDTH0fhhBjDXXcayGwZOyq2dY4aiA6KwugrjlWis1vr0Z30RiV/kTyDxlw2
HU7mb81gPCMcpD7V07YnP6YBSQdkQcidu4Wx8Ts7POYIXdxkDixcrInKZCOrEItPzcotQHaShlrv
2ikfm1VlqC+hV//SVdaGSHAwTKxVZJNddrKZRkB4iVI8umQb3/qtoT1PHHqujcQxj6CmtOewdlzY
7gMfxekSqjDVHNa2OH21kHw9Wkb1o5pVl+WqsIFpDACBdfVxFuewsjADzTxGbftDtjpxZitjI1J3
/hgrxly6y5ocVyuU+ghLV3oek6Eif535lMbncGfWAGakrdfI1mw939vPVaHcluTpbqe2R21uDMr1
2GTaaZZF2gBwKoSc4Eoa3riEv4Dr4xRk/UtNhryJNpLoc16o9QH0Tn3SVYglX9UGpeSgbBZRceZY
JDxLUytVCZuMozNbzQUF/y99Qhlc22TOKaMO9BjJwjc9Rq08W7YTnK8DSM8yypxDd715vY2pbzgo
n4N0bUXlT45SyydOoKonRUm/ctbf35iipanWeAAyiZSViCgrvXoqom4D9fl8L+O1akaIeCRFSjoV
y24e9Jate9FddvL9VANwhNb39QJuml2y3CK33yjL9cBWycpOvOIsg0ERzEd9IlNIXh+FCPU4uRxL
Qlzt9ManrqmNi6MAj5VNJ4BUeW7JypHNynOalWomziUPFPXTS5++14yLksEz7lee8WnpwyQ2vtd1
1P5COC0jJ/2egcG5K0TBEaZ2F+qZtR2Feulik47MLNBJSFD5kU1ZyJDQjJ5G0ImnxSRr5IyONpsz
yzicHbonP4fy9/Vy10idXHN/9MC6iluQxeiYMKjn4X7wlfZssfYsYRvQ27M+1gd7CKaDq7Ut9LSY
Ut02yFqRbVmV1msf2d1uOEQEils123AG/9y1xR86FCo5n0mkHLSOJYQs0j7wQV2JdqMq+tVIusuL
ewl8Z5tFj87uvJfO0m0aqb7XwOW/H9pKPTdD2/O3YUtSXw7GBH8jvCDpJkFx5rPWeQNvWhORTjso
PmvuB0iRnY8QndWXJkYy0BnT/HPuT+XWDUgvZ4kN0XOtrpxC1TaeQOYjBZ2fLYHclDVpmwGiAysW
HlkUrzXZhCYNt2el0PIM4sVbDEeVOfMNvNTdvRZm/b2uWf5mGFC8WWy2WgWXpvT30jSQdAnLrKB0
NSZ3PEqjLGKIIfY2gA7Bc93dL4X9FLd+cQ8602GpaJHEWTS1B+CeC1axrV4yCzQbKaabGHrNQ8lp
9ceu4RNqYgvJYaHETP4v2dV+155N0RxaEKxkCPs30mu74bdh8qZb2RUE7F1W69W99Llmue9MO32U
vkhpVyBw0mfN07wPA/LDMLx4tvIcwZR3D2CzORc+iFTRyqA2uNY6L0WEQOubo3SMVlDfe7XbHWDS
Yj4ighdHFypHVTM7BC8Ik7Hg2IJdFwBMWWLl6IjIVUkYXntffWENHEMxtK0SBP7OG0J4CNKguJOF
aiENNbcI6MomgsYvjqZsoKZR1WC3BOfCi+TEsAmTEuq511GSUSvuglD3tkNXIhD06pA9rIFdu1hx
IGMylZ0N0/aR69jHXEM1RpBTqkJgD1kutIIlreXSXtwIF0J4KdtT21aHxiR5OUzmfcH5PyxPQX/v
GzrfN1EzkkuMBuAdZ8ovltgvBrHrwx9IBghHX7Y1GQyASdkt3vpKSp5+7METCAHtcfBa534SBVm5
qADX7I6lWuTch5nl3Fua7+zbMXFWi83UFO2GDKezNMmuMhYam1Wb6yEYRUaTTi0IoutlFttyGa8n
47iHm+bshU5/JDGb5PS0nD/ZTLk3mdmxHymaLmxUpO2bD2OvNE+J6ewDVZ/BmvTBOQVhuo5k03SS
bdoFzUF6o2r8FvviqB50zoeKb6+MglsF4nsWhIhWMHTVaPkOWo5oL5tzXIGi1ELvIptaDeJTyT/l
Rtjd8qZKr53QZ4F5GKaGrYwqDUtZ1TV4ftnMHQg7dQS3zYqvrV0WKC1AB3RsSiff89A1njhs4EkO
kcC/Ihv6bQjxv8MROK4dpL7v3sWa8ASgxUJsnqLyzvRxQ/Kut2nV2Tj3opA1WURIUZ2dKvQrONDx
KMCtVr2RtBBu0kzq5tHw2vjTkLRe/FzmXfupVLufWhftXKeqHspB1Z9JSwceWTfMFKPQeB5Be2wC
a/D30huZrPdRLTEAYBA8ofx9TnxgUokIrtlDvCcF/CSdsn9c/UhdVkPSEpbxl6BWYLgW0UoJsf8M
sbxqWeom5af2KAuSr1QrfBysvnwkmXNmL0mF7HL2k3TtpixXc9OEGPU1vu2LvRFa1q3u6D/9DEGy
cdDSu6HgScl0EnZ80Ih3nSikY8xz+xiM2YfWrn6ZRIc8d8tLbcfra3xnB6c4nC+dpCgV5POythTt
H2xTZv2nuKVbHPP9L5R23JhpkICV9mHcmUwyhkXOqd6EOoxBFLLWl5yTrGT7nRssaHQII/9G2q8j
yC7v4hbbm5gSro4dv4efmlrpTDK48JsrLV1k7f3d5CZ7QyPTutVfA+WIy9gyzggVa1vxVIGpG42A
9eDCKs23Nil3luCWlm2oTSLAwwAaF9swGmgYvWmLjp00yj5LUbtOfCrLQXkAOGg99U3+Qyms4Ua2
2HLVd6zNrE3P9+YJ4ZBDlBTjTd65Gio5ZGpMdqyjb5rrd9Imiz63ILl09WIrm6Uyg92t+vnIni3f
/64OP4KGjshQ0zq0Aot8Z3pTd0mSxiNPJQpOimB+ZVA2rgEIhXMdgEEPwjtZs3TeNoXWwY78uwOV
MXaPfeuTtNtzFkNDIUK09J9m4CBJjpEVbgg5xKjzmFNsFGTJDb0OLGPriQMD/0eKMMk5a9Pi7Izx
Q2Ra2T5+NUl7ZddhuXpfHclox8oHfe0t/W+CXkeTtr8PWfrer9HbMtgDcnK32uDllyaNeogWyDQo
yTFZRXYf/syBeZJE9A9/mc8G3FifZq1oN77mpndFAZMg5H76YbIr7c5mjrax+65ck7rvcfjQzjeh
CTx7V4ekEjmNM27eGGVVFkYAQL1vDR+4FphtsN36fLO4Jyjuu1Xn8zGhm/xtcUTQw6KxhualmhWP
vG15HENHKltkSpjnppi/yJYshtIUX5qh3urNVDxKmxpBBFPPLj9uTD6i2RzVRlvpM4UJ+hN9PytG
t15sWda6q6kHrL4MNCbffQ3t8uuopIOdSJOLV3IMacs9uGX9dIx30sbkKFpXetQe4Bm5K8oJiQ9k
lh57zx4v8GZeYtEiTb56nGDh30GaNm9kUxbs4f8EKB+zO0lY2ljenc+Jt+wkTS3Z1nuYDfp1DTE0
ecLjBJLMR5pxLPW7FHS8Wc7RbSta0q6Htnlm7nCSLVedTVCK+lTtHSS3VtJ4LRpVv/N1pMKMDqY5
aQsH1bg1p3jVZHW8tT2luo1Ki9NZqHkPqaMZt/y/XQDPjvahtzlAUXsz/NdUausMMhSSuXvzlJtR
8S2sSFx1YaWC7EhRtslcOTcmDCUnr1HNvcOmyH1PPuQGChb1k1VE3znhqv9x4j2KGsGO50y9d8ie
u+883V4XVYDN7jpvVTA3v+la7yS9tpLAeJ9OfMXRGrUPKljIY4rEzcbQa/uGtPmfUCqEJFBoSHoL
01IsNhuO9kOhduSbEyHtyjiVPVzWv7qRu/n/Mtyfript4g5Zd+nbAKR8LY4vW1F04uRVFiQbbWIA
vzeLSUYE+qTtOl3lDypipU32l00SQR/Bu1tH2VrGJUsmhwtkX5AudeqAlQuZ5ey56lOSRZ2vUNl7
dw0nbFOTV4dCV6PbfGjJ/rUM+4HdIJSnPB9yJXRIV8hiWF9Hq3saEr7BytisrYEzTlb55yu/6huq
VVmdvEzf1pVJqoxgVtUNi0LWRCFDZsHO2old62jO/pn1crrjiQbN9Rj230lWOVWkVX4KIDfak1/e
H6rIj5GxUb9bfMcOuetAv1M4xceRBKS9587TVjabse23CDXle9n05yHeqJYRH2XT0wX5FUIX54lH
5ccAJivSjaDeqlRVuaD/DK45h36tUl39w6jlL81a7LfKppd4PlRk/YtXNrP70txOgfqzn2cP5ldb
RXUoNcH6tnkCOnpgBWNrKJbwn9lkSq9eZEsWWZgJIgv9ZzwYebYdnaNus9HPtoFBOoxqXGtisk5i
TDVwCESimXSYem5evfzUTFKURHRaW/q21Ae4Z1/dXmUZ5UaOeB2WzNrVlPvKtkUqZt2nfXGykgyd
QORiNzP48++qBQmD7n1V5sHazloYnbrazZ+MxPiOiGe2L4MAnE4XFBdZuP7Y3gzunWxMTVV1m8Vp
KIG2tmoklsauGg4QGn7084pkQq/WV57uKLetEAzhNCC4y1PYlizNeGMvqzwwV4ML+WTUduwbECZ7
wUDbH+cepUuOL+IvnQ5HpW2539oh4EWXlPDE9+RldEPbwxlReN+gCfqmlX39ZBpTcmKqpG2heB6+
JUyPU8P7ZrJTx0ltqYKF1bVHc3Z/yn6sA3h9k3byMJLxyHlEZ/LejawrJZk6PpmarX0loxTtTiAi
R7l0lEXGUih0Sl5TYjUpi6gi7VNtKwTCc8eFabicnUvp2Ru5CHVjIdeWB2vNb9W7JonVu6Lxv9RR
oB1lSxbSGSf+aiA37rLYDV03b7rSmCukKtXG+2jPxnyx/Wha9SqigjMkc1tPH929bGaK9QFV5zVq
rGhiCNoaU4tDPjU9vJG1ZA6zZiWrQeAmzWpxqW7LoqXWQIbT5U3gSxXZv5XZ2h5sjvN4E4siYBcm
39TG8Nkp7G4vHahv+UifRMUn28zJOCzrsOFvPYAektVQ0O7EQtRCvHBuroVg8rm2r0EdR24aWl8Q
YgnMtERFN/C5aSw/QweNUXipFbaK0XOd9UMrtHsa4PK81WPj0Ga6/kHt/Rcv1HfxaRpQhmOe4K7I
pQu+z06yr2PT/AeG/WMTd2zyQdLA8tE/2o1T3MuN/FSv5pUa5OFZNgMtDLeVCjWZmzgfmnFGHymZ
v9q+W+7SdmTz0XPqz8JeVPr0lZRZaFn5CnO8s65ASJ0KdYw+m24CmbHXPHcTLJBZ1P+UZjcbwn1p
jCsrO9is0U4wd8PULGrm781JGQchX4j7Wr2Gh8CtkA6HPPe1z7txrtEa8gL5ahkz8JwHhzyIfZ07
w40SFAOC90hZWYN216FlbiLmi016E3UcbmRR1PmzMgbOPmli279IG9QgYGj0sl7JHoBMIranxahV
PicHjfOfEvFXtL7JSSrTYZe8JnPxB3TmlfRaUfylaNTuMLeaTlaD6BGFLSdBpR2RpfcaKLPAoPSx
AZh9YxmbJFBb9kxoSiYhdcshxl6pE3tXwmcG27WuqZsgaP8pS7bylbRCJ5C8FzIrfom9839F9r0b
XhxSAP5qEwwZ7xxu7pD8ugwjo6VK/FU4/vfx/zTMYrvKx7/2yC2YVfjtcjeRuJtIyEPL6OVerVB/
DMzcWGlKU23YYyjuURjL7x1RA19AApN9Jy2ymENU5OrBdt6Eemk7sR46XLu8jjBWU8ZjzO+2sqcc
2nTV/nZiL0uazKwPUbywTLaRozDezbEVeCuN9+qldIetJpuyX1amBceZqrlTA9LGSfPru5sIROhy
Z/Lq5Ps6PPDnfr84vLbrzw2bjtfbMFUhAqZsEHJ2HjK2nTqPjVLdqtyHtPHMC7iXk/SpwlQMDkQd
xsTsSDSloy27YVtrnrfRY+bha1Zw/qrBL9SgnWsMf9Q7G/KeGzkKT4XuATWbxQ/2rz3C6nJx3OTg
Rp1121pFyvs14whUa1QgOjAb3Mazad3KmhvUxjFo26drnOwSDOm/cj+fDxn/DDa+6eHwkzi0jRGt
bDGqjFuGErjQySmL0/WSGlwZEVlZm0GcNg59F5CCV5YH2UTrHCFgi1Qk2XQzqD7q7gnBAPeMvoRz
Ld41pUPaei+OduUUxjAPgv0z4iFdoW9TP6AxVz9EMWdeZqmT8TVMNR8zBXkmb20ymLdgu0kH2Dpk
U8bJvm3M3MNkg/na9914TRO2+7IhF1tD9fxsFv1L4XXOeWDSQAo8TEskU/1yCMnyCiEE6DituCnq
HdzlcE5AM1hpVbCRI7ypymFltPT4MIjwQ0MaaVYRj0J8E0nMMkMTvo29G1Km2WQbLNTSyyFTN9c2
WajuzTVq8gIYLOzw+xuPJTsVoj+s5yy/yRNkGp4yXzFrXznPZBUyv6KwklJBhplTPwh9dO2UjGV0
E5HnCvu8cYqzdBewx3mIHdKq5rKyTpzZ2ofAHB4VYyDLGlbklTH37Y4F1PQ1YReB/NPpsx7AicA3
pN3VaX+153Y9X+1Dpr+xy/gZOMk13kw75YKqIpQsI/RJQ1Xd1kJdN01YHrflFJ1mob07OEgLaAjo
7RohtmuwcDnwiwo30htAzXrj2wkvKNG3yif7XlWiQydikT5wT27gf4TCdH5o7N5YNTWsPXDBrWDs
Nr4ZWoc8RtBH0JmbpLjqjb5KYy+57aMyfUJx6a6CTfwLMKt8ZweNAsGaV37xyGRm/6gk2Q+Ndg78
UU3MLqRo1heoqxEQqhABGtz6agrsEIIiTvLri1Yr7KVlwLNlsIyRDtmURemQx+4HKPIEoeB8WQJl
TRGUzsXwYxlemuUgi20Io6+d8yUdi3lXG02g7arZJmlRYbm2QYi0WvMcbZhGCZcVJ9XN2Bk8xTMv
TndsIGWr/6sXWKr4ZHjG5jqIHO8aZCb9J00x6kNsxNHtUtgFKOphWi8W6JGiW3gs0UqYI+uZLcng
KG1LiKw1pTuvfU1TNotDm1y6sWsa7K0+I+9QXOxqlNWiBtkBe9PGSM23d2E4bMV1ZffNrZPhFPhT
f/JU56WQNtmUjqX5JiSulHT1pv06jDL75tpHVmstvUvnv47liAsrbRke0Gw+Qu0x76PRCVe1oNBq
YfaHCsAtN6XiGec89KDeklRbCaRRl4TznfVkRWz2+vWkonJJH7XgjzLN+lmGQD8QwayEAFMQlNZh
TB2H2WOtfBkG7UjmHGzcajhy+CW4y4W9mqufRgJTRxSH+m3Zmqcm7HaD0p/ixiq+h5nb8JY0lA9R
bFabsVGGe1u1or0Dt8bZRXpi3aVTibSdDvl9237LGif+YJSKc1+QSJxD9/bB5zzmuQhO0iULqB+A
NKsNuoFEM694aBpzhebujwqt4OfE0Hl/GspatizEjJ6dkR+Zm3Sbibn2xjFWthIlT0HY9U/JmMUb
N/PbfZrZ/ZNaFPGFJ+BH6ZTFGPhfXWaLN7IFHYezb0xyN2OVbaE1g7liMM8JXwabm7TbsxF8mbqW
A7+5YA4jSHx6GLLBnIgmzCdbp9X3VQobUBQpAy/hX0o8UhhHSxuInS3wpYujaspvyLw4UCyzC6Bk
IadMY3IvkVagDO+qNkvuJQhL+BrRkr4gju8aNVVXU8usw7HakuPCRF2B1S8fncIsHplLkyyRz/le
NqXDKMgTjmPnVpoaq69v9NZ5vsaLToEi5FIDFj3p1MfpejDb77EXdGcZwkmGe9fO9nrpoKntWuUh
edNo5ipxmAQnZdRbUAWn/tHLlLu4DhQWSwA/b5Es62+zoeH8X01JWvGh8twbDjkLaBTVe9/XDD5E
v1lXVsgRmXiZpnoCt3GM7I9oyUI6CxGxhP1729Sjwjc2JPcmyrawXdgJWVO70I1spzhzz+MYVndo
lFRrVFqzH/85ImOM8fcxOq1Ck8QogkOVpO1TMymffe7xphCtOu/CwzyM2lpRzObJKMb2KUk/62aa
PEqLhcYISobWsJO+aPKcW3OEJylo2oc01oE1V+Yta1OUubO+/z7wyg4tJf7cOp6xazwjOhaJat92
PAzswfXPNa+5mnRdquPsKVu3BACJ6rsLHeaM2NLc6h8mqJeuTb239Q9d7ztvmotXBv+pb87e3wHO
22zW2xtZeCrMB7x0C6gcf9lkTe1gvGAr2OcUJBcAzylDVleFWXJzNXYCTRp3ziGzjfk0l7BjS1L2
DgUk3knOc6/NymHqO6D6uR59UStjDeln+B3gJHCwyP2gOzESiSUYnKSH2NWIbq1B0W8TGGRIbuJn
cpMF5fbqtOPWOdqB+ikkpYGjHv9j0fCI8Oy52/cI2GwKbzaeq9Bszhx/9CvZ1CEHv4+aBJGeWunW
hvFJ08vuSfpqCBYSpQpvZUsrp3Lt3s4Rj/J7OHDc85QoyRoAAPIikz1d+mo21sgthd8dw9kxU7I+
9W0Jq4gOQ5Y9KeHHUgiCiQDZMxHCJPUIo5PsydQ6+j5X1i6fHOvTMAzlvk+2YQD19wxiuP5XVKFz
OLWa8tHuh++1VSd3sqXqH5uuVT8AqeseOFy7pGmB8nfnc5Kpp8FaNvV8yPZAge0tOL3PGfnxx6q2
8xmUvTIfSlDXesrWkCoKKxzhnHqtjRlMGSwGhp10yEIrU/sa50D4cYY0bL30TxsOUZA/6hoYIPxw
5+SoaI1ux8q4npJbr1N1npip9ghT87BOysblQ5+DVePUJnRcxrgu3aA4211Vuddq5pfFWXMttqCd
EkZG5UdnwM7NhluB1NAIDHziLVUYA7I4XTs86b7QDM/M+Efq+2u2Hrt/sri/NyGj+jJP/GBMoyrv
Wy8pD/1gs0eoZfqtEVfqJtQ4sIez+5vsNLnHEhain441ZKtQzesPeY/Qeu34/aoOUADnfLCHUZTf
XDOZ9aFN7O6ZPQmhNQa2XXrrIgw45DF/SKdTBN4TH4x0yQK584/od3sX2TLsxl0b7gDiTAwNdfEf
x5LOSpnd38eKEDwxDc27mKKzHCvWn4M0Mzdy2623uhR1o6h92a970+5HxV1nHYxDjZhbtzrcHzN8
MAe4IqznVIudXdXnybYVc+0+rqG+VXgC96KpjsZ8y6415760FK3Un8bkQXaUgzlWeUTBY+Cdhx+B
oIpsrcw7y7FUY/zzlYIPZRDx6jEC/1oEemsBHQ2TaNf1TbeSHq+vXtyyeY1Rs0Y7gvM4Lp3jkpVF
AH/QSpsMHqM1GLezbqNtBoyVs8CU56sw+YL2XA21KUKWieo1OosA1ypafJqhyFNd7YulhsCM287f
DUExfTVmuKd+mbsKpl1pVp0/mn+LloPkYk/vt2hpDuP4X14Bt/Gouv2BlZO1T2Cjfzan4Edv19MP
SEIeFQiIPpp6bJFcZalkbtYsf7p5XskIaBZ3Q++RzemHJYD27pMRa+Pa4AT+wmwS5lVVaYuLbHfg
xgfBC+UNP5haI9tVmP/kQXmLroz7ZdBr1I4qdrUd9lP3NTw7J6fplJu+9/TtXAzNM8TmA7xyzfij
qA3x4DH/YWNoD+vwqsu9+bkH2AI/iQrGS3xqVg3c4w92NNQurVmqz4ELF+xgWS/xEUJRS/xiF/G9
iPcd4uX48gP9PX65bsA47+Ll/fwe/4fx5f3X4v6dqdiOHKA8G571MzS64UcHC/ScpOjDuCsy6SII
/638wJaB/gP99H+N/4ew81iSG8nW9Ku09frCLuDQY9OzCK0yIlIyMzcwqoLWGk8/HzyqmCS7rXoD
wo+7I5ghAPdzfhEZ9gGR244Fp2nuUA+KNp7jje/otSHFVimfbIHmcTnHMS8e31HkWRo/4hlEu1t8
Hj85Rrcje9IsUgxXjrURV9UiSRXrWPa6jYFHJ1ayRx5kx0dTnlW1zpTfuvOoPbTBMOw+4qPWm2TK
AvURW2d0mdJYvBVd/exQVf0Dvd1UsdEba6d+N+BRsxyQYdkkhVsh7ccBP63qJJvyTB6UnnK5bzQ1
Sig8khQoWsXU3MlDXLjNXTgfZNMzB3OJxEuz+ohVRkseW7Z9ZYo2uuFPCzlPTpEdY4GqLJzOCnl/
W33rJh2rt8p/zh0zPHW9rd3iY4TEyZBY2GmqOJKwNzDOXY/8S5ykh9JucVFPQHNt3QzjbrTblROJ
XnhzNlTkSZ/177LpcQjZ3rg52y17fMQdZHp08C6AUtphvjjHoN2MGLuy4AgtaH6WuEJuGx+bwUUC
F1gGysduVS79wYFRkIiz7LXCmWcFSmyt6cH02CLENe+GWUw2S13V3dcoGD9p6BL+kcRXGyVDf2FZ
4COmmSeIrP66TVi3iBzYQae27wKGW7/FeS44IwE1bzH1HitflLiGnWoHIAM0hN3UsjjI1kBq5CLP
ykvdlcPtXOEZuzJFwns2AASCww9rKPWhnpcwE++qrBjybdWNLJkR1FtSnBzuTGhbGVpQKP3o3Rev
zpdDMRro3RbK2lfT8BBr/fRQmxGSswjL7QbVdNdOE9QbZ8AxVlP84aWJZ8HHJgv2ImqHl9GJtAUb
wAwfBnqnMuaJggGekYYDLiUlT4wfB0wg/2yyP4oOiluiR48W0BkaVPdc2+2StQhVk0jjthH7eOLM
TXj2iN512SoadP4k3Z7VNXOwxKTg11ZRi9dCmT3E69i9UHCrjgboEryhlA6+ZBBsuHizKBvYEZnj
iHt5YHF/0VUNKUMf7bJbHNkBQymuNcjt+zyBmBKKCdntv6YYYdmTNwxeP0ITIp07VSeh/XEZ6qQY
2/BkvE2tEaZcJlObrTQPI+QKMM5dPAn9E1L8pa82n3JT+GcHMc+FDKuxwEHDsF41VC2p9zsbLNjB
TcUkFFeKmOHKarav4spVVm1UsUfKM2MzdVp6cWI/ux1SrE6wTUYC2wKKcs5BVm5VHR82s27HS+p3
FuwbzX5HonlTGH7+Pe+b17zShhfDVvu1IqL6hMNbf8qbvFz1om2eujL1VpTIw12thdML+QVgNH4F
+aLXxpfAad8VsCbQBGmpvsn6Ju0fjawxnlSwU3y800uGM881mNwHOaicvzJwHrSFHaK0LLJ2q6hD
vCkN9PvgvgzPeueeFJ67ny0HHUx9AJwThrhOQslEl27om8/lCIUutxPnfkBZ7Nhr4ABGkNqfS5Jv
umsXn1DeT3a+7YfbujGbt7lkJAfg0osG7ph1h6oT4lGE5UtL3nXrkwvYVbPwa+Nq2tOMONrElR0e
sPGFBImY1RKzL/FlUP4ohTJ+A1DK3Q+++EPg2uFOL0J959Seet/4aHsjPDZ9Az+EgJbytfKdBNxN
La6+jW113dlYzgJ1yPI6OrqzgrQ8eOOknsD+pJtxhlZ8xG5nDiLTTsMX6tZjzgMDjbfY1g2C9o/r
8N5YGKFir1YW2XDwJ5vU4u+nsi0PwjCGgwqN5N8HqY2iUnb2++FgRiVXAcAYgBFCKkEFZKaHWnf2
q9C8L6qhu0bu58jQsVVP0iA7+aP3IPtstzHvg6JTd1UGJrWHUhAtYzMw1l1uadSw5raPyuySW3OO
7BvDXQONx8LZpiUqf2MhtN1UUZKGzG6zDtao+NQT+G8MLLv2WtchsH+1P8sWgrfttbAcMsxZLNYy
Jg+zngJeBdoZIxMuJWONJ15TTWkOtxHmq0j9AxmKCS3RDu5WDtYC75gZ/1gK+57qfXRJVBeTmcC5
T/XSvs9SszngqR0uZNO3B3HBTZEUXudMn2utPwwCpIvixtOuUQxjw6JDfQOAiPypsq8H5Z7MU3c/
2GV8cEzhLnzP/8Mo4nnJN3tYm49WydqkoW62GFBQfhZxlKxqr6x5/QQjAFCCd3bNgsW2oayraeUc
20Ctqdjm3cWb7QqQiB0f2xaU4Ggo6avvY9ts2wjVWRbqAvC87wuvjr/g4ucvutTA2KNHUi12aoEZ
RAQ0w+7SJ+Ri8cJqI/u+JfG3Hgfgh9DGtU1T1rAxAB7srEzox45F797veBsddb5HqFazM6Y+voP+
za3IGuILVos8FtkF3I+zmUnpF9Mj9mYq6REM2QbbMdFeGbRX/BNiGIf8qG2EbJvALr8Z6rgvslmE
3zNhDLcTFgdpMC6sTrOfJwt73LCt2FT7FQxpEa/c2q9eQSDhDKHniA/rdvVaJAv2Qv7rqFr5CSmR
ZClHJTacbz1xsB2ZJyH5snKSDFlUUXdns/YqftNWhRVqqbw4gQsp0iU7kYvu0fSVpTqeAvPcJUWI
Z82QHQQWSl/1Ivtmqmb0pmrAF8PIwVdWs6i7JskEUNZC6iL1q7O06xGI9tuWUxb6Qu3r7uLMNDLJ
pJWMW7CYHXL43YMz03FlqI991FmSThxcJykeJ7iLB0ymu0VZxd1uABO3wR5JvcRNGKJfoZ1lC6Qs
wJT5gHJhs43RJ+YJ6RvRutR7sVCK1HpAjkUsxsHy3ru2vOAC4fgLHrXWLGjLq96FWQxzpMzCTabn
PCl7PVYARyV4uorIhpjR2HekqfRp5UO4Yp3Ynm7NsvPEpjERZHIoS/MxRNHGiTVVPahxjc8WMqOL
RHjlnTykc/Gm4p0fbsE426FeY5xkp5oaqI+QI1uXJmYeiQMqpDH86Jzo6cZSkL4fwYHxM86Na9S5
+jXIu/IMwRBV179C9XzWoDDpDaN9/IgPsWIsrborNloY++hEY9i5u12OOyLYndG8XUpeGMvR9lRX
/R9aPaGtPwT59/Rc907zXYnNdmE45fjoVJPLX2r0B3a27qpv8i+sACxcNCghd2oWUAmDYiebHx23
JsWr2K2zu9/ig9Gqqwhd7ZUc9nHIc1IYRnaVEcNJC2c1jFq7FIabrQfvoAq/e5CHwOGt9USn7mUT
pXINxV+UeIa6e1D4Fj4gc5ltfcfBXX6eJWOoacJe1yL3IMf1DcSXePI2twnzsFwE2aaevHElZ/WV
0T1UlfqCJWl+kqHBwWu2q6OznAR2L8dtJNgVVCjOWk8ibtRwrtSrnmQssvzcPcWb4qf+xrB0/0Ba
WXvQJuRd5YjBrr+Q3VIfa9Wp9pVZ9xuvwStYzaN9nRemjsmL8M5lA9+/dc0TqiRIuOIlsDKNWaQK
a8IVMrDVnryl82rxcAkL23gJQi069WDQloVnOa96UHMrVKuIXXZuvpge9iepEyybHMS8pjnxvk51
7QQ+LdxGUdRf8qYp1qiNqg9k662lUdfRS1mGGvoyKbr01viuYAjxte6ifRHrOs82Z9yG3uTBK+HQ
Btyc3WwU7G7IxlsewvrJ+OaZibNsJnc6lnFnP4eJtQ6KiTj6K1ttQjfVzPThLRNkpTtkXT0yEbiQ
65RA5uljDiwsKIbi0hZTde8F/Wc5vXCEtUpNZNkF1es4TO9INut71wVq3hZDd9ZtO1sHuO0+maVm
QmHNws+1hXu03PJU/T7seusPRA6eTSvO38I8L5dqrYmHbBj9jbxiz9bjdkUb3dazkvaYTw1W/lQO
gwm0Xws/m0F3J2LBJoorZqAqvmlUvMavs/eMLgLnzQp1Po/e0k96GhiPQQ8Mo0/st14HyqKgPrA3
UJF+VP2EXSQCBVOhZhh6ZTcUnZ8Z7ZE7R7uUKDpQre1yzL54ThliQOU5y0qrxM53afZdglhS3+Oa
TL4GDHVjbEMFi3DZO8Ts0AIg2UvZq5eQ2m2ohXj7mUfFFc4KzWL/SxKsefhrX8pWazDtStWTGdbJ
ZVSMbKaqDU8zwqzIxb6qrfGZvX5x8EUUrCWw7Nd4OMclEO3XeMF64T/F5XhlKCoqkqm5U5PI36Su
FmBBr0fPQacr2zZG/8D2ovi5F0pxsATml7I31xKFfcfIE2nudV2Bm/qQ3E3aXMRp6i8S7mEoXXLo
e2QKPtAfMka9k3L8D/SHMhjJQcYkQER21CZ1gRpwqK0jdOzi0HbnTDplZCUSb6XDnb0WFpYnxVuD
4/VLNQvokwRE4Wwemnw3402bg2qUmQJjbI2zPBPzGYL+l0GZkoMMfcTzzGq2/Y9ZsoOC+J9Tvcb8
aZYIpm/VVBs7oWnRpU1je5VD91mZBSrrMiYPPtSGnShcXK0g8VzqqmtZ4ML9g+dlLLsp7vgLf0zB
HWzrlq1zvI2T1/I8SJPNTFz5KaionrWyJ/AOrVmHyqoz8mpXIXS7SNw6wHBzfoWYV5DXlte5zZ5f
wSg6e5V6GnknvXXvrUmDaacN1TdX/17k0fDFLDJ9yduQXigtm4cAg7CNwG73EmixiUdaba+V1GVn
qXXZi6V2sHNK0e6GuZmZFdLLsVMdZC9iDh1QpqA/jWqYvZht+u5GvXWG0529GBFbeX5Vhybga6Mm
vGo9qcUbGD7kjQIjOkeKmz7CHLrIuOnkOQgNSMMTjkpvdl+sRtfKXrB9N45FH/453UuRGAtRUT/r
VvIfp/uAWt6sKb9NR4TdOPq2K5Z2qoPG0ENvGbtke2J9ZC/gtNGnun11ETV6bqpaufoJhfTUiT61
euAcSPE0eNoU8aeBXetGtWvQUnwmC1ex6q0YPRzm9Co4Dw3u7AP60Lt6xCJJ8cdu1QSF+TKF1h9F
gjtFmdxDTWaJPZMw4GssIis/O7oxnKTTrvTjnUN837HjMP+y6P0Rqko8C/s08oCwVu2+SsqHCHVq
dQsnoPmpiXdMu8cq6qFs1fwcxBUMQ89NV7phoIA4H9K0fU+QS9mPXYlx4NhE6UVDcXwZ2Xa7kU05
Tp070lFQRKz07HaBaqhWrp6Awuv08WnwyCJEev2KA2FJhXw0V6CR5oQCgttocid3Aw+1F7NJFrEZ
N6+GbqkHb3CUpZzl+6JdpiY20bJXfR2R93sl0RKe0gQnNTjeDav3KF2NtVcc6lC1VqQ1g02X8ARH
Y6Cz4DGyA7ON22mOUHcNIPcEfogsSUf1Pw7qdK/PMjkr1t7Ooukrnu9olC3JPkbPThODzMIr9Xta
g9TzrG8RMATSxvb0qGfY0A6D4R8NEz4bUhHhWrHh3JtVjl/RRLqZajr6iOaXnrswpUEfaUtsE7aD
V9h7uNvWuQ7dcuWOiXithHmRL2SEwS6GC4k1HA/SQp2AGuRedJFnVl1+U5TAphD4S7ysGhcDe9zF
U1Kfu0Fhw9mpZnfqrLo/ybM2i/48s3tTOaohUHEGfIR/G4o7en/rbbtZV8UqSEzGlM3iNkh3LlZW
t7JZzwd0V4roVXYWM1wkDxdj4iRPsvhlK8ZnlkrZnezCPyBbCfwttrKTJUhyu1YZusohHSgnB7Hw
r5jYmSuMmoA2hbDZZcybz8i7rxVVUC7GpfAWLz1R7zqqtws54mNCEiIt5dpDCUrzr4uEKf8VJ0Tk
Z34ZGZez4s4xVm6MHbns+OnqvKBxCSO1uGcr0T7XmXMXjh1IkLnlaOmzoobuWbbsOv/mpbMmx5h2
zzaO7nhNFtPJnJsFeOZFaTg90AlmqojWLIXvdoe2nrrnuAvGZYpP3l7OJeONtWRkTDs5d1C5YY99
YGxv/wcNhRGvwzVBznUocm1aXU02srePPRPo4+yvV2LBWaUWFopdX7x4VrSbVGG/W4ZirRLAD5CH
guIJ/uD1FkeVYxWznz+pQ9Y8OIb4LOPyOuFYo87pNtPVyuBed83kvA+toXG3bapLEMbu2RKmRRpC
Q0OwSYdVPWArWTpBf4WF2V+VmZ5f8ZicVBfI2Y+4KcxgReHSZIXGCNnhmxpmFRkKLHPIL1TFRdh1
vGSYlRxlLDXiaMEd01yV+yYC/K2xil+Xrhj3MYXNpz6f7puqxyeoIRc42nX3ZNmQEXEIOPVz6xYK
UDOp0JyVrQi+Gl7mSX+UzdGLsrWfBOPGi8EgOm1rbTLJ3FEDr10U8ynm8Ruj6oJ5CUOsndk9Grje
YtVEASCcGYerTfE2dadDVtjKW8Mt1UxZkbO13iEyyrcLRORbk7o7TNTyZx4S9RGF2NlhlzgaQV9H
XG9U7dHsszxYjdegLLVjyDL7qMOTcVoy5IKb9sLsh+ohUzJ3F4zRsB2iZHxKxfCV1L/1NbK4j6CX
8CkvjGTjgLw4kEwPr0jgIidjxdZXJ3uw1KH90ggsfm3PSs6uBiigrkG9KnZqHNFGqBce6x5uczTl
wYt74zgnZoD7z8GfTl0Z1dsy3VAfRvNx7m9MLV6681aT5f0SQwLvRP7acFa9rYarUFHsVZs29hkH
75Y9T8SvJSjKXafrNvgaOnyzBjDamQMkRW7WOxmkouXcus0ggGziWt1iQKlr1Wronai6NT3gnWtu
Z2MpLLzGJuVuPHzH3KXCpiGaHnyXDSciK2fZkhOoHqqrYd6qqkrRpixs22WZ1NVVDvF4hu2nXLMW
OmrAD+Z88AXiG34Wu3vZ1Ds/OQfqDsbzFco9af3qxUR9wV9AnH9Q+S+/BX4cY5cU5o8q3JW1mmIx
UKDKsre9KdizW/LPiRvih0Tu5THwS2XBD79578rkzysKaiB/XbFGN2vrTpm6xipU7AwtRtOiqrxX
hJi/V5ZeXQOYBNg9ui8yPOoq6ZV0crfOPKqw9a0pQu2J3faE6bsw+ayJd+jjrgaw3AecqerXLF3J
f8Pk1A+WzpYXOp2dF3Cxk+HnJu6WyoIilLVMxwmjpd6oTpEC4XQzzqfdbAUkD7VW2niHMKZAAKVZ
yODHGB3l3q1ZpOoyzEg7SmdgTYy7rKFQFfGbXJhgNJ9HOxHUgSZ4wH7ur/uqcV4aa/4G5Z8wFnPP
fh/+cWsB2tzVrPZWgdHmn8Yybbi1etne95Rw5Xhet1FKcNfCxakr7XhSeX235Subv2aInrRz4taA
ArOKixj7T4Ro703fjhdYm02fW5CkPMHS5F7EcUL51Iet+EOqUZ5JwcWbKuOth402q1xv8zGui/p0
GVqpvszw5uvbrL+O8yEpHfLofvG9TdEAkS0Z1/0QFmk5shZFf/k2zE2q8lKYr3LUR7gZWeCYIk93
Hx1lQQIrsgEwyqvJ16vVTgPvqmfx56L31wa3hnNSD/hctWP4kIHlWQoLFOpYAWDog7x817TmBdPL
8HumUw0VLXddV9tmrVawBTT8g3BqTKUU87s+BvqrW44BGZx0eBJ9PKyyojSuHRIwG1FH9V0rYJSI
3pgJnX23+sDLd8HQLp3ChaJHwYwKSx/Ud7K7hg+KM0z/vWaDuC1JByPFk8fYxOX3U2vho6MB48qU
gtx7LDB/w2iSTztsDi14vFeYeXJ4RJ5lH3d1sKzqPt9xl0J2sY6MVTDfcOWhaaIiuLVjs8qqhV7D
JP/nP/73//3fr8P/8b/nV1Ipfp79I2vTax5mTf2vf1rOP/9R3ML7b//6p2FrrDapD7u66grb1AyV
/q+fH0JAh//6p/Y/Divj3sPR9kuisboZMu5P8mA6SCsKpd77eTXcKaZu9Cst14Y7LY/OtZs1+4+x
Mq4W4pkvKrl7x+NzMUsV4tlgP+GJkuwoICcr2Ww1UxwrzHd4y+kFmeBddC86yVZfe/YTtHfwRrde
nZUlkpcX2ZGLAWpVmaNr5iDUZXTJum304tV3QmfvTEmzkk20BrNl5aTRaTCK4rVdgahOX2OdYlAy
aclSDlLjrlu5pEL3RhY+Z052npqhumqGV+xcP+8Wmp5DH5fBrHSgqwXeSbZIqVbXSlPGdVa78cop
0+qa293nv/9c5Pv+++fiIPPpOIYmHNsWv34uY4EaCqnZ5kuDcg6Yuvy+GKvuvlfyZ2kKr2dgirLJ
tDbSYj7q1Bc5it1EwmaaHYGvZd+LmTMjD2antXj6xN+B5lX3fOTEo7g9/BhlzpmSHyHVtwxUedV2
WfjR8JKgWzF5lAtkC2wwZJTwJWiS9iGbHMi8jPEVrz5HpkFW5Ppf3gz99y+prgtVM1xN1Q0NHp7x
65sxVF7a+L1tfh48b63PatjafGD/1LJ448xEosgDYfBXsHSGYFVR5PgpJke31PiPca4YcMbn2bIt
z4IBcWB1SkkhTjoCUU27IYeRsBCw4nMVJMnt0A1ZhOq5DECOVVXkFBgl237lgg33u6OcI+O3IRSC
n1El8dFFqDV1kZsZrAQdu9K/f58s+/f3ib2aI4SrO5rQHF2df+w//ZgF4NCpY0v9ZarqZqMZbbox
WEPvSfcmz1GfXxwjUj9nTkohqjVD8v5BdAncRFnIjsIxntEg9h6hZUeHLnXHdTyU2BFWzSMmrVh7
Tknw0DVRsr81g7nEIussKonrbatEGPQESQtX9UePrMWM6N7HPZZuH5UZeSYU3b77mCtnfVz0p8HM
l68rR3zEvQHYLxKL3BeAvByLbPSPNoz8/NYOdOw+ebe2steah3yMQ0gwuM1w5YyP7iRKM2vZ68L/
L3dbIebb6a8/a1e3Nd0U9pxkcHTr10+oVrUa3XdI8J0Slps+VV1cltBJclyIp6Rj2L9jIXeOvKo7
FY2LmEGXN692LcKjnnTZfWhG2b2W4JKa9K6xl7HboYMh4wcFxq3zOBlDBDglx9O1W9lsRyu77wvh
kGxOms0oX9zzCorfedmtoc54yIVA544NPWsWQ6WgX63HnJYwD0glO/UytrXi5CYFfKGfThuEmXfR
5F09tYYVEGW8431i7riHWadpKOPt0OvhJY8SsQZe299H3DlWGFbGT35HKo9shveiFD1UvGFS3pIg
+KKogPQV4ZzQ5Z6e4Kw9VIbW7CYAZKSD2/gqyAlf5Rmcom9cAAXLH6G8QQwyatIXw50G5zahKH0Y
rCn42Y/5TQf90iNdGSrctfJZGG+y8jL+TPoJAreNGJWvlvbSMHv8kIUJPXo+i+0JSXt5Wk+hewvK
JoB849D8YcbUyP0lmPZ4Tpsma7cJgHrLgx/vDGdU9hSBY5S+lVpfak6AVQJiAyesArxTojTdkbw8
QgG0ZNzyK/YaP50C/l6jWj8dPsbkLovblWxbwvoSGX699fJmH6pF8ByobbEyqVGc8slwzi519KU+
FwXadDbeTMxXHsX5hiqrsce4nDqy11LXrazxRmeQDIbB87EydKC8zoSHsXPJR9fAsmQnIOXo0lfo
IpjeVCyNKh0XoxphEzYP1huXcnQWvtu63Zwmt1fPoEr/PGQZRj3kBOwt+/lJLOouVc+RBnwRefuN
HGdp39WxCS52Ezt3Y4aF/eBZwbvbw46JR5NtWVebV3tA787N9fC96nIIWp6TgCMylEfKcWej87xn
clfdwo0O1NLGs+JVqr/u8Nik/Avczi2Li67Ar0C6F4vxdCqPMpaBeUUTVCsuZHSe+wKNjYqdur9m
K0wCDAzsbkTM2V8XJotbJQM/IufJKfLMDSIIRwl/zce1Jgfh/IQfyzoJEt7YCAze2pi8YGWzrVhr
jWCFg7r+GTZIfjS9yrrUtrAuYwTq8O+fHHI58ct9Sbds3XVMy3E1YThymfjTk8MsI9yNFav4rBhR
trTJCm3zssBbFCDTW2eiYIeu3UvuOO2RfDL6BXPciVBKVAtzuiST4l190/jWF9aITy37F5YT9cEU
g/opKouFjAeeHu7IhhYb2dQyLEJBcDyRtdNPRjBUt8uWWsGCvFHT82QG6SYRWo/xQhJuhOM73FNi
+1OPvFE8g2J/i6f+0ija/N0fY2fdYwy0T9Bd/BSq+Q1gHKFVeovjZt5+SsgnS6Dvb+Mz4hIw7IZK
hI7DMayc/HGuS66KLDQ2sqmMTX6BlbqLyXcVCC8LGN5Bl++jNi8eMcimwtLU38dR0dZ//2k5//ac
5xliUwgz+bxMQRnj16dIVda6QxUz+NwFLU7QWv5psmrvPkpL+9znVb9ozLZ/G9oA/IDvWrCVHe0Z
jZwNltj9m9kNydZpRbg1jbRZ1wFIFx18yVGbDw6VtaNsyjMZC0xBrca2D5GIsyvPcSRdVBZcJV7I
V8QCsYsd+NH0pVqcPG3sTwVmGc/NaF6CKpouiBLlz64wv1PvaO5kK5iTlE0R1EfZTNuwX1au3e+r
eWbps1XzJ93eyt4Q3PhaT6t647siPQQz5AwMZHvqZj6RNWvHt8um7usTqD2gljIi+z5Glb1ARtxh
t5DVKE21Uf+Nm5k11/dSYVEfI7f5wP252MVRTTIlUUlhxCpD9bibh9aNv7M9yJm1O9p3NlJu08I0
cvsur4xzlZvjvpw7ZK+Ma41l/5cPXn6wP/9MBTlKU1NtXTXYrGm/L/B6pKi73vX191H41Sq3ChC1
ptLfDjFfeNRI3Je8iqwNW4roziod6z6dEN61EViULergycXsDOCgbIFnU6lunXtGuMhqcDVjj5SZ
PKAVlZ0dm3ua3xgKiyw8xx1Up0i1DOeOpd7+77/Uxu+LfGHqKl9nXYUJq+u69tvSKDbM0tG1SHu3
Ne9TDan5ruEu89Nh6FHng++osUCZ7EWKuPQdqJF+ZWSeey1TkW9itvcYKaFBama5dyid0DqoQGh2
XTJNd143VJsCa+Yr9LN+0etjcyxCjVy8UdQ7QNeghJJp7XiptzfA7x3kWaFG3e0s+3H2n3o/Yh/j
KKzF/+VW/W8/fmG6lnA0w9FNd968/7YZYmEysWcfq/coTb9n2YX0vHc3RJF1Dmcsj8TnmCKNVyge
mauPmDyLW0ecNAy2bhNKNGoW8jSaZhCxXo4beQE5WHagZDNnP7zjSNF6/BPq3aEwUAZjgNaK09/d
4N/yVB3qWappTNY9OVBwBxBGBYAeuGGivthSx2SO2WGr3d2GgPq6NfV5iI/mygKt2REZ2Dq7VnX6
JBzTOEizIZyIs6uvms3OREQXAhZNeZBj8zS+jU3B+zsLswzana8Mmz4SNXRfp9UW7VDegZR33gM1
wZ7eAYxHhsRmE2u+Go3vvlu93SxhLqAuovXOtUoQYxVzB2JDpIPzILuArPEvxeQhujl3ZCNrl8Yb
MQM3g/yuHdQ5PURHNBWfDACRf/8zseXv4Jd7gMVu2AXYatsOIET998wAkpWJhpbtuzWAHC/rkOQX
7gLrSOntl9Lw+pVZ19YumJtKD4Zb1ZvsTvby6Ma9l6zwWJjmU8bSSYZHC+wUD7cvqIHaL60G/sPJ
DXUpO12BDYvHT4XD3Ovk90HfP+FOVJ7N0rTvTD8UyxZl5S/A3GFU6ePrVBeg/nBN2WehXzxVSvVJ
DuiUrF5Y7djcI/cYHwN/StaJNyifm3AhB+Qic1eFG4xHr8hcfOI9Hv3zpfHTe2J9az2xitF3g67g
RiaJl05qkfbzez5fZI62qhbV9+N8gP7zZ6zKjOpeHpBK+TkmB3/MVaKuvo37iIkIpSTWFL9c6/fr
lzaoILZJgur5o22r5wBOyFuiYy8Ul0O2z2vFfu0jdONr+61r4NAlnVqh1uRZb3aJHTiURRamHbgS
DEYQOSMOvRJqQp1Z1y4b0LxOoIa6brnvCgp/CIUk/Ex0H7to6P4R9Llq7I8sPPrgxc2bR0eAfRF5
/eJCELibjMZ5BM6mr3sXcbcQN+LH0a86bO7wPYqQrliycAFhPrQXOXaYcPBKKsWDtcpYX6MYVuVT
spC9t0PeLA03mu4TNkQnc9D0rfghlCL1Tn6TP/kQWcFIe9pixXz9CMkJv83/rfnb5VoYfavSFNZC
zpUyKx/XS7EcO6gFlka53ay7PtevZqE1FDh4WX0+G+aY7FULV9zO/n5cjmb4xlWpsXkzxt2ScHd5
6ufes95axq2D3LR2ciVCXvY682h5Vgw+4BTGxdSIJh0SxMRaDBS1Gt3LQ+41iBl4Ybqc0TS3WGMa
097OZrjwPK6dD2rTwm+JxeVjamS3yllM7bKPRrFG3ejZcNzx3laneqn1Xb2VTXkYMq1d9J2T7rum
mO5lTEuBByuQnmRLxovR3edOMd59hFozQj+/ja6ZbjZXM/vuaZSK6wRHI1Kt4yu2Xt+pN/pXV9GM
h0ELzs1oD69maemgaVBvwiHl51F9zJ0GauV5TAtw+TAGl9Gop+Uy8c8e0mYPrqoMj7UfsYumZLj1
u2l4FOWon2b+oeN2WUl+Eg8ocC4gBRnb5YoDGYWHkxY/Cp4R6PKP92wDi0d1SNu1pfViLZujG4f3
2VguZes2Yiy1peELZQtjmdSZzx4ZYS+72uieoR9D0bH667MdNpH2zvz/nJ3XjtzYtmV/5aLe2U23
aYB7LtAM79MbvRBKKZPee359DzJ1KkupA6nRhUKANiIVhtx7rTnH1I2u2s075oe4Q/a5toU2say6
0pmPnvfUpnzy47y4UWzg2UUtulNkWsrZbRAkISItXmIAZAlYx8csSdJNCk9xK+Qsvyf663o+4Eug
eubeNyspgEaHr8Ou9VNvWT01laG/YIFNzpgBnPcjFEYyBynSjx9HzId5eUqKmlGjTNZli8FyaTE7
9okm70U/vWdxeVA8IPJ+wmps1O4uTTttBa2hgKxJocLs3eRFA6BTREb/naAihMVEat60owceJ6mN
rRvKA9dey3w/JOY3ZxvmN4Om8uyuuErTZNhxP04gVjw2OL0I6esBAFbZjwd7Wv3Ylic6H+NktFyj
cLMdn17uE1F9i5kckJQm3D0ZIWZYZObFl7ktz8SAcYhvzKRQj3nHuzzmHcRnqI1fRmuyLClSf05k
SlU6YSKqziQV5fcir5XiC74h1Ee+neGlaZpnrLlGnBZfRkT+G7ca8828Gqv7vHeRh/VDsR0HvVrP
J4OEXGT43B47SQLv5EbDat7uV8G2DhVxn49yu487XSznp1FK8yzHlMHctAMd0MCdjIWh4xZ0+2ed
GGOnMOeAonG4Jsj9y7xd8dBuo++egw36p6g/+NPhai3JW5vAvtV8VC6Li14ZtHxRQJ80I5cgdnb9
8yBqEACFE5G3tugiS9wbcmM6fV2NT7VXRaQ9BcNXEXr41kv1uxamW9okHiJM6S3DGxlSqLgUzNh9
hzb3usuS8jXykmupb7Xr0QtSHNOiv0qRzS8wTLjrKFIntq/UuNtBrTPGer1frdwwdkr4iRdbSKnr
aAoOwZK3dB2lHpT88Fn1ZZsZVlFKJ7dTpFNvwgGL1OIwb/rYPi/Jndvxj2LA+WmH7mvSauTFNmVv
kNA1RhcrDsD26JJ7P6RajKLZlq7sLPeumeFYjoaFg04s2wyvS89C9a9pUR5DWesOWq/oF7n2xIW8
kGjCsq3mTfNDgtCGmJa+2dOKpDLbMGSwZcW/7yIEt0hfIlQkTXAPqcO8RG3B9Yqdhhv1t572mhVB
cJ/Larm0hoTMI7uvT/30kKsheIe03MpuWp9ky+RhWpp3zocVupYvBCa+1bzt03FF3BN7adxh2lGO
pSqPh85OCgJ0qvBu7GmDe4gvXgNyM2rdfW2FHzgu6Cn6rd648lCMvZ+Ega9Yh7HiCKTSB1MFHKvg
SGsBVmrtVtLrq/dVqPL6caigwzjmSsdvd1+nBBiUOT+TUCTlfYFRcEUwmL+xPKO4TzVwllzVTdJi
WFULnSBRKwN6Oa0GpmlufVjSi3nVatpizwAzfF+FqGgf8CWiP5oOTkZDPqm59z1W79xolL8iBf8W
ItF87qvCdbxSmHdxqVbLzDL8a9x/2TrsevnUS0VP8XqQ9/HAhxQbOYgV8nwWhqw2Vzhso63MfztD
Geozpjyx9MpBYZLdflcUv3vjpyGVcfwWMrJzIqIRHopg8FdljkT4zUrVZBkZMb8AOTTsY1eoW2IW
+QHkuvGQFqm2z91huJrWijrnnfL89B4VcOxIijYCMZWTe9PTkUR7Urmf99pKCnMRrj2SePaqbd9B
ubPH9bxK1zjcdBT0VuOQJvfwqHQnaaToaGeVf1FV5Y2LYfsY+Em2zfHZrAzAlI9eZiuU/XIZKgt7
7dY/qn6d3dQpVxDhAbaZNpuFXh5wM88X1Paxhne7yvtK3sx7+bJAuY/LGH0WT9l1yxKZ0oMORu9i
dvo/XhdTYLKaz9Gafq0Sz2jIbXVD4liGNLkgsisygrMHanFplUn1CC79EWcS38+wW9Dxtl+s0UWo
NZ0k8J5sel8QFT6d5FsotTRijR9HP34/ybC6hVXm1ovXJQAqzLC68aZXSlT/n6+ECK56TEvv0ZA8
6TUp2n+8Eq7e7SgZDtdSgUp0asbPLfr5oUzq9R8meVOtI5ub9e9dedpDqi4bFM4QIP1a52lSN/cl
GT+FGfoa4M8mOqhlqj4kavg8emF1AfynPvhahIK1Ku/6gqFPN7jL+SC82MQaI7V+P8Wvh32ooyqa
VyfB5AYKncYHx1NYvdQtYZNo2/kZQUSissgjmk/T3iEILxERNFcKs/I91Z/gnGVuuvVjchYYrQH+
EGNw9Ow4c/yQKWUW9LhLk55krNi4m4/w+keYb+3tvN8ndoTXrs/zWqBwK0oGOd4Ptv9gVbYBMEVj
Ni4bG7fUpElIaB3xlmIPmlYrKQ23URSG6I1YteOiB69pm9t5Va8NnKF5rR58a7jlQvygWkZ6Y0Zt
ehMx5UCJSYW+zfktLLyQH2+QJod5L4qR5vT7T1DRfiln0eGzbVlQqzFwCYlP5azQ5GpSVFbHDK8f
NhQIR42u5MiF0U2AY9WEaYenRsj6wShTvlT8WzHauTRQjUFcuemLKlvhTV5m0U1BiPXOikRNeyzE
WG7DEpUBE28qOZBWQ5a3T3LLjblJtPriVRa0lXzcxZLaPo1tN25HgYzTBw73VGiQN0ZKYGdDJyEH
ffj76dhD6p1V8dPppmfLGxyytmUUp454kocBefZ8epWP2T6nO0wAF4cVk5wi1ZPymKA+fbR+vKZt
V9HBslN9MR/lCYB+ClfHw/wcMJFo1g1LyQr7RU8l8EqFMHeVE77gcXk7f2yyBZoYrQfaNm+bH1yi
eNY6dN33U8E5K0e9MB5lQnSPHvmK20xL4L1NSx/b/tPS748zQ/vH89l/L316liiwxQbpND1E+bpq
JXcT+kGwYII2TrO08VpJ/HgtmjZbfmzzlGZcto2irebT5h2trhYLPTHbzcc2U1gA0wa1WItu/I4O
HDxmpQh+eZ68ExplrFF0kKqrwLqB/54tjNRvntVW3KEf8xHhSCs2YGCSreKsFW315fff718a2ZrG
HAFBhoELnbLtvP8fDaPUYJITqLX/DKgmiPaGua209A6DV/1qWM1GDJXyRfYssfBVU7sUMPV3pT8a
G8z+2TGDfu9kCAcdFFZ8yacHCaz/0ohQgs6ralWff/8na5+7JpppC1OjuGlolm7p4lPhzFBkL/Dp
Sn0Zh34Z2mOF9IEHPc7JfDbNess0OXI62f2xTe5NIr7Js3PURG+fzbQ6YO1Dbq5gsaKNgHkqSbpn
D72+k4hEPnUww26lIbkYidw95yUfkEqkzDbxl9imcy9VT0NdUtrsdfK1s5ibvGFbCrGJ7JmX5of5
QDrwHblVQfYHCYJmfbow8Q+3TAOIsmHq6GlQqPzcPMJFj8IgneIHDC6YIi6yI/0ZbwryZtGcHhLV
y45ujuecAvbu0/Z5dT7i49h5WywyWK2xTtbf9CSfjvtY/Tg3szHu4GoKYcLq3Y0G3PzgC/sZ4wA1
kEofCGgwPbG29Iq90yE4QRc9zvmreRNqrX7HlXSETcvO+Uk6mRinygr0LTi6/kbOiw6YxpUIM55S
avluemUDtWU6YX4SyS18B1mAd5ifBIfZcI6Ijpt3iqqJVm7e6XOj5BBTI2TISXs+mh7mpbrSMwfM
crP6tCNNYLU784EGP5WFqgCSLZvcBKcXjQtfC9o7MzaGM2/ITZO00L2mh6J/xjEV3b7vNyiNMkiu
jvM+xBlqmtbHLCbzxihqWK6er5DZoMnHWCl+LM3b5odo2vvp4HnbvLeqdXMnPOg03ejlB9luKD4M
8bVQ8py6+L8f5p2jBfB+nelDfpjXP3bLIUhjmgY9TVqbvF1plNbadOdVpgcZXUaoNMnZmu7DyEOi
01inl+79NoxIfk1Ya0P/fdo7pfmA4EzpJKIWmJ+kLRL5WjTred98VJCM5Q7q6sBAZbqX/6dXVdph
F7j6j1cNk15eWL1AipCMIwRdAhpjkHvPFUoWXGm5fcG4aV3m1U4dpGe1o4qvAWA4tr2aXpK0/kq+
sHaGKq+f5yXD1ZkBkpJhFLnONHFEXDLvCJnnEyNRFat59eNhPqOE6/qxSab54DRKBCal7qQTAhdg
bGpqrX3ZkE7zto8H3/D8hZcH8Z7qcXSA4UUC4LQ0P1SSO2TOvEjXKl7DRr2EjR8fQy+FgGXl6cri
Y1iWYV6uEjAbUCXgQVPk6jG+NW9ekcHP6Nr0tqqpW3eDKq/eV6umubaJDVI13c0WIi0pvRR5Sx4d
B/t215zTcDxS/IlPHj08sKfCctxa1x77XjVWjajGzbyaEQ7o6OMQXQq/8h5KRiyKHeuP8Ti0GJZ/
OstorxJMMgw365C6gFq98GveD4jWHl0jKzdZx/Qny/wcomVwMx8A6W1wTN81rvrAbg8iz0AI93b+
ghp0egIrl6xliiDoAFhIvWoGfXTmHUigrqmU1Pet6+XQZQDKRinq9cBS9/MBooBJLVF0aS3yVPNF
lLh6e9fZTFpdGG3MnMv1ZML52i8BJyIeijCwMWTWtm6g6g96heRo2h1aEWpug/lK0pXGyvJFv5/E
xfi+QM9JvnQoZuJcLy9TE3jWbMzw8mjnV3mCL9euD33m/TBsqH37nX5Cfk0G2nAui4L2FBLM50of
V0pQSxd4C8PNYFNXytGQbqNU7W9UKIvXjX6c981bSsXMUd34xmJepXZxreu6sSdT0d9VgaatI1nJ
noa0Ws/vhdE37cKvx+qcxAUtvEGI97cXEPMyTbP0WdH4UZPKI+96vy9uBYFP85mpEoFAywWehAoB
jqR79sruB/8LXo33D0J1gex1FoxOjayOixwX6cIoASNILcjLVIdtWhX45DC3Fvb7wjAvkCT0vvD3
rkH+/znm15fgedKqKadhwcdLSJ4q/nBbVn+9K5NMpcmIN3VTM+zPd2UhvNpOjKa/1/XRukRxcyG+
o3hWGvIxWxgtm3k1BdthlCoFs5LO4KJrKEEO3dLNPKmNeHvMfJECxMMkKIVI4v+9JOmmzShjCDfz
0vvewvhDaxJMyc/T1mlkRVvSMAnIRUKkfZ7zMHeoihwN9Z1edoA3oe7KpaZsTR0Y57z0sc3+D9vm
4+zsQmqoM0gJXSmYMfEuoDi9b8eCymNsu/tWzXdDOobaRuldcz003Hne10mnWcMzhonSx89tU8dL
rSrNfWEDFBXVbWhKMaMyI90FfpBweWY1HNrvpC8qV1iZNEx/wff5KCoAyUqzSDKbV0v3zkTS8pgj
F1y3lVUa57hPC1hzQf6oNow/Kr8m/3FaDfJs6Wlueeclo37N748x3yTQGUySlzKbxE2fmZ4VufHG
h+R06ejyHk23X89rQ9TYl3mpbCwZyhh5epEJftqZN0pG8gxBy919HDyfT5VqLU+nvh87nxs33I3n
jW1P6njgabhkNcXdeIFcMFbp8kdKwCZKgDzez/+S0LZv6FzqFG+D9r6tUyq8/IsM8goWeMp7iFup
KZ7zJPjqh2PyLRjDZ73MdIb9vcsX1ELZSDjk3XRAwH3iPhAFl7rORmw9DZfeF+cxlDpEfLLK0FQL
XeOP+BhYlUqTu4uPoRSEUjIXcMdtxkZP1lYwFjvG49YdbeJrTQu0r7lwI4iJnnbWND8/e0XFTWja
0fjjOeeHdW/Lqbczg7JdFx0XnCr8Nu+n9eyvxphIer2Wp2wGt1tpDP/Pccy4olPs/Ktqh4+4vFqw
fqrY08iVlvN23vVFSDzw08RS3XSNWW3M3JaefOA18wEx+VErtdPKPXz18C4NKNBMTyh7ermwhtE6
4R7WLlXe0pKZdjQuDV9IVtK16lbuYUySYmkkwr4KOxwucEkfqjKrwJfl3r1gbpB7yvDYmmZ+HEod
ftKQDo/YPIJ1HWgpinz2BjlgVYnop/O8t8TzZOrpI5Sl/lwSm8CUhKOiYBw3gycBQ2qC8bEOm2gh
E39zmE8ybW/VgG67k6pOujJTkmTnF8b3sjNtv13OJxG6GC9r1zJ2IM2qUxnCZhmHEWFHNc2aglC7
/1glJ+rHapG75YHS0j9X571BSclhPree0pWCwqOkm9B7tHUa/8J394HXih+L3PraKZ+6cPcKNm5p
9cu++QzJFSstMmQ0IbsodV3xVPRVCbID4BwCTEr2EQ2aVjV2cTah6dxcJlfKDA/54IrbaLRu3rfH
tkHVDYWsVffuNaPp13l7xZBkkVQAATAtxVdJndeOP0lNpIG4lsS39IsxFt0Z/Sd5ECFY3bZBWAOc
d2Wmtbl/XySvxtzP6y7NmA2xmzByuMkCw9FP6QDGsiqI6nnfVhTGKZBHaf8Pcc20zVOuB6TaLhcL
hq+o3NoweCk778YM3eC17YoNScWZ7+TJS0JAeOjkzYWZsfCdLAohWnjjazW4F6O0uhfSd76PZaY8
q6PeQwUDcNdT9nagxIPZdU0TpGDMDAIDm819SHbhabYWRa5pcT5oXqq0mqwoy0oW8zapxDLjSD7P
kczPQQch2MDvfJt3f5xndUSP+f6YrVo36R0bzDle08hbSUahn5njyrhZFWWX2mFzQrcFJk741a3k
M1a2xrL9Ainu4nqoFR1p6aVt++5uCiZT0+xsml1MnpcoB39E+TP5n+qBaApDSzKnLXsTARoPFPuw
P+Rk1tleyEAEM6vK019BUGv3nl89KVM+2/xgT07ixktOBMRLh3nTfKjhA4V04ZwuP441fZIHFeFv
47AUS1UdvIua1CPpVcZAMl2sn+pQbleqnaV35GKpeG8170XrkcBUjKGdNsqXEVifb1kfTQQ+Rb+3
A+CH8zOVnvLjmbIpoFUzJHVjSKU4UdrKROCfrGklZhh6SroxBuzWFcG6MqUpF4E9ZqyH+BDJ51yg
hKRqEtZbFpJjPy2FSpEcvbystxkJhO9L/t/bPu3NvKpbyVj5UQfIe5vaKK6SadE3ZHkvCR7m1flB
aFZqrN4PgmwoVII2ONSKDGWRKXlw1YLejC0tfkTyo+4tvamWqoHVGV4GZDCf6gB2teTKijVyWKcd
8NDyZWc31r7wfPuhjJtFbOg9GSlI/9OuHdbzKrqvHUly4o5sn5B2MQawGPp2Q54rbzWj7yyo3C+E
tgeLJJsAZZJWrtM4SI9gedEyg93dFKPXXiv2OCx8H/e6HNN80KYKkzfVmuou0HdWWj5+bJqXrKLT
l8GUZigT+KNEiXUkkdxi0o9vDtKcWKjT6rxtfhhzRi4OnkMiIi3gfBCDrksKYAuFfhgg3RyUwrw+
Tut95aFimte5i/973UvKR11OYX6l8pOMfjgp5fSNCSLQzlQwX0Jo4Ee6cYNW2Fj7Vh4cDDPxTo01
NZykurxvshT6BWTf1+YljqPsLVXRkJalat1LXPYQDsT1yetKdZ+ZSbSJi6a4YdYJ4iMp4peWwM35
LKXNL97A1Qrhnrvg0rr5feVPFT/bbugS6rapypSFbSE0ma/TzzUvapR+a8m5+01kE/5g1LxDQq0P
b8ebWnnVSxKNqyfRgLkOCVhfRMFpUInGUypsxZJQgkuj9juSkIj8K1yNEVl2DsKy2jX2UjPzYJPk
mX/jpzdxVF8yzdP3siS0PdUCAl2yPF4EbYMCRsdswKxJX2byAPWrj2UuHTwdDloYn+vmUdElfVkP
8Nuo29UbbBWUk7USq0jtE2uh7I1JfGPKuIIASj+pCnCtVHsKX1HOaldjdk8YnY3SB4KxSn+T5Cgr
PcqKq2ySsrmX7JGgIo8GJl57saWbmiwwVkoHM7yl6AHVW+2qixhI4nJbbDYBFOmDJJu03CGkOik5
resEZeqyc8mnsvx44QolW2PhktedG2vrUXxrdDXdtZRaVib18YUAZLqmAt4vzDJn7C2anTsG8RYv
LlqZEd1QJDIHRC+GTjLUpIA/ucro8UQChnNSOL0cjLcd0OhQIr1x8LnnY++FKaJG5godk7RCeJev
B81SncjvaN1HdbGUAbKR/ABLRurUr1EGsq810mKVem7qSFKRLBNPzW9C1IBICtQTEGv1VONxipSg
IZHBX0C46fcIju0DCYaAzysMUvQM/dsI0+Qi7lVKjuS6IUIsyh0cviU8TJr5Yb0b4dgDa8gdo6di
EI7Nt0QutCPymRfP1zamz5jJKLIwddx2KPZUw73aS46Jpj/0oaHtvVo2l5EA38uoxVuEil2THWlU
9FjumNUlR8z8ybHgIj34QF8bHBll6Oa3vp7fCVEnexHQqnb1A+XrC1gs44lr7863CHcnd9zy01Om
GeFjKcUbxew6Qq2CapHRjrzWEdO1pe7Evon6IfcJgCNBD6ds6LRtW58aYz8ig1hNNM81ob6nJrbG
k58hUJFMuuJYs465S8qsjCNrbfa62OdF+JAlbndyB4qyEcwMSyndbTOo1xbzUYdLsrUDWwoUWu1v
lbBszvODakJO7IuUCD6/RHRVyNpBGyqkcpp5zOnGXjqUKMvB8MH3m8TQIrZddO7o1PLJKyzxgP3Q
sXz/UFDF3kuJ1O8Gu31O8I+fdLVHG63xMWoIXBeqRrAwM3rEjegnl20JIMEdLXXTM5JdJqq5CCTt
m9wVKzVQub0MfX+S0+SqxpNHOj36Wkzy4DEGrV5GaUMQeuKvKFjYm9gzsyUQ5aXRe18NVWv/cFlT
fp5uc1UTijAFdk+qBkTAfFYCQyJLTbu00+/IjtTHbEBPRXaM2UoYcmpTYtKFaRmG1Cp3Q6z1rcjf
yM0wNz53NHJSIuLTo2gf0WVvgnbANcxv+w9X3p8b2fyJpk41ALmyotKJMPVPThVFVuMyKfLwtScZ
CqQ3mYOdnF0XsZKRWTt0W9UkRSWnDrTImTuuY6VytA6l1YwRzkeoHOEAVFyL15piVGsaLkxbgjq5
zuTUXsmjr67H6VqbRl2wsI1YW+mJIAMo8x/rQf7TO/5zlWZ+xxFeKwL5PaaQX+yb1DLtLMLZ9j0B
aLaHuWgcUOwsyZEPCWWK4WER1uI6KX5Xh3KtS/J5TKS5auE8FNbi92+urfxUbpn/GnLZQeTatkKz
+bN3v0fkr7ZcUL7bzELgnjQlAd7Za2v5k2lpqJejbkeOEUJqsXrrTZOib01d98ems8ddplubQjaZ
s1A23DI27Peu5CM4qwNzrfgFXPkRmmTT+k9owORzNfrnqDIVxB1tcEoaNd40JHGI1Vz+IKryUcoC
11Hz8C5oilvuYvbKy7uERLNYbEpZewxigh5DHWqbbkRQ46YGQ9jYDW8XEKKmMOSV4rW7JKnUhS/k
djF4SklWl4mNaFotDSNeVZ158LB+kfuQOElPGiSgzje7DvyNCOpnNR1BK+bZTWbp9l71lH0XSLew
wcKHiF+to1j2S5IBC9SGRj6gy9G3qccNJJPicCNctTzwSyknXXPTvIlBv3A9wAVXxquhgx9bulFz
VOW6RlNrE9og54e6aOpTnBDHbHhZs4BXHDmRbAXUiZQrwhMk+jcBSaXVML79/vNXfhnV8E2khSf4
5euqaVqfRjUZpFSzEF76PTXl/qot7Zx4LVfvFvR1bitfZVqUU1VXp29nXmT+teBa8Pu/Qf3lOzj1
ftGo8EXUaKl+7gMrkln12FnH70oWfyPVrT6i3oihyyUeKlVIMXNzWo3KE0KPDTMwb+cPSr+ipI38
ucusdSDUF4IJmlNPWC5omEE6xDAFwiGVl13XqsexIxb093+28qlUOV+YiBnQbUtV7KkX+kmeoURM
J9E1md+Dki+fHImvdtOpS4IHgYS4XrFLTQOJzFg/CH9F8X4HPF37kln9jls3ZlVyCBmE5N1ZanOH
6qu9r8whdkKLbALCDBYKnxlDYUu5CwpFXg1+toUPJS/ryjsoFuwJlwhDo0qW5KcYu94bqyWVU2vT
WdT6ujqGs5KQF0o404T5jh9dqU/XZgeN2adXfSiQj64K14XE4gXt0TQG+jm0kbHiEknaZGHlFOHw
kur0Nn0ckYtIGprV4PXmOhOWzzw0a5dV2Ba4IQd77TXa2s9Eea11dYJ3PjZXPblda1fXQ0YkNqNV
4XVU98Yav5tWLEvdqxduzsDVDr9iDPSr4kXSdXHiyi6WkkR8r2IRHFpgU3fMMBiohbl3WOXsXacH
bw3jPlxL89i5H3YgePNtXtWoiam6bBgxKHsYugHQ4G+yRqwvgBCtbMnVymp/Z0y9Np3pNumXAQmT
vr6rOq9fdSDMuAWI9NaGyr612+ZVgFJMGNSoylbBEHeVV4xULwiQmN/J6Gb37nC01Tza+kWnOEOr
ByPVknQhingxEH1+pZkSsbIFLMtOtv3UoXMhXQfpU6ojYCCJQkkO5G0yNkyVpde9ARtPbqtMN7Z6
W42LmhK0LJQrAPdTzBFuwmysqz/cBj4Zgt6/yjrYB5Pyuw1275MhrJFdm9+l6X43ysBnNNWmTmRK
9jpCgbRW5KCh6dy2Z8MQ7Vn3FPI9Q++QxVjbGTyse729bafAQZyLdwkfyu9/ab9eIBgB2MJGcKAY
qvkLYEZTu3GM+i567YLmgmxYuVVs5O4lCuOFy3V7OTRlfFVDQ0Mn0S4UdcCRpljKohYMYSSNVO+q
UrIvvdWgoI1MDRFk2N6a3Z2dWS+DN+R3Hj3/P4lF7M/3VsYqmkonRtMsW+eX9/OM0VCCKqmILHiV
PMA3I0jFLjPv6zjkxgW+dG30au/4kpvt8OzQHkIWewtt+MqM7X2qGGI3T6ZaWTtJVY9eL92pHWlZ
WcN8RyGfwvFQV5p1V500Jd+FFA43iuVNIA6MNRDT7H3ZjbKjudWGaKBvA0qxZy2yEK7U5SlM3HJD
bTi6S9qSshlXn7rpH3//yX1SsM3fK0tn8mbJQkXran/Sy4xJAxGgj8JXK1GrlR0ZHvcTF9t3ZV1r
QR4djF4xVnilXgeJoKim30tDJQ5JX65wLwEg7vyT1svlUSR+Dt9aeTIJrr/SLGlHYmEr1foDZl/S
IDFrLFEvBk5Rxe2CogpMj9ArzmPqfmnkhouay6QKn+u9i6/nUDawyH//b+X788vnjf6HW6hq8SU1
FOPTj6jsElFZXpq+xkLIS5S03Rk3sE3QduuZu4BBzyUJoiU6mfRkj96tXvtvbjGqi0hWxTrWbe80
P2Q2pV3IPUAMBMpK7FZh00TXXKrcXW5Vz0Qw90eJcq9VJ6tAKs8EKvcAGCiP4m486/xtVzrAoYDv
1tbWPTLtY0m/6mn3naP0OTB3RGrEpFmS4wAPJ7U1R+QWdldZuy+MZuXSo9ciXTkQSo6Wv25lSLuk
hDXoZlLs8bnJvYS619b1Qn/REBriVF46NT+YYo03IkmdQTckQk0SECAYdC7gDNJjPVGPvMQuiLAH
CI6Whj9MNNKDNMTFkhbFBf1idlb7u7oegy1TTo86vYGpO0lzUobbeIEQXF2M2j0DFCSeVffaGM3B
LkqyfLhaAwN3aCpGl5hBnTMiaF2FJJ44ycThN0RJVHGRnhlB2gfLyIIDTazMqSNdbBXf7feDNbz1
QaPSdUiVvTslurpq+uo3BQgH6pgOoQH9MSelwy3Ipaxh+/VcCteCYQoWOQoeMtCaqRSqi6kC17am
Q/TMoW9LoGJh/GDoJZmWUwKvalFzQzOEN0Y5VP5QnfT2jQZ9fYkZPTjgMXaw3rqN7pbRA0L/vVtS
I86GFyuWvCOTnmLde1C9S6R1TjhAHaI2Lh/E9IBD2iGhNT96bv4Ce+e1xAe+VTJxBuys3+hN029N
aKodXNqLGiCp7EXyLW3Kk25Apa8t76ojZ+sKWOqiUpIbkiOyN9PjXmicqe2bj6kyGs5A6+GQyuq5
F4p6Oyj+ZrDy6KpjxgPzbKi3XJaob3d+R4SQj5MWvd7WCCj9gyflZpwn9irkVn5A8T6cvIZS1WjZ
1ZVH/tkfxpfmL2Nc01CEJpg/mraC3vDTdbglmZJvnd68GsTHLCJ/YNiT4Muy7IZrKEOGi2UVfCGr
tUqWe+6EHiAPQ/GWPsGMGyMYvyV9IDZxBHA+FIDHv1D1MB0wWfYuCqcKFeN47n9HEiIxg4DC4xLn
nfBmOJGRdqS/uIajatikvW6wloo3gO9PuuEoV1+iON1qiD5vQARkBAimzQl6lViHmfI202BwjWzI
LtF2oqcHBL4sek6qNl5iHeMu0vhMzHmtLgnEGk+MusE8gDfUC7JDB1QrmvI+06psbptQVRZje5fQ
+YK71ocrOQUN5I/pa2+hNDL6tt54Lg2laPoKu2VwbsN2OAWGuKrHvHyf1f/vn6hx1UyR+5aBFUMM
Vn9a/Z+7LOH//57O+fuYn8/4n1PwjY5k9lb/9qjNa3b+mrxWnw/66Zl59R9/3fJr/fWnlVVaB/Vw
3byWw81r1cT1v+l305H/rzv/63V+lrshf/3XX1+/J0G6DKq6DL7Vf/3YNenyFVtw2/gbrze9wI+9
07/gX3/9nzL6mlZfq1/Pef1a1f/6S7Ls/2XoQmekCXpUnVThf/0XoMBpl63/X/bOo7lttMvC/2X2
6HqRgcVsEBhAkZKVrQ3KlizknPHr5wHd89ndM/V1zX6qXCgFyiRB4A33nvOcP5h1bMNQuKN1GhdM
QGXV9vF//odq/KGLzfAvsxjR4UfxVx2xpduv1D+ETM6pbfFjmyQw6z/+++3/Cf/7+bn97zBABUrY
X6bBDSnBPyrkCM90Yif+Pg02SaNotTJsok+L3NFCs72o6E5xoj/nmpkcoYYAvTS0d3XdmZ1rUJQ5
EjCGD45bHwQPQ7+xPFibTMHOY8jNVuuQwUD5Q4qebFk9V8WUHNV1mH1FBc4QJzlWn/MgFsZ7pRg9
cE9QtAfzBbXKvLfBr8SMO7hhraBn2b/o5nr2YrTjO6p6lpPLi75ja5oh+uDWzeTvjM54ELsbUSYI
lQoxO72ZMo/IKg7HyvzMRtV46MCNTIrmod2Ib3M9PORdH3pU77ZaFIaZdMahS+fZ4WOZMQJRmjCX
+E4rbeW4Dd1Z8QapJH6q69U4WY21UL6YcCmiDsS9tN6lSSp7GTx5r/sSG1N/g9qdQHe6J5yNzD5U
WB6SLD0mVZrcrZgZE0QSbqWk861e3doyMbb04VPfFoVMYopBTlQRkkw1VD9K3fwRmmq+Z+Z8JReD
KshUAitaT8u6IreuSgFCbAydizxS+K2GoLZJ/o3b7kx0n2MoCGfMdHmeCuWBgEjVK4v4xUZd4zM8
aVDBJERXbJB26/TJQuG2b8O7PM1CrxGZ2GtjTF1xZO/eFsUhG8iyMqbNpifsW9PWOhfrvzMNCtxm
TX4JCWnz+1K0bpiFuzBKdtRwmh0hQruiQSWm2SO7vUk/67K1g1u+T20rGCu1ITKPmK85T3EGtnO0
lzOrAGfb4AtbaOBEuv1Y66VOxhDYuWRCcWPUMKen8q0S2X3VQbbt6rfWGlhTQkS+hJLJOmfL6Vxt
gLqL3V2UqAnslDqUYcTkzYryrZEOAKCipy7dm+XqKVH5nlIGo4Zz3xNobS3pgaITiyp9fostgqJy
GpJTATqlEPLtBN5vMWr50JPSIlgb7fKW8RvD2IdEkIdN79cGhZBbVcBMtjkezW/ajIDGYhNrDHy6
jV59M0m1ZqbJSi+0iPjZQMUHehXnoloy11hDomhTgLAhmYo4cF0TI7gzN9pXUSc/VqUtPCopgAFq
bTdJLOo08t7ymi4EvI50kVJebvRtVCL9mIV3Usqm2S6W11RVDkph7LFnelOjJw5FCvveLMaDKv3Q
YQHcd7P+PiY5zvUyOqRl9xHGLA7YYMacUOVLN1kPOROu/0z4eL0redXOgMuO9ufkzoNx15KfN1Wu
3NkJjGdkfU2WnkaQgtTggU6H8XtGr83RNIvxoybgRlHfNPLO6Pojva5sYyfXVLblrPJafdso4COd
yvvKmEYA77BzxwEcJYWc0mCtN3NDx0r+XAvta5WbLh1h1ouRY9dImjZR1XTmPaHXOMvYJ1LuOBZt
ZKIol7A1aZ3pVABKW06ceSQLJKccrSDRldi3jLn5RZNsX4smd2mG9DBrDfGXhFfR4k+cWBTvykhb
CA/nXcOa3gdb9RhJtHwiZQJMA5iwKLdMjOa6s6AHMZXTp6TS8ZPy5qs+oLRaZV+V2jQgCfWtA4V3
0cgECr82xkw21xwbgZbSuuiT4ZDMJJPJvf4JD48yX07udXRv1SExB2EjPWhKgFf8Iy/JcCzSVPNJ
ouHWAUpdYSj0RdSAyBYUXMMcMhvEsdmOXjNLhdOm1VzmmkVNaWyR1qwk25TL/TyrYrsppyMWBSed
QvWcWlLJu2k7j8QhVx1RVSi97i5YtRFIVOHBjCvSOddNwkSCBmNZghgmmd8msCnURlp8juZ3LTkT
X/6Bii1CapA5q4kTsupygFVUMfd8arO95rtiSG/VDGbyktE+M6Ku9YowlfAnR47cCXuLOg7wNaIM
z+DAtVs/sacTj8k2PGSoSZ0csR8l72iqqJZZOI+MCqYlAG6SnSyw2+bo1sOIuMQmvg7BDH5lyesy
adyloeJiGB9r6byIZfXUJKGtOyONqGUjMAvUPovR5ftZ58qoZmQt3Tm2InKQRVwT4dYmu5l+075f
Fl+2CeADV0yVMEbmm09xtOub4jlkF8dkNrvknSa+Gk6qO4+GgT44VTyiW+n4tflOKRTp2yznxC9s
nHYokwK8IByguf6aJKZ1Y0/9ZW6qxp+7+VUacoS4w6vUl51LPBkdqVJyiS5f3TqOLVeXM4NG0W0b
RRqxNguDcqmqbqKQaQuX2+0MRjzW1+2cUZIFcIomBpO6qj9bVfTcGJLpN2OL0pqdlIfBQXXSsKp3
yWIBxR4uOX2vPcDLyJsMCSNNBOY5mZ7Sql2fV+vQUaD1BjUBipz5ozpRjE+Hg2JxfvoSlrAxHqxl
mB1tbm7LEVqMbgeR2jUgn8yzUUnMiEYShBb2xZJDVieHKZkSJEr282jET+icdoDSnMSw90Ij3cqq
xxvUabzUIeKTXanG0ADEzcmwi8A/30MX4FkVnbOTI4NvnhuL6QVDeOjVKw+sV8kkeqaQSSyj6bQ8
IJu+Nai+OBIDCevvRDok0LUob7Tgt3onz8Lly1IYb1FDf7Kdp+OayFQzKCvNFe2ZVixu2HIjV4KO
bD3E5zA1bpKl6G86fXR7gU23DNFFJ823hcZ1qpzK0JQjp9Y+bZUAGXnZVXHcPcX4ZoFhMOaCfp8h
BtPVsyllIIBSkBKd2ayiTMOpNKvnkARkWt0GhRjVtVBVe8lgH3C3/rD7lyLVNbfFzOOKicpoj2GP
8KajDF/Ml8zlTr8dFi68DFiCITIUhhMT9CQhvmcw89K2pg2LVisbiCBTNvIeJEnGFu17y43owbp4
HRFyu0sOS2HIDW99NUX/tlQacRChdVexejvlxUKpdgs90TP7TQYhuGsUkxXQlD2mkmS75jZrYy9u
iF8XdpByAk1U+b4ZdaGnFt3rKqliT1P8bGKa5JGPDdEXO1H8UBoSm9JF3wPcOYZT/o3I0crrambS
MovAN5oMVl3SpQfgKbiA7C+0X2dXz1kJJtrysqA09MwO1XG5Nrkjmg46mphnFjrdQllPOaatxOUx
yKEb0nf3FOJRXbuZjyvbcj/t2VFrVXi0zDVxK4z47mozdrEKHGBnH2eVTz1bJC5RNBbOCD/eHpPh
poY06iGVx8JBcogHA+Iw2LYN1p+sRRkWYI7+wc2qdkf35MK8NPtmpS5eZBo9VyQXaF6GL4rmGOvw
OM6j7YbdJM5U+sM4NXdjmVYe7JNX3WxqvzRAYFodWfDbmiuDV79MFqc67bhqw4DExE3YQk8zx90G
47VWzfRIRB4BGAKGygqiz28pl8syUQWpTjY29g3NC2tfCuNbexojZrCFl9SI+zWvD33Y3scJxFR9
lUlLJ7GWWEen7fojVsmXbuiXowxscpeWYb7lLLCUmExPGhvq8oM9HvKezhFsI8/gw3SL2bBRa0T5
EQ8jObGvOWuXPQ7Z3lNmsEfmar7JYFcG+jxeW0bfk3XwlTHsHDm1yv2clcxu+XxaBsgDC1sOt1DG
T7mDkIbtr/IR8FNEmWgQ0V7Zlm0ay02WmiGSsrGa1Mv0Oan1tyU2dk2lnuEL0h3OacLFg/raWOVh
yHrN09I+qBFfMLhZJAEkiNMq290Kh0iwdt1Edo8iA5IZBxIWp3i9x0g8e3nRknFuVoHezY8ZbmZv
rrFC6L1W+u1sqew6GvDUYsRbaGb3XcXwrkvpw2qOOrVjLDJ2zxIcI/m3RIjbksXKNhvSSSTYJ6ca
OBuNcMuj+bGx/3QBNA1qF/cJPXVrgoKQg6YtPtbYlhx9rOnpW9aJnat4XKajnkDQq8p2l1TdO2ul
N1Z65YyTtaq0wcc04MFHNf12GTofkiE6s0h2KiUKnR7qrhtLxLooRuOPG5yByzosaK4Jti2eSRpV
tIjNSmach7ACzzyF76sxVTsoHs5glqpfpoXhdt0u70lZkkM86ZhX4tHcWbJauAuJHU6R97ea1jj6
OloMcXjrYIGfMm7AY6sqtwgjdLzh/QvSkcJB+PJWdBPtK6k+qyvRqwXUCEfXS1pnA7gtJsYvw5Ke
pdgeSN1CchLh9xYDSgS1XQ9trX4ijX0YG4ZSQz6jmGKLSCkOvIvt55m4jbqdSMyeUmF3UxqbcaBV
4ZYiQR6X9iZMwqOUiWRvNepzhAHBaYapgj8Dt405dGUX5pjjyVBux4i1RCSUQC1nw41a0naXnthT
XXqHcyB6lrJlN2p+lxW1X3Eh77Qw9FqJeN5E+p5OMjpJneAQUhrJl1VZk7DZkf0BbcFOEVGg+T2b
+X5BEkTH3OkabJssapnP5Vh2YhZiboYviVIU4c1lRncO1YnLdPppWeYl7swdtVx7X2X17IKV+ppo
yosswv7BNqV7UdKKpP9H+RzwTfRkEjnsZEk47SK27CRPHpTmXoMo4trruDLwk0oX1YujiPqbnG1h
gUlm74yOVVa6ktGuDZg1q+zRNscbgEHtoRq0R8lGCl+3C2Qfh8TSxzRVnW6m0twMbUV+dXwSQ5IR
pQlBy7aa52VRaWIvRGdGif5d6vQnJN987MqrrRepF6ct8x7LKFVGoSSX/jSliSfX1bKDjOSNuRFk
5OJ6Q0c3K9Y1TI4ydt7qa49Pj3RgMe6U6W1K4upUMRQkcEpxjysPW7x3LlByaXSXBXS3xDBUlgh3
orNMb1zpJw6ZN+t9Rhw22RFV+l5G8UtKcNINgInzKtEHZr6c5U9bat+iIQysXuy0dm32VC0TR0GH
qxQqklp5uCEeC7ozCcZGjONG5jU6A4xdsuSZUSymqKi7K7O3qV+gKE9dTb8+vZhi+hjKT2Wyba/C
de+IYUAImI2uPk26D03FnQ2N8CXSTLy1N3clbSIUPOnodNXFNKbwS0j/JjbnNsgUgrMamTbfYJ1F
Mvvs3iS/kIjY0i309uGmFSNWmxD0mvqAYHu6DLCWB8Or8v6mpx/NmEqNqiM+h+bOozI15tFS15eC
PreUhW6RMrhUoXzOil459Kx4jFROvXGSmEcja/NR1ZdwW5dEIfsmoqzPsi5p+95aZMZT8VyP9lOr
cqcZ/TP8VFLdDeV9qiJ+kHIta83NtDUmB1yTZ+xbvq5E56IuHkfBEJVAjxSwUt2oSB9meswEDlKW
cdM8esgh1LEXW859Q2morxcSg4QgqHRNXjNFdPdyDAgoLadvq76furQ+wkp4NdTZPfd2/5Cs8eOK
5IpPlAEsQckIPKAKuoHP+ueX1+/T4iMD2XiUkj49NNLqI9hm2tkOsmHtDe65/fW7PFKqoJHLfm9p
4R0SF3cpTHEM4xIZDXjnHaq/2zFBMARNhoxZTT6GcsFbWHDkcDXx5ZRb+57a2z6WE0aybDhcN5MW
nYJdHhHaE0NiBR7Z4KSbPku1w9goG60fKfFdZyrPQ9dGXo2ilaI6S4dxXCCRDfr7hBox1ofvU06S
Ae4LB9J3SVcHH4YYiOUt8gnBbBJavLKZgalByt5H7bthzkdDWilY6ESgWbLuc6ZLXy4sds1Kdrvd
rk5sw+iSHoSJklCI6U4NzbM0GawhsWJ50CuPwPYoAsmEAYbiAD9juQ8lqvlt548i7+8lvXlnKCqd
SDVA5RVBNuVgRKcLnjwyKyXhtll0UcxTm2hPk2pl+zUZyICIgQbUXNq1VfixrayuEG+JzNCOmhD0
Zm51zmIp9zkKFq83669MDydZEPKeou0oUjw7ZHBj0sezaMB627e1bHtmbl2y3vhq18prbRf3TV2j
p6vH92G2G2eqTklFwJFmyMM+bdBf0oxQuOgZVla4kg5LPS5acTfY7VleRvLZK1OmPousq5RrNETd
xVyEetDz8mGVfJZkX0ZdyvZV30uUWcfXQo2JON8o8UTMkco6HPME7Xyj7ghQQTatk5ZoNSsetDyj
h6leNFW5gZAN5mLU6mCyVZqOQzx4whzrQPnXQS3LOlC3h1x/Rhuko088l3g8wiqY5gKPhCW91wVc
NuQhtx2X0v76XdgUT11hfU9Gqib0lzsPwxdZp9vNYuDVCzRhkS3cda5FhlSAOl0N+kDMbR2U9kRV
ZrI8cBuvai54fatdMOltvwQovHidZjBSbS9Lmtdpn6zs/VZTXimE8LN+XPKcTVFMNzdSgRdmb5W2
foGIzZPpFujD7VBkUcVJ+df3Mh8UqKj4eH2J18NSzpy3n/czgVuU01HvRadeTe1dE3mtMldbtAtE
tXE2zF0btueoU9LVTbZiDrtNkuusl+vNSIqYhz+lPWDsq3iFnAVSXP/7f9+eGzs+BdLIKoZTw5Pk
Ulnsr+9YNwfU/tfzcP2+jG1sz8pyr6vDd3tUTkNM+WQicHuvDyg44yYpmGvniYgCjeUU+zFMubwi
NmPRFGh2f5yw+e0lMhhph/NKr6PI9Vs0RqsLGTJy2+0lXl96q+avDbMVU8zQBTaZnSTSaWiStP5Q
hpVvmQy/MZoFdubDl74Ltd2sp1uwQFFEuTMvDLiSbZe7prTv6VSUwbho9J2rcc8ajDGhsO36gLGR
spReBEsxS3vV6NrJpet5EuAETnI7sCOb48m3yW4IRIRYqm9NIqvXBXJPjB8juD7PGrXsZYgbYuDI
+sBEJRfoEgx1qVPQWmqGcCkuLvVhW2Fcx98sVvrALjuImdePsKbk39isRrOYDnLK4frV9XC94kD/
fK4wLZEeEU5DZYUCsyXyw89b5Xq/bAfFWBgwa9N0l66vgqG2ElRq22Bv88eQ0zrTq5N04MpXQ3Tu
IHfSQd203+QFVke4baSy1fqPIhqUoMj1i0WlYId/YQyuB1IsKl/vueVNmOiBWjcW17w6m26Kuoip
t4uodzPa9GuQdCzV2VxV7pCH+2xOk9PMxObJPbue6814PdTb9Xz9KkYgceiBIkptScqZbickUzdG
9fOwbpfGOyoCZll5qJDO17MaDMaTKNHhXz8HJbfKPz8RqjmWIr1Lo85W0Ei+N+TE3rDVW286DeyC
DrtlH4n1aVZ009OTgnhsSz3DRFXPTULspaQsZBTGz0JnSzcj9/75O7mV9npqWEdzrvSbnBh7h6x1
36rZMBVUJG6ASDyveWLsrw+AwNidFBj119/JxXTTGeHnpPWMGY20xze97FHcwxKeolFzsOiMe5Ub
DYN8WVxGTYVkbneHjmqoPAJMdXA1xudGpwahzwNAoGx7V1XtUb16oLZABXdDTijbixYtPa5aWke3
YKFxjme2pdLIt5K2freRBzapOtz0pnYau/KQYRbBHEj5opRL9Puf1SDHNwZ2GWhcrDvWeMmOSZse
gO8R9dWze56mBbgNl7iM7qdRzmM7mB707sTRsvwmzpr1MDQ4a8m12PVssRzTkr42EcG+Q0qVsypO
VlhaFakjYePVs/5F2B2MiLl4qxeqPbrIX4dmnXy95mIAz/2etAWYiC0Glvj6/YDqyBU3iVXD+jKS
G5LG6tMAAdlR4F17htylbE/iiL4mPW8XVWtx+nUwgVU4qgUrvwxvkFVvjif7C4VbdCYYNfJTIcP2
JMONNUg0ukPCVLeJPfVFwYPWSQpLIb7SkP9IsmIchMgLiDJW/vNgWhQ5bZ3F2WD+mBcz8WIdARBQ
PqdaIiVA4C0jEuGrZjtcv/r1i7irlWAOS+RGdEzd6y8EPFPk1nrh/Xrc9X+5PliTk+eO+vquEZIR
jMjZAwVVKAn025fEAUiHRSMOVdKnoBXu9ae/Du1UmT//qGzxCVcA41x5VFmizWZQ9r2AZLbNJNTJ
gygUVgAtLtsRZ3RoQXvlrAgX/LAgGPBdjm3/neKKxn9AJifCGHsKCV5auGPsWvWZCvhcGB4jVQoE
E+exZlSdFobNQtJyivKT4ZpRNp1k9LVaOgFMLlhMyuF03FTRbi9l1U5nFHBQ7r/rMVHURveS9PkP
qituZfSvatVwe1k91tbuMQHfR5nWfpkyK3RzFQAMdxXlVjgmYfyR1+CDZjMnNHCqab21vtIVxrWG
GahZ/iZP5xTigp5RSRtxyHqSkr/Poml8lVOWt927bdLztnrYFupjar9qC4XxRNdSVNnLE1O24ph2
r7jLRKWrah9M4HMOji0qJz377MIsUADtIRE8xiJfXYoZusv2yJ+r4iXvUijsCA9LdWCSZcTTkUh1
Xc1Z0Cm3lemd1SFqzeOtwxY/jsVbUowW49qtupBkbYnitlIk4dVFCGRyu9krX2i5zzhYH+VypjrU
sFhYY1dOTQCtcKcv1qZYbA3u+o0BqORASFgXbKt+Va0/Tamm+WUejCa9Uxe4tgpYVHoq/Xdmhmln
Kbe5NAf08e+QwOynNH5tFnpsdv7Y0zjlwuKOMZx2Kh9bE4BxmGQEYlVcAYyUe9sG2srWAT8/ydSY
cm5Hqovl3HKO8At3dUXFOEdm7QvS1U0GRYSVurIZw2uwSplCY/+x65PWG1XlbmUA5A4O/ZYNrqs0
xIGLVZxRUX/tIWKnSeNXTXGcEVluBAOwAo5ZxLuqbC55RTdHupOUGp8qLW87/9KEXj8ARO3D8mLI
tiMjzYtn+2M0y0sTprQUxuQbwg1/HvyhVkdmNDjUVuZmnerj50WKJ6snyW5daYnwh1fQPDyqEd5g
jXuZkl+VSo5m176uKTcUAhEYWeI8heN+mFh+qsKnC3FD+Rw/0yX/BPZ3wJ36FOrtO/S/s4UhP5ui
EylFz62B6Na4CU39A6ROhiLfof73MKMvZ3OTHZvZTk+LZMyebuC7X0dVxrfM4frV9YDVQzktFmNp
Eadv9SojEzRZsmXaGu8QIbwoelg56aZKn+04prMeO8U2BNBzaLjHB7G3OujlzcG2WL3Ni90G+DG6
AL4L6v7r911nrl5SseqelN52snmY3ZQK4zBpGzyWkXeKMvVrzNrDyfuFkZK1Giit4UCtgg+zp1oa
tNtBiVFzx/WScnd2LTwAQn2l1EtUpQmgF7aBbLOPTYySPOBtWXg9IIj90sGW2tU9pWMn2RZzi6XW
q9vN32FgkJVSsIkxtx3HONYHKzSXfVxDCltsyEsg3Vj4bL+cb9OuyAMqrnUgbwdc5azQCjH2bkGp
2S0acj6VpMTqyr1Sxgo8bSipjllyD2dyi5DWEHzwNOgcVA7uWBJXzhBsu2OsTwp1MPAKYNxKOrrG
FETboWDLE4g3dVtv96v0YJW8k1Laprzrg9qChkFslG6spG3QgW8I2Kx1UOW3L2GAICxrfTnLQx8d
LOBUUv5o1LasFvXrm/q5eqQZpA2oMgjYVYfTjCnCUYaCUvy2QlU7DI3EnbGf+fV9KetHMUX93iZG
OXd+PX26vRAae3S6GVsIbGcrhADRaBDc2ZJog+vPrl9dD5ICOJBbn/WRPQcsVczDbOJkyNevqtb1
7FzLZ1IukxNzgUwJjiJTheQ0KCsVR9YwYHFOKAmPW7OQ5a+BsjigFEgEpgn0dEl0mkCg/YLrIVq5
YSNp3pfUhoPrQY833pOUHvrrO+zWqvRyljxUAlLF7SOJMpacJrukVp/IPK9lf85nEu3MqvXqVjBO
D6PEBcBam70X243EiPwOWud2nvlhDoIqmHr74SpB+3+x3j+I9XRccf9OrOd+y5PPqi2Tb7/L9X7+
1Z9yPbpTf9Bkk00SdzQVPRwGzD/lerKi/aFhJMd3aeB9AtT7L7mepqDJs2BPY2408RAI9ZdcT/kD
s5alUYq0cEOStfZ/kuv91aOgC14WCj5U0aYqVBy66AJ/j/skQqOqGyTBFyD9ti9XgqEL/PYo6nkf
1fH4VGmkjwxaYnlNorNUQWSBXiSp90k4PIwhEs9C5O9RUYG5s2OWFuUlMWKPLV+qb9g7YUtBqC1v
iWQh4G/z8Ugb9wC8/2nasgfKlOwBu7eM3W8fxJ+6xN9DifVNbP8Lf3x9Y8BFWbyZmsDZYmwqxd/g
olq51JkdD+MlYo2+n2x0I732vmotANQ+Km9wQMUenH4YV4SUuJhwrZt2muVLHWs/ehA5J3sebyuD
eCxF3kS6xGWzFBmNcwuVR0ztcGcm4O9tjQa3PFPubq0wP4dW+DHiIz2IGW2ROciPZlG1WFI6Es7T
ejwlFvVRA0hCX8XTqcUah1i+96WymY4RHdSTOkzpKeu7wZ3NztwvC6QSyt/hSY2nu1ACQNdttBuq
cZTpTS0+AawvJXwVkF0eoAWoh1JbAE9HyEX+/Tn9Wzbsz3NqmOT7KVBQqWn9zSyoJWZsGTYI82jF
FjQOcbKzR7pyUW9GjyBsXb1el+CKolMTKdmXdfrWV9OHtcVIJnajnDp8kmCNKANDMzj0VT/QJwbk
2qTA9Vv9gdk/u5ej1uFEK082bRQI/zqEpH6kXGZMlCHG8hTNwo80fBzkCKxYI8X0SNMaFb7BioSF
Kws+xDv7PGZdaSpFddFmBOoNYhSPm05mm2jlt6g06CiPfeo1MpDbRZnkR9XkXNrrnRUbxfMCBGU0
i4mOeR2fM7m6XcYhANWQucmy9sjD9PsssdZDGpMSqvSXRh+aG5Vu3XW2/HUY7QR3wZIm/+Ta+p83
L8wYYXKVG9zDuAH/eo2bdPiR6OXdBdRGFq1Y8+EdcurQM7XxECKjURIkcrpxnrGl7bM29o0Q8bsS
YzlFHgai4zL0GvvdvvTVWGJ+9Vi8i+d/uG7+disSNGjKlqnCIRfbYfOg/3Yr6oJY5BqHyEUoUhek
mX6GQaf7eozKZligJP77p/tbwp0utuezBXY1DWw2W6W/3fqUs5e1aePq4sH1iW8l+UfTEzuGo1D3
5VbWLjD6Wfeoq/3QcEM5AnWwYRNPbQuyDAZN3Jv36mJHz70qChYeKsOZ+T1FpZf3ifRMOjH1wTas
91XI+uma1letBYs+xYTiJkLjH/xv17Hq97GMs4dBVlfAmBnGNpv89QSapkrcBEC1i66pb+wr45OJ
bt+ZLblluIoaNzIy1MWmPvod6rIblZHo1K64nlKjuU8IfvFGgQVV5o/UhdGwq+W76yHT7B80bMyj
mnALLvIK1kCs0Wley97t4nan0Nu8GWXeHXrWaTcNCJvDZiIWry1cNoZygEhGDkTSaDtAefkFE2Hj
hJgnX2wSGiDYBAvpECAZBpONTm4NXtHjGgRkwwKYNMZ6shxaf+TDT7kr97YAyYGPHKSk6kpARftO
xBeppZkUMqGiR0rkG8sKZadeshWlZ96dwqqckDL15T8Y+PTNGPK38451RJGpQSCpBwDz1/MujIGl
sx4i17PcHnMHCnR9+mLp7esEE+oUjyzaJghXyHOWD9Jf0x9qIYOTr6ZvTWbKdG004zaWwFhmkwSa
WzHDeyS0M4w2Hjt27qxKywferouWqUeKRynpLBaxdSiUb/GpLHdNjnSu1XNGImSp3zQ5NJGg3uPu
0gnX6pCojKvJPnS5S2sKgWu2YrPVbOkYlfLDpGxibKWhQk1OrLs2ojzASWp2pTZrhwRAkiSV02EG
QOJrRrnllIN3C9uvYzbXt5Q12mfN/NIq3fxidXqPoeUfnDkgJrZL9y+nWKU9o5oGMiOc1LC1/3qK
qX4kokUfdu6LMHEbOZdP7O7kk+goiDgRwXT5aliH6y+uh9kKQ8mVtse0AIKa3a+/kUPaN1hVfvvR
bw/RTYBSEOn5w1//29gVqTvCj/B+/r/XXxMpw1P89sjVkCQXB762VatUus28SmlqiyOFm91vf3j9
xc+nvL5ArAPhDqHm88+fIXDiFfx6cuKj+DBCcxDHLqZA/b+9p1+P/vP/lT+KyFpos26v4V9v5rcX
u/3i52u6Pubnkw51cYudQG4J8r66xKrtYdcHhFprST/P/PU318NyPf3XLzVu2ay5xMzxe8pvq085
/kZSw1MiK/aBdEjim8+jzNCHC1ElQrAOdz2CI3diHftMuMMnlZxst/RPizR9jhVd3yEja0lbP8Xc
I3RYksc+Q3s2IzeJs/l7vaUqpcOI0pw6kDvPFGBF/RQO5iXtFNJVOiPar235oiQsVwlFOJeD8JNW
jvZo609M+LUzyDl621LyVSVEPYHYx6n7lgZrwzIhC5WLoqAlX+Yvk8R0HmHlTuhi9gSLU6aDwL/2
oYQDmuq5pSGXDVtyFwT4xZJhdBj5PxLLrFyR/mB1tro0xUm4SgIUpW6H9OaFHdnFSD6adLyMoMnP
iSod+dj6XWa0EN6UW1Rhi5+luMhEXxL8a/SLR/ravuA28ErbQvWoVvexOjAhGeOO2/dNy9+sAqej
vqDiSdAe6cDC9o0W126qZeRKQjSjbp3yn1luLbVUKLP6psoaw++S2HZwKL+u84o9WA0y1bxEiD9O
Ui8KBxC4jz8IQzWd9K5slRtoxQ0/zl6zUDhxN1K5zeePVK8fFK0dCI1V7tOoPdsNllP6mfdrpHGC
u3oPJzXe08Mhj+kRr0LogYZ2K+iI5TC+wyn2WuyE+14m02umB3mram9ZX7vIfVVkzTAPYnWGztS6
s2SUW7yPfKrQHisyYo0lwS9zkBp4KbFhBMzYp2yQ/our81pyVImy6BcRgTev8l7l3QtR1d0XbzNJ
zNfPgr4Td2JeCEklURISSeY5e69NsSsm1zn1WwqqBsfB49tLh19Jkz8VXqldTZ9RsqI+W3vDLjI0
/Th6jdiQNZWuS5/WXCgvRVeBEFEOuOGohi+9TtpIHowUBpWIm0vjjHt3VOGxo3POqF5ypBGF01ZI
TcQTMOmmLmV2UzAUZ96r0aA+mvB+rBCHFflAec4U3dabKoBClj7QkDSPraeZ2G60cT2Zwz9en53y
4c120t9u1e2oUSiKdulTSaXp4jveCU8KrYO+8XdN32FzUj+WF5Py7uRrLXmSXOcB+RmXssmeFZX1
tMZoaQOZMKBwr/DFh5pxJmsNPlTc3PvaRpvcoUQW6qFt3HYjWelNegUwviaIs3JdgjTqm+aY3RZ7
kVolgqK1FwU7RUP3FITGVqXli6XqPZiSaCOqmqB33a42MgG1Og74aqTN0JpO+e8JTC9NBtnjDlpP
NeSxGgQss2516wrSkuxeJ2wDMmILT0ofXUjoJFu6HvVQPwZnl/nRqUehXKbej9KiOwNWTrckextB
t7Oyq8dDaVqnEWzoFm3gCa+Ls7Y94tCpjjwikx04tfCAhd+Fq8mNxWRjF6GXZLVOl35EFUT23029
eGl+t4j/0hkQkWaW4XqCXkMOQEe7aEhvnbDNdYE4ZpU64qVBnb0zJgMjNiXKYTaEDmV9mJhfkshA
crUx7dI0eO3dKAXwVwFKEsVRms0nvyFa5Mi1DhZ1VIpyCLCbnj7v1Difms/xgwySbes6M3f2zMMp
0N+vhuyCabndYvwxVsjRwK0FoNDdEi4ZKq+1qTUo6AP/Ty+I8uAdluQce2eWQz8OrtdqPtKJ405b
28dxnViMfm4E/NXesxRDUjfJYG2TI5qk1wG9+hrLus4AmW9SZCYbfRztM9z2lFK6s5lSO33Mae8q
cxQPAjsRVt5jhyieL8Bq965bZ5saRwkM9yDYTQokvUxp2crsK1OqX3EghetmdCbeYyQ88AR9GgUz
TH3I2k3QyRv5NVWjmcchFCita1ds+2kwNrH7KCfT31oji0Zyqs/tWHerIKA1reeEYuS4ZW0K8V7T
aGd1ByNqnot6TbfEeU4Qx0eMh3h5aBDYYUFPE9QGcmBmoNJG2mHGhzAPS2iaXyiCL2ZHQz4rrRfH
9MEr8w1PoEN8heVhDINsI+DKmY1X8eFoL5iVMeyU9c0JpvY5KW0ZA+d6bAVUObPZx8yqp4yCbd3b
xmbIon2BX2AAK7wZ247OTcrd1qvfmkx/WtXV9FnSk6aAjO4ySA2kKu5H2wy3mKGzLqZ9h0Jh53lo
2iuSvbrCIWI5zmmgIbFf2Ym2J+YHQKY2jA8VNYetnoBNgcGDVcJ6NjRYyElYMQLAjCeJR750mqXN
OrpmgzXa2wUygKqL65/CxIOXDs+pmmZY/lVX4Z+uzP4YnYgRWA0HZ5qKtWEMHzpN3pUR065LbARa
kIMdTJDdtUFItSHiEYVwh67MKd/dFtXSxI+cTEYUvO3MvnaaIwhQgR6EAYb6p/0L6dsB5IHxYTqa
wsZo92cVBdoN+bS+Xp6xbJa72TTD3t14OIfocrfLy+bXGxyYXz6eR3yVk/Yk6QccalTF+yiLgExJ
/Z9lH6Ifr4hGuveG6+nOLpDBgubX6N/n5Xqa91H6jwrl74+bZsRWOcSSEngiLnlnIfMKWu1TFTQJ
5rftTQU2Bq7hj6Y2VLgj8mIPh6c6p6QmY0vKv+l3tb9NcLEuBuIPzUb7iayggiID6VvT42ED3aT4
0rDjL0/l0OerLosoj8RqZPXWo3qbJmidNj/dv3tTtBRF/sv0wNFhRtLvuLslwajYjgxKLa9hHXw4
8/9FRH9VwA0+gFcJCD1RfOk76VyjjEtGbQfEW0Ykbxtu83vw6PKMXdM9M+U5D6yat2OogoNShvGo
dyEM/flpuv1u2bX9MwqEahbQ7juMIOPkCNnser1N3jzTf1ue6eBtTYvYfO8if9gm4P3OhSai2wym
RO5pBEr7KjFSVA1OLj9K2pXuWulz0CKQMEdUvJ50tUcS4wz06HwWGxhYq5fiBxcMdpPJj++dVwUn
FyXNTtGqYwXvvywHyMibBy5XzXvu0DvjPOjPTda0N8cjLbnSzfa7mgmT815rF14M9XnnqYawfnBn
ckHZJc1Tjt/g7+EOmO1CNQi/NQdCpW9o9i2w3Oysabm2bfzKeQuD+HnZW9RFTwh7KRs0ur9ta6c6
F/zubq1VUMl3O/tb5sG/B9Kn31BOpXoywkkgiiBq2+il/hRWiizE+b318DZJ1gpWXcQ+HEFbuTPG
+iJ0UMa4IUDG6kX1q7fftSk3v1UY65tGtfoc4CLJ9mVRvTyh1M6tZec/aSI7UEstyGVNi28j73Ed
jlb5C+tP3vbGD9HY9ca2++o62r11VZURb5Y9FPjK+MHpLlLY3JfTNXQ9ce070gWgRnk/Pvrc5a20
HdVVSXiAj1n+ijsJIiIMLOwvVn4J1WF5FlM+Zy35X7dq0Cw4lTxBD1L/e9SelvfjhgJLwZjotyy3
5SUQjrWBCiS+FRLDv28oRoZSVUF4G2sjveiNF2xK6fhfHl/W8gzqEHDT/aK5M3g6RImZ6VZWo/yC
rvP3UztBX6xZdBr3nOX0WQZevY0Z8T5xBP792IgCkzUHKH4gmKo4F/PQNC/uP92k4qkc+0ny9ZhB
KB6yyPJPWAPN7Wjn8SeIut3yWUJSAVZm5R6SVEtYGzTTSSWQCPkxYaQd7P2yH6k5xqrx3OzRGVuk
W1xzd66rpR8qwksxf0eA4eAHpe3wKEwtotE4oYFEAv7O9AAqFc/IInhYCafE40TEDMx7fYAs4a47
wtreYL+tnWEavhM/C1DGjMkZH4r5hBEbvWw2fHPy6NQD3PDux8z29ZiShje/ACLjhbqk85qbVngg
2otg9xgxuiHOywtNJ8XKRF3jxPU831p6LHauX74uf6wrP6aAWru33vFxGaI++bvXNJue+l7vXtIW
nBn4LJuwVnJkAV2YjIXfksbdDncruKRcb15NCnzL29ddUPaUtSziKcLhbuSJs1replLDFwSo7LkT
lnVKKsh1y+NlXLOIlMRrjRWzE5Reh35wzLfJsw/LW8TzhNkwGo1LCgn/Acab/LtHF2/erOzwH5PU
Nc9qZKxedom5b2PmXfzhD9LYl1o77fXAzT70xN4su0TxN5LglbBo19vwUY54kwKXRZrmi+CBUGUJ
uagxHmqRWJdJ9gTkzJ99qOMjZZ7prSod1mcG7DXyaKbPWmdq343TA22ObuXamLmHujUJCrCL5w5J
1N93hXAKOUTV33XUI7C66QssfxCkGmSRV76qya2PMshY4w5d9o0oZ3m3HTazbUOW3zHOK3gDZkiN
2Kye/h4d0RGHE9WCsTz0brDS6WjPP4vW6F57CqPPntHnpwHX898vMNfOpMqpLz9qup1llfxkhsp9
9duE5SkfUjM0A6UmP7EuAq22/OzomttfZrrXzfjXoLh0R0aGBsQ2W0ytxgc5Ad4KKjIqXIALxzZ1
v2icIraxnOZKeB1TkxJYqmtX3rXOXOK/PAy3jVJcVTsiwZ2KVA6Ewj2YA3RTxr7XZ9ReAOKImZ9/
T+X0NMrWvlaY7nW/DvYlK1guMT8uoU+YfknIsXqXvrqAuo3EZNzQfvny/Jr2jJFgVyaD5rXyg2OC
2mgF68c6DcrHYsoaEKmod/UsVtWRTYwYBpOtMZnqWcvtL8oYhzz1nbfOhNxrmkodOleau9jjHBVO
jTwVSdxpkllzDhuv/ruJ0GKsPOpJ85dWnhCKoU1Ybg6zDrVDWdsOTbz3k7A4/ff4/3/e8uRlY81i
/L93OzuGuTidl5ctO1genxSx2axU2P1/DzKMB+vKc+xVhwuDtRP6z1OmkELY6IuUJigX+GK8sq8K
i4eWb1VWvpUehvskYQUUa3LaV758S+IPhPgBE+Ii37QuAghcCfWpmTdZpzPXrRVzfoitJwMPIj3v
hIOrw/r1J2yHHCJw7N+e1MejFhjyVLU5oZVQkbaqg9xO5zGFe333bNwcyxPULBbLEKETsMJmuZWd
dYpTB2swnzMgBI6IxUnqfypN4wPFs/h52YwonicngJ4a9eYO5zQK4mLcJo36SERUnT0cYibGEOFh
nCHd6l541sWLWrFfDg9nmYDEgImuylqMw2gfV2mjSJbmw1EdRd4Nn0Ov55JjNZ2k/ZNJ9qqxUtmV
XvIK+Zx9C/mip/GwFhkvQCXBsTJ0fVqn0rgkRqXtlseWv5aCKbproe/sxmyDLnwde1iRytLbMFGI
kK4Qm8f3FiM021Szp7XKZ/XzlGoRX9qe6diLwJm7soT2EBeh2lYmVEDMS8UM84IyvDVmWY7vo9Kp
R0ucqogLL1ARtQ6hVJzCLM42VK+QM8z/5+/enRZp8XK/QG2+Tgdy4WNbHo0wPQhahofJ6MptxFBF
i0XPWSx3HWw0Sg5pkqNcnTxtTUiFWCvZPnZ22e31mEZq2uXD3hTexdVGJF9J5oUrutA0RIha2U1t
/5bYyc6rGv9QRQHxOvXalk5yinWUJVgSUQOpgSKkSty14w/QtmalTD2LL4zUHLdGbLko98NfvRDk
/oTF2ifqifaadbOh2hPa6t7zCYW9OfRvi2J8UYYLrSlPy62Wzhklfq0vdwAM1VZm7nQoW+ttSgL3
GuaIfzvvQaua+DyZOfPDtPaPHS+9il6pdU7A8a5tNNbpWK63qZegUcKWvQ+99iA6F4ZaSA61qbJx
7xgq2FrK6G4asTtH9Clv0umms0zJMC+FXT9NY5NtkjFyrw5UvV1qaTAsu9hZ04T0dmEVWieFm/YU
DnIVjANziyFkacylYR2MGnh6qyrvfufsyoYCMXY+6LZNstLHl8juw4cMst3WynPU3ugSn8CxA5Op
rPrUdtRsszhNTsZIhyN1GiLuesM4LP6L2A4IQKq9HfAShpPFAdI1Vb4XVnZOZ43VskHR+RAI3WA5
a178eQCLU4a7/zbQ78t1XyGX0z3tV5Qlr3rgyzUTMPjeVffmxhr2xoFmAwURD1P2Sdc45T315fiZ
sRsH8yGe5V+ecFiC++khtljobBtm/pzXCj1VjPNDmUa77y0SMGd92X+bykUjMGG0WGlF9RPGRbAq
qxExlev/ff/9LI8aVI4VleiFv4r6RVZPyQm9j/cWVGo4Ck7Qk5TpPSlzoIHmIE/LQ8DP/72lEM7R
VXDeptnkkA8DmtfI4DRM5g1sTG2re8NHlNETp1rzUBiJzpkY1Zu8C9F65WIG5yy/cw8TKqOhFoxq
8R7IaNKPPeHQZ4eE3AwP6ko3QyZHs24fX1X3d7Pc1dGw5CgU+ItO+dyt+gpuK59k2RSW5mzCspyL
XUTxLOk6daTybQFBaWXosbUup+pWKf1l8UnEIW9h2fj4ev7eIjjv31vszCJcgF5+lkrEa7MGa7ll
D+H/vbv8Qa89EAhuffjPBmDNroAMm09kmylWToRky6ZoGMfCWUj232N+BlQnjSH6aw16udDCwxqj
Pl7FvocQ2HJfu8idaIFaIxkovDSbRWqxNRF8WDQDSnk8ZRPGtAVeDVmY/MihiIoNXTdKoz5ju4nY
rUb1VQMm76s3W00Uamz9MZSYHwr46+feQLIqR8aLaO7BahIpa97OjVIuGsvGZbYODyIhOn4+JN0s
/TMWc/b8q1g+TtZyDoUs13XtQD4omR5J9q13Tnp2VLRpRqM/dPM4tQxbHWcnKnEcvr4ePlBe62CK
WPk2ivvh5Ng2MYRFFdIN6EsItQje0rSIjhmmKJZIDNqFx6lGSkjx7/2gwzUedvnR7NNyo1NVW9uQ
86Da1KeuLbe5FXItnh0tsjMx0uZeVO7isHtZXIaLEWUZDpZb/++xyOWHGMiGjiu/i05ilSaZCNX1
VKTkNLXYyMhzuNArDPDr4xbQYjg1BPwMe6/QJd1dFmMmoWRZmTU7fUj9O4ktu45l7jc9GAgage1Q
mCbOpwjRkPeNdmnoScMvBakztRGPW9HB9absYqHiOYWN2CWYN7+CwrwmtFjB8LXD2Vdk6pDS6gQD
NMspuJVoDCpLU1ixaAhaMb0lm5Y4nBpD7MckGu99UwOjkRBzSMoC3IW+q9kKs6dNkys8kMgIMC2Q
Dpm58QOg+wKBuFnITQyrf1un83LFc24oXvpHkwrvFme9jtCx7x9ByrGMwlKNxHPcmZNWPhRtSZXY
tR5CHxe+GdC6AQ+88ii+fACgQcjbzKN1OphrzLtkAaATgyViVTvXzLOLV0dk/8SYD1URBS+5Sn+3
elhfl3vU4pkCVhiacnxnaxE49vsw531rnvHV2Zq7tWwD9YVZJO+QKLbL416t6CIAwzi6Vta+tQUp
nlXqPAV99dnieYDBY1FTaqR7MEcEMObkvNQ4GN5t+vzHGm8kxrFSvFfG5GyGiMj65a9+poNgyHGA
1ni7RBGBb8uNWDvqFddmDyP9O5bxE9P54KexDb4Pa9pC/Mj2ui5jSjm7pOghfN0yNxX3ZWORMIJ4
YgAo1ICTYLJofEutRTxQOC94qjsWBkw8hJOPDx3tdtYeb43U/DciKpJDCVeKRkq31arYfIjmW2My
YfJMhurQ2iWnDv7tk8js8THOSVM1HWzY4zTC3xiV5FCTXwdlaVypVEfmVk/hyZsYgfJubI967JgH
UeZ/SHTRV11Z12+ByuhtJIJimz1pG2B40db3bbVj3iBXOtfKHxU9B5k6RLWlvw1+chLDHMJDQsqL
Zw75sQRzukbBRT0Z0L/QHN4EPoTUADEG1G1C9jfIKyJmHNoohFfw4LgUBlI8tg0+wcGowj9WBtAW
OavHDFJ0x75t6reWBgd66/xuTymiL/yeblDimDXNlyS25IubMDTg9U1GmR7boRP3kk/hemNxkJYs
CU3hTE9Imjwn+LtHWl0jr+Fb41JXAjfNu6tltgBzuGd4iPY0vaFz4+HNtwgAs8Ipvh+0gYxZUrz3
7VQVP31AnS1UaXRT+fDZDPV4oS1K7duxQOv6jgkknw2kgYuTUkf/G5XLqm9tNvzIgjSXD2if1h3S
CmwRbb9JQnd8tJypPipI4KvQIiSoQixSjjS0zZC5ZziH9JgUK1cxQcRebcQ/PmwVDaIEfe3uE92V
uxmEcE5hEFUvpPg9OHjNv6K5lECpsr7QIOrWXgEHrc4cndbHOP7ycyJkp3j6DAKFIiqPi03kW92G
CFqx0+xRPssC8CKOqeTXECUbv/bcP1raDNlOUyB7mJ75p6qWcJcocCGAjHbkZxUntPoL1oJ10fBu
BJH12jh6QgORC4EZ6+arEzb/3l3+SoeTJqnDVLECrvvsDgzOw2h/2BbBvw2IlR2+EvujaYcP1ZJI
Bhj7H+Ho002RUx+pIL+PiAHOPumTDBtUgB2QU3eqlsXabSN6pclI3YTyru7+Cgra90g84hc7pBFA
l2Q8RLrvPU0GAY5tWjUr25r6l3LvOJH9jy7VT0Uz+b0sR7VBvFPc82hWxAeltirgnu4LUGIffdLu
0Camr8DJPgmvSUFDZP63Cee68c3mT+9WtGZC7ClTdaD4A4BOZB7cZYdhucopkTpZuMrGSJxGz3Vf
wqmPtikzgr3mTaB6PA2k26D6e5Ibn3kSTUd7EvJqT97GwPjzVjOyF6n9qly3fy4450vLlvdEi0q8
Ib5x5EeEK8Pxq22rZwVQiU6egDQ751rJ56rJX4zGktvUmr5ys4qBXJmsa7C9PAlNGBvg79ohmmr1
zms+spYYP9lwYrS0itcNjoX1CMZ3MwZEREcQ+N6naoBQRICgsNwPiw5/UR6HBsSh1QhCbWJ919hh
R8E0Jsg8wjKbAwxx3J4oDUVmA9fXaqvJzNnGJnUZK8zFna4wC0YF2szOQrmtStN7bkdiK0VVuqc8
g/xjO/inZAZFkerRtLdy55pmevwZR3BWplz7iQ2NHl06sHaNRm0zMiL/EsNvGxsLfnMLRItmV+uy
VcZNpN3boJnhyq8K55J24qttjfY5j2r8O3N90/Vb59v/xCgZ7QVQpZfegP4byMKAv6CVCPJFzsy3
JJhy8r7T2thocSVXLvjW7RSa0RGHX7kWaZruxURhzq8aeVQE161SwkOOkfTzPW0RLmJ6BCp4kNQV
ksrb0/2qrnYXQMy0tWuKSHtLv7h+qluS5HATmut/v0FpEtgXmYQGiGHjBxnU2STdoUbGbdrH+ZGQ
ZI6Kbj03WWId9Syvz2Rp2kfDgMSnnOEpngbtZkjco/M9xwUIyjUFBmgpkYBAw17R3No4XmL9zqbq
d+sY9q7g299GAkJfLrzvHknstMqYiq0xpjQ3KWlkNM30KgaEF4af2J+Bei1jkjDd3h8RVArtaul2
cR5HMUuJ9DN2mv/dtNXe0zqiMuVDn4YICzWLqUUyDWetGi95bKSviTZ6yKIgtPyXbstZOSL+NrBJ
otn6Mzg5bITYng60qdJnqGRtK/xTi2f6FOnasyB77VAKQYXUNadbVWbX0sFbIbDgrKdQxjtA6NPO
jBuwB/NiWhSdPIe5eex7ETznhoYAJkkeOlxzkJDAhDJEeZV/y3uWVfX8CdE/aXjGmGA1/TbtXwts
0FeKF/5NSK9gXaGctzaO90UwkqgYAvenaVxvpgZwVFLyWuk0AayM4jXT+/eERdWbOUC2DXusU2FT
f86dx+8kbkoIUb27HcXIDK2ggcCnya92jcEdxHpw0vpR7p26/EWF9y7zxHyEeujvyAhIN7UAw9H5
EPScHpevdMWJKBDx5urU0qMiXuMrNm7YfMHfJc3wmI3Oj14X7ryE7x+R2Bdnm6k9/LIZ5VGJvVQU
eDMrfI1w9nLRzuNf4Tyj1IaDiwB2WyVgOokFsBpv1ZIW9uNzYcGTGW+pF+XIgww4t2ru34faRjen
7lUL0y0OsYRLHfQVZ6pAgjH+EYOcpRdHWM+2R5fFTQizMjUowT0i7EMUDCEZUXNyBKdE0dME6tri
H2o0dNUMrwDGwmzJdJOnhrjCDeD36uD4ql+XFgP25Dr52Z75kNjZvKOm59VB+DDbQwJ8GWG1flol
5mAd7Nje1F6VvwNkpMRCvb6UhB9TzA1+dC4WehwVz7WX3ltP6BtbucE9MS25r+HOn8cqiTALR+7e
AIV1Nzt6Wa76LKomonlbwO73jL0IJNewJPpwIq/nDYeovrUN6ZbiSjruNtdxnIDNUOWDCb0ECiCp
jSFRsTUfmzdlvUZykugbosc6zYwtbz3fUsAynvCW6U+cwC0APkln1CZtcLTbyyIVx7/WbrVEZICZ
FWCPIA5xsOlqz/UDWVRH/JHVyPZcJ1zlq3Y8Rgjw98w4wpURmJDXyhzSE385t/7Qnlkr33CqHcdQ
9q9Dm1+brLOOzE3KDfkolPnS2DozzeLqJj5jiUN06JzmrGfaNY/N7OZnueQKZ8dXKl/wtnI9vmR5
vrcLKc4G9CtDL7QH0lsNYAmcyrjr3fc2o0dZdm8y2iV5Utykb+U3rZmMIxbYh+WhIjOQ0xbm2qzz
8Vab2QtpAd6LAoSFvDR4V0nrPibNuxr2WFnrpzQhDFdzG3Ovhkpsazvb+hV1Eg+Yb1xxwtQTBtK2
JGmDqU7h7E3aFV/kqfartHK+8Js1T+nsGxZF4f7MADyriqLnbCTwwJLYaKLkK+0UsA7HLWeewfAu
0SWl5QC+r7DzI0GP4jlz+MHS/jj4oJ2IAXAiSn+F1aB2KZ85GhSlwIWfUcKsovFHdvNy1/oixSBC
qRGGB+AkwylJssuomOdUre+R/l213xJZsdIhChOeYgLpGCaMHxyJFLDmO8YTcg/QU9Bg8oZ35iwI
KYHxdba1MaFuP7KGKDd9CfjTrdz24FDAmGsH0XXZJAM4D6c0yDOK5Lq1pfeybDJKu6PZrvqkGN57
jLi7Jo3S/eyZjyLgfHqvkfgad/lVhFyO7RIFjAF/GpBfrJ+ykCQmYsDqLypVD9IKPzRHw+wnFFMr
hoK0Y/nqd35+K7/MkeEu7cC92i7UbDE7hqmBaci2VL4nOwDGAW2fF0kcmRGwElCNtuIqZdzCmmgg
WBys1ZMCQFhWwQDzHtII6bZkQRNk2nhKOtGv/bqtz6aWsVCJdDTkvW0dJaK9UhrGdRQsM6EMN8xN
tHSPyNbhN8m6bejzx8615TVVwSVyB1BqXYXIrKDhrCFq8Ty02bJuipNO4TsQnGiZsk42/JWr59Oj
oogZPPlCroM8+hKWF7x1lVefcqYjaESr8G0iZ3P3xiK/xN2Sl3cEJlvlmf0l3ht6Fd2juMlenTjZ
KEPvr405dwMLYcB6tb0jHMIPo42NOzqWM3T85mh1bgl9zTiVmDJpyDTRNhmHmmIF8dHDeJLpvvfN
8KXpx/7FnDKWIdlv+ljyqjmReGQFXNDfA5Q6hBrlhaKqMPukzdXrabzqorfQZnW0IHTpARrxkkNW
je2KwSM/SBm0TDDYuIJwNmkNZ5xBxcXJAEwwB0IVDS1oVVQO7eFed15iKe9RaRffgelbiL8QpLTR
c21N+Vp1WfVZ1hENHM/5Y9Fmd8ugZiLqMIt3gn1T+umpcCrjSplKvxa0Wq7I8fBettpFzimhlKU+
PYWwtpFxcq6i8F1SEz7QwaPcx/KdmvND0mJjaqziJZRm92iBoic6hS4989BCb/XvDuL7KtfoGXeG
jriNrunR8T1KRk1hvek+Qe3JqFH+z2hemy5yAaAQ+XNfGJTqffE7mfJXr0amA9l6Yvkq6h1NbbDB
PZ1kM7wIQ/nPhVdf46zYUrRyTgNYawi94yFxGOlWFD2YvemRtTOp6twHBcdPSPHuEk91Xx4CGutv
ge/VB6euqBly1cwTPdxyWc3Wsia6TyGzvIym88umpLWuOu29aCZyAoHdPyR2NDwYTh3tAiyAdG46
RER0k1PCE/f5oOdvrPhuWJVAbCZddqAfQ6QKwssD3XeLykfkXlKzuXtIIKQPNa3HrvUkqWfgaNRe
vU7uJgE5D2sawEtCZsGrJWcEzvWT63AylVq1MTWbZOQgpykyUpwsKaoe/Jk0iLfR3Gh59WpOOSff
BI0bZ8rWtuGP577x6iZJc4giDPS9UaFlgMRDVwwxYpuE22oO5fgv0QeEYHCCE1MUjFP1dwE0/7xs
NJhvsIFqRcklyDfIsSkjVM0zYn/j0euq7KAn+L7rKHfJ3GIdigACxuA0+PbjmNI7aOVjOm9maqJm
o0DygK1KuqobgzjyXs8+jRJp4zgaauuOE4GTzFYodVspKk5g7tLtopVVpOWBXrSxzf3GWbdDbd4T
WElr3H7yoDTKhmOv9XsxDpA3qaRi4Cn9UwmWamckzXPnej5G/9E/B1Gckgk3NfCvq2I1ZaK6JFo5
PYv0xZ7H3Qhc+l4VffuCNISFvABjoUlBGCYyE3uMp03dD/WJ6IiUFZYoDqjUT0E9q2DKbxESHT2C
5kAMOnb3PuHEDPVXS3XyGmZIr7LG1I6aET2Nk+bdhqpzX0bJ+Z5gFPu7rlbxOK3pSFOjRgMn26+g
UdPn4LIGdUIr3S13EYhc3GpCI06JYKVXZXwyB8O+19bYIC+dCPN16g9LSOuh73/3vdE9TCLCylCh
BuoowV5ZS+4ybNvYqYhWP+VBs/FRlzh2HL6n9qB2Wa/rRzPpHjjR6OSbutqEHXpRtw29PaHgHqG4
NZgwkEe9auAyqbmBPQOkhmUz3Kj6NMSHRiBJY+Q8B/S2Jzcz9RuMRrmBhvFWgDJcIzS2Pl2wOcVk
uY/AR31EUseKAN/fdhShK+7S4an3mguzg+AAuQ25LTE/r7QDg1syy8l9qz05LXNrH9LfUxkGKLWp
6WVWfCooR7VY+b0wRQtp1d2+HAd6/CZ5sk3EkicRN1jv9orfhToaFFROHuQFyzaDJ3TTKVHjsX1Y
7iL2UhsPa+4DEbKXoS7RrKmWnGyfc8XS9Ctq5mpLpdRdw0TTr5WuIA/3JiN6yiXRsCLxPHSfgB+T
J9MT4hns3J5M3s/S1fXXxOVQRFr5763lMU0BWZkKa+9JDfkkpqtnKw+ulFHU5zRS4qpHhbCJ/FBo
ISADo4ohw0CDhBm1o4UYjV8URp+Jmh2ekwaqscozDAAuguWuL9q7Q7ovDODJItBCOa+2j1hznFky
fCQaY0lafXfSf4Wa/phwqpNuNlFf1OVDN2E/oc3Csl2G7kS+0OD/zC5ZM/VQaMdAiXMdzZMO7/VI
NS58sQXaaROuvxfnw83SMZvFiZidA1V+xGQLzoII71O2yy27v6S5Kje+7MJv6aRo42v3Q6UOtEvp
/u49Kr9Gl6N8+R/2zms3bm3r0u/S9zzNsLjI1UDfFCurFC3J4YaQLZs5Zz59f6T22bZ1Gts49z9g
FIpyqVSBXGHOMb5hIsCqUl17oIQMx3vOk88IFz8GNCev8pmnGNiNn2SLPKFQWnDP+IncHnQhAtTI
pkZJqyCtxvDDekOWO/abWTlnc8iq7eyoeTuUTnRZb6KOBkcVWi9rBTdEZ2loASTHrvtuMkSequCO
NFjjmGhjd4ypv9JP792dL2kzW5q2K+i0Ia8mJdOJKqCas5EdUGLhtvIzmrp929PPSjQ2eILCduu0
Bz3WqD8JzT5Iel9Hm7Kvl9S08apQsQWiM3l0v+JBU/ctBS6vSV2oEYXT7BjSgLDZFJRhr9hLebgS
g/kWJvc/xIU/EBdMkynlF7vvf+Qj3Xz/Wr80ycuvwIW/fukv4oKy/4V8V8Dsgz2r22J5vn8TF3Tx
L3a9EGgwBTvkuf9CXCAFSbdMF0ExoAZXWPxX8xaQRCbyfxGIZBAy9s7j6Aqs82CzlANWnFboO5t2
CjpAn/ywv+S9aMcJ3Dd0xXwwsjN45oxplHs/b/77nwWLzAHPGJuIf36aWoTavgiKrhaQ4TNAUMvf
LyoJn2v9TeBwBLU7IOpLymJ+eu+nCNdTBXCGPcEB0y8VAebucHgu3MI8YQl2qP3z65RAlrH3xHOx
voXpfs7z+iNkJgfFYkmGgXjpOi3fFRS07AhKmux6FDrjZrb6eTHxPPpu+KnsKEnW2QSQy3pqO2pM
TcUUWcKKqwvSyoa6mM5+3l+ncf/s5vUpTWt5reIaa7GK7XM5ADy3ao1GsQZrtCANusbIp0+BTgbV
MyCOl2GgoSH8kVxtyq/lUvWz9UH3ElP7nEkFU4W4nVNnDSjfrVejlUj5QEjzd6j4ACgTI+FGelBc
K80lErdgG4kWsbvVC7/ftxF5mxL0lZiofMVGY2+bvRO7nRcnIMPbMn824+DYSLs7Ca3/MSxVomDI
PyQ6bOOOIOst6xgiBVvUBJClSyt9Dviido4LJsknwcMa3OOY98nWOJIKXdoaWpshv8lB+m0UAQJ5
RJcqnwjXGTBruVCFRIyDcbaDi2O7z4r8RXhmLnz0+jGX8rUNFDBX2pjXaKtH1DHpXR2iFFyWzlk+
7GqLWkdsfJhlYe+FKA+Nk93PpQukvmo8oSWzh4on39AhoLNVOxRBiEQYKc+4ZNZZVQJSTVkE/1TT
bhg5DyJDfKHhS4NrwKuYymf89QV1SVILBYr9TeeAmA4xV8ZE8Wg0/Tc5+2yEaU3KyiIWM0WeUgGH
Y7gGC8tCYUdw1EsvCYTOS6Lc/QnMVQmm0NC/oZuH5m2/aA4K5FTPym0k1Waqk+ri9mlG2Y2vz0jo
3XVYZ9qoKG8JJpREFgLOYhdQ7SIpbueRBkNmd1eOtUjxWuvURQPpVEg8d4EsntF0lsfOLFmcY27a
l6l2IgRw11Ss9itmI3O2H8YJVBtrNc9MoQRbNkRNC3p1WWGjlw65X1PHCqsr/ApTgE44nxneZGA2
NkaqHenwdOD1WioCgAjSOvsaVrgwBQj1XjgPMZw6XcdJGNonurlyJ9mMnDXxkoMz2zhNRPywSUjx
YJ9IEH+N+9HfWe296GF4a0Q2oNF274nmAACafqHWutON8euc9p/DsaJcQ21/Q+rRiwsMy2taQWPU
eiIiyPa6ge8K0ra9i1swZF9Ho/ywjK8bl74MXxo5tz1Rp9UwLthsz/UhW2qD0A/56JN67kc/ZJI9
MDzuZkVpp6DPuyPFzNOkbL0hNAlo2onOejTz8hHXpX/UdJsF4cIMW28cDeqZ+BhlU4cK0LyLqckl
raZIgAsr9JrgDozO1c/SPODoju6cpD8MpOptDMlqIVIdMmbBppdrAotTQo4DemkSGGOLYk/WfYu5
uoQ27xkA4AI+oBHbWB3ZEKYhriq8xXP0EaQYqq62oQJWsfLBg0PuSFpvo3MwY9CyrcEGxUvWYwzc
l/fyCjdOXFvZeMM6nlPDrOBZCo963h1MyGhD9ohzdDIr8pwEwzRWX6j91jZSOHQc96tT6cMFhM3o
JvFR9xvUF9J9wOAFti5FDjJUEEy6OdrYFppvenBxj+UvSFwA1TZQLJqG033UL1mrbPSAoZc6yg4C
3T6To4b4kZCDQJumjb5EXbYTWXA0C+AR+PuGPvHGmL+XmX2UfcdmcHTynSnEl5LcMSzg9bSLq9rC
Q5QQ7EHeOMl59h2CkM6oHQy1RJmYA4v/JrGzG6uOHgyJ5Q6dt4di0t7Ws/a1E1R55tKg6ioa+vo4
sbcmxYtt6aq73N/62D/PaYEaqrUydCi0IQ1tkrtwzGZqNsjNaCya8yKdofjoTbFP3Dnew7kbLikK
CRzX+K4gktviXM9g/w2Zg+EstO/V0H9iQOKncb9XnXEpwuK1RDjPZHAB8g7vNmTQJWH6XkHs3gW4
tWLUFvXwIzKhb+VZ/T2UIShfn1hOs/2BG5WWEfzEuG3KY99VFOaDed/K9kc8tqjAXHfbsiW8ROwk
c9vYJQ5QzlaLELVKg7Oc8BCCTtwfc5shbcNKN7BrPTVtf4wzoggJ+6CeDha1S+1b5IzyhjoLCRVj
WFyHwvg6jOYDVfRLCzfvRFEvv/TY8vF8byjCPxutoESXoJBvc8VQG013YFOfAERoGz8modfGomrP
aJ6mxSYpywxDrH/d4gdr3JILedhaiU3mcEtBwM++qyhvqEpprB1Mg60CMVAgqXe5O35uh0RHZGa9
+JXv0bZkG+Z0PwCLOxuCvC7sOebL3ETEGz1TwYFfmt5hBKVfqKfBLpnkD3Q5xG9YAD96k00y4l0P
U8cDT3moOkzRFDniu0inG2mYwSVZtFiQia50pDybKgvVUSwV6cI88GASxKpqunLbh6FklUHI36ID
JpslVamncz2R5WCHm6jAmkzA37Y0YMcgmsV3UHqDLD9lRNt5WJ9/qN7A6q8jMWNJh5exCtGyBMe+
aUB6Z/1wNUER0GtkJKJGGJOYtesZBAYkDRokt1p2+gxsQRZdRQHq7CiBa0eyj8kLJnu5v2MdCVB4
pPCq8nDaUJSE7RINx9YdX3xYJLSlicQg7up7cNaMwkHPg0GgmLXPZhxHh7FxuivWChLkikD0XpO0
ACuy3VYjDe40qb4aOJxOtdviDJfJRdOzq6Jxb6fWHAhYzhQ6KfZSUjO23RLgKdR8mIKsRQyfHaYW
GkvDl4XlvIFTSmtSn4CPphY+GT4/bN9u9b3rGDAsq3AJXsHuzVgG2ISgYDBJOE37qiKSy6LaTcez
uG6x5BhGDqhR6pxAuNQ3vZV9dyYruaCpYyw66kP0mvNNEpg9sb7KhpMzkUs/pIpC/uhPl8FBiEW/
ssQcaHIZafiuKjKahqUvWAbOLkZytOxIN2pYSjhTg7ZPz81tMwC6bAXbWHvU77UGniuhPO0e5mV9
6OPwIS/r5ILozdwXgJ7pEgC8iEk/m9JTNeuYLoKFR5P3r06TvM6x/rWpnQ9+OKZeKUaWzF33pQLB
sptop57rOCeFjfl9Z9vTk4bC9yjzbLyufetRzUO5LYqJ4jwWR79HmYASsUWWw6BO8EvKTT2FB+aw
YYfj7AqI6zezDexb5US7TNE/lKX2mGVueW/HXuTbJ7cyQKjndb4PlHtdFRGCeYOJfGYfv7Vckj7p
xHSXBjiCjNkDV41Tb9Mq0q5SKmVhOmS3NAtJcnNoAk9DmGGCYU0fzFr/qI02TSLyx1NaTgbCm6NO
zROJumfqPpEoIbqs1m+jGzxnAiQrvnxHC42z1LLew9HAxVsgSkpCVjaWRPIb5yUqVRmVFz0OFvFZ
9V1XOF2a2KLnt9zrzOHWsnUELbS494UzEMLtDBOrBdvygmL4qE2ZdhiS6SLszr4JHS5sO2qPE62q
08C0SUJ3mh9ivdd2LNJvxgzyjuMuy3aHOCJ2juURAYzuaYF/PSEE38Z9aVP0jwkznPwjE8Wlbpz2
KvWxhjT+TBm2949jghBy0J3z6LTwyUcsfW3vPKQ9IYQqEsnJjyv9OXOtu9gQ3mhM7S4xg3BHRWc3
UaboiUS46soxRhbgXmcMJJ1RXJpi1u/w7SDLnMJLZ8nPbUQ/Xid555iMxWPVzC729uqDrVAH6Llz
NLOHRndnOLVztKvmrNq7eebvFLDYQ2RKYoN039nT4Y6BnBNZQa2QXFWBkwT5upnqxsfW3KFPFXTg
s+FmMPOCfCeixAcixlwWp5BsWScsN/MQ/nXz7me0ZL9FMGp2qz67RNmb4fz2A/D9izp5/emqwS4Y
z8oyH89yUWnrkEHQR/x93GeECEhz2T+Y9Cv7bKKtkgc/Yn1mu7Zq29ebArkmmQJYnOilvESt1XmS
kjf80EWerRT0hI22oEHfjtvqBQnjvJMLaNRISPpgh5SOdDxCUtHgmK7/sd5gDNhqfdAdOzHSlGcg
t492nHjOmA1QlRcAfrYiW9e7qFrdHWWsjyvCXyzU+J83w6LtXw8nTbuvBFDtrvF1DzVqsGSyFuf1
OdYbnYGdDYiDToq/8POmrytI5oTnblcu/fpsaNOxWa13f/5QiehYmPp0+Ok3Ya3lT96b4UQhHgsM
PLYpV8PqjoAl/e+7a34CgqCRlCPtdg13YONB6EvbYP0ZqR8kC2NUdf4SIqdB7UADo3tGRfMrR+mQ
bqrFoFD42HecJYUj/FtMTzEWZOolqezQJFGNFSN01v2qjlfLV7XeGzOL8NKI/iqz9nmNpVjF+eu9
UrdJbxKj86ljBMdJgtdJ2gRg4FJaZHXu7JFppx+ZFyoU91g1kjzlC16PzVqDLOuY85FOkDcCVjm3
+MzP6z1RgwC2wZF3C/sX2El9Xu+l9QLUNslkWx7q69u2zcI3I8V68q2WigiQ9ZKbkU8gr9PEW882
2inK2K3vfjUQEAwRbvAckjK9+AHa5VTrlD2WxyFLDyE6WZgEAHB/pjOUoqzOQ+OfBz1AjNhjfUNJ
VmwV21BkG09vuvo1q2GNMDH+DmzIRUlaotW92q7e7tVEe2jlEb95ZXQAdpRo/m2bmRZhf6KginSL
2F8FGufC6k9aj9eb9XBexKZ2nav80mVsw6NlD6bP3YVNHMnMi+FGY8sAaCX7FIYSgm+9vIP1Da3v
ZXzoCiM5V1ZMAspfkRMO1j5sHOU5NvP8IDt5Rh6G52ZJu6gjldZHV8QMJdiSBaaHDZa19hwXmFKQ
geHT40LZ1kVsEE6G8XG94Zr+694kl0yOn8frf2MX5ocInkngmNgj//17BFHq8249xnKQ1Z/ePdvc
WNmp0b+P5ch7qwTn3dtdQjZSRnEaaesP437J5alRM/3ySLzyIJKXm/Xe+sB+ZB6mekMY9eI2M+MO
m4Kk5bUc6Yv3bL2nrPpThYN+tx7VCaU2gndpFA4zkQSllkcwWugOWCxn337DXu69O5RGflCSUQWd
Hcjmn09vWY22TQRpvetnu36syuXjXw/Xm5Wk//Pw3UPCYraPeN2IvFiuRcpM5OwUhq/vtKCWR4eC
J9tsgZ4kZPAcjYrOxZoX0yzhG47d4S1c71YT5ggnlns13hWT3aNQJNaF5vjyfS2nl7vepYxL/6Bi
TmiLe239NrvlS/zl7rzaUmt20lHYH0A/M0gyhXNbqFwcE0j6iPigTdMO25Wa/pGpj6bj3y9/PYyW
R6z31puwrD7PQ2ftzMUspJVEiCCajxE0/33sDxOMcjBeb29neXvrvZzxc+xNoLC2UW9NEhHf3vD6
n3aDzqqkBrU4ztnhobcPF6MWF1BYH9e7IBEKj5p2i92PwTdbrF7xcm89HIP63/znNn0BW96feoHP
ar2xmPUZm5bjwdBuTOKf352Ey6EMuuq8npM29TcEAuLul/N7vdtGlEKTAbbYelhaYXJI6TH/8rj1
zEYgdWPYmrX/5eRfH/Pzb1RGCcshK4ndW/4ubEuup3xkBRsJ4krXF7j+SiNL2l+jdEq6YcO8jZsQ
Ik+84Naj5SKnl5sT2/rb4fofVlI4b7DV/+nI/KEjgyjPBcr4v//dAvmPjsyl6KImesl/a8n89Vt/
tWRc91+uwVJN0VbBaWNL8++WjKIjI1yTf7CuDf4HAHVeIEL7v//LoiVjAj4l01PSVAEe+XdLxuQJ
lXBBZ5umom/z30GwgWr/3qExDDYnJn4iekOGcOz3IN1oqoeuiIz6lNs94LSwUQe3nh6rOdknkxtR
IJPaLg8TdZhofdus//bEApVe1W/1sJoR0FApccixhPmA9RRcXF5dj21n39d+9sSigF38AMMO9tZO
pW3DMoK0Rr+kFYH/+pTBzN+IlnpGQQ/frD+nosrAqZo9xiGITOhTKVV+dG+B0SUHp26oomUt/Y1P
qYxmwGhW7+WdcYp7Uo0xTi+RPs4FKx6WPna6bpkt1ZnO3bpLhkKOa1PVvIgqewGy0R2lQI1RNe2G
QlcErQ8SWM/sthGGSeIYBImKjBIjR3rdOr1+6tBKpGEU7JzO2qSlhrUicxi08vQFV2zk1eV0Hqsp
208VtaVprMYrg8YR42Wp3OG2npqjDmjcGxVOVGqRiHnG18b9HBp1yeIGk7mIJaaVwiR7tUAqDNqe
IEQ6/Nugp8wiZL3PDOz/eQQNkuUKkUDS37mBQ83SFV+mxLaOv5zRd2880l9p4sZ/niBCSOjonCWc
c5Ytf8eUxpNb96icEGJb6pEhju3rckPCXu7ZsqFKO3XKm1P6QB0vSgBsmyNIhOuH+c+v5V03kXMV
idECaxeAVRxDX6C1v9CUTc2Apwza8TRowJ6jMv9sGZ4golTr7tDaPmkq/x5B/Pvnv2q846kvf9ax
TIPGqWsrA/fH73927qQxN6FMT40WAdeBp8yJjcrJA0Cza5EJHyaNhWQ8zMSKLzsVjbLKwR9A7HF9
n6pi/hPm+R06dn1Fgp6qIblgXV1/h66PdYJIs7xJTyLkgwD2KXARkgI2De1hROBCIii8OinwOEHt
uqLIM++1NMEQTjtztKRJErj63o+UHKScjYPCDbs+FWJyVs8mjDo//vDPH6O1vKhfeLfri7YFwH1h
uAJZ1LtvjxrMEOVZzItW9byPmunYxmyVEbUheo+lsQWrE22tofosDXgJiGiAffpLc0zpeHfM10pO
+cFShCV2WnEvM3AGUfWU+tauGgkBIVTdN7H6plX8tS1K9INmk5x7DKjbUZu+qq6h/rZ8EGb0Cj4I
fYsNvpAd2YPpVu2uS9XjH97xcmK8e8fKsXmnJAzAGBXv3jGkO2xliR6d8nY4ARSgtECq3yEYnkJ3
Ni8W8TasyWKM5CIGxTJTetEM/IEzzj76ucG+BAmKHyDbO5Iqq17b+6ijIzKaNKxG9dgjOvRi/wZY
HxK3kkFAlV25zVP/RZWgAIGyJ2fQoPoehM5LVYykKmtUWwvY3dhXvSgQO0EJ55/ftrFAzX9/27aO
a8wRCxrBYdb7/XpJjQYLYmfFp7ZWj4XqBj7y+Zae+lcN9+eh+pHTPshNQ9uNzdRgkLDrHXTHhiaB
aggxHeVVi6bMywxb/IFrvQLX3782w8AiSSSkK4T5juNfs1+x2lrGp2o66nXiAKkqPhVuzZTQyMdS
c4hm02wkoYzmZo/tSpZikweSHNAUCs7QU5NcLvPO/NI44VcxT8muDeQ9p2Wz7foKiRnKIs+Y6x+2
0N1Nbj7OajqTuOq69l0VGPVRw7IMWhQvtZtmd03ci60GWas0ygyIUfQlEn/EqP9/hjBbx+drKENK
5Uj9nQ4DhfoQBbKMT7P04eim8R2+VOWxIaTdMEf3QCu2gnSGobWuFMSe7TyRRm9U4UOcieyYR1jW
/3CWvJtXVomKWGI+WMrYhv5eGgKnkeV6qKJT6KMyT/X5Vg8lQazY5fLUEaeQveox6PUrU0H8bp36
JnIwdDbs1v/wSpbL8Jdz4k0sY5icDq6jC9t4d77GWSu1WuMybSPfs8VrA13slKVBt4dgBIGLcSiZ
wuC8tM2CkmipIiyPbVaO52lIJR4F5ylF2Q37ZpZ78rN2QIL/8Bqt5bz8j9doSVdJZj5Gk+XT/GXq
64C917IYGUoa+0a1hjrXWkJvonjWTLf5QrluDmhkIAHzj2X41elnegEDkkiyGG9YUL4mMW1Ft3xN
bEVShEH4b02kROxmd6YGE8aHlO+BEoTHOGf9VWxqT11HJ7mYzOY6HVntufUiSqA4/4dP/920sHz6
kB6Y0w3pmJLsgt/fWT8ZSVSRJX/SxQSGs8WwX/UTYSFusG2xam+slsQ2c02oqlhWpABtfZhnZ7sp
tI2J/2fIj04Sa3+IHrDfrTaWF2YCvpeSHGjW4u67a6aHPl3MvhOdhlghlJzwtcYFSQHa9IhsJvbG
OCHcFHKb65NjzgeI847bvaj3o9llLEIDJjYnRwiDpP9kI56G9eychDkZxzltwK8ZiwAivdV7qtVO
L0HzRK4BOgM+Xhp1j9aoU5pCrPxSZOXJtsDmp1P7OlKy2InZIDhcdJdBmJuBJDjSwQrCxKgsUxxI
wJpD5vdUMdSX0G1f/T6bYUaT0mcmxm3e8z3iF6nssn2hIn49mmc+apqaYXpUqK47FagDCpd422J3
BKSGWIpkA+3+n798Zzlt353WpACxPXLYISldvvvyWa76A/gi7ShYfhyHPmL2pr09z7zxtLPlnZX1
976SPo3XnuxZ4lER51TlXhrahrayeWhqqDEqGe2Tg+nGDrP4bnL17dQXsNGK/HthiWovRfDRX5I/
uZ5dFNw03U2WmZtBDdHJbQWOuMTHYKQjgulr8bn0Hx1/27BzuhR2mu7rWX2Kg1AC+0XYCsbNP029
VZznRrDsMHWsCqApgDsxPoxXtH29sht+DDRLtvaAognHiNhKCk+oFAT7p6Z+CZvpdk5p39Qu+wUL
lG7QqODYJhb8WC0kKMKvcQhXsLhdlGOl1PotDb8vdqCZ99BzbnnFgPPqYj9rRXwWGAvc0lZvW/9v
4/8Jvhd3b9/Eb6v/d3M5F4Grc/7r7NxYq8r3X5CuclivKZ+SBi7Ta3MYD36uH0vSUjeTMR1iGz8y
bLxN5bYsZMb8kRgbwBFucR/aBlY8x7xOtCKls0tXF29pu/vnU2gdnX8/hVydeZz1BhJGBvB3i6yI
aBPL15robS1Mk+pD5gfBrqAjNbtQHAcuMxBr037wi3mf1qx/gqr4MkUsk2myEiBaBkfM5FBpZjZg
f3h11AveneBAeRzXZOtAWqFy353gk9vYjRhjzrLaFIco0pUXdMOXNHaSvY9FzCvHYbrCRjVdkXJi
oT5ArR6jd14nvRB61j+/IOttR//uA7Ms3dGVzVaKl/buA0vrkrTDinBHMIXmAiNLHrKRZZfhnnCg
a5/4L3hcUX4Joig8ZOV3lZrli1V8NmJYK4Vl1d9QFrFUDTNcc254JYrvLGe6K98Z8oXnkO5D0JGo
J8bdEIJth3LEdd1zVWDvsrweYV9H26cPWxh4Y3BXOxFbKq7qE1/ldTw2r0VZxNdyEbc37Xznm0gY
mqAH5MEnuQ+DwPVm1VsHWUdf6zgML6ONIxm3Xr9TMatgyDBnK3buOlYY51DxOvt6OzXC/YaXyOxz
hAnlWVijOlZ5cNWlPFVMlOzeFogWYj14UHJ2T4RUDV4WCMqcPgkHZYy+xSrm8RD2zQ++7sYj5AB/
0OS+WuQL7xBk8qYgv7euDrkaJutRt3RMiK6NCyoykPiL+NHEN18H4bWVDw8+7UxkOjg/gjZJPMkG
etMaeABk2dpE8wXDs++ktMsacVI5yqqDBPTimmV9xYT6RXOG+d4a7Y1wKEnY85SSDxva9M2oXASE
LmGhTT87GP+vIgCdi52Q9Wzm5+e5F5/xW9ms9ZYGCBnWiSavsdaMV5lL07Bi9j2qTjJjAZHbYHQN
D0Xty0+zeUiEeaiR1ZzazPwxzYn50KXxizNPA3WgSSOokhTjkcprR3XrIAdLbD8xCN5khqauyRU4
NUPr36QLX77N6WnFI9Y26fZ7U8Xm0fJRKtYhlIPSUQs2f8TBOWvhXWkinbdEfvRNmJXsbkwQR1zV
c95pp1mQg21pNKnCwnkODF1upzK/aYYRfQkcZa/S4dzqtvwMxyj14iAnnBIR3FYSg4yyqQQnOCQX
Fv1kYVdpjbFirB/ZNmd72eFs0O0JPR3ZWXu/51wO86I9yRr/i9N32FolDE+7hPSdA08lEOCW4sW1
sBuSa53myhqT7Kim4QltT7VhURXgH8ZUWhntpmHXjEIRkUhayiuhGspCQyO39NkPgFWu9Tglf2vR
5ppxske2q2FuIqwxsCX74jLDPx6Je9PCreHkI+vUjhDaGavZNh5hwaa4hs5jVt3N3fInpHNx0kK/
x2NLgg/bRjreb4vuOvf3serghBqZSZ6u49Bmw2fthOapQC6z9WtjF2iYpsuaZAhUv+audiygUX7i
7qm5fPSRsACw8UloJfTrLk1bezM3TF+W+1z0VXRfG8DDuiRdHHp6f62MyXjGQThh4XmC4Ts+mw21
fAH0gFwJNMpaSALC2AcoT2RzSPzAv3TofmVJYF5qVexrxw99PkmAEJcSHOtRabhI5ChuFcjcaz37
1uuD3MzCh3eUqODaWV501CgwuY6L/IKWWuMYLMHYJe8TC+kySJVqq9D9MSofKhhUN+b0TZJrNFWV
cZ30JIhgiUcGIpCgaXFuX/Qcq1fZkb8Szf2jyMxjWMQxeYCW2OkaU7kC89E2rpfiuyFMaoQVDSXT
zEPUNmO3xeoxPhd1NhwwJNY7EXfjM97/hMC8+SkxzAvrR+0YZjjhkYhVW7Ld/I9hOz9rs642DvzO
69lFRwKp+dSZkX2gPW89460PPfhJ/VVvsctlNozACHhcVvuysfOLtOrAc6JEfMxNvFuWFedXkxng
7dAa/XPlI/SJE3kHfFcc2LrzOeH5pErWHKMEB5phoJQyRvdbMVj9Ng8E0Z1xi5ZaOg91YKgP2IIp
dUyxeWXYxN2mbXBgpdaylLwhunvHQoOtfzV/EjVDT9X12zSFbFP737OeqoEu1KuJxHqPWqo70aLr
b6MZDVmaKfzUDdgeZwxJMLbZ4eTBsVOEI+STAI6Q08cOH+FR1WjSi3YrIitnP26Vh2S4dvxbvsr0
RIP7q6NGmwIldIm0YxzqtZ5gX0P/ZLCQyey2OQ9hFF5nOYrWyDzMaXVvh1yDRW1pIO9R/6UpMrY6
boAMDmPnAZ206uElL8RzO+j5dRKX4DmQwO1LQZcniTcllfGb9VnRp8WeHrk+jq6hhrBrgd03vqCW
YqwabKiIqQ7yvUbzlOvl9dyYJ8vKxLa1TATHMjuXpjqv/kq9Hxuk2uAzSwiZcVzfoyklraexzrPh
G4e26z/UmYz3KZ5bL1O13E8Ghsa5kA/lVBu3IeVwp0OiT5ciPQ8zULfIqvWToQodfyfZFRr5NcAR
WH5LRdy3TBH3lQB7KLr6hVBel1fT9VDUT6lDlA2qyk9p99JmFG/YseBccJObMcwRsS3ooijTvSGz
pUcNqt4zXgybOiUasM1jtFT2BVF+fEFmVbNcAyfrW4KnSUJmNSbBKiusD+EPlpHQYEkQUnpVn2Kt
2A155l4aOPWG5RxFVSzoM1xiofkJx5VxCR0dr0JIp72tdkbGEtBSzNGlKlq2kV17BO12VbqPKmT3
gF6A2PTGIEWC6VbXJTEOWBiWLShmD1SYnpV19ZWOfUJGtbbzQ3j8cKito9EgyB4Sx9ir2X1KRvWK
BAQBuAjPhCJQGorLDrktPJTEn67moakPWo/WPQk7duG2ZB/T4U4IxttU5OqgEB1l/Y+mReCZgIBO
BQGGTUYPZUIpsU0Rf5ZOD2S8sYnSGefYc2K4SKmCE0MPZ0M3Jdy7YNrgSQ7lCZvIsxsNXwbt45hJ
lITYULRu8iD32R+IDS6xMSYnrgLowoqVoV37T+Xg1YB7cgeBpcVjzUAYFzODjRZ9iDrKjFxy0HIY
kgvkkUtbB+zQUB5k0r7oEThPZuJxym416t8bdn6Unep9oaXVfnJzSRWaBkkjnwM0iqCbkdQbs3/v
AHdJMnSocP40D6tKQqJOsO/a8sbC00xISh3sa3RksbA/sKTemtgbLx3a3SDK3D2RcDjbuvQrsom8
+1oGyK97ijFTY31GTM6enVQDVySPNaWRja51qGlQ7fVMA6chdYNN3wKOsa089ZpJNp7ms2wzk6ta
B4eSzc4hiebFD4hEuJ6IQiK9hcBnLbKPBNmiW0edMCL97LG0lh+HniiYiurGtkyZmiN4RMP8yeza
bJcEKLuFVfQ4MFBrj07W7oZqei0Ha6R8K18NUT7HA7RGe2z8HbHJe2DpVGnwpkxJgVdZ/wwCbl8l
cJUJwzvEEWlIVFhLQKwFIdXjRVej5s2D9km0BV/39MLe3mDn4x7Chu12Op7cHE9CmCSAAXNgE77V
PIVs4FhWoLdg2d73eMQJYvhK/uaVA0YAMdGSM8CKpCeXBfn9IYa05TVVmO3qWJ1zRT5VQeNuhgIZ
j9otUZNqLh1PA8XrOFnkJYj4N8Rw2N6Y+XcDftqWFFIvbtNhm8xkeMdU/jfMXrdWcBidjY9fZTOy
cepC55IuxSBVmi9RV15X5JN4bVJcao3oj3zCfn2ZpMAyM+EFM3QY86zcbshfWcAatQ4552vipg/S
AT0DiQOu9lNLvWEzU9bYVopNushvyLddBO36UUGq2CnKMuDSuFyGKv6WtFA1IHzO0HfClmwaaonG
1vITtiaaOskkMLZfmiLL7zOXrHCGgq1MsE0gADU3OgLuQ12GH0o0rEAb7PqaFiCXRDXC4prrLyyO
mLJ7G7ZMqJ5kpDN1Ilv5KUFaBW1ujpQtWnLU18OfUqX18O1m1QQ4i9CnX++Seb9rXRukArIBmQ3M
Y+sD39RO62PW46nSo2UUulqP3h4IdUAhSdEvb4frU/z8KwPxVCTAhUgyDQ0PVzHEB4AcfBWLjurn
M5ttac67X592auBVplb+9kp+PvLtN9/+2C/PEijzQz7H6b4wYV5568vQ7QiWVRAHeKJRQazP/u71
rT/75Wl+PubdB/f+o3l7nuVpgy5/WsDKmym4DqA1eILUuJPdNP3/Y+9MuttWsi39X2qOtwJtAIMa
FAl2IqnekuwJlmXZ6JsAEOh+fX3gfVmZlZVv5XrzGlwuX5uSKBKIOHHO3t9+YCp8HDLUAaOcfgaF
PlKr6sNkQMdt/GS5M1qpD/NAZ590sZlRaW/ss84ptrE5jI+2T4GfleNHmeh9kqc/4RZckdylp65x
xbZEgu3kdoha4G3sJ49LXfs70ee4yNAb7sxpeI+TarVsFyHGmAh7RFKxtTkegfUQEaq8AbBoD49i
yVtKK2M1NSZ3WBjIf2b2jrAEvHZZPtrBafL8fIcTeNhzAEl2foKk27PEny4JYhzQn+3ocgYm7xc4
t1NvosCZ9v4JCBoFybT8JOT+KZ+SXTwOWziCAEMg3Cu6fWisWU1RmF4LNxtPhQk6qh3FOWvtp3Ze
5xBR3W396dInyaZJC3Gs10hPNWMicjBpHzzZHhIHIiDXylXMUAzdrN51zgDO33jUFtYSfmt4f3CI
8VIzILePsWuQmACqAb50XDvRVhlSMu3iTesig+mmnqlUi8dCvKS0ujHfyF/+QBZBb2M/IIxy440n
j0uF+OQv+EfY7Hk3+gRpkNsoKONFzMitvyKcsLG7EPU8Vbq90pig7hmisC6N+3JSwYPhn1Q5Xulr
/BTmcKiFDjEjEYjQcQ5KgGZsZP8ts4GIJ0G5T1vePTuYvzdm8OgyTTq0mUkntzT2w0hQDaViu4s0
MWN1nz81dgQBJw7kEfX/o1OwoDpFfMY2th+89n6sXKikEUEWrf1uDVjuvYFCRMm85tXSTrdhFrSc
qB/8etzH6l6KKL04s+1uTK76zVT76hCVgI1jYFfTMmd8bXCyWED3aTNFRI6Ib7mFjcRfjBQmD4L3
SjHJ8Rx9lxNGZtJ7iMzRJ2C82S4e4FVf0/JImGTOQRXKKsNbqtkDZwNblC8MEgDWetEzPGxyMxQ+
QH4RWLM4PTZm+pVPVbWH1/QVzVlymObRPGJP9e8Tm3jGYfW6ARsILUli3KybR3617loyTSC1DcZW
JmhoyN8daNjQiEauZTz3kFaIFQHtvCOrA+29FUaG5p1R6mSm8HMCLixfxdmLBJIouhuxArQOonlY
/zWxit6PYVDEmBOPvLy0y1Ic1eLTwLe7NTO3GdJ2t8Q926m1/MSqjbsuHR8KwiHz2PliiuS0eOsT
OZ9yl5j4hPwRVRbRcZBEkiZOupJPfAa6EeL+agka6Pj1x6QrLn07JZO38kiY7NWDnVmovpHVMWnO
L5FJFE/LRAAvOBtxS+L3rNqz5dTmLls+fUHrrAKnWSJiaK282otCvltdR6RRQSOJMd1r14GtYjww
a9I7pPTSvZ12rznJpy6UOxuBJ12eRxKnWn4kmFhpV/hf5srZCDH1uzQeHtqim0ExlhUfbWMelXJ/
VBqXBWHo8cZ0kcPLFM0INAS9s5v+AxTGuZfmdND28iUynNHl/GI14yH9g3jeJAfVA75PHIknzT9c
gON2nApqiMx5g+a8j6jzD1HvlDttyHkf2BbZKMt8jGyLCxApCuhdEHY0+DkmJxvo3rTnrKLcFZ/U
GFMfQykqnLvFK4xt2gewZDm/xFb7HFQZCXd6fitcu9zn6VsgbGLjKiI5RASPKzOvtZwOw2LdWU5A
F9UZTu6cvhqp0W6ZKcahJGWbeY5THtovN8W4UvsUoThawiojOcAoiV2Hlvia0bawVfanNPwnvxdc
aJGDtwqlNxjSUql9oTrukbl4KvPyOgME3TEssKX51du2tet6gjxj9R7MZb3JYtQAeixfm0VEh6zM
/JCIBQRaUe/tpgUSkjQKch9gq5bQxVuHZoIJbtDkx+RzVz+iWIsJY7tPRfbWNB3TCXv8GSGbwCZh
5qQizIyul/gNY/dvS80YJNfW07J4d1nFxt8Vlny2gUVKGzvTqHauIvUD4zfAFOOzy1gfRvlhtBUH
ltaqr0Pf47hz36Sp74T6MQusOGTXwmksQegRtCFUqg6+Ke6WHBk2ZbjaRoC2KOlaTUif/5YQtXpW
ovzuUeipXlh7C0ckGhbaZePkvS7LeDQjG7QZd2i+KFQv8H/wAznbJBg5z5bMSetsOoqMTL6iLzjQ
Rz8TJxGb3MZ2qIv6mmqSEWng7oMeY/csDzRFPwazT895YP2GTwZOGj7bghwZ81Gw7ZpMUX/TFwb1
Cb46cEmatYD+I8hrjqW19yrOG346i/2ou2o/gG+NMKQuUVKHlPnKxwCbp7h5RoC4hJnW8S5S/bPl
0dNQTvHa6b3hGTY0NiPjqJpqWuxQATLLJCR2PeJ1nQUkp39tAs71vs6nrW6ISUf4Kw6pQ8XPVgU8
LZg2mCA5D7YpzBaSUAwxFEe3j/9EcjkhVJEHSpHVvcxke+ngDcQ9WCVBN3GzdqhG4iT3Qc3GKZL5
PGUlaSLDCUvYxpnKDQunV2hs5TlCPJfciYhG5pbEBn9rpdOj5cyv1Zo+29npuK8F3TyW79EbtpBA
sZvE9p0Bjw6HAfBviEw7twQ/n5MRMaw3qQiiYsdPnGFYH5i3EixFqK/jx8c8S0reWFAE2jSoaYAk
74QZu7vSpQNCs6JlDLOpGNNdVPy7SgsnXFrpEy/bpDt6Qs+ZrvyDNhvCiaeXpbarL/rihcIehcwC
OwID2vc4j9+B6Xk0CTqKI1OdjYkxetWcosWlBmqLgxsFywNYvo3yDHnmJvpya8wyt7iMuRITlErr
3hjLZAfqmaVhsD7gRO19PNSlc+S0Q6MOkh8c22ln1c09bujsnmi0U4tLDD5DMO47KaqTpzAAZsce
4utdyMHNC/1SyHNgZdeZvI3jLObnKcJnkcOEaduDl7UDx5mETeKHlZKbWRLhiIOhNHWzqQ1GQn0w
hK2tm23ROG8qGJ/nuntTCeNslXjvGLasPXBR7UQ2+qWeiDRKEqfsr0j4znDTHg2ijFU74g3rkweP
23/LwP0+cwfI/a6KQn/td3bde6S9iZVNhiSzm1tWEmL7OI9xjZjTtp+WHWZ2GBxmRVpVfKmn/pU5
Qbb1jaAM6fvDrn7sWzJUHBPFk+rXZNg5CoeMl6MbeVyM9oI+0NkN00DJFSxrKa7uI9EkVxdkmjZh
jlo1/Ugm76bxMPXBS7kKzKs00ysyjKZ0lXoQqdfgm7/+Ug+M11vEQcCnGCwVEz5xw2jYYhvQohYz
Kh0bxqbrMsjy4zizG9VVqAlW5ADLYf7oJRIcCEkRtwcZGxPyO0qnrP/P8A7oc6TuSaKBXS005Cge
OjxEEmgxflcYy7XWHyj9IsyXksjOAppm30Na7scuPY/etz5NmBMYxfIdde4ut7U8mjmIy4YouUNs
15ebNef2cDPt3P7EduVxdHD8v4w8cBHcSWV/2ZNutp2bgQdeKUNUc4z7Q226J2e1k92sLuPtN/z7
/0MMkOG8Wshjgp/02dUAs4amx5++msJu5q8q5fywscceO0Hvx+8WhPwdLSFctdHp9jMrO8G18fcf
n67s6DIKcIN74x0ta+CnQbVgK1uMF0dP4133nUEzwSPrv9+eNE0o3ib4/DBXIhbovjN8uCQjBMvK
3XoN549YimZXmC1j9CoB6uHQjWgHeAAGpraNTXptpTInrFIuRuKcehK4KCu4Av7m4sm7srhb7m9+
pL+8cQsIkrSJ0lMQSbJLIQX+9Y/r+Z0PkkEhrAnfbpiBrZakv4xKfclvwrD76WZquz1kbBXhRNsK
ZCRGrpulq8yyELXvfeYRvto3xL9QxeFKjvF23WxdOXw9CBgCm3ObLeEtjCedqbZHw7e+58AbTn6a
H9Fyu3eAr34qb8U6gOyO8Xnt/+54oZ8dmlpSKgNY2M5FBFhhtR/dnnH7080T0/pgNb0+SFBjM/RM
DCAl9tpbk8P01hUNoxy1ic21g2MlDcXlt9qzseUt/Xf2uO+sgL+qETQOJohkKMBUSgu5ANRhYxB/
4pq/XoaR4OUzsexvTgEZnb4GXV7xtnCu3SBZfbQm+920zDfiiLptHw3boPSeo3TYz8sEm8XSJ2ri
3/Aow/hH7OoPVTIOtQu+tVtVD9IYn1BgvnVkNCPX+TZ5VCBy+CmGgJ9tqj401Kd0nJ+IL5+m1uOw
2UCNQbN0Kv3qbNDk3/ojLXPLssuz3SNgpzRbGGgx6ispGVmVCPyS8yVPFg5161/9/aGjH8XQQSen
ChPM7e9hoqqDkXFmX//tn55KXgEX3+1b3v5ZaExS7eS8/9PzBsxeq4F0LVnXbwMT0t8LBeIsL5kK
VSXwwxnaIaOGP8odr06B2kUF6Qdht2nY0m0qmxmcJBXARpZBfze0IvSNc5lF/rnVMP88gHRTVHoE
YFQYyP2HCFwQIgtr06k1ZTDmA8FquyH65dmx10mYa+zjPOAMK1jdbP6p8xltrJgcavFGvnDLmeKP
Hur+oZm2aTWNO5jJV5PF4+LJO2eEpejnRDcHQ/Zsl+QNwDebthXoPuy02XnqQIy4CbdVu/bu4qJi
jtH0nwqZ56FG8qmsEjNrbR2JFnvl2L9GPquDi8tu4/ZQNNAoh2VaYZTV5ouZqenoaOCLbsReTDQv
KusyOdhgJ9rgSLJN9zgtxUF1oiebyToBicQO5gftIfMnAmU4mwQJiusEkfmBTiRn/d78IyUIHDJM
wi5nkpTZ2QfWOlo0gGsle/48vgvTH+7AKP4006LfY2D+1RX+VXodVLbi0evjLwd3+llgio3jS8NW
/m3MrYPIO/eUgRYZiQQcZ9jjELxPHGe/la1vMRtmUGeW8xfIgzdl2fFerYOArpb33B3f0iBBb2DG
AGhtH6R+8pl14werPb9ifXJsi7NEAnobm5p0ETkx71+KadmWOfdZPzZ72EgAdOWiD0i+fhtfnLOg
7vneq+nF4w4RqgzxTrziOOmJTsJmb/TFaoaSf0CORMQBXKOqQ7bW2nfMMcvAQBfcRntIPC8Oh5XS
tcyDWb7bnvNLYonm1mX2wVwN2ixa6J5p7CR5PXaUrloqsrY1QyQ9RM0hbctHWr1UuRzO7WQ3GtaR
LIhLNS313jWAaBjOsHVE+mjY5g9pJ49jPDxmiAHcggMlvKogjKIYKnOgaF0DXTew+TnrSXOncu9M
rOsD+AiYByhJLJcIHmlNr7HJELhqky/DXvApEs1eEa62+Po6ldN3J6dcTeyReDj51Hr0Knr3WYzD
O4lGH1WSXKU7HTN69m7WBLi/yh++RH+2DM3GNrgtiPm41FX1k08fn6ATP3mQ5am1ACdWycma8wsL
vWCu9AW39kIk3m9Ynr81I3kW6J9TgaCtc0dmJ1A84bhszb7rt9gDLrKcP8vO/wMBh4KYwKe2hZfZ
m49294UG5nMwvR/Wa687aArrQrmo+tcsALVOyW9IAzTPIiKV4BffJ6X9PYenRawGM4tueJsDa+JM
lCEWAGu2hlPOypYbBO7fuS7TXSYkTfbavodc9tb7XgK0gVN7VBCcsX4f9CItRX0MkmHKz7bfvpg+
roeOaSKtEzK2iEveoNVZZYCSWk9sCZq3mN3iFyis5WJLmyE9LzzvBPQOZ3zNVN8cCJ9m1K/Oie6/
94WoGP2/kw6c7zTbammSzyWHKCBL1IKV2GyIKH5IJlsdzMqiDUrk0ISG3KzGIBxNOJSDt/Kr+Mh0
fsC9fvEmBhscrh+S2Lqb5odmtQ056ltLk9eL3Us/07uS65pluR3pYAlRRc7GYyZFa41AeIEMx8oU
UaukUFuxpvYV+tXvsuexGzeKzuu0mqw1pMnKoPWLk4fVigswI5oD0Y86Gq1/5C5ddcKnbOyetG38
jAL/mXcY6NzE3j48zjFLT9nsIAuRXkU0oO4fdE78U+wea4vO10hWQTm+0WCypfiD+LnSARMCmT+D
7ngZ+uW9AS+DZbUg17m8tAUDEIOPZ3DRP5o0sMz0F8KQvLCf7ByLiiQSwHQheKeAa+DZ2PsuFShq
3GHbVGl3qOwalWuHlORnjJYO73L0YxnFsDN5HUTgjonxSKAOpGYY84p5pbY/aU2cFxeLkhM1v3po
8Q59naxZofDzbzI9xbb1ImZX0j0YffeWpN43phY00TQd5LQYf/eEwmwG038SRNxo9T0SK+ZJint4
+tfMXH75afA2xYxCmRQiiNtFvbuGVVRvUB5wVwTNr5UFPFD7sfG0oM0JSNt3NPa3c8Dx1Ok+GCY5
2zHzQe9aFjavYUDXZgmqh2k+WdbwBeimRs2zPLYeNGoiEwWxSIJmefVH0BZlcx2eYigCLHcZtCe1
55j8unS/jBTbkc7x1Vp9fzYHENhM7ukflS9la2IcU4jacMFrrAyUwOXwc44lSdxB+x5XZrfxOhE8
xHRTN8ySP02GAkfcT9hTy7o8JawljsEgAmFCCSJYzeFi8H5mkbmgBqUFulj2pV7oswo5q3AgDytY
ZfSiie5i3733J895UfMLAcAo9WrkFSZqPDfqM+YUwKxKge5nbS9p6f2KKGrOaul4i0e8IjoaD4uO
1dHmILaT+YpYtQHxRA3y9drjfCmEMBk/d38IMDgWAbKnNIdal1hWA4iH5y+ka4eVLvu7tPed/eQ3
4J7MAP5i0bz0WU4LxemGA+Vmugu0pgFNbsW5cucnxTzvQuybvHipsvZ4S2AuKbe+mCX8kdi0rrCl
PuNBLpcIH8XpligQgBbW64Nfp/1uMvl48e55d4Df5d08Fed6okUumqU6p6SHhnm+dpZQS961hQ72
qw1zLkrzSP/swctQz90efGJlDIsgPgWNPXflfJd2Npog2vqxB3Jt1myipqMhouUd/TG2kvvbgzmj
3DMClObO8ugzuPegAa2uRESfG7MPLsTqohXxJpyFWZkcB1S/lqqdy8RmuIWx3G6cmvivSXfihVp1
eJGnJhHLi+/C9idzwzp7urY25MSQ6r5yrntzKve4IqgSs8w6+BmXXNy7xpNdf4t1LR9v/+PF5rwn
4RZBt1Hj13ZHh9sASYFjoejO1ziaZEnYVz2qmUbY7HQ9b49nVc4lGarfnUMCJEFm3qVYcFaZbXr0
mNBtPRgxW/i9B4Jv7ftAkmWL7tQggw1bREEneOvI0dkto9UfLIvjXp8t3mYcIITOAS5uVfZ8t4HB
8FIz5Z8FPZc+uJ/8w2g38wvfJbSAM81s6g95pkyQimaNDG+Ytt7o8T0PQNzMC4gWdH4WzAUOoA0f
8gRrx9EcGZLlBMtbHKPBJokZi1FCOVFkZnbW08CG5YH7Vc/9Yic0As19svosMdExxFiM69S6OvQT
andPo7xDHtOH3GYOSyqwwClbuEjVjGB01yt2prTji20R7z3eskPj0Yg3GvqKXdf74TigvkA8gInS
AcyKoLKziWJeSAUqnMd6yE4mjT8qKKPDvfTmC84eN0OvbpwUokG3HRdOfqOt8eexge4cEObghucT
9oNrPCmQ3hlwzqVvH5rFAXpWVvtJtt/zwfgKnNFBS1pudLzKW+qCA0HJG4Feh6NrlJ+B4wQMpqMS
1hUrzKI/nXm+h8L8UkMDZeY5RZu6i/0woYaza7bNClNLKo2d28bpzi/neFMMzh9yMdpjTzcPidN0
L7PovP63uOy+mRy3kQrUe4JIjLFm0o7FGWbjazOn84M/Gpw+Wf/txidnIPkOGv+57ozNZMYRQpYc
hRccHjbXhJ4n1K80Zal2ascKEUAR0QIvy+m1Ew5+/EmKFIJaG1JnOtfLNUt/FZUbnBi70UD1uo5F
am4OToUMM40woRmee80rxYm4xZIdBzTB2vyOxmuHVisjwjdixuNGghmZ945LJnuEe/ehIsqPROtj
FXNgW8YMZl9X7obSOZNdvFqmgwnD8bjxzL4+xiSIUc30ydGeOFlnpcAOWcZ7S43Rne0V3JWQ/55t
0zpmzleUByRklCiuJ0ar5yhLHrU7GKeImXQfm2oLkQKfUmLCrpr8EHgtAqxiKHdkszH5NByx07DU
NssKtZrXUJmKDQN4+inRDRGNmK/Ic2bYMyxPhVk8Jqr0jlXQAeuXZnqBP2+AmZIP7IffxNR85xYS
p8RA6+kvbXCSJLog7jQeLKt+s5hCgVbpP6ssIwnWTZ9RFa9uk+kyZ86VTASfUzD1RVeNb20OFN0b
UZ0w85g8mrOw8flePcS6jAnJsvxQxKvTVnQvncA+4DScqCzN/c0UOcJKmd1xfaX08ppHt122E0i9
sJMN7nPCLfSClCZ+qprBwT/unv3G2MKDI/dmcd8LFBG2O4B5bQcM3ZXzaS4mMSy5Tw+dicQuXaNE
gh6+Gp2F2ztWVv2wy9OHBGNS1GELXb417lEIunaNL8/QNNBFtnUX1g4lYmGS85ZTWaEwx/1JJCN9
YL6V72SXLnCfBk0Q280DfDP7ibF3zx4X+DZyCbuWrrscXRT9943zfHtW27coNAM8rWAKEHtX1CBD
0qGAShQ0Pp+UP7dHiGD5Bzl6ASg6OImCnC8AH4B8lAMxpsquUjA3UR7CEeAukPWj+VoHnc3Xghfo
1f5mzRSx8RnP5StnfWZmS3Jk9nLOzZxiEzdNnX8mYyyOoGKflw6EElFAn5WDiBVJS/KX194cnP04
ooGvSiRMEXdAk6Ku8pa+OiQ7Vgd4yytKAAM4Jk1keoYD7bD4YTcjNm9ko7t6zjfUgT2fDea5WH4v
aMZtOWG+AubFDm83wzZW0akAPhOiiwJVkpubDges9tDMpsWroyZ+dI7VmJ7J0WmGR21TcRUdX55E
TL+jttl1QaRB8PFMmXOgvS2puatgkzrRd3Brr3E/s9IxQ0K+xmlXz2R7BcYfexhIQ1JVuR0WJjQ5
BuoWawg6qy1RdvSurC/W09XClj+aDb04ayRQ2fT5GbnKwiRBCjFadZhmA1xO+6c0WY9y0d6TiMjY
uMGma7HOJ8yPkTNyL7gP4Gz5kCz3WXGRzLwqvzNepwJPeZPN33vNWQx6JrtVyoftNGKXzBmFkYHK
rOvC9Z1hGJlt+NwZSUxGup1QeNDgPIDlD23iNSFSJZ+3/WRR8lTE1WnOHgfL/ZU0HB0IsU+3t/Zd
a6MJ4qkTtSSA6I9k4bMza4NEsLrCDo0IJeXju7eyB8e0QS01U3nOgsw8thgIiIOc9mXCIde3KOf9
YjS+eUk/3Y2mc1RC3C+d111bMETXmpl7ycz0JPNqOq01sFeM6pFkAQ4Os/Ndx9BjBspIMVkthr9i
R0zf8Jj364RnCZm1QboZp+xYae97F7fF+fZgDPpHksB3BRTp7oiDvBixFtGWztwAypk8tGqR78lo
IJ91AQXNk0iP0YITnHX0mWH7cFgs8dy4vbdnLXHPto7OiFGohyZAnhzxj8ongLmALqs68ynRXKL9
bOxGj01yvajESnRItPNhSIaJWb++f7TX7twZZ5pDRrlDE5Tf8kKoL8Oe4LCe+eeplxsETuLU+0dJ
BPqBJr+3QYvA4I5o5WIU7WnOcTzdZLemHuytaUFH0Hx6FAbDJqBMGNeTmtVa8Y50FpyLjP64EeMT
+d0f2YASNJe4Gagfn9y8uZdTjKVsCVvcPR35PasFiGtpNO5rKhkkDhRNhZe/OL1bIcP5jcPODz0b
AbbJaX0j0Q7x2siRrlu1U6P31jd+yzGIcilG3VN16q2lMt6qiTXothDRXqmBK9hEf3Rsx1FhuNzs
n0u1nka15Oyfpg+94u6XzCWY3VPckr0wpRxu7epUSqb+dNaGnSyJMgNZMkazOgooEVSK6EUI+Tww
BabeC1iNdTe8w0o9VhFlmQMXZmVMU5w3274AmW1q1LYDm+rtffK8D2NEm+aYeOYtHEO3F9ws07KJ
qbbEGH9bKARDSlf2ehgoJvCxlCE6eEoStBzL/D3PybQGToUGNPfdoBFL+GNE0TrRyMRVR0eBezUV
LvbEKqNnwIJlmSw1OXKfnjAQqh6GDknDzFSeSH2TYdokd61MPlfzf98Vn2XF1YSQFrG3SbzyvNrO
/eElNvu3mcsKjxIklf+8BEXL0DvD8w1C7tUkFp4VK59ZH6t9W6n7PJjZH/1TaiYfuOi7sBoxokGF
oCzhSXUviSxzOfpGbUBUqvgtMLDTLfND0bLkR/flMrMme+OV1vVMLmcdbFOUn26MyAR9QLdZ295b
H6uLWT5zjr83YgyC0kQwt65XQ7cfEEWg2Wd97mYOfDlPd+DzM7JkFZNW9hl08/XWUsdGsibWo8cg
zo0WXDaHhuNd5NqnZGlf9hHRgVsSsh8bqa8pi8zGKD97UytsxPw2jSh3C6ngirjOMuqS0KV9vjHW
z/GvNVGP4G/zcR+M2SfIRbIViDwl3jFMrcE+ExOw6d0x2BYTd7s/P3AmAUDLFGpT0rd9H4ZE4Rap
4z3x8vN7iedQjP7aztC/Uxo6RzW54tGvgb5NL3FQWz9oVKB4rpblkjpednTtpd3GmNVDgwZVLURB
nEJ9Sl1LX+1pOJUDh7/AdKzrQI1TFgs663qOILEF3CfkdR4q5Jto+7mcG5AHGyWJR4zHIkzbTjHf
rT6JxgPgQQwYM+jotTX1rz6Yv1lWdYUpcD/W4ECidsiQREYnQXwrvW8OORrqKw3lcFyvHlcoFimq
RLGuBBPRPZuIRcUuACH2BXecE/s/Fj3fyQKfs+fk7+t6yH2C6kDumiT9TGT0WufqqVqcj35OvorC
OyZjxaqWAXqkq7FFNDPwkcoXRXltg5/e2sRIhF1BueusN5Ga+EFdTWNvcVcrZNk8kF27xerL5d1Q
duC7JeJopvkGzxpMUkvOljzeNuyIs62wzpjmiE6LXeL7GHjo7Dycrdb/bIR/yp0Ad6B1ImwUe1bf
/Io6n2uWi0to93XymZM75RY/cxWU86ZSLNEzIuClYvP1By5t+Of8iWvXw0y9BtUc13vXyrplX/Jy
JsN/nXqWu1YQUWEY/b0W1Ip6LScmO9qvwGCQRQ9Rw81AxuW+7Wh1EyB9X6PD29xeeTvg0s68+UH5
xoseHINxPPY3qohmCe6t1RtMxg0KSIl9sw9Y5BK8VpO8VzmX/w1Edbtd4izYYJC4Gmin6S3y+caY
ELTOsq3bsCxFiOMxbLyRzQ7Rw46nzQCXHWMJqwP+2rAE/FGbAaFgDqmXBe+CI1sWMBH9SZ2lOqx/
L2akVpSuflgMSIWQDLUAvGnbMTGdr84Y6fD2s9bndixw4JE2ddzAzFmPO40UMNyhC290esURtXbp
2XSSqiMpxO7RUNEOqQymJR6LbaO5KHw8TQVJZhuqpfXgVXxapX3X5j72sZWTlaXVsZB0FKN4Fdh5
/NpLABlyLs+uD58qWc/2pbFc89r95TacVKKS/TmhBS2TJjgUhvB2VD5vQxDtjJbDHVf/piiwDNys
uT6RS1xAa6dwqnZRDsyx4yheFpQI0g9CCfyI4Q6GDGO0X5QFeh15m8cu3q7tCrKQDY4C67bJxVHj
SSfMyeQjXhTusxzXRqV+1HxyhHoH3zqMNWZqPKUdAKWUgElOIJojI+Qt2LviYKqUX5QQK2fUb/16
yipaee4He8ZBwTbtC8blyfiY4e0OiyX9HC1u+tbxDuRCc2LLKWsVLg4MSO0xRuKPxnJBUrKAJL1d
j+ONj1QPDq/2z23txktHo8FEwT7Vx6GvZupGPrLJtl981WT3cnZ+F+UnGLPpgzGomOUFFx1C/AJN
L07mk52n850yyVYloCwIXZk1W2QN+UNG72FL4iRNGE+CLioDZuC1/8I4Z1uR8hDyLfYYhZEH4b4z
uYNOEHl3YzB9y/WchEGbI8KZO0b8ooe+Lr0xRNKzE6MZESHKimXJ+dW30URx8+PWGBitqGBZYeyk
C2KLyCRCttltT046qn07P3R0vBZ0S34WvQWV2Z4abDnocLzDEOMaXBp4GjAjTKJQsZoG7b63NXts
TAGEuaHe+km17CfVP4I9wtQy58WzaaO8qVm+MdIMiPosnV07TvBbmyZeZYjqceK0+Lwg4NToSf5C
+vx/OuG/oxMKAWzgv4YT/q/i5+fP8v9GE96+5G9kQgeQoA9JLcDdB59AAmYZf3f9//wfBDD8hyMB
nUmypz2TRxABfyMTuoRFwbSCZGA7HmDwv5MJbfEfFh3ZABkX3Xbx3yUT/hPjbMWvcOHyMoSFecr+
Z1xYZjaWA4HDgLTTB3vLn7KtvQQILUYC/+K9WTbVsVPE+MUdzcOpYDVdBsay//Ce/SsAxr96GTIg
HpZXI3zrn2kJi9m1uMoG46gaUgnnwvJJb9GfshNfsDFCRHs06rqG+UROZHC/ijGxX9nHf/My/gUl
J0AZurIa4Tc57sqZ+Af+D0y1rAN5EGHnJXMgKpwVu0volIEYf5Dkr9cfuRc9emnwUcytsXatIErR
RFyqCigr7YF76Gvq38E3QAH+P4ALSawNMzrwZjgsxfr+/cMLm5AbKFO20VEOeORLQZqfk6kHs078
SyldKsbJmcKa8+2aOyIQj2PXnTLLadhlNDahwat3rsf6Hen4bmjq4GJORXuRmO0mzBGdVdF5CsrH
sbacy/x/HooGWH/ijnnYzFDkKhA4WwLTp4dFsRinxvweqbI5TxGjMDs1aopyzL0e9ayhfO/OeXLj
Z+XGehtM4wFackUu82hAByfgIvIR9tgdWmJS1kl9XU+318gs6EkigN8Obd7jL+++hikgKgQBMb82
NSk+AB9Kwt6Yf2E3wUyS1Xs2bBnfRXg4DsTX1mE+D+c4P5k+me8DEiHSklBg4MDIvoI5f3SyMTkX
OWfpQKHatVUBF8QaX6N4yPa+1h4NorOgs5JRBV8K4Xh7M8ggvcmj7/njpUaGdGqxLuBgoSM9M+Wy
ZFhHxclPzGOR8bLy8g99sfJkNGQw20nwu18/kCqZrmP6jjt3PkDvZLy82n+97H+zdybbcSNZtv2V
WjVHLgBm6Kbe92wlipxgSSKJvu8M+PracEUmQ4ysjPXeuCZO7x10B2Bm956zTzDrpdPl0Ehi1gjR
oHG2HXrD31Zj9JZnmF6VY68zr3p38um28ILbShBmQGAX3v3qLn6AQv5jcNAWNH3OSrvwYFbTVU4a
OAUli0LVe6smsFBl4gRYOnV/CjK5bTTmf3ZHCBRW8o2ozdvJr3dOztyE6JcHQ9j21jTiPV3jeBv0
oKzKcFwhNPoCioX+2Fh1a00FKXLH6gc4wY3v3BqT8xLAeNmU1mylJo7UU0iJSkNRVBT6Xavai5Ok
b4YcUXVkxMHVaM2XjUDeiSYjXOXOMylPkZFRwM/H6CbW6fiV5HRaK2IUkD9nuMd1pW9FgtCiSJiS
IsFrGs/Y5hmuxLhEXOVgtwbBoc4dNpeNG3TiVmb5tErrkL2CgAtVIy9AtfhzDAjDGSk8L4txoNdO
NS8xRkQMhCMv4LwBKOqqbGukQYtFgwVPLEvrnPs1uc+Dv4qqBoWOYdYAncSh6IS1uvpzNAuTjtQc
PF3Xq0Q0obv/10XWhih844j64nyfZlU/xiid1lfycqmQ8gaNtakDSPfXu/orgvl6+3rRdvmXOe3+
T0+53p+YkJuvr/h47fW+j5vXa7Wlpi3pU7sr2BqLKoa/AWEbkggbLQaw62425l2vYa1xiLJIn8ww
N+D0zw7HIZJFc/x4ojEgLC1qh2jg+eHrReEZ4UTiELfZZVgL8ZUSdaoZqMXnT/h156/L67MiL3EX
0yDkrxdRpPzjna6PTnbnimFxfemftgQjQ7jzR4P8AB1RcmXEv7bwY9vcq1Hy1+dc7x2vG399e+Kc
2bDr1eq6uZxCyNWjrC4pHy+s2EPHA5um0dg9tcD4QfCHWJiSgyewWrBSQXVsKdduUELfkrewHQbC
qcegXuGhHg6h6h8jSfhwd9NjqvpqI/rJM5swxry/c6rpqxTde4uWtkwBXngWHjK/DFk5jF22E5TZ
FxwX+h7IBI1wgDwXwEo7H3SO1GxzbUU0JXonvsffxrJPAKvS0aBX7Z0ZuORL591Lmnp0QUI8Xw0N
19BL0QEEpb2FHXoJ89E/5fkLBNizKt1k1RI4teD8TW/GK9+IF0GTjYk3xzSw9E24xJEVE7qlGw9e
josVXO1FU9gdpxDaKP7QR1MUW1biPyFTrqdIAi/JB7UkxhwlQTCv7Vs6ez6ps2UoOxprqK1Ymliz
jEFjklsGmHTTlWMaezJd4FwNerPGHgnHMc2ogQGXoZTsrp0oo24WTjeaRXoSx+9z1dFQ7Kiro//a
tK+JQ263HdkwbuwczW6oujX1ZwYteMGdjfqvRvHjNl23qRaFIsIg80aHZWA0rgACfxltg+EMu/am
11xJJefYqNC6daZgN5jI3uH4zozQ13rI3uSETkuvCUuo83utd6qdqXk7L2GoC4aovMlJBVyQHQze
pouLo3xnvufRvYekyvppQVx0Snmq/94o4m+cGsuccKJibduMo3ptHsOk42Ssg/bnCKutZNm3AZ1C
2g/aBKQR8AR1UHzPCxbMTXrrEiZN7RDQWVmG7+RMHTIwNFZdvRpuCTsIV0RZ3RCa+w0EgcDMF4d7
p+oOmdOtnSEST3b3nagWmCKuRQIDYUboN7UHoxMkFWGwEgaCBnozLJ6rN1tRhSmjqlqPk8yXmpe2
wPeOho0X1ZW0Y4vpMmk01ifW35aJnn5QWBV19Omezh5gYqdoHLGnxrPDbXXC1LhlirHTJ502rhPf
2ND1NnrAfFPOAdoYLw3TPFYdC7BgRADatIl2C8bK2/dUoR12Lwg20yb2KTS3wwsN4mklA6xQQXiX
RtlPDvF9b9l3UeJka4cG4wQfNHHyL36bkzRd1I+2dSn6ewJX165q7zO8oFh2zO81snIR5tlaw3VM
MEX4TUDosHUaz3oOgcsrb2IkmvwSxZEQT2AR/jLx4JT2mpmeojq41UMEd9Z039vifsz6b4MvXISu
Sh1D9CBaH8zJzrfM/PaJRQtoYpGsRXhygFXcs84HkVTNkpRJvHsuQpDAPKpi5sKgF4aZUW4xoryo
qkGIgzBK5liYB6dCYNrhf6oiRrEkehg8M0Dc1dPS2OZk1YvyRsXA9Rh+Qpbl3toIOvrtex3tDkCt
W9epbhsbH59CKcDE6ZkYnbMuHXq4nJo8XHC9dqhcip3TMN6qKOCLHt07v27W9BseC7eHvBaFktNk
qmYvyb3ju5xdQpKYwqBbK8diEGblvbLQCYPaeCI2yVq6qA5jUVMxClM6E9WmzTFEVyI62YBZHCjd
dh/tQjWe7BbpMQrRU54KHLR9d6yne/L5TExg0BACv3wpRQIOShpf4xZH5CDFozMdXWrbNP7DM/XU
xzG231ylf6cvlmj+Fy20kQzXF4spbRgXVGVRm/oxeU+e+5oP2RN4SeItop13JFITJ1vmEC4VeOnF
SVOpg0ZQ2SWtbEHLm/iN6yPX+349bKS0YYM5KrAoH6u5R5niRro+yy9xGZSdwvXA8H/RmMRszVmn
SSoFdEOfTnWcZPllyr3xZCq5mMJsvJh0s1pTw2dZpUj0bI8eGCbLRVSXHI3mNNsjPdxDFeFzMqmX
vqu/OzsUxONJBKQ5wqC7r6W/z8rGOaOod86DwUyvmAy1cVAjRWVq0sJlSMPNo86G9hg5Dv/hvCVS
b+egIz/jrOrw9fVklXlIh4Z6gs3RWURTRu9BO+U3gEi4UFSzZN9/H8KadlTipfzwI2od4tXOnTOK
MzWaZOJvUTj812129krzzfQGqA2aetEIqkxNkssN4Z/iFi1Dphe3TRTZ2zyX5xyuQ2VO3cVFKL3W
RfmuafZN4gh1mNrgZjCFYNBrxcXA1OX4aXr+ocfRgpcUe72w92bRd4cBaIQcjOYSKP0OTbK+d7Im
O5XI5UIqcLyW2mk4/4hlRsAx7GkfZ1YxY1YMvIdV7y9Lq9+PNXiPLCrw7tvHTlbenu5Vd4EkksPq
WQy5n1yaOKx2xlj9iIrgIKTfHr14SA6emu79bhgvEjfKwSDGJ8iS99BmG71kK5qej8nYsxLcb5fB
Ss4GefVMwa2nKue8bzU06QkwoU/z7Fr8KmmtStZ+Y38xoQ71ib5jXBoPoZvfpInh7wmfr5eo3P3V
NKGA8VGDV8Y4rrKmqI7eiFmidYdLOl+QCvc2uI3EJc6Obk9fU7ywCwvgZ8BiqGXmIh2gObrvtxcM
1D+8QA07BDbJyamLVUYGyt43p1e3ULeW9wPwHbvFcLheAPqk04Jzw1herzYd0gyqg9xLfJzLIMWK
jvii8l+RP/E1Aujj9vVhgomAi1yvhp8igv7tnQ2VRKhkBamsxbC82p/s2Wl1vXb1Yf2vN69PuSZ6
Xa99vPb6so+b12sfb+VCAFiplKTL6ztf34Dzt6W17v6TUezfmcc+3YeGBcfkv3tdxYk/sgtykCWU
4o+X0T6r9OXHbTgWzeF689d7aXOU2fV2ZHr/fKYMjxS75Z46eas78V8e/xVGdX1V4tqAIj7e//p+
HQmFIFjNNVMlrBHF/Jm/crquV2EGoDwwv6TIrekrxjehlqdMPEX6ZFvZti0C42bQGkA2dIGWJku8
fRwgos+Tnuhsx/XhmxGamgTZbRgHd5FyAsRC7NUd6uXQzshRlQWO7o42hGwz6uiun57drKk3WtjQ
Oppv9oGRnoHCEiMXWmozIHs5GY34GuuW3E6CpXRq+eZapoNVrmy720GvMvau6wp4f2ia9PoBvOmA
e3nX9XV6isMoPZUhAhhdMIYZoY1TuSF0qNZvYsdr58bMWMPTYRwNiGsE2rBz8DCexv7whYX4dEIy
SnbpfM2tTSYJ9Eoh6XDTmC9giRwaJg/7por+eFowGUjvIUFsEgOBVi62VcmWTNZzlNk5MjjMlQAs
vXWT6NUCvsUKUiNiohaLAIYEuoB+cGrnC4PaRRMHmFzouQLSkPYqvUhNO5usVA4BJPOjGdymDGx8
R7why3mGl6lQJ86m6gR94JEWhsN5mWfUgTacEm0g8jwJ8NGnNnUgpwS476ZUGFT01TFrIGwu5IvY
h0YFIfsnXm7oZF25aLym2rmhPGaTbh21vt35FSvDCQUC7XwsybaKCH8lrbGNo2+1Z0fbgI7qSYff
BGySa9cLQXbSybNobJjwIcgnizbUfjTBT9DD16SsPz+1hJyxoTKD89L1rGOV5fbREgZMFheTpeH8
hH8oSTqv60MO7ESbb3XznsL6gjqlpAX2cR89kZG0oQVut/syZ9YbT5k8XXes6zW3H4JNbBFD3Rnm
yMSxPXVDZ88SMEGadiu2SRw/TZ5EWh0sVWIZWEZ46Pq4PZTiNPsOw3RWX/OvRMNAhFcx7S3aC+VY
EJmtqxpVmeYw1XL9k4m0Hp0x19LAdVmARaCjsvKMh8BpI7iDnUUYjMCmA3qvepo681Dbw7RGoTgu
rKRPTraZJng72mfCcQHUGFiGuJdE5xr9B30L4J3xiRTsP555ffr1wnGPsd1habIAbI5ErImeDFg5
MhJH8/ceZjCu3Pk7bOed/nqBDqNYTvjAGVvRbIVWfJzC4Y8LDQRGwQyI27+ualo8zqt2WoLa9PX6
QDe/pIg7ZBh/euL16vXdro9fbzo6wnWRCOPXx3w88PGp1/s+bmJmA+bfMeX9uO/jQ0vRZIexexKx
S6+uDqPkT5teBjZLAOlt/rR9H5/4sXnVdctTXPlLf1beXx8Z2OE8Gevbj+d9fOzHpnza2utTPm3G
9cnX5/Ut+tiuOtexj2uZbBnGXcR5Vpk8JJ1zcpGhr7IaZrzEsHdbUHDGHiC+gfPQLnFtggCi8rNm
lo7mwg2tsxcm4C9QlPuFdxS6+qnXGoQahCWLq6AacM6cw2yaJ4qPt4E1EeIWrMKxnTBFPDWOvgWk
Sw5anfw0meeuwSJ6nKRY6UokjwtUawsZUI8tdUEMjtWELy7po0XqoE1t3PUwqOkgI1PfZi2J2zZm
Ntm5z34+6mhR028h65ot1Q2Wo0LBLXEdc89GtAiXmA5C7nc3mnEboBQ4T37+kumj+9SH30tgG2Wt
jBvMYVnd13h9+ru85zzbtnAhRhZPtLH7ep3kyXOoMSxPwzScZEUhaejEz042PwmFk/u50rHuY7rU
LdatVvbPje/eZpZub4iYCcKkOcbGE+s0i4jcdD3xG605n0OoKwxKqu5QHCt3WGpd6D34Fo3wgja1
ptFKL0JVrfwxODLv9zEqlJvJb1g6efKHBaBiCcMKk6KV3CPntKigE7YLuy3ZEv1C0N/Q3Kiau+Du
DlSD1dIgJB03iJ0szUb/MVTNS6tbxkaOLCwmKTZR+W2KrQAnf7J1PdPesJOch4Hhv5BoCCsz2ji1
utF6/9KPFHQ4lOUBcbmSCUswAmZau77T4U3USYS2qdfgDqf+cLSmCYzyjdbaMPd0jFEAt07KHSda
xiYSnawrL+1L7NvuaejH8rH1okNL+XJf9LFEJOs3WG07axNqBiEhZWHfYFiHIZ9BriORY9P3pXVv
xMEmr8FK9IV9HojJOONA2sYlooA0z9Uq9UP3WEXDm5kH45YLsWaePe5UO0A/zBGqgjmYADiZMAj8
DpAo0Pg9E5ICYKVG/ugwrnU03svY0bAVyH4O4Z20u3IML51LaDqhzFQ5oA0vra40d8UYv8vQTW50
CTDUZY+i0iYo8g3bdMTe42n9sAkRxq27dPjBqg+Pnj2tE9cyQWAhUDHs9ldb7v+avn/T9KWv4ZJD
8b93fZ+i5mcxp3P+93+95QQTjvtX4uR+veqfjV/7H65umxYpOJbruJ5OS++Pxq9n/sP9Pa7uX41f
6fxDx4c9N/lcaTqOYDMaOjWk1UnzH8RyzUB5W5r63FT+739G5v3RYW0+3f4tcuB3ZL50aSA7Fpom
KXg7wxaf4lhMQ6eyaIU2HMGCno9PeVS299AQa5xQaty4iIMuFlWxEpr8PidxASDDuI4coW87OfxN
DIjxe/LKr81xTMIZJE1O1zb4v//c4Ez4UkqzzFDVWrifxzIsN7H5sx+d8kbPyVnyy6XlEkmn9eUN
OJb08Kef7980oH9PIfnj49EJ6Z7n0QQ3PwUIeLE9NZ7pSJyn/jN1q+7BUv7OJhnlSEEfrYjdZqu+
bJGk9NH2P3/2p2yF64ezq7CvWPhk4Vl++t/rcKAYlhjymGSD9b3wx2Rr02XISHNHiBmZj1qM15JI
3sIBeBjHrzYMjKSIkVc3sqUiENUUOBHhZ0Mz/b+1xH9tHAFo7G+uboD4+rSfDNSmR12rJXnkCGTi
pnq2UpJBqgqzZdbMJ/EmpNImg5VmAdDQSN5KCVxdJb35kBbauIcLUA3K3fznL+2a6vWRr3DdLo4G
elyWbdB0nY/XP+8wJOQ2iBojeQxxX27xBCiqwVBtct9715Mk+CL1GL9aCqN9kgOl8R5kf5VZB7Ih
o22ya2IJB7/pN3ZajcdxbJ2NpvsYNp0gvtENcr37lVRd/YDQGLStQ2XPJl4A6It6tcPavuuKZ7xv
DqV+uYsmfJgkFhYvwDm+aPTd77WkvOUgS0Cw5yvmLsadrc+MaLM8dN541wX+e5PL+s6f7XgRcIZ9
GDvPtHWedDP3Tv/52zJ+11fM35atc1hRkDYc25Gf9RXIx/wuDXx5jIpC3wR+g1HYMlq6HSnLk5R+
1wSCZhnBRl64ef2z8Ekl+v/dEMPgzGNwpHNAfTrQgljoaYimD00dFJ5Oh/+t++J+6tS2NNsHkg62
Vjk2R+ljV2szRO+aevzPX8acvPH7nmPPMgp6NI5O7or1KeQpastas4tOHns/fNfMnaSnjt1y3EvP
u5URNT2z/LvT21/PtnwmE835d5iD0T7trTrzEqc1U4SrurVTNbMtrTEfYFTdFj7wydjTpyPMrIvZ
YmdPJocqO92eCjVhTRzdf/7/zfmQ/fwFCBPNj41kTVx1R38+dOYgJSD7hjgWSXsqkkGQkdee3RQf
Z5x697o7/rQcDRlnjtonjYZ+gw3wTAN/2jcTYdAiLI0zY5a7aEbLOpD3nK49O70Xem7tmcYAiKoT
n8Sf4pTVzUjGJidvo8/QaiBl/5t/5q9nbnLWGMeIlufKX5RDvmmYvm8n8jjIscDCUfo3dR1gbVJh
tlUxvEfs96dSa4BJWUy+08bq1v5ov4iirO6beaZZ6ggbOjCNUNgEPB0UhkUZ9vtuEMeettUlbaDC
6ZApQNtna71LmG5j6EbTzTKptaE8WiUz5dhr6r85/f4eDPTruJWovaQ3767YtH4/yyFRsVWWlOw3
2JN2Siuz2X89UD/uWAT037pAFX+nNvo9LerXZ9q2cK05i1OYn48PWsE1nXwKPJHlqfssCMZbbFz4
mSoKM1YNiCBzw22YCvd4vXDNpbRfE1xRfzMoG5/kWHNWHGlNjieZoTh/PVLphBdpVZUazL4EbL+h
P8BeT7eOHSTLUEVqaw6xvildF85poImzCY8KoVotdq6JKdvDsh4EdfCQG339N4O29fsZlUmIdFxm
Y0z6OKSl+BzYWiaTnFV93qHycGBpyNgNC8h20oM7sgMsFH0XZzCK3bMOZOloQJctM9+9mccV5Pcm
RRUHVV0vtONgQaWgiLWz+kCgNKrAL+E6rwt24zxHdISBfe0xK0Ob23gYnHlhPFp4Akf/qIzOOqkq
Dc4e7uiLG9nVbmzREyvp3wEinQGnHpYb69DWCPqa2NW3YBT1BYbRepeEWbTNErUh4oqOqO4ltOAj
cxVDAIY27e1kUOq31PCNojj+zZFr/CWXjKGIMZwDF6In5cXPsVc5akPohbj4cIYAkrTsL/oUTpsi
sjXAjdmNoN/IoN3pqxiGxGJi27F42EAl3Z4yrV8nkMdixhGCZ/J15GI50OlrHTIxJqQW2Iu0HU0o
BEO8Ydr1Qsbifprj5EJFPzEslTjQ+xMHpIB3akDRQKYWwg+Npp5BEy5JTOeAASneDvZwAVIbkFME
1gzEYHMI8V0va8+HzDJJcBQGjW0oaDmsHTnHtV9vq5i2ZOPRwdNrwSBToubd+NSlxVSGey3Fr0QR
rzhGoSA1EI7sYVC7a+snH3CupF12pI2ZL1vTbjdMD9iFhuTYVkosp9Hdcd6I7uxWaKSooNiP8qe0
TPr9FOb3hWvdc15DGcO0qE77lzFS6zENm4fQrEoaq7q59ipNLUsUTjeJ5dgLPZO3LedQCu1onPtq
CtHhlcOe+f+2isPmBKmGFBYrcODc0VJ3xsY7UT0AZEi+G7+eqQ4y70BBT6lcOqpk2pNp+UE0UIAr
85szw1WioCOkrFffGwbhhzR9ifP4m7B26WREa6NrUX/0kTo1IHcolutPRR8E+86Aq9526boE9Udw
KCqVwvALcnPSfKUcXVu0WS8Om4Kq9EKWkdxb/SXqhH1uvHhLJ70/5jWhfq3nPAwYLxY4DOkAtO3W
m3z7ME7jlxhs8EnFYmdaOlCYzH7LFaRuxCcVTjhKKKKIoo00uph8qTa47XssWnoX7URK9SnJxxvp
5hiIov7eQVbRDIKJfNvd23Mp1CeWZhFYPobgmBpVUoB2SirnLqSMT7ObiUeW1VsQqu0+ciucOXn6
jlEpQE7iv/s6mZd0+bCVhwgWVdsymSVg95wHX5OSVk3BuSaCWHxpfYwnJkX0b0NZB0BGz1U84BzH
IrVlototEx+fhEEO1yoYx/qx67u1V5fbbla3us147wLcsighXTSLvM0sAkRaAu+x2a0JK6F13FLJ
WLvlxaymfK2nmJXZ18SqqDFgU2oBV4M2gVo0TE/UlcOqCrry1x5e5/q6zXz2VKRDa6Py3z38R8di
Kl69gDHY86bidnCLC2cyE3nQ5EFPBGFKM3M8EJFlrJrmh8ah8cUXzzGhXl4SmadpYGYhWElvERTF
BDD3Z8puGzIeqoeGbIMAG8ltS1kkHuEITDEZQ579FuXuTDit6w36x9kN3Rf7LJiOTYpTX8ZxuLEn
mkjgXr5LoZpd3XgkpAXpdx/HCicM79JLWd3yD1K3j2uHlqb/XXoEjrRZ8Q7eajgHnTGTZFB46Pyq
C1l30WNgsYfl0aExovGr9B/IOGSv6DrntT1ZmBPuC4psC+QlRHE5or5p8oQ+fpYdwCQJMBvvHnwW
GO/Nd5zq1Y10AJN2049Az4dD3o1ILhLkV0lUf4v0PeV756kp6pfIQPpRWAgKIfmgIQjAbrhecvYD
8M6DIw5UT8EqFQ6VwIpT4FRRAKBKeelkPW51jV9LR3c6JyzpyxzfKlx77WvNcnhrITCBLNVQnfeK
nxlTikWC/SajyndbJkGz7+n7ZkXkn82QVo055Q+6IhzJ9sS+16aX0BrFOq4QXhmak+4rEnr9qn+p
Z8BS1my9HM0Ua6MaTFoM5aoz7FPkGrux8c+xp5o74W1y3wXx2/Yd/WuCU5uhaNZ1g6lTK0zjMXew
pjjBY2eIHrxY9qWWsTrh5vO/VlK+BboaKRiPCctotoSKobhLS+ATAC29r52XFBfhc0YCRo/OJtSt
BYN1voscSRUbdI/hV0+KGdoCBke9q7tOnbLeewzHKuJ467cCCtgNapK1kpRm8brOmjJrfAxOSu+Z
XUtINU4AAJq2/ksfVMthLkkaRPYiH7L2TVNp+x4YWOVXvJz8Lfw6Ln6Uc927w+a6OMtZGW9AEPGV
1TXAR8ONim0NqWQ5EM/DfPFhgmc6i8OrvcfZ6S7xMf/mam3McXljMt3mAAbWlPD7TZbBUtfj5pEy
l3MMMpfAmMR7ATpY3GcTbsK4jUFrD3TxAAuLp14a/aaMFc41Tk5iShghzOZtGklQyQcBDc8HGamx
GloMFkLhvNjCqMVHFcpxXdiJYicx7wKtIdPTYi1BIk7IoZtYa8du5brM00dHU+lJNDREa23nFVW3
WjRlMB5hPLBaLNVtQzeglgRGhETbnEridD20UjSfe7Vo8fFtVVeyjE9qxvwakx2ptgQAknKlKJcf
lO6IG3NAYJc4wOSqwftWNeO3Po3qncok4huvetYqptnBiJrNNzJ7rQcJbptK93fJ5FMcmxcXrhya
V3K4Ak6QRIokxYTiiAycNeyF96wRISxHS5yq0Llr7Yo4gIZYVa8tMcR37qnv2/qOefjEx3nBGhT9
Ji1r9OmNrGAekXaoWZvSUfkBvpDci3FND1Ns7CLU0GdCbd1gqZhRx/Z+GBWrS/TjkmIxWWkoslVS
LjUlY0BVSp36OkYeS4YVv2NnMQ8qWP1L6jdG5dYnXIMHS6nyGPUmOTdTPxw4DxPyAo7bGZ3ZiTys
bAg4qeHZN3VRVcu+oGMSy7Ddo5kkRLpPL15Xv1amGF+IwmYCZhJjOALSwRElk7i7ND6yD99IvHXd
e5e4EhT6pnJOTIBjSRyFu4J0MXfKaXi3ChsbHf95npy4ZGFlCrhKMazdxqxXGn1RdGKZv8lEBIA5
peCwqKo5V3z+xLgKu21pg9tOrOc0MAAk+h7efnau1WTG1glHGI2crDZPxHKJrEV2nI/WPgxzlwwI
OzkrRnAIlMgOVE3EaZ1qG0ZGYw2G5w2t4XtY9MO+ceVLn9uvZRmz3IW6kvtxu0Kx+QMxWcSSJAtX
g9bf9llrbbxasf+bHn0kQdAETXxd9Jfc7lioyPYZ5ei+VUdtZP/OjPJNWsaL8EiDEiZcd1/FW4Ne
OaWRn0U5hGvZZ986ort2fRJxmoan0Rj2PcRDtfFdy15Vefhi28e5GKZCEW4duFKsUt5xF6PcM7Mf
rtM9WU2yd+g82ZHyVmVBkqHMrc0EQxIFRfMArsZdN04OJKN8Idck2WYKETgKRlKOVLtPvcDf1DLH
P9dlSz80zrKq/WUfN2cNN9FOzzd5Z7Qb97Ef0NzVSnyFrQfGjJ9taMcXSyX2JgrJSbIqAEJoqvmt
i+96Nn7vDIQUo/HTWvcGStlQTx/6cQhWpRvLpSzlLqu/al0E/DnxZod5I4BxvJop4W5NUkMsN6pp
0eE+VfwY0FmYYnvY/LEn5gvUUpexJ8RpgErIxJhoD1E25SKPiRurK8Tw44ytD/K7Xq+WkTN2a0PM
UWaasXLLZaKPuDMnJKP4D9ch8LGKVM9VEqPhbQakcvgxmP3aq6JBlYyBpFkNUXEpYuz/bb9B4ezy
VbQPXTkhi6/Mfr/yPESauvSMZWMA4ZFDCrerTzf9pGCujMx7+5K1B2z10AJ3H+GXGc2EQdZHS0Gi
0brUQnbnAMj4VKLpNOIWMjgJj0aEZ55FX9HCSEgdOKCxh4XZnm6q5KKJ5BlW30sWkuslbUUETqct
hZXfaKTCdD7tqx4m0IqV2oo5orvxmgggliQwu4reWPHuZI7qC/1gvurJOGBguGUu+ion/EYDtPqY
QLAV885hhRnizgXjsDXRj4naqjb5VN2nOZwckeOZonO8YYa+UG2yzwoBdEVxlnNIQdaqt9FiiSEK
OpVt+VT7sMs8SkmWyJhWBpqBM9h80EPOFlnWeSC1EFrHGeFuIkG63B7Q3RToffMWWiGO+ECMnMfs
ndcROBY38EgYtLA8d0629ZNXWthvg4KsGQrd2TQjaeTKeYz8CtFmhaXBj/11lpFkB9/rRI+u2iCb
1Bc9Nu8la/y7rEwukYvkg0kw548WLovm/ew1TpV9TZmetk9A3tPCdrWfqiIZsrceoDjjbRn8L0Mt
XkWZISOmpViRybeqK3iS4PCUR2ClQQrqVBTMHAuGn6YFBmp0P0R+O6WhApqqWeiZyRC1gYVhnEss
ge6uhz5aFD+Iz4bwnQfNLjFfk35o1l7RE19KVqujEds35s0JjhQoeeO5Ny3cx216CpgIzmCpXe54
0Cys0uFMq8KnadtWzYVkO4gPg4f/VjZ3JrSItYaDYd6QveXzXzSk+C36HkQjbzf1mwSB3iWzIS25
Ds3zsEE3gtBcB2Vp2c9WbWC6gH93M/Y7n5AFMnQsbFizT31w+I7ZdV2+fygzPWTI2mA5LilWrWUm
DwR4F5wqfkQvhfIQIyn1PY0gE2keM2XXZHTpsNeCvG8b5vkW8YS4/LqFW0HTyIN7aSN2LUG4Q6ZC
QEzwwSmuGV0zw9om5LcIo14qdANBbezMnHAVu/9eW99Ss33VvITpCTB7hjBTjUQQNfJI1kK6ZJUj
tkhpkYB35NDoaCi0LjnIIdw5WfAVwuM7vo4vqlMIoQeP5bBF6oybXgJGOd/MwBd49q3WjuVGpMly
ojy9cxDjLk3du0fGuSKurT9RAh0eoEcYa9YWyHU8qkRiquq15eYFo08CJ05Pd8IwEnjhIx5wT75Q
8dQPtS/IozIR0IV9l+6MAHdl0it902mkeqQjQbNVRdoL1gBzq4rqzfJc42zbxannNHzAYl6QMeZs
9B4etakXxIaSw41I1o0v12upyqHTossTIyC+j/ubFg60BiiEs04RsaLScVvNoOTrzesFi5ISJ6PN
iFvi8oMxjANCNT2cUxIiLqUQic5stscU7g/7dr6vvt43tuErWv1wV5BjSLSUtguIFjo4FVGz1wvk
7n9cs8nGXapgrBcqcL+Iwf4mU9HvOltRdEqbwduHgXai58NNZ6hOSWmxCyXL0jPoE1SRuSZRq3wh
M62clWpaClQmgm0+xqOLMBESY6clPunU+gurYiIxjAmUSJkDsuAnNICDZ+Vrk8dQ94glIEulv3MH
wjJZ/ziFTDYlAQf4qJjDIAY4jg3jt247B/6lPm82nTUnVGrNubaQBpDxh2gBXULH5HXl2Nr/sHcm
S45yabZ9l5qTRn9gUBMhCQm5vA0Pj4gJFu2h7/unrwX+56/IsMy6duc1wRASuCQXcM737b32D8tq
7hYzaiGSUR+zuM2kVv+SJPKhh+num2V05LAPFGWABKyBL67mZrsdXdr0GCe6u6L5P7S18XUGnAJx
N/nVLyvn1qw5gdYaIyKdSamjPTiYnEhiGm0kF4vm3JpL9OxoA75SA24d/A2NpNfRLPyJzOurASX9
br1SjvNscOeWDGuLxLgoclzV/6SZICsz0ZiQmETRw7lMVd/dOS2xhktfPLRLvNxXMit9blKTHxuc
PGESK89Wr51MfSS8O6r1c6tOCGjy5ccMrvCF7sVV6F105zi1cmoq7DXTHLoPdr8rrBYZSircU8PQ
glgkTbxg60fwLrUBEneaX1orf2gtIgoymY1EIsz5KU1nlyt2N/kC7vdurjhFo1oGaoxjcioTdIB4
h0hWJ6myjWIfDFz5qFIq202i9LBttHfED0OzGd9ysFR72hsA74rixa7rBytO0ruyIeanFqhTMFEc
HZ23XEhIb9w3R9+uHwu1Rb4fOhq5uc9p5tSHESD329Dm9+QERN/K6thhMEEFHIt9Rc7vXtGB2XG2
fCYhNDvlGQLIbKoVT8xZcyrFayI6Lu/Ip678LcTh5bGZuA/IPm5esuSckXB1saLyewPs8sGEoXVa
BodY05m7q25NX9xBfFx0HR9Mo+UXPnrkV7k+HKZJBsQYBwxUU79xEJPS8LAva96YYHILW0VecZDo
iyE4G0coVRmplW5lE/rbaijqZy7ZrdXMzxXD+072NVnv5Zte5qoXE1J1EiJV7sjBe8GlglKmrI8O
UZpe12X5HWGRhoez99BNrnxrqvAr2QxxQEjU8zyaDZpQ+1XLLO2iTagobWp0QbUor+oclUAXjDPT
bZRVNXGo2+RTL2t57gb7SqVIPvatjHZ5QaxkipvCz6kfXiEOqdfMJLeqVaE60o91j22rogXdNm6v
ITxuuDrkLTJ6M6HNR6YavYywZI8xPWAKVgwBIK4zMiny7mkAinvmVoiwasrKet+XpnVXhpNxyG2Q
HS7CpoH0HjoBRj9SHSmkL5wPWqU0AVHa9+jbYXEVJQh1pj+ncbQ/uKHhnuomJ3inbAjjk4tfjTW6
I50eOG+dvpY+queKqCYzC+HqW6RE8Dt+jhbtkzp9SlZAi5GRAWEaKZxGdeB/EGEfrAhEVbCR7o2C
oScXLGhc2gEzjxFzNvJuucjB1ZVJyMjOiU9jgrwsL6MfwHm5qc57HfAM7XzIhbFFHB36/L55gNcH
NHYC1Lur0+i7YUfaYVGUOUhiwPOR7Z7A4ukBUAxsEvJjBWcx2BacR8/k13w3FYcrqTPVXHYptSwO
Nfp+pGa/rZUo0oiCS/T2UFA32OEVKi8qk/69a4QTJ6yNLaG1+FYyh5JmtOBKgJjkMRojBJoomGFY
m3LM+0c4V32p7AcHXug4EGqIjwTQToETqKJ+gljcLjg3VC7NABenoxtp59yIsLu4WXZuGyYh+my/
zCNJBBL6fwKyneur9mEEFeUPWvU0gkrwJi7Xh8maHuJEUpOCQxNChWwMGENlHxdMJ7l+tQaueaVP
gshoGeMZXUts78+8NqezMNsLVnx6VQzV93ZunVNivzyojL+sJlUuXP1PVOEg4PfmfEodP66Y8s22
MfoEMWaBU7mv1SLip1jgx7Hkz96s7YCAIQLjLCU5DB1XR6ZkOzVr5FWzSacmZ6DyEiVhlLUmvuVl
aJyYxUqYEruaK+euikNsKTVKvajJ0BGOKaJPqBMqpYidmrofDdx0F0J4XqZGXSsgRLNL++AKivuO
7CR9MvcBMOe4c7Pmy8Bc8pzEFNY1AnvFwI87mQH2EFLUT1a9W1oVKTKUKIjvKlEQ+Mwo9RzzWZ8x
P8N7m5Pl0dDOyji1PlV+TFvmc0VLy7OWvj4oPcIShMVWF7uHPlFNyiB25OcKfQyrMvew8c/qGp+r
iYXCpmJ8joFw+ErWXDuzyc8ZPACat6EfVZlPS8EBgFnZB336TmlOYbZGSQ+PL9p6ioTMd5yl/qFS
JMozQQm3Xks+E3nGUfVVpHp0H01PSzSbpyVVHzVZdT7KmZY2sXMf56ZxRjYZ7nsFTHw5koANpv+g
4pSu9EYeKIZgoojxNxGhehlsPP29AxUHDgDRXfbP2sz7o3BTWPLIcDE9eZlSvtncGI5yZNYDwDG0
ws+5S5hvrbkjbPtB7nLsSchAiwHYzRSjP99PM/NqDkYzJcWfZFUlQfNheNSqby3F8JPtjqcycqGY
2c/SHLJ9p4c/Glv5aUkjOwzgw3cM/L7E6Hl2isvg2sxopdWCeVAciUCtK/PIBQKadP6i6o48SDv8
POb2sk8GBxJyQ5VgbNE1pFz2/aagT9Pl4pSpxsEtjI+hlJ/dxhi9ypjhBtkObuSZYOrSjbkqMFuN
cHNlaUgzFd8ElnQiNYsJee5qrmzJFxMYvLvIoOORNs9J039fpo6f4q8xZrQAGYlAzLG6hEVFWBeE
pYSiSNwfFvXT0sSU8LHRcnjJZciZj4s7xAeFfDGB9+vCBN6exu9utZY46EjvRzP1kqbOfaWUDNNj
yLmqT0eYOx4h2EfsWxg45viIjOzVmgrgpW320bKbah8zsiLfg0Ez0CvyYnK73qeZ/bQo5pdZHaCW
kUsYlBgDZtssD3iEcQy27bifQ5OLBfgp+sK/rATYYdPU2cGeTcunOE3JQ7vUxJT5NF+5xs/1DyRi
nB5O+0MNwe5O2Nxhf0fVXu+11Z6ymuA6zxUMwJeBQobqHOtxeVXy8olwd99V1O7UdqMaQH2sD5U5
T48gC5N1IEnxq+H2sNL9qGrTiJsaJGBa8jIxhb+M5d5AO7efGXoHBpa6XWW7qYeyhjCnER29Ytdm
YMUNv6B6+Sxk170mcWRhIR8e+sGVT3obnlygJx8yz6Gx2hC2czdmXBNCpUp8XaGfPKoM4nMTzgix
KL4uZHns8zNCy+qurX001q+F43wF6kwc1SxOddqJh4qYBpc6/XGJm4RMUCYWuc70CQPNA5nflxzQ
6EtOy3CXFd2HRSrhJTIL587sI8ZX5n403BA5tun6lWCgVOVtQsnJYB5MUlufVzq/xfpQtjbt/Jlo
bvoG/P567RVN9XRozZR8wCpQBlO+WEv8s1cMSjnlUlzzkigfNMn+rBv1Qa1IiVpZPBTx2pOhOF+R
bOk7WRnqR10uodfFIBCKtD1VpLwA5KlpuE+PBQOuICqovJjuW7k2O0JdfjGm8g1IvbajuSZPjEq/
6yWfBqclGGAor4idFtJzElEQudtBA7W1R1VWKv7kHHZ2xXAlrpSjNhwy8puPBc4glAumR9YSmHZK
TV4YlyqtYLpEGw3fksWPUvTfzVpN/S7UrlaJTNyIh1OKmuRMglbllfDcs6g0fF0jltawuEPTQ3L2
bUSMeh9V8lSwO8FYDommPcywUXVaala95qOL+UY/GotuUj85XIt9w8nIhrBrfO0tFPCiANgHg+8+
zxQAnnHIv4fqZWxVdLgm8wnmpW8bzD/zOkW80OytmKsbqXX5bg5zRltmrR+kWwMWmjW/j93nvrHU
IJTY6OXk2AeEqV5b57hdR+nPcwoGtMZOoIh8VxY9bUn64VoEk8iV3HTDaBZwS/TP4cB/LkIckekT
IVhTela5cnpOTFOUgm5qddl5Gfi1Aw83J0AyGmNoKoL7NmkxXClRYIBh4HZOPzOZ6uhjBUKzWxGF
IFVDDyITN/0lpV4ghplbjW2crUJqRx0oKLRk5FHuYlcXN0ouqejOxdB8akRe+MPaGzTV0SFSJvkF
CB5f2mh8myx8qr2DjyMjSXqqpdx37ezXss7umtREpTiZgoDbSJ4VJVVewtp3IMQ0MQ5YytH5gy0E
sJGfQsGdMlXmXUm+9x6JCtx60qRT28JwXh4L/ksPSsFQ1Wi4eaOe8eBun5RexHTPiHaORvcw01nr
WmiZkQ1slAxOhoXtyqdQsKJNGlqzmul1a4cno3T6c5IyoVKYFkmdlriCTokw17WSI6L4GOdMPqUw
V3OLGzgUjB8RUX1QUaXtyli/z0ZTOTodI7hEr0M4fdrB/qRPuQY2lrmMSX+d2IHPzLId7q4uyJ3G
+lVDywbIiGRQi095TObYZvXRFIDvlTsG3EDvh6zzweYnD1YLqVXR2ju9wfeb2RIJbV/dDXZzHeoQ
yE05X8yhzO7rRWP+uWiCygFs0Q4t+a6ZJxzvA2RrIQkxX9RZ24dD/SpmThVHyV4rta+OUYhFQlPb
y9JC3wMPzd1+sJb7nm8OPU0XgINsvKodcE26zrI6Vmiqxf0ZXcxJ6t3JcGudGa6ieRQkGloPzF0T
eFA7Ycbk3khkV6tqHn8+HZS5ISsc+DFhhmJ+HC2VQSdwzoPT13eoFrpDQRKHYhftwWAW5umrYR5W
ROG5rZnfN5U2+8NsVyQ1iwkGSscU1HDCIB0+Jh5BLfqDKMGNTaHaHsWEgiQaxK7vQVfoJmX3eaKT
Uw30TJx8eJZIBV9yV7+kDd8bMJowCEEzVwBIWmV4i/n6SHIgx6Zamn0i3cs4ua/WknzT+ujEuLDn
1pv8vti2Df/6xLZNydSaO4Ix7RyVtFGzohm9xj3GkgBLUndAR2yr28ZtUQtSkUEQjl7fFGtGW3gO
67YJEj1pgjWcGNfu+vi2UShqE9Tcu4g4XFe3V7Yhv7Ooo8meC8H8e+RqsQvTZqZ7z95Qli5hyW0y
VQnAoV7He4q2t7OtqnmRn/EecAMhLe+2qPHWkPP490YxMw6N7eQ72Xx1UPPxgsVSn5txro+mVRIq
pLdrbl+NIP6fLwBxYDNtrRyvpSXz/m41uYDo2t74tojWDyv64W6AgMmwngjSDZeUr1/7yOmfEdp9
EgspgrRVX+rUyI/W+gg20YNr25RC10fbptExymMrzRczT3KuoJJIlzQFzkuFlaBAsmX90pjj0xDS
Zq1z+dVerB/b7rhgS5zsJOVpxYfWNKieTAyOFRfJw6ay+z8Lz4e5+vnf//X1B47Dfdx2DYlWv5tx
sAXoiLD/s4Xn8WdRAI8evhbx13+z418uHmH+w8a4BtrD1AATWi7C7b9cPI76D0uDFsjTuu2io0ZH
+xe+EasOm2xHBaqouYZhIVr+y8VjuP8Q6L/JI3Q0iH7I0P+/XDzgPv5FzG2ZjkAfjBGCq6/QtM23
9LuYO8uNdskrFV8a6Upjgls3zJMXslswjZIn1NrukQbZiiFauBfbIxUek6YGSsq2oHDmAhR9rvQd
Y0ny4DomRi75MQc7NiW1JUkmBRh8EtKG6a4U7RMEmfaQK121n6Kpoc5KkxTVi007M2SmnpOHlBuS
qRfI/GnEku1qb0UoYc3GC/UXk7apnaUUMw3lXs8i7gT3Na76x/Jb0gzxuUlLlDp0L5fRjU7c3CHq
Zja3zsJE3VOnFVqO3vFxY6w9XvnmGhkjS8Xq8VSQaNOMNqk+LcP56DlOkLZB12dunQzcVMRnLBCc
b92qV5K/RlCsrYGnErmOl3GXvDNLjTq1Pik7aqNBxmzaAwSLOnbAD1vbRntsp5geXUEQmowLHeIs
npCw14jnQnzBCIgxldCbb5zyv6jKQuAwyDig8HBYwNqQIRHD5s6ccz5E5j629SsIEkBIiZOcYYRd
U+M6Th3yQFMS6zLQ7iyYS4f2MpFpLJzzxDTfE25fnxedmXaDAu5+jiDVJa4bAPS/xkgIYC99a6MW
j/ZgXg3FAPIjstybkrY/NBXd+yYbQRbZtb4fJkGsTwvQgJgBKsCMOOcKq6rbDYk3qKazQwig+EYS
v5k6XQ94OzDyJCZc2PPEnSz56C0CudBSXYZmXIjRdk7RQNIEZXKGRt9DrfxK+Zh692I/kNCVP1gY
2flSwdcrKuP/ru2uS5Yp56yUDxbIlxPjOR3IiLGbSvOz0PLuIZTV3VS51UUZcnrkQjspqsF8lhmi
gbvoQ8hwfddCLUXXC5BnsZhcpwS0r42ssA9fJ3dEnl0Kwfwnyun0G7tj0RXqTkkjUhdpSVI6gmKd
2uZwoks4rTH08HfFyLQ2+kG0HmPKEJp7jqJLE9wMCuUnuOzWS6dFR5zGU1Iaz51zjEZFnBPAN0zH
CLxsJaD7kdm4amfaHbvQXun4nYQZX5xQ0IPbJvXjQS5UcojNXaqBIcEgvnRRlJ6I3KFcTILUoa2h
Myyd+mlCV+wNOCA8c6pRldc/oMiwy9S+uBSzaTqGX3JAC7lavCxEamGEja8mk6XdmAsmMynqJV1V
99pgfHKb7KVd1HavS1y1fdusOQR81Kxq/XK2r+XXeAFsPUwTFWj9ZY7V/CSL8clVnKOq1TTImLi2
cy79LCYtZVR+OrFbgGgboV1aM0QvnalS+jLbUX3IO6IHK5CfOQ2NpRWdFy3U/jD1qTsa7A5ZS3fY
gZjYNZrhFS3XLVrRF96s8cS3/C0mVKgsYmLLuSAdMl18q0Xpl8gSH+Dkfmi05g66He14YSV7+Efd
pUtfGfndjQD5TKqUeDSW/Cn9ok3Dj3SkQ7ZMfbefbWpuMbOlserqA9fvCeFhsuyWZUk+hTVYSEkz
tgQqvlTHnu4dmpm1OGVeQgf0QN5N2m5KU0ojtfmN/KYl0OroWADk9Ecx8PNDPHi0dPdDYRPdo4nY
ImhIo1dqIsSY0I6mVHziGqVoTwfOW7LhiA37qTHkcA8CMkeLzMVIMwWpPjEQXuZ/UEMJAipeM711
z2Ve+5V7Sfvaj2BVKSBEPGwD1G/0U6MvULIZleRO/cla08zGzKh9PK27WjXeyqwiBWTuiVAf5ug0
ot7bWZrVnPop/TgQIkzBaPUkFFSsQbPMgIW8qbPaj4vJhW7sPnSWPXvJ6MiTxqTRW/LoMtQ0aoBA
PMy6+SQG/TiWI91JSbkLf/prlRnjjjwk5/nTgnUEUFu/HBbnPA8dmtG1bKyme9LjYm821NRz1MBI
MsBeVJFNA1h2mtwvMwj1vpfllWQHSJPW93q9XLu9sQdDlO7dXHxXXGvtzoeMD1FDI7eghNqZIV0D
JoI2hCGAnouwfpi59qxaAqFeiOSnERpEFxo0dRl/WzoEIdTQ39DqxEzgqE3sVapLexQA+w7T+RkM
b69+Q8RZHzp0VcqCvqeqtBORhghTwv4M9pRA22ThCtPtDWn8qu3iIyGxGAkbF1FDA0VZ65KjRmTl
rieZcwea8RouqzF/5qfQ6Sun3Xgx9PhqmSGlgbruTwp8UzQvmj+otoncHylUayT7pZ+PkF3V2chp
U3UVhfaUEu8qru3uuyF8QpB1NHOd1r/Ljwj6Ix3lz3WUNYepnaOjjFbIHc3hTh2pv+uQ7WFP78bM
eVFLuKi50Im56xT6ICruAtyzR6NC1UM+OKmhyKEEHPaC71japV+nDDzsUD412nIudERqUfU0Zcu5
TPjJzQXy/yiMvwzYua6SaN+kT/koVl+gJIY3WU/5TrrGfe4WJ6VNiRjWmF8vrlgFk2s1axy/I7NJ
vMbx9SQkrlS8urPrwPBtDtLKp0BF25bW8/dUoYDbGTLm3zNSDTf3nUy/j6449zY52rXFZMz5bkWU
P/rmIyR+nySLR80c3+SwEIBStw+r2BkdJxV899LZyUPIG4QTqIAVugLMbXYUOa61RHgZZ9xkxcBU
k2uB16N75d42H7oQrwWjDZ9gjXM8nMEwgqbfMtTm9hsztxzqiJLaEWGVzh0GK4Yjpjz2eiLv8s54
KIfhY7pK7eLJucqOHxdh51e8mdJPJkJL1ARwRVm+NT3c24armydK4cda++q6DZyMOf3BvMI5Torx
UBXD65I05S7RUkTvVrcfJ6FfZIfKW6LqR+ewq6uK/zs16QQXAhjd5yKOXou6/qEM9hHeGwU5Il0l
Ck/6YB9guSS0HoUf4gu3AbHAOebXh9r2GE+7irFVtUL8cnLfd72NdiNMhkB1ilfpqKNx4s4uD2SO
5nSGWZCEhuQrYxqfph033BH7Th/W2Rml+hQ0VfH7Yttmr+6g7Ql+AGu1fwD+22d1kP29cCwHAIjK
KavI47xORRMrZY68zUe3x5ycGSprlHN/Y7CWAXlSX4FcpbRIC6l6ydPe9IYY4DfK5y5o6a+8L9J1
/rg93J6Au0Ntfv0gCsi+dIdiuAjQWBVBBFklmLsCZYTW+tt2Z31yW9sW2ytADX+31i7kbdO2th3j
/Zi3w2kVId6Xak6rc1J/W1YnU0niT6y6Z1voqY/EAeVNYRmQkGMz2F4glln1Yyc8C8sEfIvVqQgc
eII4+9bV7THMy96buGcBczGKoBlkGTS5AMu0rW4bb4s/tm1H+GNbSHgUMmg08uuh/t2u5NihL0+W
lusWF3Iw5lRI1jk/4m7wdykz/MoeBbnN62NTWB8zQE2Hcf2P3v6tyTqrzrayw/ZvzgDbLYz2eRHt
k495moWHFXaHz5V6/WlFv9123tb+OGCTIqm0KdutCsUquC1UMVC8WBfbthh5yL4RmKK2t7AdKt1+
Y9sB31dlaL/pKQqpaSMrr3DjbQ3eIV9t1uXrzaT/MaxoZDeLNPIkMZgkdiFmD5ttjmAhA5zeJoRU
JqtfbPu3SVrlRJ5s69t3n9hczUurQ0xaTBRguvU7r/SpDLY1O674NtbF2F3TKlfP+uZfo4XCJ9pW
ZW3zNTrSt2ol5WN1b9tptC2ESPgvVOsZVdBf3TsxkxqtcoETuRSIDIRLwTzjStoebmvq+tAcVujc
9pgYnJSZKGLaQthwhMrPiuv0F0DtG+X8NKdt88hmryXV+YOlBVDWwoOOVrilIEpO1fRM8dKcm/TZ
iS3fasJPNGiyQChjjL5h0o8pWawo5qHKx10wFmb1oSgN65g6+VNhYBagRZD4UQnREV53ul4vmczZ
hNuXyzryWHU2pkU1KuoZoNWU90/tYn/XNfTIQ49cM00RXWIVDqxEvQc8h6soxurTNi4RrhOjCJkq
Z+jCmOLsNr3A/oHePIT5PVmZ3CFtGu7YUmiIG3YahAIoEkzmB9Wa8OQTQkQsLfLLArtZBU83kk17
SDKalbWk2G+PxS/OcGIOu+rcuMzLFDCxpx6QKW6Cft5ju4Jx2T6Cw+YCZtvyPCuzeXWd0IN90ewi
OcT3usGIUGuaGFwdxiD0oB0N8YSpJj7mIsi3C/L6m8N5wa1lXFdvG/94zfYs6mWu4X+/jibU54Ze
C+1K97o9BxGVQv+2imaoP5aT/hiW/NI2AQbGlSrYHr4vmJZ4bpZyn+9NfJVMZxYvW2r7jGzNriYK
bW7v7mubMxCX6uOkIi3dDtT+reloUrUK0maZzvb0eHsuRGu8H1bI9batXqf46mwT/cQJsClCboe4
PcQ/i7dupkneQnLEoh9G2WmW7QHZVQG9O6dvu63eFpmTtD7O0XOysh7ha0J9XE8FfuycI1lRr1NQ
MgHWbbcnbg/tBszJroG84mPoeX/J9qxM5696m6hcSP65K9J109MY5+Fj5/vavpekEljSQT5Uscr/
0LTNu0zRnKNY/1Pb/8F2Yp7Y/q8yx0YIP4Qbsb7el1TDekP7RFKkiqxmWwC7NQI9iqQ3NAtgYzq3
+z7nozWW1IMxAWGEmYp2FtcWxuXUSNc1Onh/rd224fZ2PGR64F9LM8Tjwsco1tuvu5JddgTEXlC9
xckhXJ7KPI7PConR6CwXDC7X9xLxwKfc1oY8n4leGk/S0Lkz2NXsW4N+YuJKE4RTg6DuOM5223tZ
tgtiub637c00IwaSslDJHFj/+mTPFjpO496ABx8kmdKeHYyzK59/7Ge/qlSypte7pG7HhPk4zpOx
fsJ2uz8mqewu2+OJKLgFkZObHJJJxvjjLDQmQi4zvawGo0P6c+PZbwuirs0clwOsfcyyOCIlDHZw
XFkwrtu2BZBrQhIEX7e2/ti2/bYneitZZXrb/SPZlkTSz/so57f126vWA93+4va3tt3/4zYHqmT6
2xG2F277/cejbk/c3t7t0EnNyRpKamatSD6GtyNvLxYbfv/9vd/2iTInOi2afrhten+JomOBti3I
mT15bgGx3gMqL2ljp0kfdOiyqwApPvTcepnicz4r66+P4lVUnjZX9raxXKbXEc/cEa+nfVqInt1q
8ggK473ZGNrq6+Uns/1yt9/JbTEJ574JY/2I94Oo1fEpMWgnEDkyBLHD7X/EebBfirzAmUXTiGhA
7sMVBsK/DOLbm1Cb4WXUbXATJKrI2MhPm6NcIAzZk/aEFDjX4oCPAKkGTmJOBmRkEsVJLhiwz61b
Ec/ao4afOfa4Ze86DZ7idgzu4kvGu7A6ssGQMWYRNrAu/9V0Uf0O3vi/xsL/q7FgcO373xoL9z+H
rz/+taXwvstfLQVNM/+x4g6ETenGXIlXf7cUEID93kNQVcewgV8AqVFBcdx6CBbpUOQ28fwKPLFg
Mv1B/vpfSWCW+UcPQbU1IQQVO1oVrq2LP1kWUWdOxMZUxpXBwS4ZGiyYDcEsOApweUVM2WNlZHye
Y0+Ovvb9knhdGll3TT2K3aI3r2G5JhlYcjraSugXnd4ccByiPgXJanPn7hrUfaXeEKypTV+1aFg7
xMSU9aABVt8LhchytQSfsl4rGBmI1yYP54OLRhRJevEIw9DyNYewPtle6dXu9NIS+6UhYbZYYiTb
6hJgs3ROTdK9GP1U3zWWSWCb1Py6p6WtNaqkbDWIQ0KZQ+0UNdAqizCBfmo/gjD4YBn9x4aZw5vh
Qj4spnuGS+3Z5f6POWecVnUD/UCzfogEJcDZwl1mSe27UDBshmERevEotEuoQzdU+/xRAZQgtGhN
keudS4/ncwdZ50kxuaqmOVIpXX3rhTgm2nJxrexUMhf+XJbtY6zOV9AQOAapptENHQOHhiUod0Ya
jHGe0vEz0ZYYnzTCrmtcTZzr2rMrcRxse9ioIHfQMmHcOoB6hMUgyYYP60G25G9PNrbOhECkMH1E
AVQBVs7pih81xkCk1urHsjb5sqtffa8FTamCIOyQgNLtOC5GER5d84etVAxrGUxmkWFfxtQN8S97
tnbB92s9jOg1D0X6wOgUCBDoX3Te4y/Rjp8nK69PSsg0PUGM7hYjzAI0gQnCq32TgPkHetCel9CE
KAuaGPV9gU8qXXZWSbbgSCoP1SbXK1U6JGZ3JOeRKYEzBEOfJ35MusjO6LiRJwuapgF6Z9WM6RW2
b3JwGvdqIyKBOJwah0wyVxmGIHyUiRJfs5Si+/rdlEuifFgv1tlabyrz6piNA+eBM/e+LNFNEUuS
ZY9VrV5Cq+zuxIujp/IkSevz7P6XRZ78tdbKb0Vspn6r4qfWExf/qxONAZmab9LERiqd0eTrCS+L
6pbnCo8hmTIm9qiBQUfbemMum4th0DkiBectrZxjLMUpbqwUzAvqQGgqF+44EDpheu81swB4G8tX
1yZ/0a0NfrYdvIYwV++JPGn9qMU6GlIWuq6q4jHuXT+K9cZj9MtUozayE62Us41iYgfbzXnkXZ8c
mygR+DTWgczp1QNQvKFIaO8cVBxea3wwsqgnbqV4ISj8VVWVYV8OaxsxJgN7mS7TMMoLCcTVecZw
fRxhvwNGHZeP+HCpiMpG+aoY8VUbURRmKlGFlcY1xAmHk6YAzwT0dN/E/eiHi0JjIM7fdJGX11x3
SrypsL6Zf1o+ZE4Dxr9zF5l6flovV0WN1Y8CoFwUImi1a6c6/c+6r8o7oYZ3i1NiPEsyawdxI8KS
xncw61G5p0tVQvx2VD8Ky8+6VYUXPD0T/ZiWWWKb1kHooEmzkULuF7zoD6GL6o1EUap5lZldsWQR
SETANADcdthTIx0OVovYMRrK/lDbiF/CphAH7OgImDVL8xvCQfdJvo45wvBj15nJhx6hf1k7Nq2d
mOyp3HaCUiVMTrbLI5+zmw2+CX0mmHPAnlAm+V2UWfb7IksSdGDhuRXI5Qv+5YoNl0RjdPPgGtNP
5nLWSypjk0TW7iAr1Io9RTzLAotbq/YXktBN35H5hWt/6REn1niK5ip7bZ3Gb4ttQt9HLcPy2+Nt
rTA2zPs6mXl/fpvch+vj7fnbw/dXbhvFNqfZnvptdXtqoqNAh1V73A6xvWTb/scRmbCXAfrhV+er
vmn4wZIFcFgZsEXrYO99FeUsqpP18bbWry/aFrd9UsEvggIYr3FIkEB78vfhbvvctm17b0+sMR60
fa3Qm0WGqW/b+O/fgbK9r+0F739uO8pvq++7bX/lfRW56oXTHUX432/+t0Pf3ti//azvr/zjc277
TE1YetMqurod9/a6lgHpTFHk+Oefev+At49+22Vb+/Pl28bfPt32p397p7fd3/f87fDbV4CkrMMk
+fcnr6pB31stFppGV/imt/23hQl5UV310f/8h287bU/dvqPKNc9VZjWUW6fPklnh+w7vr5pMm0k8
UujOSPc2aU0LfyS0rklZaHS5UZg6UUw81FQ95YpWBmJG9UPuQAsqsHD4uWxbb091jZ75dqgEf2zf
HlrrztsRbs++H6WVDcf67YhwF0mwM5iN1mkNe/SQqMwwYlxWqJjWVQW4zV+P5xgCRFTEyPluGwkW
weZXvr3vsj2x7YcQVDtO6khIWOxyHUAETa7I6hmFWcWlP0r3meNe6rVqMrdU0be1xqSAbvQGNp8O
+bSewx1d7mM3nJCeMm3fTlHqWCCfKx16oa5znpWXxsUKk6X8zxgDF9TCXIRnw0/R/uRKjgKzmL9k
SsUkUxNUmCmlFcG8zqy3BTQEqrr/5uHtddtu/DeqXToUYLVEf1q5FVPbirNZobZVp29FRKxu07Rg
b9yFwCHTGD8DM3kpQ27zsQ0pbquKbrXQW5EUpoFnklN5mkffYIgTOFlvB6qr2GDCktYLp773eilh
V66Ldl04JcETKAQGeTLLVZPLtNRd54TqurY9rIhZ8AenPBMHE122xVimridn7ubloMG54Q5cwCDC
1cLQzaG7xlx/W4gFufUYktmzzuS3mvG26GPlV6VZ46Eqq7Kk72jEPg7+x4be7WU2Ft2bFfxO8Pz2
dhYqp4yZuGItxfl/2Duv3cixbcv+Sz83D8hN30C/hPdSyKVSL4SkzKT3nl/fg1t1S3lU51bhvjcE
EOEVQbv3WnOOiUCbIm6mmDp9GQJCuonBZsNMFpe5ph9su9YPiq/QuukjFY8nhZWoEpAHCQZaWF35
XSusMyD0kssZmyoCEkj8wz4oArB2ejz7BMrGw71mERgPwXqcwKmCWjqAuLWNnmKIRpiCLNHLerm8
hTB/hX033+E0yw+DIAko0dR8nTFvOaQ+UQTlXIqSt1wrYJCVm2dyIbuPbcCeXTY7jIHJkgEAxcN5
/dvzom8cbV8md86s25OFe1vpcHt5ib5Ty7rf/seavazhJ1PG0IBhXjtX68W8RczSc9IdFatpGYY6
xBdZrk8HSmp/Logmc0YAWsalVzJt81urxRwdghZVgbs9CtylMdePPndAeevLYyPcs1Uw+NPCmc+G
rk0uPb0s+r7s14h8/mhD/HZf9iuYn4V4euaTizX/7o+fI/sjUh86L9yCll06EWIpdyf58+QOl8pa
0sd2mHc52kVGYKt7erbpQf5geetzIR8jik2skUQ+f/aumD/SU5KtMNntkj0u6jJ4FZu6XMmjTu5C
8tbnQq4DeZerCcPVyNiZM1QP3l1xkO0Jufi8Oybq9973UeuP6i2cC3NaynbFx03dGFBeOaaxHMO2
pNc6l/fkXj0vvtzN53Qj3ffAG5gVJ7P+98VIWszHY/hwS8hp5cHp9YHaby9+NiiRZ2/QzAFgEQSE
Vgwe26vGCbMzMD/7dfurCGNjXc/7k1x/st0jb8nHPu82SXaoBQEznmmQum5am45cgTkATuBisauj
hQZnMRRRsYp6UcL2Muksjlzz5A8yOKTNXEP3oZIwm9VzSIjmi2QlFFgiiVYNB6EYm8ioVh0SZ8fD
XyJIPj+EI0XRaRTtCst5chz06OSH0UPfN+Har4tkrVV0vuWXxfrhQ8OYT+iOsHbyV3wcBYq66rKu
oDZZ02dGvH9s7QGx1Kjs5N7R6Gm8oTv1IJuBH1v6z16jvIvPIjoY9xkW4WXl+epqmOdGRvI6aJSh
3Sozj/a8UJgMKmUDKS5HfNzIqxoe60OChctHGGcxtN6FarDpgvapLVxl41dgQcuEyMyyC6qUsETz
FLbJ8BGo0YAw3Np1cUUwQn7QZCsc54myMKFSIPRp21VFq2WpOJxBOjtH9j+JeBcQB6cVNRZd0TIh
6DF+yFKtwanM8FSqtPI+0EJz4cZcal2r9Q5ZpnZLQ3MQhjkMm9V51C1r+iAEmam2yhPiO4oF3SVJ
jW5t1+6tgwoemVT10FtbnWkvPJP502FgzHM1Dyv1/H/7KdeXpXoC4Lvy7aqEJxYstaZhpGOBA5mD
UmV3RHY6Ai2Hrdpop0JTCceRj8lnpyig/l83D8EchzNN/qOHYHEjvbG18TYZ2G9F7WvHlODKkGHD
kMHjDMvu0QRuvPBxRdPQxw2jxtMfjZJs7om0sTjlbn5TURdYq5PNKPxXUGO4DSBtwb4h3qynO+j3
YtM5VgC+ZxZccqaUi0xRfPJY1Z8GOseDQ44cRs57xyvDHQJ1PESHZF7IWzJoxnM1qqMGxmC7u7EB
2ayjIGiXGeeSdVYlDYFn8ws4evex9Wp3VUuOEMbYTvVWCAOcHWYCMsrm3xYUyLrUoXcWssMCxaA4
dDiRDh1FllXScpoZp2/5WD35SjMx2Z6AtdjISm0rxhqIrGCMvWxJwOd4jhpo6ehoCL2h+y43WzrO
nWCCS9C/Krn70Y6R7RrZmHE+2zWfPRzwacdUUfGu/Nm7kbc+F19bPfK+/IA4zPDna2zA+b2/vU7e
VIUVz0KgXx9tIvlYGvX7MKNJmpnvsZq2OIIAHfV54xPlYyiAKYmixvl5dvGO3I2VN+2i/i6qiJTT
RYZc0p5LaMq40T29JvRqWJij++b36dNUEA42Jb2zov1Jtwf/GbtcaSFEKL75bYY3R1tTsjCwtpBn
TlsM1peOUM2vhmOfJtW7N5BJ2RfuSw5md5GP1JRwpthLo24RPRvUJBU1Hg496Ou7SQTvWrQdHN14
qXXYXg3cpBubXisB5LhOsjgcX+0qPAEPtR4FtS8CasoWG5rZveCOls/3OuYxSyOLoPMq777U2kdr
mIZXgBvBMkw9G2ZsUV+yGnHTXHJ5DUR+lwlPPYGuwO1ch+a+wYKNd4sngZxpQxu/1m6cbFqsUiSc
EUxKzO1FfiprjV09NGnlhnl/A6CYYdb87yCkfw8iI72H+ikOqMXidToWLV0MxvW5GiMecqfvpTbY
G2DC7a6s3emphz8rf8TY9Moyr0P9VNSldsvshwOC8fqtY6HdqaWNUK28qz3Bvm8H4r/ltyXddzW5
VvxM02ra2kOjbTUye55Nj4Lj/K3aMQB1Fln4te3EuZqxg5JCrh0/aBYhFsLbzh81QsxG/+MjEXXT
tjPF05hFDWkoubuJ8X9+TxH4yncGZEutm1rXD7Vpx/dtN7zIx9UkNBHhesONGFP9PFlNj0KW76AF
+cXBJvNIZTDf10OVbjTF8l8hO8nfTjKPsQZDau27Xm0fwni6kx+I3ShddihSL8FYWJc8d0ijn7cR
OJ1HocIEoqmVrIkPjg+aCQFRPondyQ1E/zJZTrOJhe7thGqbjwBTTvJTp8DWlnIXaz2Yu3K3k2/E
avhONVrcGVh2jyTAkIs1f/1MY3gp7PwpzK2lRuT5ZsTivA/s3L0SMY+XdNSz96w1YDwE4tuAQ3zD
RNk/+FE1XP0BwZ58Retne9NSomclNCLCeyrENJyQrjXxyRyDaf4eDsbWM8PxGdWjuw70ckKwRHVU
mxlZgMI/PgdP7WYwkuA7oy2xjnzdOWiuV9/OtOmPzzEJLo6A3X1PTCphhJ+njB+y4Laq/HAp/xN9
5pWvdt53qMjFGv1Jf2RioN1QJib/ev49FSnPdT42L/4o2Nye4ELvpOWN6gWASOZva9kT03bTeZlK
G8x1oUWnLKcOnQD0+3gFomoSkqf61aln41hiNKcUCfPF9PB/yf8ycA5Aef+agIRYZejjTrUVFBe7
rlD9zv/E7XZWrScn+QK1aOuVjQfl3DS2e+YS4X28ysZbHI32G7IQ1OmWjYqfQD12QdSifVcn78kf
XyjXAoDcvX7WIRufsTQQelr12ht1zY/vU6ozKkgJLp5SeacwRB5eEjz+lipH+X20qUAazaXtgkxc
PSExBDA7JeK1I7R9/sL1OACkVkvj0mhjcTJq6HON36iXvGXzdND3Kd1XPxiSU4rsG/XO9oOCa9tU
79Ip6+4mR8HMr1nljxk5kFit8VrqqQL/n88o2T+PUC8dYqtC5Ulp/LuPT3OD+8LJzSdPSYDMoWc5
2ppiXNiZXPZ1x3t12FjypbEO2i9tw/LOzJHa4z4DSJXn5l1u0dCQL8nyOWNGVK+G3UerIi6ri0CQ
eYzhSKxFh8NNTcpb+VKOnoeWKMknSivxpuGQOJSTE9z0REUx8snqN51sdGP+xTqT2oXVWMpVG0c0
ClWlbCdLj+5tn5J0xij/R8peqbqd8hIpkAz9Fa1//xLYg3GEyzDAaOLwMibjIlePJZynTq3gMNZN
uRn8QTuIMKtuhlrBXAiXkJHRN/nKqYVi0naadh08UOr92MTQ/6rj0JbtfW8jnZAvG/1kjZVzfFGi
ol51bWOee9UPTjCn6JF5dvA8tfFZ/ha3cJ/VrtUf7UBB8ALI+BCTB3CjIX5ahpRt3rXuLFdQyUxu
AVm5unZ1H+/DoBu3Teyb92FHh1i+xLP8jUO76oVog2HlkLILIEnJT54Bks8M6+ZZS7WjfCmVutcw
wDXRpH1+xLeSbjVlyImwcp0r2vqR4qtuvLfkFwu3Ur7HLYiEvsnrU2ZqxAhFcYhWJGneUueKF9Z8
H5SEiyKy3hsQfuJQlEawQVvRfsPgd5afFTTqL3Jvogf6C/a2hpC2aycu3Qincq5tfEYXujsQTtqz
Cz55PVnBcIymzL8ht1alisj3kQt5t/Vd5eKo7EzafGqSb5vfL1+h+x/BBf+/N/4PvXHdxCb3d73x
b6+QrsjFzP89OOvjbX/2x61/uRqBCpbpuDrzKrrVf1juNGH8y9YtXTiaoAf/X247l3a4wAinMcvU
WBL48ofbzjD/ZQJJ1V3cefjkNL7d/6RT/jU4xcTTh+XPoGFOtBcZMv+exjEB9m2VurWusWoyMavi
cV83wKB8deZTp9k61c0l/gvgSa5GiBPHSqaq+UYKnOvCKQHAursoadWzksS/fluT/yHCarY3/lus
C9/OBdBGSAjsLFbQnOvx/nrH+q7/7//S/rdvcnG26eVfLY3Ivyk3zomroAQCPrwPE+2K1urO5JKO
NCWCjgECDC+Wpu1aaIXwyJyQ/Fy6R96ESNAxo5M3tQDORptgTK0PblovhBGd0Skl41TPvbd/+Ppf
Y3nk19c5WzkO2oi/BGqA+Y77KteM6+QOxfdqyiMc6FGJbR5iQ0HaBkKxwL0N1EVLJXf01ea20cQx
pd510gMjPAk/OZSNk13sfPaic651Gu3RLap9mCvOClNIuglFWe27rr4TtqiP8N0W5O/g7ChU+5Qq
yfUfftO8yn9P2jFdW6BmU0nPIldM+yqsEHroZy4hEFd29Gxb1aqNeM72N2pPqoEAz2AHVB9i9o9N
ETsz4bgEwawF44n0jh6hdvnogM052qm+cSPiPQznQYREA4ooNu6sBDm/n+FCcomi/fuvPh80f/3q
HDsGRxRHlf5lb8qKzGv9whVXDT+1yvDxDhxFn5ZI/9PQW9p+F5C2g58kHOMzbILhpYA+A5jc5AS7
i0LNXcukLUqXw0ZvwVv0MTID3PNLciHDIyFZZ6VjXDhS11iIKgtuHEVfN3mvQj1xGW/ZkMGjEEqC
l9tA/SvoKZYRTAvdwSCoa/WwblLhrgk/JnalD4INumXcHn2R72z9xvS5CiTU43eTNwXXwiMj2sOe
0Cou5eDRv4RQw85yERPq0FkA7S3qApQ+zuOA5soMFZQjKSBRD7hT7+fji5sDv3D68Fun5O2ZwUKy
5lQx0O/39IUTgYQ01Ka7kbf6uLsF6QjCSlfqOx3p7wV/+j7X3K2D+xIjC1YLK8Y+CV+1GmJtrWhG
AziyKvdDrVarXil+jNbg7tOwfiZ+EsEqefCERhQ7k+Dq3d9vb/GfdlVLhrEIU1P1r8FcDpVbBBmB
uCqiPXV266BdqOid4Z4nDsDYO7a49LrhEPBUPwahqa/j1KEf7ee4EwWclSBHqOrCRENze0LIc+2V
lR9jTNNdLIYTKgzXzNxv//C15wCkr0cY7mvG1s6ctujOp+zfTnqWQhr5ADb2Opn4clQruMOPc6Pb
UNqFBdO4zETEhofu69hOdmZufgiV+L52X0keEkdLDX/JIJzegZJVp8ipZ5uoXmbTagzaf4z6+w9r
Wdcc3bHRfXFa+HqO7lw3i8t40K7UKMpblTBzZ4xfwj45BW3eLh0HcXKUOQcnM07alMUnzY8eQyYV
+79fb3OO5Nf1hjVdtQ1H5duY8vD/bb15IwAMVWUrIV+AcqAZp+pbwnz9lAP3CVSlfUq773GeGffh
FJ99MYA06IW4katyrJtNOPbJpcpmmDqONX+pzGakoszgaNSauQoj5cTG6elPZkzrU3svyEbpYiO/
ZEBoek/Dl+5p9ZKSkHpSlGwE5JA8R3GgfBAQ3of/4//Mbz/2hd+TLmcN3V9+qq7i3zfn3Lm/nMkE
gT7k2HvqFf/2u9ESGN07KjXuSrdXSWTejXX8C//sVVFKiGjeQCgNvi5t7KCxhfpExkHTbkdnqph6
i6NoUszcqEG2ZCIoq1LJ/MXfbxvrrxdy22ZwwTWDP9sU87b7bdtoRaSGit6JK8VXcPhpODuPte0E
1aggp/CGToa+KGEbL/B9EQdrg21Lq8jY1/QG2ti81YA0rqEov5tOh68siOOV6eQvhqpBH5njw3RH
j/coy276SVdwQXf63jG+Wcx2dmqgVzR5Kbpk/IddSy8wgGOwSos62IDdI8UWG/SpBYF6UsEDEh96
hF5xF4NcOzVx566pUePSHuARxR2Mb6e7lA7eN6VzbqJhavCliFvc0SbDe8qwYaFdwe3g9mxhhEba
veb6+mM60H7URA6naw7fydLh7AEfO6QB0sL5RwlQh5u/X+/GX4d3NgxpMgk1w9RdTij/vt4jAhJb
Z3S1q+sWhOHZU3cHtDg/Tggn0Ohawx0oaeZZjC9O4zi1i6Af91aOEalT0mqXqoa3aWucVg6B05ly
aVu9WZqYtZeR6neYtII5Y348Fv5j29FK1h2CAFApgcBuoXU1jA2z0bj3M5gNXRTdYFm1HhyHOXgm
jgjbxNnJISKXo9efRWwA6Y93zL6Te8KadMzlNK6CFtAd18FFH1FfSc3Y3Qvief5hD/0SzGY4jGts
3QBeoRqsL1P9sqYU/OqdxTzxSsrTN6P0cSNR/AM9BfAbUOrKsZQR83tVQudK06M5gupp0x62AV36
0SNzUi/Gc6aD+/z7bWh9HbYAyeWcxsQBORVhl1+/Wdr4IlKJjLj2c7BWBFD11jXNjK7LIxAr51TZ
ymlglr9Ax1itNOLit14JqdCxCgVVK7tvocfdzhwrE5QMmXLQasnnbDv1BC34PIlcWeLkSragDJSN
0cAki+spXjVtMNL8owNtqHeI93qL66KCOhMav2XsQF69KlnS7zUP/tQEVSIxQbUZmb+E27GFjAhg
oUTjYVChMut559cJhlZpcC9TMN+DF7QLSJPBRoPXuswMAgsC3wU5TF1w1VPlwig7XuL4NYrHln7W
Gu+QsWLskTNWF08xqTx0U/Rq0RVFunH9HimQa/jL2hcYFHJjWuth7q8Iekj+6fxLWOGXMzDTJZUD
CkqJAaXkL4ySiZKmXYajf8V2k19SBbOOQWLe0swCe5krJ9Msf4Te0MDWGZ19E4UHl7LhQzMp1Z7o
KyzD9pszVPHFHFuD2Dt7mlYYARk2auretivqs2RJNBtA0jXA1DcgTMxtos5bj25PBazG597E8a2q
fW+aUruLveERgq96bvPbyCVxu4O/zAqj2R9V72FrbVO8zvhzTTO46zth3aeNcgDw28IKBWecGeuh
CwcYjox/SQZrz9nITyIRh7EqMXGtS8OSKw4wEmDbqyG5s3EIgwlhlNTBqoUtuYwc/AkF1V5iAMZs
q1Zk16aDIcCy2P2JShopaPKWaK9Dahzsmfbrh553gqq7ppMR35hlv07zGOmrUtnbOQytQAABJ1nN
1oUz4EePxZ1Lg/+KGsECSWHR62/K6Buay2oXIQEYKjdfTzFlqmqCxJ3Sr91CTieSwg5v/IDCYRkV
3RbhCyUYU9UJV4zqVdN7TMYAvpKsQi6EmsNsGxj0gnJ5HitN27cY0Oa2nL+2BnHoSmU8uQXJmTjZ
apfxAAEOw9VzsOJpEBcuo0OTfPBca60P6TvFrnGXVQG/0zQuA7lHism3SZZp61c3ehgQTBvX2qrT
ezghNvEChKzn6wFPEVzLn5Hok6Pa15eZ27K1HALwqpaIoUlpr0bP3sPmTaBS2z+0CLF6NUfFTH0J
fU7tLlHn0pdoIppC02vmZMEmmuGYI0Jbrhnann7krTEbDqNguqUNswHbF64qjR0igtumFHW+K2ML
7ENe/zASIfaDTUpI1TnqQ9Xk+xwK9JHNFtJARsbojtpON1GRJDWJEcowraNiQiseJ8UxGa3bgkNl
B/2kORcr5j8emVjwy/P2p6PlRHFUdXRG6zJxAYdOAwC4vniQ2i9J5a6mtK32juaQIOiOa8oZUG48
rrdu6Y4wOPr07BX1uQ2JklQNZ7jatUW6oFCWXcbPsog8v3ES0lKI+iw2IbW/TW7mKHf6tFr0Iy7I
zmMW5k97W9XiS5/8yglPvB2QKO80tby4fGePIVfu18N51D1/1SJjWIWCmg7kTlrW8DnQraEhb6yu
3fYVeRg8VN0Ek1+DFp+aBUoHVussQgBLglXcNIpVgGxvcNThyeBdJ0VVUX9NivNtUPj93bQrarcB
KWmot0nTqLdE+/W3ESBCWtRhMyN8ItRhbaoDPJIUfjKbKah7h2YGaqeB9doij1ub9rQLUcvfEJZX
bpO8zhaeqdAZcKZiadkgXkXlvo/AjwjTexk84AGwMr0eyGkLKo09H+J5PB30yedcGzQ/7Saaxdks
7ELN8JRSFGJuN4fzefG2G5IfoFT826npm70ivNscgb1STsYDwI5zhf7hHFoYk1q3QigdVE+wI8W9
5YtjQFbQJVS3MKcs4skEAhF227dwgnrvKTbREykiu8btThP4BQZj6ADQfhwL8xG5Vn2IQReBMYV2
7E72rRzLINC/qQclvHh2dfEDL9j5oPq3fkyMJaUMxncdjANOBNY6qLv80Ns2eCTPvm3z4aXED5+U
Q3BvoHLxTFwKnT49m0CWNindmoXWlvGqRDjx0Bs3GKMWnL60G85Twaot8NkK06cmUnsbO+5WOul3
y4YAVtyzQwVbSPkZNJq+byvvltZBsKjd1njUNPGoBBM5ZA682THEnLFAQVgdfrvJ7J3720FgbWQ2
Wx66WQjEtAiH6HxX1OSJz/Nc9DyRe8NZedpIr5aZOZO6lraxj/tqYIEFqJ3lF3tYMChnYdc2rAVW
ayu1Q38uCPZUw8Lc25nB/gENo8ZYIH5ABsQZrTMusmxvzmqxx0M4L6RZ0AOcAgq+25VaCDYZ33vQ
d91WiJTOsDLS5O1ePx4OwlNgzYb/JmsP1bxIZwFSGwIBtQyYOOSe14cUq6XNlH4XDnDUF6OC5EQu
Ag25KVSl+tAkwbsFrXVjJTjWPBd6u8jVcdNnyaNv+I8VESlbBx3SgoQKApZmyU4yJlyAgsDFKaOF
RzvjYJmqDqvQNN6LgBN1KlIEM3NIIal23ezGB0L8x+LL3amPMpT2JRZ3t47WvVEA3amzJ5C7JAXM
Qja5mGbn/efdalRoHZMQ4v7JA+RaXBzkXXnL73UsefJ+BJQMg0KNCiO7QcR4T3sQhmjDJdlObCgg
nOxXIhgXVSBAz1vxtEVm/ICOlRwHnz5gF4+3aohYUnGaY1XmytrWfqooIvs+AoGhkp1Z2Z0GPAHY
WlNOxDni0af7Z5FVVPbEivT90unB8ifuQ0NTcePDVlgrInnt3XpL8pa54Fw50DmKrZXXFxsbXTEN
Fg80LS7kmmQqItvDbNETZw8RM8B4XdEscZVXV8SrULE5PANmuHAb9xUEn2pGo9exscIntLYZ4pyc
eKQnnAd7ZwbtE5xW7sLsFTDqpneydtUQvMEwAigRSIGTGBI5VwdlDnrdMkMADV5DOdMvzBVZGR3E
nvpIaWiXzeIj8FYIWsih4VCbF1y+9q5f1Vv5UDQr3+Tr5C352OdrP9773z79+QlmQHGw6ZSAnui/
/89UWkw//w2OHdCz40ASyPy95Mtj+RpRdgn8RftQSN3N54cX86gIIfZPbDNiWssnck5PE9E4DVtk
Yq4nP0E+8/k++dnybuzjho5tf6UheVuZFZHoSTZsIujVR6J5dY4+JkhO3vyIIlBFgw52beqnlUDE
S3cOi9dBLsjSqJZtpOpLE2ebhWBig3a0WWazaGxwNYHMkUifiKT7o2rFyL9cIgeolVMMK8R7QDrC
HvGbeci60jzEvQnkLzOhxioNaROOw5Esn5aLlnkQXlZQ2QKdwRImOn4U+QxXQZOoZKwJMDq28nXy
IbmQd4G8GDvFNFf1/CHycTNx/rgFVY6qgRq5q883MJJPuBLTeUgLoozJilpEjtLs07iZDiQQTAdP
UWcuw6TAiZ7MXfSMROfeTE1nTfkpB4hsYhaQN7NUQZZPfwW1q3xALnpLxaIrxb15wSAMYqtL8OB/
QVekNvXzrpSmfih1Px/8gmiRT8j3yVd/3pW3Br9O1m7tBOWhV0H+txjG8OHNuye+Jmeax+wPftOH
GyGhCp96YXkr++Aj/CkilsiPz9d8uSuf+KI9/pAd//1bGA5goiIGahW01DqW8tW0vzH/y5uTPkBp
+PxndRg3W5NLjklSlh4Ib+dJFZp88efLPv+pIukCf/6K//Q62Q37fO9vP1w+8+UtvVsq60k/u3px
C8GfgiPMIeTWQ2vrWvFBRilQMTT3Un/qpXGa7uSaIQs7S3eTai9q+GI7uc0+t6i860ptcponTMM+
bsuHP18qb8nNG+aQ+iiyzFyfrtMUrKd2Os14xB0CWsb9/eQWaILyVclEXArGqxEh8lruAbACo/pZ
6qxdeeqwsKSSg4wCG9MCdkeouBImJDlCclHVDllLn/c90ydZpQ5M0EpWsbZhyUq1tvzQYL6imkLz
qUt4x0RJw4WpwGFSnX4p16rcLhUD340o8wdUw93em402Yt7AU/OIzGP9KeD93Drysd82USF3U/n8
bze9uGC3Cdv2xWl9bLEhXSzEQMcRr/1iamFhwxnNrsC0joOnYP2bzOEuj0mmXBTMuED/OwrhgiHM
Ckw0JNAMcw/TiEkAwdsRrIumqbcduPdlzlASnO9UnWlBnIdSlN9M4M6efnKyq6eZ/j52x72v+jYx
eSS5tIH2RkKLcSlz9cHsYYyK5tLGanUkNOdaOpXYUWh5A8wN4eNi2Oi6DE7BXPPoEtVAxXJRWuew
DR6mSrEZIhgPUV9GwKmdN1BFkAiSSF2EfReslZBr/RC6L2WVachueph5ho4FYlSOiVdQGrPUFzdw
UHKLaNphS/huxtAfRyKhWoHUJveb4iaeVVxIiJee6g2brGdCrxgjOMbhJVO6/BhGVKBUlckTHSbB
2MC1NlUdM8OPbfTgej7sXW14n2gAb/pUcbeeX/u3KEkCe1VnRoV0bHwyIWLux8z+kZEZvlHr1iXC
o+8XNqlyZeaHd3Y9ARfsoscuJbKS5nCyQlXkr/Qxd9b4F81X9DgERWqTj1Mx3PccDDc+8IxlGMAx
LMP87EbqN3NOh9Ayj3jOdPBXrPZLNjqEOlXZO9HSGQaOIeLSGO2og95yQiqPxNEE+yRMLsAZun2C
Tg3KefqApAvOumG8DWJU8WpjXUWSlCu4qEmKyJGvjNvWgmzewCPce/DA4DxyKYxKUOHkci3ZHu+T
DQfdLcxjSGhm5g3xhu7QrzSnTomaFbJhjfmLHNJkgY3LAGzbOtmTQ36boj8M+HNeE59wZl+0Yqfl
frIlMa1ohvYUW5wUkN+Xt6IecWfXGmRpzT2VuUOkrTIwzvamdZl3N93YljtbG8a7EMy82c6uZLO9
igai+qCP9ChTJwbKRq6SnURM9LjQKY59mQwPKmxEEzMCqk8o2rZtrg1pxqu2M5xT0hVPfmdreyMP
iRnwUJCO1BBVE+9P5cXp0ulG8zj0yku7S2LjOg6xe0qCFJVoGnTHUHtTFBRE+GLw/aLAXhhTA4HQ
Ks29bplb97YjVFMQDyzC4uJSxF57OcEeqeuHl8jVnujfMIJlhr7RNEJGJzMnyJ0da0TVp6dVdtQq
+x6tjTilrxMt56fGfRPFeDeGmXfVQuNFJ5Po1h88E4LHeKaFl15Mm7xMxirdvsoH2FF5/VQNlXkv
yviciCoidGp4z6pZe0gA1HlU0n7V9vSRXLUh4DdrH+DRr3sVfSaS5GqX1flTrzvFnvnpHlEEHDSd
RGRjpH8Bm6+gb2LlWXXstMldCxHx7VjBcI0NrFPj9IjdrHqIYYR6YriN9Y1v+fUVgt+yyq2DEpoJ
pWK6olpiM0RKxBJkybCtQkPd0rQZlgw2/QU5b+rJAbm0zRP6Bzjk/aMLdBxIG2BPYDww7s2VjvSE
8DT320AOM0q+acIb3E4rdaJGOKpTstI9Qz8y8EIvl4pop5VEVCAl97SsXRJs+Tz2fHNm+/gWquaZ
zB97IbrEOyt29hMK3XNQ4M1uo2yjC4+9W22LY4mx7Q7pwb2oiCmyuYu+sNDptigNvfg3N5m0S1Y4
lzYgrGW0MVrj5Lk0Bey8MRDLQrfCQ5xM6Ym267tQ8wcy2h8af3Q2IEB3uTmdo7R4zpXqYpmk9qke
vVZ3+K42MRk7SGnWEczC1dx+1PSfarTvMVm9as/Cy0ijC2B0VvvCbrWHkGRpm1i2vDNeetFauzbq
7hoz+mXGEbndCX0TE7d4Qu6yDATBWeAv6DRU+3S8c8JSXXeDRcyDlU33fUeFUc/YALpF4iKz1sSK
lEc4HTvbPokkEg+B7qwG2gEns8TbQefBXqZYEBajQxrN6Kv7PKg2nTl+m4wSOzsW1ovZZdE6z0t3
7dr3ak/EnE+q2BJi9mogimireMwAR8WG4kg9CnGzj1WrP2UkwpzNdmU0bXEvIFJuAr24Cdo+BbOm
tad0eoOoWl0dynWt6KES0qHs6R4MST8+6zW8AwSrOMGCe9cnikoLIlycdVXg/+mDR0UnXNJWKYRN
LvKfyWqv3fiO2aB6U2pSgIpyCsFTsNNSjcS2FfUCu/0sKu188EpFXFwRi+NXSOqC1Je5U5JQTWin
a9cYALjnRzwdk44+ZD/jyE12mC6W6ZhbW3XICEk3ld1UM4YSE8wH8tqTc5HDbij4P0bUFWc/GtpN
b/YcFy0EUy2Ko8exsbAN5QCBnTS6aSB4s1sTDNO7JGn3Q3YzpGZywOZWrdknljV687bmwmBbSCmL
ZvwBLegy5hpC5zF8JcPA3vvZfNpOqUWPUMUXFYNKhl6Vu0magdL9iOihbXYTY6hb22q2Bx0o735w
FHutdjCyVdVQ7pPYwlJg/MrGtn8qzAgVphUiFEnCuzrx8XKG/lbNyQ8L3PhVD8b8XHeoJ9Guq4fm
qtg0Aa0S9xUn+i1tF6byUH7J7PGpd6dcw6iKClTpudU/Ulph98VOAmdLJ7nGJ+jWsuaxUv9KcV7d
JjC+CLHt3bMRuYiHgMy6Qzxcqv7qF9/5l2CzWAubUZueA6syFqMakGCtdAAbRuL4PIOSqff/2DuT
LUeZLss+EbUweoYlhHq5y/vwmLCipQejb56+Nvif6ZGR+WVVzmuihTrkLoFhdu85+/DNeLKwX9qS
9BJVMUlSrgN7I9L0LcwwzMKFwJo9aM2utiZKcyq9XRmQT6hidpiZqX4xjOylH4xToVFidYMKwHI8
WMwHxufULDTEZeSZDkN4T3hbuUuQQHsJgHIPcNJh0CdnT1mY4gqGUtX6RvNO3Kl2t+eL1PN8eNcL
4u0scubCms5cSZ/pYVzYvxWJnjYAuLC3tlqRPZUhh3IfO/22EQz/TGE4Kqb5Xsz4yVzWykNrN/ez
MBufZL7XmFUzFeQ5fg6s7hqGgQkZdpr3MxEOTmAc9MT9GVdjtld7TtcWAZGf2M2dkrY1rkkIu41h
v6nGb2Z12cHVBntbmAWHSyd/0cx5NDtN/UlmFoVk13rj6oXmHfq5MNBVycx+ieZ8/gblHqMU0lWO
D/wqY586ZyO1Fn9ypexBnsOINUmibUIMSGQwqVXx3ZbSJ5cMtkgs5g1BhQpltqC7zGHkXqSV3wvL
Zl6PesSPsw56dMpKA4ZYd2Ep3rmp/aAATd9kiLC7oEv3qXAe5qqoD+1SLlGxd9BbIx8He4/cDSTn
RKHRURbGjhXlAwKIJAXrRd75uxtmX50I9r+ZWdVlIDB1GMbwrLZTtAGOrR7atCJ3LdRvTpE7N7MA
7gEBnF5ofKYleKCUTV3FwKHiEhddMRg0tGO2oqMMV+qCwkjYBqeq0x8TNDMe6Iv2UCkNs2UrzY40
q3j3SMMuY7JPkg6sHle7IEqgXmyMBEa/SHsNr2kzv7VVhEiuc5OjO51STX0f84wIZcEFZQkLAt19
YarQ8hdI/SDt8Wdlivtx2oF1ZawGgYo93r2hAr3XBMUWUumP6YxDtc2bbZyb9q1Kyncp0nPcSWWv
Cg3g0Uw+YkL3bd8M/DlMqxI0EW1/jET+mExKf8T7l25HxfnNhIcI3LoJNrVrzMdRDEdYnv09URNH
UEvMKoixo4Q7frMaGjCG0sUvppre5wa2wTFg2mQ18y6uq9QnbYzqEszLCU0ZmXDWXRGRqO6kX005
2b9ArH8zyvdYV8dHK1Hvs05/hwnt3tuufAMGK06tZuS+JhtAyAWJ8lVimgdFQOlMB+IvY6R+ESmW
V6tiBcyFBblln9+hxSJpkn3mhEl5hNVXrnjuM3nQlSCn0zY7pzYifs1RnceU8TebOiJBS3Lqkwnt
HOLCfK/ict4LY3R81La/qY0/RlHBl1Xa/HxNsrGkNR3mULyXQ3BleoQFULf2dRLOd2qM2qAmJS69
kJr3XhmDuGmRKzeiquSWfIH5fuSX2EAlDnwHvHBA1jeAa30fTO0NF0tHPHJwKo0nC2PQFb8kUPJQ
lFct6h+yBF4EVoWrG2RQzVFN7TKBGdkVhDI4TrRf5ZlhjAPeUKJsx/jqUS9paHKYcLZHUxIc1ctt
vUzGU2W8+97r9G+6JCStnstoHhE6AAbsbpiaH8Ip4S301qUnDFp1mvmITx8QvSDBNYxnHIRRvF2P
cWSyW+AD8jjEw29kiPtIVLw3Nej206zZjBrt6nhkTqkaZ1Clv6qQDCZkOBh0aR2fyCKl3AgLHbj8
a+QoF7o05V04flUkQk2HIuQNQXSyDSuu7utNitj1WuXT25BCXWDml1/m3CQ6oWJ9VkQ54bEokTIH
yL9B7iHLm+fGKZlYfGlqA6mkS4hqYEmI5OhG/GFgDbK2nUqtPxEqq1+ToHr9V2kgU/QjLNVzyYNj
euF1/Y7Es+tsktdRsB7ZJCyctykXm0PqOj/p+B8YDLpz1aQYeFMBTtEydkEywUOw+cFVU7liNcK0
XGmkgeECMobpF+vr5qBM5ndtiUpMlAIiflSKDWuic2aaX2jwOWAbIxdBrvqznOWANqhQAPmbzbnr
8LNx3hxkX6Z0xJRmaa1A39VaVLpGBzrYoC6ERfJg1Bme/6HCquvmFbllk3asWu5GksxTcrfUk2K7
MVe3tPSbAvBVQuNjz4oYFAMnl0fZJjsXpZr4Uz7frCxXtovQpqvp3ZAfWW6EOyJG8gvUV37Tdwca
EfqbWf5UZ+ZHUzlcWlZjR+bhbxwzzbkht4KqxkOauneKpErTqmq+6yJ1vMFH2sBIhEoEQn0DD8V4
MF0FOxeTGyMprlmr74ow1w+WSv4mS0JSDSXcMUJWciJ2pXrSEoXgt4wIWIGsaxeSY7xtjPitoaZ4
NWugaSbJi0uBKybbz4ZNNWEsRYc5EOvNPFOi+j2zs8kgD4J4kglDloXaDUzLRlkKJFnb/JRkFVxH
Gd60sL+P4sB9xYqIRLkgLZ3rLlF10mngpyUXFWHgqTAEU9IM5KaLUNDX7QydnNnhskkrAvvKCo+M
TnL3JHNf0ZNxW054ZVqseVPyqxzosYZNMe7TwOwubp66BzDBQAda8VtpVP1qN7k/d3V1T3ZtswV5
dZo5Sr2xdrpDYdE+T5fmdhRk4k4ButuU0UXS8kIIqeYAWtXxVNrucIvm5GRRn1Gi4Z6cmhcplSvB
yQCBbdFuO1c9Iu6Yrm3iwn4EiHG1w+xeqWrVs5YFSViZyV0+d29zF+3sPtV+Qr4DT+Jqm8DotJeB
IdFtrfi5r1savz0+1Uarvrp5v6uN7IemucQ2VtpTZSrxAZuWugccCCBd7/KHzmJGgkF/RxJm4Jcu
xO7JIYkR8ckN+aV+DGrOhkxGPpOxhhxlK/Ftag8eah2SCnbrkmHoMF5hltMQ0Nn9FUQ9oqhS8218
kQfyuQ1qWTTOhxooD7ZsVuvLpCSBv3wKSVLb0b6k0y7rQxUhviQMXvhSH551E7JBQJufhkGg+WOC
F6MFsDxi2NSwxhtaF+yTTnR0MLAwEAsR079Tv7nMoMyq5jtO5Zc+TZVTZ2rJIyQUBw2dY9QTcGss
Cc5CO1DJI+J8DYttH4bfCYAD9ZI8hgwXd5FCwsmkeabOktxJR6Q8kUvkTI/gEg8w4/5MklDNUs+j
j6Ls+izGqtmknl0MycWZ7pUpIgWzJNLHgne8d5oXJcGPiXVWOdKC11EzLVkmgdaCnKFn3+SGfUrb
iWla2mm7tiStVoTGjjO6QCjJiVrTywuUe60YaV3VBvA9tTurqbMxI9RN2S1sxwhGEsPsMBmG19qR
3Jd99ZRmtoMI/KrTwj+g8yZzrzB2H/U1tXlMXGbUtXSn+2lmuVArWYIZLXibZC19yBjhxiBI5l4f
blyN4ovS2F/WEgwZoIZnRpo4pO96mQl6uAiCSq/ldJuNkSZir26bMO32Sv0L7F1GOXUwbkXf/zRz
6+ySY+o3iYpSPxtMzx7NJ7MpFK8Cd36EdMTsAGts7wqc/LJekMAjLrRU/ubfftCr+CXHNb5tKJl6
uom7uZDkeLY9VZRhkXBEgfq1FUmydcJURXbb5ttcHzl2osK61zp1QWPsRsJ69xIR99aai3lH0Ed1
wKNL+c9mZq3rMnskVPTF6eNHdwyNYxjCkzN6JiCW2uc7uH/GrszNu7GxO9j9+B3vjJLYa1Pqvzok
FheRm9tRJC1hR6gnYrXmcAPw5yU5ft4w5QoXM1PZzjFAjaoTqYdXhwlGj8axkeY1Svv8nKTB/VCo
O8cuzW+DvGpzRARqTh0pT3CfEEzyE7pF6OVqx/FUz9UR4i144a78tYrhg9H5TvJz87ahVpVsItMJ
9ir/pB9xwt9bA5RnjVzhcfg9w42bWDEhjsPU2YvvTLji+3aGFqTXI4Q8p7z1Vkyxscz0XVIiT4XO
rnpUm8EbdPW1HJwLKM3ikbqt5onYWhi40UubVCAp4VVv89h0LgiO3g0p4UKHeCQ6UiD9mlT6TdJk
rT9VDYoHZ6T1QU6vFVjepOZokpLyHPSdSmfbpbfvhtHzREsCqS76kKIUXlKBHEJV3B0aVVzmTBrX
AFk0CSSDMT3BD5BHM6pDyIGYgtfSYxJWM9EON41UomqnTOnOaJMvFYvhS2Ipr31A/8VB83kOU3nf
xIt4EZqeptM9LQYRngb3UQLQP683mWJwzDX5Y2YHOspN41fEGhXhMOq5DeCgb1Nyxyy5vBSpNb6l
sY3uNPILEWFvKFL3WRruU8aJcA4b17fABnBWpxTjxowSVxq19yjhmntNEqUcqKR5IhoENUGhV/dt
N/tdub3q23LmQtbIq57m6pkmS3ucZlAiESGnJxPNv0iVS0Wexks8JulD/V1bwo3jMn3h6ox5f4Iy
VFd7Q9GSJxVlvZ+LiZYNNKirK4AJzmmzHxucqH0DJmCtLYj6kSWKclAHGe9n0gOqiP6H6tTxQf05
Rkp0rnpG+1RXnoqWe1pnbqdWuFcSfo5KCTy0UnCwY4D7Gled44u85oxyqmQzOFR541EjV1ogiyjG
Ax4HaliRpnsp6TcUbOLDlIBbNOFAHlCIIBeaCGadcgeeuUUKLIsRa6sE1ZPa6ON+ENGOQG/7kQiG
vd6i1SsdcZcX6dd2XhQ0vWwei5RoLYIakJ12yVmWpnNMCgqFIi7bM6m5ezj36j2xyK98BdI3Zqbg
ky5uesS/Xyz0MsTt+a5yEssD825sdWbEezS6YKWpsERjiWTP0i5TpnxXht7aF46cd3ZZFzsZv7Zh
Ph5g6U7k0lg9hdX4GhRp5IVZ316IcJAbeGVknKbf3ZIYRUfLvyWMppuF9YXjJ7zKtB38QtOTnSkS
RiMrLrcEhsuNMgj9i9lTHE7bt7TMglPWKM+6bOUdeSdE4xki2Fe1gE3lzg81/OBbMP4uaMr7fcTq
gpLPdLOiILkfoZerdvGlVmVDjNdcIc1TkdGQeI1GtmivXSE1vzdZP2gO7MrevGI6Mq9kdv/Iifs9
ls6k3NPsf3IzWh+U6+q7EaKHGmxmikFPXHPArlS5fSbLDsA4OBlcmofefaTunT4pyu9sass9PUNg
O8tSZ5DpZaQycs3UDCVOGHO0gaG9WKl+nxhlee8KO7/LmpePO1rPcYEk21NiBHuWUdhnRV8oXAUw
19gw+JJZnD3H2sBBIsL+orcmWdTdBHK1nu3DarjQBmZQWsOKklZRuXdU5I0JudRVT8tKC3FdD1Py
1g1U8lSh3koaVk3UWX42VoQJS1FTidIO60qRfwHVb6Ic7Kbl900Y7x2zRWBr2XstnjvPVidyhGKK
d2My3kglzRk5HupIAMhoWJYF5Mtng5b5aVCOPprffcmPRVJXIbaoQ4kMnKtvc570u7FDwlGFwtoZ
dfoeLuMJGPrCq1rlIWzI/VL7aTygY1S2TCMXQF1FCbh7yAp9uNI3UPbVMEa0OWg7yobL/uCi2TPk
hiYWM9aCaTGSGEjRHRcHil3ORsF/sSlIBDP6pjyrikXxietwBchKi8gIT4LmXEE19huJbK7v8Zvx
P6FJbPu901GQw47/2pcsy6rhBwXM9DAZRFwFQ+54Qtawg2Pk/LrWwjsZxFmqc3LPOlmyFIhNkI8m
vYhClphFIa7VrSmeKej3VLqpsR5Me5iejcRIHkKGrBAka6/a09PQmLxCjR10ZcLr5TI9iwXhBdqF
4gJGI1Aam6mcHGCwHbocLDSTiLRnW+c/RcKbU8xkpkGZd3DkLwuA3lFhXnxXDBLgi7FNldj6Ss4X
CO/Rs/GUMDCBlRbL4JnbandQ+d2USvNqOVlM/gShLUlcH7TSpn6Xn4kzIsrHjkw00ot9MqZESBPr
VIZVcoNHm3kkKSGSIPr4JJFb0NO07iQZ1NuZBdeltrS3wPo6hlb7yo/1Eg/OsKDlho2pd6gLLKLs
CPQ1dpGhvfR6+d3QquEuIJ8rdxvWzyyAZOAy/7DyxznCkDzWezg08l2zFX/I46dcGwpf6az2Npf5
0SDcqyS92Fs7c2nGqQ4j2DlAteDX02LQVQAd7jQjOdvTc2cgQJ/KzGWAzKb7MhoRaFlQsh2dfxLW
rlbqB4WV0iUzvivIcfdhF25pSlRcNjt7Swcz9CZ4HOe2JKRPEWnwmkctcVi4R2Dh0CYGsw0kJl5y
IlEwZ7MREnyoy32RU4Jth3M39cPtOUSsdDaNaJMnr0ydqi1i5oQLcq36nTUfnECnVUJe2JFwuhek
0uPZNcbhDOvGH4GUkDySVtcawcredebvth4W5B/q+XndKk1ZwNoWr2FVy12gl/MpNLhZt0bwkPOo
TNSSsuZqKxS2l0yT1kQnQHLO5GkasjEnDlFOd+XjgH2ITjI/c9FHyBITV92UdoFfIZ3FM1naNQnu
2NjrkLixsYjGa037frWXFbRXn+bkx8JKqozAem9Yr0SueJej3T3qWSzPNrC3TQviUVqKfdbTxVQQ
Uwxsyvmq9e3woCdfkSWaTy2YbIN4VgRmnerl51I23VaUmual7e8yzr9EzPz3tB+o6qJe56I82zvm
tidaZsy/8pig6/GLoZKIJyIYLq4D0A2Z97dVHzGGE+XpIa6uszGEG5TSqMtJy0R57ci9E/XPkZto
F4X4VJ8y1LeOPyRBq7dBTfFbtCYAcpPTuFatRa/SnnvDeM3F+Ig8z92GSfkjiWcQGIGynTQSiszZ
vBoBLJcG0v3RNbptEk8sDJ3+XNMuOrtBfpFdmG4HiY3XKJl1622HXcMFPmzqLyG+9xPTJIgtdLmp
nnJ1aAGnrDrZvtbuYjnpOyB11akgWJ52YNZ6WZeTqomPzkff7eyanOpJPOgK2Zmka9vyucucyg8d
RolCDTCe053ykoIQ17TLw00zUjAnjJCy4gCss6/TxG9yUlm7lBDKOLYy9KnmMbmigQxe9KaiGc9o
70GuI7XSzqiNFtM3pOEV4L9TqCjWlVIW035N8eNGBdCc2b+IhzkMXDf3OZ2XvGsqVO9OjOuSmu5s
mlwHpvKAsGo4wMKh7kbhueoP+qCqByX/jtGl3PdlfB9RkN3gLGkOTWP5JJjv0y6xfwyHpqz9YR66
R8IF7kGt19vaVEiH7ah/ApawNnHa69sodcUCQxf3Vd9eEwPbcl5+ySmpbbAT2YwvUm40abc7AkNP
sY1oYnKLyj+4WYvvxbLH3Ri6xPDaeXYdi+7HmAjqkkF61Cf7pRK0SCo7VTajkeAWB5Hit5L4DvoW
WARLbWs5rriyQHmoA1GfpFm/h3DOtbLJb61JmGI8hNfGEbepi2YKtRkJlWVOEmOIoV4tVPph9J9Y
/y2ax+FOMUBx1nPzuPoJWkM8I/Asj23LvMgwkqekLvvDXFivrWFnLK3tCZeK8tMEcUWVOa18ZXJd
7DYDNj26Th7ptPqlaNtvYV2157ifFgGpuV99ef+fiPJ/IaKQK/nfhoX87zqey+I/pIV8vOXfYCgq
cJPVkErONwO+8UdYCDkijqAqaNpCc1zc7/9ORNFtiCj44WmkUBK0bBeEyr+IKLr4X+BTHBU3niNM
Vzj/MyDKEn3yh7naVF3HRGfpEvqpCkES+V/+e9oFTTOm1nBx9Kzz4wr17nqz+l9ErM2EyrGGKWRI
RAH991OAIuG0Oh8+tpa78Zy9FS04oqFNXc50IBGnwGUEXbc4lfImjz4yjD5jiNZwoI8cpEVm/hEl
tD6oVFSQXC06qmNCcbWcnqMP8eaabAVWrf6iavNFi1polouH4fNGNA3epPV+Prts9kb+Zmiz7XcL
6BdyLFmOdru49kJlEX1V+M9CoWgEXcCmXW+0qh1n78Mz8rmpZe6PONUaIKoF7ND16b5H9P3xyiQH
w+2ReEbHrUflYGkJZZL1G3NwWBxIBfcTZ+Fsr499PI0B4NyAhFbpnUGhXDHj2Knk6fNulkVYOQol
SpjI08ECjVnMqal662Y4gKf7eHS9DxuDyetYGVRoCq7Lc9lHCx2wOH3eCGv590MQzmArl2/enPGt
ipz0ohWtHi2yUrtHmuB/gPXN0BIFpCUeXl/w+aqh1l5NLln0+joEClX1uELFWRE3HymC4t+34k6n
vv3X02o8BsLXYSHvlFE8r1EBaSv5ktYXrve1NXnwj6c+9/7HPtH/LO9qK7DlE5Gw6/s/Px1x07/t
dH1w3cfHJ62bn69c35hLNF+L1UhJsT9mjvjYUoxWO+lmluveurk+vd5UM010Qw38z4fWrXzZwbpl
YqI8AO75eMXn459vQHVIlKrc5wuu/h/o8utz681Ko/+gz//z/T92tW7G6JV3qak/f75l3frYz9+7
/INq/582kVXQ2y2Pf3/CH3vKLIJ+RK+hiPgE7v/x/H/zx//xhj82P//oP976Xz6/vvLvP+3vV8ZW
gkSZhauN9tpbAww+D+916x8f+ztw4uN9caYXh7/e8xmhAILtP0QgrO/Bb8oC4yNmwqiRQWgMaZ/v
+fx7/trt+oQ1P9DJN48rGD1biODrlliiTj/v/vUYECliM1am+H/aXF+6PrVurTfrjtZdft4FBcEI
uN7HlMbu1k1zaNn87z99feF6s34M661npRuy3fqQltLW+bJu9klEdTNpZrFXB3uvL9Fw4MZINphd
yr9rSvD64HqD0dXASrI+tb5qffSDHW7PVbNpqmRAlqck/Xl9alYTa35aN1UTpOX9H7vRrFAFy80i
PEfLBKN9+exW0Y0N9pk6DnZpXFLRJKTGVcjflNb4Pa6Nd7SW7SandUkLXaNj2H1PM4P4y3YEL4o9
dGCRVEaRj9WFlqgsNDql8VlmpaRGVMBWxeCSn3Q7/KHPPdgNLkEAl0ROjHiFcu3zr/z4NybDifBK
1pG/OhXWZIGVPb7e/cfHPrDfy0Xw4yXLlWF97z/e/XA7/LXr/4fdQB3t9hAoPtD77nqxXT/pY3P9
vHU3zmrrWj/gH/+SXI0Bmi7Biqv34uOvwfK5k9r0KNcr2epzcBdjybq1Gkg+H/v7NZ9Pf77m87EP
Y8Tn/f9qtx8eoPXdn7v4n33MutvPT/nczfqYm6TveYr5aFqCeVesOKWHfwHG18fWu1zBbyLB47m+
Yn28X+N+/thcn0rW6+r6nr/2uN7N1yvk+vTHK9c3IaP712d/PP95/2OfEczoSTFBIwhqfnap3Jka
8nyhfo1GJT8jj7vAA+uZXUyEA3fDgtrC9a8zI92l1ARLh07dTMkR0peFnjCS3xHFzltnIhqR63Pr
W2A8QeOn7r7O80vjuuWhB1bsStDraep81Q2W5RLlcvPVUpyjSGV+HAB0eWWgRZ5hP04QiqHbKojw
mupHMvfGtmeG4cdEUFnhfMPbuW/k6BA1m4lNFlfPqq0Y+6hsvmSx8iPJm3g/CSqW5WzehQOYVyrR
Xmi+QUJw927sur6J2sFMo73RlV6X0S3us6IHWTr5TRX9oEpL5NxgHfRGASdDCzRCSJnLEW81yt8d
TYMDrNRboMS/00WsxYoD3ZtlXVgiwMAeiCFrAINMlAM2Jpa/M14SDBOWfco09S3X0YqCGLkAo/JL
5u7bybKf+qHENg+vMKohyS9S5txVaGS2E3kMQ/xIqh/akzBLN98ABuS4ycqIX1IVrDXj5BIP85cy
i7/Z7YwifnhXmydgcrfKwENfHcpczX1pL+OcGe3hMBGFPBHensbqAirCCtgFS8o1jVn7wUBYWeE7
PmkI0z0dtKTXwTIqh6UH0GKJykvga1OkP2j6zwx+wykPov4ls1HApdH0mLfWBW3Mu2lCgugclJbT
Q5iHp0ST50SOv2UuEDsv0bkmHhR+Cwn1rUWEl0WQFYIiio8tIHOmujWUj/Q0tAyqlaoXO4PEtrwj
w8zJNarulfsjEZjStQYQ0qQvPOAq3JoujozI1t776CGo69yTC76vMvDvSNlSQlL3Rmjavs46HMVj
QlDtrov5t6x5OI6D814smKa+k/ND98V5UscOHAfsLUwmyi8lOgQQt3ZZpL6ixSj3BGFvsjAiqW3W
bzpForLYhSZG8hFyrNdCiPREjypHUgc2log9gH3VpjD0XbTE71VrEN8SyYcxyt7C498qMR23gNy+
YQnw0932nfb8b7lE++kVDOo8ve9VQv+mifg/U5yRsfVLKKDUETE7ISFZLmWnUf5UrDDYDW62y3Kq
LbixOq8lZZDm4++C1EGzC2AgSg4Hn55rQ6OMeEI3RVFJXKFJuJJnLTF9FIYXR4l0t2Tax9sGWwFf
HCsbw8rFxsHgDPhZPKKqoRKzhCQaS1xiMry38/gABLj2G3CB2K06soJ5x7SELUYqLKKyuRVLDKND
HiOa2nOLsyjn/GiWwMaA5MYmSR46ZvsbSaXubC3xjgHCiBQW7c0l+bEqJ3HW8PN6/D+hb5APOcIi
8Cm0ZEidJnkbC+s4IT09oANTt9LRvXHMugfJWeVh1u+52qN0N0Wc36YYfL2hAzPOJ+dlXqIr1SXE
Ui5xltSECbY0jWdtibqscAbXOuGX83zK1zTMiUaAJ5aIzI4pdLWEZqoO6KzI3I96dhsJ/ONHMsg7
L8FAoKUiznY69ENaHkfSOPuOWE5SMXEzQDKfk/6bUZfNZhwQ2zSc+BB7CPYkHzRvgeqbQFS6JfpT
SwtCQDv5AljA3pitblyCih4RYGOdyQiIkoLxVC7ZGcSKWjU7iJfsvpDM0caodsI5pxyNR7OeN53Z
byeTIcGsiZskgfQNDIGnD6B/JX/ZVjeaK4p3Y2P1BJerEYEWcyEQo4vxS9vCujaT4SD5cbG9RL/m
PvhVlNEV9PHBSsanoKhuTSDNPf1wvJKVvZNCIY5GgYU2lu1zqSkcFAGkElXJon2r60+9DtWKhsuR
aKbCZyicbkOCSV6PQX+kDLpRlMGhxp28kaURAQmRO4Q6xJzjEUVA71fVeBfo1pfcTQT6zBI9lZtv
0KS+b6dCe6xs+crZhxu07ugbuio9R+61bgA81mA9SlaDF87hOdGq/VgjnVKnovfGPHwBiNPvO/2b
KMVIAWWsPIGGc0Ph6QmmTgraMiKDsY2OfYIqGAD+Bczrs0Dyxu77i2p+RVdT7KUWHUCIIY8L6NeL
On/Sg3zehGSueri7Kg8Qy95yW/OJaBW6lmhX762qUs7kSm440/R9RdF7s/hjqiV+AJbiGa+6hjDG
cfzQekBnI7YxqhJ/gFRDX0WBjmPenK69A6dP9pTNsTekgCfDJj3Sda4ttPlcGtWA4Y7wkq8sEFCb
EGfjtq67K9Gtb0xLplsj1et9S8+LPo1xrNVk22lTc0M35U9Ltw7s9ZbRLtnM02Sc43Jpe4zZtgtt
1RsqHLJGnFx12qCL6a3ru9FDYbKf+uB1tibUtKP7Omnq7BvZIt0kDredgm812uWeCHIERigK0Gj8
yutM2WKYiT3OlOIQsBLYhFJ7KsZYkDUX135mnzUrUjdGhfmpxb+PvAC1NlQATJ6W9l45nfDcmuq8
jVFpAxLKOeC0kvRhyncqavlx7pkRdVa8U0zrZeynnSXyl2JGPgr49pCF/MJ2k0FddOdL5ZCNAzv9
mYiAGmgugWCuHt2lTjn4SPLSDWCRgCzXwtnMQ4hONbmvH9VWG++cttyB1WxPJeeGnQYDdkKr3bb9
t74jBSgwRgLUYLDYWNpY4KGzS1Xy4trCr6lXDIRnHOJuyUFN4lfwutmJFuid3RnfjX7cIW0LT6oT
LUeGS0dPrXfzRMoCKrK9EUMUtaZLsHzTUvR3ZWGzWJKMfENLA3cRKzi1A78w/ilFnCAOZaLQxCBI
WpWAnrqU9caBhOFpPTTSpHh2KBB1jMcnK3R30EiGa5HEPTgfrfONocDNplp+qEvC0tTyqWHmUFVW
vW3b9ubqVb0Jex2hqSbvTUt71Wr1DIUJhTFgFR0HhJ1gM8LEiYnhqUvFhRfxs+kPoykyb87DS6z1
3+XAR6mJsyM4BeGEaZ8Ii60uQosejTHrOUZpPCTRz3R8tYb0NGnj72zAX17ZirbB7XlsCiKIdQOl
SWKQuZJbTe2Nv/WJAUStSEfUbOPFcUGp6Sr5AT3AQJTcYlMhvCRqL3GROymxF6dFcKQfD2qsvEg5
F76lGg3dFw+xX7mxEQF2UUZ8EfJ5PtFDyJp4sciarYHC6VjRBZlLQz8sBIac4IerVSSPjtH/6OyY
A0Dg/3b44qIs3iWdUjPzQYcdWRYVX+tcSeAgU3yE27cNG3T2NN9bdy6YzwOmSka8LggJXQzEe5YP
YPS/DmWl3zdiGTqzApb2OG7pTv0o1IHBJPL4xmmThM4zKzbJsm5fNnI/0aHd8LU8jgbhOkqBp0xX
HzUUNbRViiez634iW0g9FYqihKufJUhhnTHSLopR+WqsdYcoH/25QgNWRkl0JsDjDoXnNM4Kfi/x
paZ3vmEwtPwklReug0y3LIevWyZeV9JWIf13Iw2sTYbeGPsK5wtOI0kBYVhyL772LZR/s9+Fetdi
cywfc9eJ91mbB/iGiJnL5mmrarVkzJvtTRcnUCN67T6x6lsWcjGOdOWISjC5yqS/M+OftaPh89Ks
N72wSWo4SeLB/BFTuTcnv6ZFnEfeAJMj14x8x5w5Rnsih22DigkhpkzRFDQHyKuRr5I3MQhOvnjT
K3HKzORBaIusKdCQhrMPbBpUugPw4Qlt7E2fBH4LHguHOhbGTsXz0nbh3q5nfwina1BHKvrw7C3q
cIgX9ZxuOtY/GvUKLGZnFA+px+nF7ECg78oGyh0jxoQmJV98ip/VsLS2RTD81silsmGaHMGx/rbC
F8rxmMia6feQj/qrGVUdTjbMBIMLHW8Q9EyTsumu1jYRmnsIjeBMlMNFIvL03U5Fnadcc3f47sJ8
vVI52gERME5ibK5NGldePYfHkKowsc7FNxBu02ZoYUP26hElEzE3bvcLlfy0zdDXqPGPXkuBmf0f
9s5kt3FszdavUjhzHpCb3GwGNaEoqrNlybbsCE8IO+xg3/d8+vro02RW4uIWcO+0EkgjLNtq2Ozm
/9f6loE6nzApsBRjf4iy7pPscoeEmOlkz9KNgV2DmWRSqCznl6nkHvB1V4GGLK12Z6DutOkyum0Q
Xu0mfSkhbIyafTNaHNcDm+TVufrcBDVntb9p4cSTBQSrWWp6HtT2jlEaOBQ4FJuk60yULzjj3iOE
/kppoTkZMuTZhVul8XKG996CBNKi/SAMsWscTpmiXZsuVS5qIoNLtdTZpQ5OhuJYCoHlPDROuK+n
bE2fWB/TLMROSznmhz/+KhRBhFdwivxqfabvHwyL/t4t1uTVHVbBaHlq66c2M8bLqI27zmpAE+FI
JbscGMlowpWJlfCmVEOoQJ9fjkndW9th6CZ3itFUcFdRIiB8Ywqv3fplzpAzodwqMIxZ4Sgv318o
Ry4YiaCNI3z552OFOdc7ZPDc8v9+rF/sxBWkbO1qDCTQeIKHfP3SczFWVn3hpgA7A5jJn3IhLsv6
hdJstbdnC3Te+m2LKvCSNFAJx779x0N/PN6axmvM8vf4/ZCNMOeSVdPi5WMLa/HfT4nzWmDpg3f2
/St/+gEocZ3lyx+PSAE9PZ7L4vD9wt8/CCKoYU6ne2xOK2h//3pXcaoWJ6KUn74fknkVny3kWWMY
JVdqhaUFvarTtPg61tPvKYZIjtDvXp2T7A6TknH5/mKTc7BBCin9Px7L5gFUKpE4oBKURHEryi53
utIfU4lzHqWC/Mff9rFJOweg1Ux2PJ46O+KkZohPMO3Yu39832Ch85syM7Ccrj+PKglY2ZwuSWs/
LGRrbokkHbl3euPiOCnqv5hgbr7R4+SfX9ha/eyhMB5nEokUViFL603IzjAp/ev3JhzJ+2xBlv39
RFCSzVOYx5e8yvtzVZJk9X1FLVW8erM718ny9qFk9XU1FDu8iqR8qoJwAgjANff9xaxLHAZ2UaF0
5rHv39XsovNAOqr4vvir78fETNCiUsIp6CcUE2roXJDEOZcw5Q3rev8WBo1z+X6cfPMBRXWCkM9W
+RzrrwX9jNVdRPffv8EuEN6YplO24for57jbK6FjXuqqtC5VEdVbBDDoBiYAft8/0LqkPaiVRM60
/t73D1C0g0DJ6o2epJ3Cwj/qUIzgmB7imZXbIO/++N2ori1YjK21AwCZ+PYMwnRRAhj6hcQLb6Dw
1VEBoqnu6sAne6PfkHAZX/v1i7FqiKkpFW404Xf8XxVB0cHS/B9VBDT//gRC9t679//4+v7L83v+
9Z9/u3+Pi6+//fOhwydxH873X/xTRWCSqKKbQON0IU1bl84fKgJL+ztlQECgmmUKQPo6+S0wOLvo
P/9mWH83pG0JkF+wu3Whwin/V66K/ndkB5ZUoXs6qiEQGPy/56pIw7YsFn48ESotx9TMvwDPOytR
lW6CddrPLngj9KGaKwCFg9v9pR2bt/5ZOXANoqc7oOb604H6P+DhNT7gnxUMvLitmVIS7OLwaaT2
lxcvC1nWpuose32aXDykS3fKxnNe+pj/VeT0CMfNL238/33ZVVjxJ8h7bwRyaGJetvnRs7nOH3pl
t2VvuXqY2pOsfDP/H17yv6Ox16P83z/oX6QaqQlfwx54RRxSUBs0ywUkHFJbjr0uefm/H1UDOclf
j6utachPLCFAhAPh/MtxbQn4TsKhbvYhvOBjhDrZMvSHiaEHnrtd38cs9rYo6lvmsZCqs54m904+
Yj4gN84tRXpv5QVEXCWwfa5ch2xfGucjw95maTDJELMAkqxVe3+x1NcA5KKLz1D1ZyI7+sT4HOBD
T5x4Vx+tYl+EqU6+dN7tUjwB2P1YwiWEoTM9e6Ra3htEtlE5bxPk723hmbXtD/znteohQhoKWEc8
QhU1NgtcaACa4baBYeUiaj0HXRzBfW48ZM6vqdPCYI2nG6SZASOh9TRZWfB038dIEEUV78cRoGhg
qaG3ckk0tqR7s3knvY0rT3+n5py5ZTFj7DYpI/SEkWfy2JrkjkLpvLdYkQuJmyTqD6PofumlcxYB
i2tgfV8y7+/jqn7TxXAb58pr2/YecMDrDJaAsZojuySaBSMj8FLMGf2oUD9DBrhZ0C9n5kcfA/Yw
Z0g0NDlqiO7jbYJPssF386aGq01VUOiIFSy4cBfz0qpBlyC91Ffm8S+tEF862yh3hAPqCgK/TLFC
bbDCEGuRb7RiuZZauavGbN42/cj2gXgBXFs/CoWU3jTfdt1iQoEl6pBGShFrbArLeGsY5ZsVshGJ
MZb081e6TLfI1D1KjmCkphv0rAi0cbUbCpiZqbV86Xp+C6tPml3vKA4zb7ZpfDgJCn7U13Oa5Ftr
rN6CCQa8ZfqisA2f5tVNVvmXOpbbuOsyb30ezF83dZYPc3nByY7NuF09d+R+V0yDlEhgxpM2Ihmu
KmAkGIL5lbLcGqK9WwBMEamUQSRSKiDK5kThSNcHsnc5anYlvNFUf6NInFzQIrjH8tL4UmDC7rSO
zTRSTpe1dCDYkUFB+t2mfIK8RYMeKd1dChVhk+sQkkXW/Eh0AyYRuGmntJnxaXdt+zQ95ivUm93g
F+mY5DCHXHNiMVFvJq6mldWmtnkj7F2CDTY2ot0H5EUkeNxnjkW7pcZWRlGOWlJxxcjzaCxcJpmm
3ZUJXqpBcbKtrtLczpTo0GUqDhLN8Mea64cqENUn0I64mb04UHGvpXXDJcMfwFL+PtEOXZi5JhsQ
FAPPFbLUZIwPOBijaHaVgvooog9Fhf2e+tl1pr7wffkWYiWV1OUvDTSYN9nZNQRKCZWV4NfOWJkC
aNkntpibQNHw2+M+cnW55Gv8LqCG6TbNxXOaj2dEu+GG9sibVpsg8AmEK8uKKpblKDCJGnT9QuUF
LDKkZf+VKQQ1zZG6H3pMqeNC3IWVHHp1QZmum9shbS5xMWm7tm/v7aq7KQWEkqTn8H1feSrpG4y7
hWuG1ZsQ3IY0CfMdjQLKlTRW5HrHlRYka2un1pGPL4vMYyK+6RJhJB1kSbsCbshaJydckruTeqbb
KOpXrnVPYsQlJogZNrhTtfWLLvV80/aM8UbT+FgHbwPmt00rmzeLnEKPXey1malN4uLc2UWIGwEd
9GZ4CVAab3uakRT284pGHd0ixs+NFmaLh637sF5OdqlQmhcMZrBrPKuKb5n+giLf8FW7oh6bm1eE
5+BduCGjVK6+h5euqka899zi7KLX1MLW/T6fKYKuFgfjnGMCklRz+4yUgzzgQzlU9U1eJAmNr65l
oBpmzkhmM/hPI5HYwSM2KH7MSTUW8dVkI2Ox4+wX3XyM9Hln8sa6iQcLp7zGRnxthnHXN8VNYc/u
N/Ecuw4m5PXviSTxpVW+Qm+51cN8axxoHkrwoJpczijM8N0l0w3JtB9a8VO/IKCVnETcP1+CYBm3
H9cxpsnfmlje6mI7gLtynUb/KpP5JoCmM2ZqSBH1K42gq6bm19ypf+Pk9QZJSrZY72NagCgCOVyo
D31jIOlKtfMZFF0ebgLMZ4aSH2Fc3vcqhwKRAgAm+GcRh3VaB/eJEnH1XcTrcJHAwarccDTZ9zD/
bJoZCX9GDsQChdelifoVWwpjZxI/Zx2dxV29dC9zup8Gxk/F4aOFpHS7OAoOrdO8rYeEeIqUNzkk
AN9zWn4QMNJh+f6AQHYkPtTo+H3By6p7q9vkWDgW3TvMvbzmZtaYRxG97DAs/WRGxncqom2TcMKd
AAG+2uZXi4YOU/tbpIc/mjTSUJgbO4Je07uZaby32q1GAPXOITPe64QOBSAD67i2/NdRDXY/iSd4
FelbLCj4lq4ByRjTelvpl2N6tcdm3mMxQFBdBQlNhfaarP2T0mm0rd2YsLIwulQFt1CE3Vsb8yuB
ZFgnpvFilNG5D+g3FZJqGXDxbJ35og5za9KxVSxpGpfRE3P0iVMIoG8oj5TBQxjPN4wRuW9Isbhp
QuOakv/vLiTLumEGiHK18rSVCmXzEboI510EH0hZbBAp3LGYiPCMowK4OVaEvTBWt4yyyuoNFDgA
otCL58Cf21MzPmNs2apW+kBDjvRSqCyePdk/UP7ojB0OgU7SFZSDqdsiYwSFFtPfg1arSp6KSfWz
hVNa5cYlSYTGBDjdpfxfdjCz56DbV2IQr2OkeLbMdxn9WIUkgdNILNIpIVdA1tLHuCLuFsUkwKRH
NRvHBqQl+dO0uJTrcuSlJvFG9efYloSHR/BjymbpD4NJCMoYOg8LicUR7iDGWON9CrrBTbOQhNCx
DTZZRmPRJpTYiwqbw5mZuU9qx/OwlDXRB0uwSbPsg+02eDZzYa4YIHBFPer+OWqEVxsUZ8scFsoC
O6sVvKMBzH5SF2TmKBCqQgusQfBhzFmKZkR5g/fAWkeZORrzsMd3i1GqpdVG7DsD3yM5RofGIZgp
EcTG4LlGXTut7ZKYay2sqIVhx1SpMu0VyG8CWJA+msWJkJiXUGHwGSYcEvpC1JSxmeSg7nEH5PRx
Kq9Cp7CZLGDQZhvg7taguGqLBDBrr+zKCqEyAS72IDXskmtPb3i2ux7LoCBpLRwo9kaqTXiXfZx1
5vTGGFHWtp+MduPJHKa7UIeUAK8Swd3YPyfYvTexDN4ptAMD+H4TcU3S9Sz3xvwglOXOmeI3LXdi
ryawkJI2dkktopgWlSX89NhBJROHfqKor0oYdJu4q/amPql7tGwZZQ84YBiIiEzpml3JJtRNI+N5
1uNHPbJyz+qG8NgIAnfBUKDidYICAxDLn2qgnTdN9hlxJetA/UgteZ/UQXmIEfgQznCYSusjACjn
AWkTu4ocn2X6HCxuqiDSqvs4yQ4MwCwKAHb5GNliNworSFRr/nqG9FCp218tt+a2rD7jnAsiGqJf
Bg1sd15rLAmSPdcKFs9hxeslcxdsJ/Ka5fS5qIO2BRIzsNAqGbeXlLuFIbdWwLZkOm/++4pioIjp
4HG/BPdxaSaeM/mkKWB2YvQI5zttrExX9EWBJ1kUe44EmqZVjhBpc7ZJwiAmoyi4ZPIzzDjZrYnu
F0TwvUwX8LQ9V1pLVshUShqcNrVhPY4/0g5R0pTH7EASYCKOqWzXXFyXzS0rGyCmaFk6nGJ0t3wr
xCrba63uKUK9xbS9+1CkWwjp6cYh+2UHKfw9zwePxdZhsZvhktPSq4SksR4Gu4Ap3E9ak9XV2P2e
GibicUo/2BUNG00UulvVBmvhvNkpeu+wfwiZ0VG3cxknXqdXRCyXkm4Y4m+BL5s2gu1hN4vRLJyt
mD6QHhFUFgcYdqsofaxUbHigfZ7TsoezpNW92/QsW0Rbl1COGI86OptRyqiYD4lXSv3OiNOPqBgL
5rYDHO4cWZWgW24YZ7OUnz0bVvQ6GZowXF5bm+1WY1ifeSh+F8aSHhvJ0hY2YezWgvNqGq1Dz68+
mBJYR6sm+F7T/jUzh0erslrwNhbHJYgOISZ2NxNBh9mW6qIFCjWykrMS9r9lMwVbWaEYKOfkhscn
8hUxjgfWqGdZZL7IzBYSnl76mhjqU8vSotN8Ra07Nps4s1hTgi+qEGYkbc9mAzdxZPaZx07Bp7nQ
7sgQ8CEu0Mxr7R9dSgJfA6cwrqxHUQ2gq5S83WX6QuYkAAgaVKyayXqtm5ZF7Fy1uyDZOwP2cV0G
T8F9Vkj52KYkTZFPEnkFaKbEIF6xlJuAmv0QJmujhdasXLriwHcf1tJFHuICOjEDnBGngzA+k98+
DTvdeHXssXsnRuDJ1OfuwMqqdLMJ6h1HjVaNYzGEjxLR1JTvhon72hkdoulCduSUDCBgkt/TolZK
ddv2O1U8S2E8KPb0AVFp9rDHcH7DczI644FQXi/IzHGHQO6D/CZUTyQQbrRWLdEdFOzd7TbyOLpc
7nSTyyQxPcsInUM35uzojKZ1OxytW6Pt7uhIcbslkERMeGtLPtiuQCW87ja5PJ00AQ/W+KMl0YCM
65WWGapHLNkOeg7tNumPETvGRnNaNsWxs1nYY6zJfseetsqisNaParzYnKqI6C0qEPvCVnGIW9Qe
WuoNK1N3QCujJNaGtMZl79jpqYTn0eF1dR1z3gkST6wYCURkLI2n0oOh6OqZhf6z0Kptow3pcciz
D0uJ3oAzpPGvRl2OBqsat5L1e2ko7AvIL0815EtqcNcLOCz2tFMGKsBgg6/qUn+l83wwmIIRJsAF
iNCKMv5z/VIvhMhU/FTnEI9IoR3msrqWsfJehZgyWWe3bk5zd5gNnKZw/EyWOeiHnMcuAj35QBDx
zBXbfKoIKECxZNQKkPAgbqv9JbVqr+zhT5TlYy/ZyQarMkqU6Ueih62rFgYAVaNaNrzMU2FQOUxR
MAXBdrBtwzN7XbsLLPvUFOpukC/QsIrdYkp84Fp+xktFus/M9RnABMyLWG6VFQ8dE/lS9V95Wz0O
efRkFcFLQf74Ki9jyw4Dxg0zBlVLOZHxAW4xMggWluVr1UnhZeCd/MDeCupRbj1iWXLgAjapvZwq
svmykHfA0b2bEAe0sXGvm022gYOZ7JJK87G/Twf4mZjxTXtvSOPOWeSyL8PkXiGPyEs4baxq9Uul
ZLxLMiVcgxb1mnuCZGKyPCvN/Tyrb2pB/WSK6CZMyUIwHWJVHJoXszUYmakmbeeK7V03FCSbsLB3
zZFBMKiUrVkPl06fGqpDDOK9ar6YLJJ8DbpO3vQNuIfePOm2eogvimoPcN/ozuVJ/9vEm+klO6so
KdBVHC5BotyjQn4sVmlAQHqW7NgckTtZazAkCHlD3OlleVrsoSZY+CasWzXHjr/u71IwTOBcXgUV
jI2Z0JcuGN6SxN4FKkBOI+IT1NW5t7gdIwAtd1nC8mc2lGOpisdsbH9YRad6xkwi8JATh2c1DgNK
j240NnezRapPJA1sSlqxGVvghkQEeTIK0AoXRkunEltXOg33E6p7dm0RAWeUBPdzPo+QFMtpr+gN
Ghq+K7NKf8WDetfX4+iTU1cgVicqskynrZkQ5qerlXIYZPJohUp+KIUEQKTrJ7Q2abAO9SmsRDUo
8S0lLfccVpLICjRQpVR+9TBEYqqEcq+rUwuqV/+I2uZ5bKsHYYFx1+keIaubT5lGVo+wLIPb2bkf
cyJKcUMcBiEesrqUp2nBlxbW464i3RslIfSpIaLgVCPTDNnYr3O12TvZZmSblkTsmhyHCVu2EUvd
AHVOaqmRNy71KzlSuxyzLDcCI/u0sIXXGszCwrRZyVkBYply7XBi91a5kSq41Q2+s3Ja5odpHF+D
pEQCKFA/Z3OEYAM9SmnpDXqU73Fx5czz5h2NSrHZUnVtynA3BiSdDIKgocag1FrL16BE3iCmYNOY
zWeVKz/hXtmIBiYURimzQiad7bgeQCGbg4ZMkwWl7VdOsgnT2QAaHDu7wkqazcDYq0WB9NvCebGR
0oKW55gWadtukUj7OUqWZDIIN2pOpsyvkULVEHQhA/lUsmJJoQRyIsal8EcTjAFXjQv5hngCp9Vd
A27FBr+BPyOl9Iz1+up6HayqYZMjl9dQyblyMkVp2b79IkeTcp0ULw4ktzgrtvD0Iy9tQrZGP81G
G+8A52dgmScI2GWuQRAeKT4WS8K9omW/CxOYWRolvS+RLGyCvuu2rcY1z8U9naj4fsq+pii4kvga
hVB4XXkYEjKepumuAOKJ/1CkF6NSPgrCg4j58sD3vTsNsvsxBLTPVKQdQ9TxvwWEP2IGGYDDdibR
s4SIKJMQFSTCSpRnbIHELpvn6B754L5sueb4KKyy+vEa6wUiGzYQDuzdTe2kn8XE+D47ZCkUN2Ii
trlFwtEgVSQVFgzLemLFlgY2sn+J+kkbnE1L7qx0IspzkusPgieMeKgxiSiUZ6sApBLrYME6FZvM
EoD5sBri6huTShChLQxA4UiV1nC/n1nt7OfWnrvthEg7FekvqLWk58z5NZ7fl9ZJYMJU96ZS0J3W
HEaT7CNWnJxUnBEjwKK5eS/Jn7TWIuBCbbwc64dRgFBks9eBtipvY2eQFUA0gxtozBJav66tBWEN
mvlAtvdb0KmHDPhZPuTP2LOD4LRg+odOuFibOZLXGuBfV+njetJ8OUR+XVWH3qjfgfLPqyozqtmS
tzL4gNIJ49I+s7jyHaPZLo4kWT7WIOOb9qs+6ScT6cdgoWcHVXinmJSx69bPW+53CFWQYpv3tAH4
mDgMp9RGUW8S3j58OoKSMhKwswlTiKwKFu4JmWDl42SC8yDZiBKdsu0kqHV0egAjm8BH4HkXVgE0
0157ViqVEb4Nof2wyYjAeakyuoZFhMoXwGZdIhdXU/0VkjCiyPrdFihepl65skJ9r0Tizv38moT2
HX2Ca6sx2I3KsYI+4C6ieZ/SuYJ7X+5NQpfcZirfKQy+xpP+vCjG85hmftyN9wo9RzfV8RWH8DM9
rvj3FveWoRQ/jYYHUoUskLaHrC8V1lqEuJhK9QjCEGoFk2W6SGU7T1pHHetHV3fQasCZEazBUl4v
f+l4HvjcjGeNzpcZTIT2Vs82h8UQW7qa7BJTg4JnyUjeAyuua9TgBbTt73mnidkDk4Sasb9SA4NZ
pCZgE09T7oZTdA+dZauxrc3oD3l5ZoUbaTyWJuQvAt5cULBb9onxpghqPGetne6aijW3pM1iJg3s
zg7xUXOYuSU3ThAMO5XcEBRf+YoSTcYrqD8499ObSNCfxavczlC28BHQZSDGYCMJp0LuyQih1iTM
e4CVy/3cWq+LNH+o5hADyWPpFKE32hrFOepGCEsYRhCHsXNXw55FJ9ZgM2WaicBjQXJnSMhCqggG
EsxOTfxIiT9g/0/nVjLsxyjP3BxmdWKw91sAu3nI8IEcOeWTNuj2VaYrOT+E+YKypzoIUdW+GXTO
dYQcnH+Ng/NR2PpFEdzm0ql/TgOjRdew27GflWbi9RJkwJkDKlCSYEidBc0xdDR7M8Zc9XoyU1Ne
N7advpdBk7sat1Wma7pr5Vcb4KhH5IblTRGCq9Rkt9+zLLE063nQwsem7imgDiNGmAqHOz+pa0pE
EK2yk1SubbFmxtXWZUoKcE90HK6mehh09SUftdhvgY2AXItfk74Ojwq6Sx96CmZONTqV9OpcSIA3
WY/GPjMulAVizB5mcMpZu5AN6NY1iWNNnj4O1lCfTVjGZZc1O4D7IOW0XWIvyn1a6s/RPH3im6M3
RNH/xGKvOUk92ihT7niFQgsmYDffTwuzSVsy6YacCBGYjFQcM3iCDgXA5rmRt1yJw4NuoFpUXuvG
mzXiTZfGPgYgyqmHsE79ngtDwn4p0j6iAGA2mMxzKJmyQV6f0Q5xsimqboF91bodeIpcVZuV9SxR
T3I/RxEn0fHjoKU3OtFGVDl53wM9igVwhwTbdrJKIMjFH9+XrpJs2OKrmVTdtF5XoBFlvxEAmGaw
EIIIpEIgVzUEO2QnnOMl9AlGJN5mDIAQV8ObMVlnYh0oKKz3OfuV33rDeRfJRxNr1JXr6ncfoqQM
eFo0p8kmqUrdC+Zo9301DAT6Oet7LNflFlxzr7MpXYDAZEVEHRE6eAleCgllNFMIRWxuVrR7EW7s
p7jkKStms2iVFCfEzveabaK/lQKSrvMOvUY5xoEBisqe94h4Sjex8shVtX4diIhNDJAzc3KCa288
6RQWj1aJ4rsE88VedqXAkxPbsFVT7a2zMCsvbU/ruxnZsiu/k2Gcj9oc915RLJ5pWdyDACNZn/Am
BfsNsYzKvlMg+9dsn9h7sXJUla09qb9jrdK2TuRYx8E6ap35ucA9PeotPlhUAeBXrG46f/+rbwdQ
VZUgxc6cYt8JYlT4dlFuMpYCMWHVbhcO497QDSB+rI5hZUE8h8Z7k8Q3Y87bW9NVKNyzCVYLN4yQ
1hbTXB5nm9E61F5FHJzoV2ZHbYCWmUSUKYSjag+VqoeHchzCDbUGL0pCdj3Mj/tGAZBmqxYFixxs
pZp9ZQazzGQ2PSUF2zMDgg3qRN81qoOL2PhZptF0XeSKFIsvEZUZP1ySz0K1aJNCr0Noo3tGH7zJ
QSFyhbe/qfK3eSRJcRgzVo3WfRF5y9KTfWJ2CTG5QKdqRP0slOrXIg2oRrGZUogLbVsv0khy4Z1z
T8IWlDhDgLQ5XpyyaWXSvisllQVR6x0Kd2iCVmn+GmnAS5Fxz1YxnEM7XPW52U+rrC/jOqEt8kGv
ULE7LeDxSE8GUgTQ9Wrx/LvvhlPS6QD+k/EysI9wZdz+LIp6R+n/M6jie6WDEJfpCOpEJFcDC32N
OFzYHYbBa9gpyps1YE7qPHZAz2U99MQzt18OfXmPvE2k4uGx6qwG+yalFiPBvTDTWvUMUgr9zpJv
YsWFqGmJVheTxgZU4APOiDs0bjSR8gF/WpWe86oWu0IgUJRp65c6DSwUse8EhBbPU08p1kkzwITt
rZirEiy6IIIPkM6kpzrRAPQ/YzI4ghVnRGHsjBwy2ZPAPO9Y3axVcCIADATc2x6nQWUEN8H2rBoM
6SKAe9YMEmqY+Eh/LWbjEPA/IMYz3fFjYOJBGi0SOMLCvidrozvhLHzPOoTeU5ZpOxT+BLFy8frB
GvpVWkMDqoHmp1Gkd3o6/xY0REhzmiGmUFvaGWnxo4hodjqC5CxuCZwTkz8ANzuJeg2DwIhArAer
IyF2UwI7T12gMSdmSU5nONDeVWCfjiMmiSpctRPaVhoWhdK5GJ8qdS49UzKFsrBxNg29Phun+6Nl
bKO+Nndo2S8jXjZciBObcNvcF4qOvykZHlJj1I7VAk+Piuu2WII1KjkFEC9tn+yjh8oKNbYdTtQe
v78QDt4edQ0b4xalwb//KVQuMHLZOpX6sGH6ddGe//Gn9A/50ffv1rBp9R/fzxCrz0jR0Ucu684C
23lnDLBHOY/U43naJO9iPGnBTQ1BGizF/TNOreYhG3VCOItQJ0gEOFUwCAcFyuJcHe6AjV5psztF
FZnV+IkVJI1TEj7geVXeH80F/1fbYmWcya4HU/5RdNZXep1DRTuANMv9ag4eqnY8pZhtLnyG+KhW
Pde13Fo2nigcxs6DKqpq45BGNocivhYkxG0z5MgIYL6kZBzLVcNC2JbS3+f1njQm9MVWnoLR1VOg
dspoHAqJGyepqp9plHZUEsafSa5t8ikY7lUzGnYQ03PUAXHEuka/DxtMP3PGOdTj5TbhPfHp60MZ
7eP0lOcTjmOOCBJYNi/Epd/XZVKgaJn2VcleT7BkyomFih39BKsgZWWdPhIP2fhKWt4mgTAjCfLj
gu6LsXlasS/9a1cGsDOrpzmFPaeJ7mI2KQRbE0ls0DYnalJYdoESbLtskEcFcx1bKiCHOrq/jVSn
dYdVMiAAJrNKcsQjFukye3WwFecxOVUyqDi9xybEKdDUbqklJ5UseNQryPMcfYofC708DyOO34jK
4VYLW+dIF/9QryDMUZR+1zhsfcbQS/KcljvSKnuFi0QOUjCCE2zfsvT23C+soMA9nnVV5LsFHfJa
RnN2LW01qg+yv6HSWWO1Zj+KRXWgAAiaTHX2I44wdqTHUpm/5sJOXxFUuHahHYconA4F0T8uAerD
hrivicBKannFAFTSdPAHIoTPXNRabp3lNdlFEa2vKg23YIyF2yvc/2lVfS5QaP0qsh+rCsYZ4Y3M
GiSbG8kqQxoimZyMSeKsbUzsQ2bukQzzWyQjnhRoFw69O2spfye6hLYz/+qjGllRbNxJS57ovYFD
VClGanq9VpYwvLJ/DnusU3Evz8asBaygM5JhosV4Mi+2EvfXPsZhLkIKlirhELq6FFhxA9MztdE6
FLlJAzvPtxndrWODHpVbZbDuA8cYd5KQ5bueDfm+6XL7lFAuOhCa4ByHIXAOtd5Gx1HyMbj88wPy
Zf1UqmXLHoRUF7PHhDGlQicOorL9VB/kuQzosCfRfQuQEHsJCpZGJOrF0oJiW9QAVRa6PShc8FvD
1gsfNeqQntTk8EgFtvdGRSqP+mh7g8Jy3g7z6akzaK03Shc/14ZibIANq8+9U8+b0LDyG5KdFZCI
cZa0eJqcNMoPWsCGyuAO25hF0LyMbGMAbafNi9PgcCEIs3oJA9amk9oXLx3ZFJtqMrMXzbbJXscE
8aI22GIpXyYv7fqkYm6iF2qhiOa0NHwJZvpLHYvUGzbAAreUY98YmCjItxURQinFEm0wmkuQOmQV
l4IKN/Iou0GR+P0tKnlxlkFJKH38o89MElBGeuuBo9BarJVLlEh5iM0WaGdoDOeui8fzWFT6XR/R
x1wfJ7a621YOAQEis+R9qxF8nVh7rTftly61bx1YdwbsD2Cdsdena3sBkuY2t8OfyQLzNsPSTQp2
a3nmZGgcpWTC1oohsu1zausDJ0KZSs1D6/aLfuXsx2vIUzeYxhqaSNlKJe5AsC6hMJLqpNvk7+Te
36mqVl4SMxl3S3UeR73cYRu0LgvvWElw/YckPiV19phLhmM6wJi1McQ+5kOBLor3H6SNdUpH8iS0
lo6gQRQprni5CnYgLZDrRgFc2eL5MtEFEFQgjYHuCax4mGY4L4qmf+zC5NRhZ9jVLVmlikwvTRzv
+2ZMjtOq+QoWBvlhoJ+M8/qO0MRxAyEtqC1zS2GflR3LKSaB7q1QywUYrtFu87n5tIOEglt6/i/O
zmO5cSw6w6/i8h5l5LAFQRLMokjFDUqpkXPG0/tD24sZtqpV9mJUGqm7iXDvuSf8QZ6jtp8Ugq2n
beVgIkB9hBp56M11LVOSRQ8clOBOEMm6el9WHA16UDL109eTDxALIBgUNzwd6Nwq1hIUpW4rOV5a
VtKJrCpz2iuarh8ikk2KJmtlKmO7k1SUiDNawCcjj/B36XZ1BS171rhcYbMsbwgIg8vy07iwk9AN
JSDWaYW9Ks1zA62ObKyBghioEWtJoLmtDmNOHTJHHMlDgqmjcogYLKrRA4zy8s4fke1WaIoRtnEU
yktICchB++HjNHXTvU8bYW+UYFsyRfQOddAHC6UKFlhhWFsgcYssV1Rm//hBIe2EvmVpOONAT4Cb
nDZJ0Ex3xiTJdOoOpijFxxoP1hGRyH0S4oieGYa5VVGph3AXpHYijmuYSHNdJp+YCgJUVZQnISq+
xqR6CAAys7LGk14wLIfnqRyEiYgb1Mhq10QtSLiQwIecXi0Eyr3o1TQFIrRrB6s/AbQYDMIxan7p
lrPfW446ag3i2D3lA/ORUcSIOWyzivmO2u8QR1LWsnGClo22aMDApi3kdCsgbkTUb/cD8LKNif4s
inV5uSczO/qT161a1hujdSh2YpBfKeuQ6cY/oRqsYdsMkIGlqqvXxWxOMzZ47oGJ2GqGgJbmCBIv
918EEX1Yk5bxemzLu3FIORoqSXU5Q59lmTJodkWk+eNWRnW0ZEFcqDUeEFlpJmsvVsql5QGuQtFv
25oph2dRnWuFCrgjIYDGidMsYp+KMw0Ds1hP3JPZjCzGbm/MIpxDUu2GWj/9Lhx5knaVYjsSlJNr
JKlPuwAEQaetwaTqZ0FHFaRstWTZcj+rRDYg1gHHRUFFX8YidXQpyiDDBf8II6rY19hKYe0yptBo
Vdo6HooUoPCNRZ+CG++i6FHxvWQbT9lGF2V9Z+nNfoy0xsXW6E7LR7okkJngLqrtxgh7aqHGTxD8
z1tpN3XMB4v58P/9s99fuvm33mQBS9OqkWZ1WmtOqhuKW+m1i/KHuAPGBmVXr6KV6pXpRhlGcRfO
v/j9HUamiZNZ2twRn334Dma1Us/d7Mq9mHwHpIKOfqINStQ8d889cPer75Sb0JHusmfztfuw9hLj
wuBJElaQgmnspo76SLmgnqE3S+qyP5vwNd+QY0CeF3l/KLHEm7mtMi5qVJ0tW3rxkaJfR67oJmto
wx/84JRfMJ88A6OH6YxXc/oon8P6OL0YCPHHC0B22l1m2RXt6wdjH67w8MR13n2sclD6NLnt6ZRC
uLsyIhTfjY18xKdPucTvuoGCjDMVtriGPhg72WdxjWm0lQejOHWBo5/9R+x76vIdx0gCQs2IkXOE
USYms1g6Irglw+xfIZ7QHkBGw6Wnbc0ys0ysJqkYklUEvRxRBxvVhXeUcloXVVfTuArCB7cOOG+l
PMTNAmgPPab+s9wALGkYRb41iT0cVWBa1aLYFusyvqYXsm4124zSUgSuSOzAlNBuN9lj9Ci8AiWg
lQTtYZmvW22pPKrvCTQ30cakbgq+moPyYG3xGMKCD9csw/UZJtrdrsRAdQWhPXrt3lKk+s+BY95x
c+NC/cCT4KkYtt1zcG0fpRXaPEBtDwI9aUwAL5xqQIjWM7V4CVykw87aLhZIkDCrzR4wSQZNIlzh
7uH8N3TLDqns5jid6t6J9haELTCUMBJ6G23fPlrUW/xRXegv+YphjxAtmW7tjMDm3YzbbJ8+Sift
Ck9c1XEjddEc8A7qFjXJrkVtamVdxLNxlUdHZuEIG5F1XTrP7RZuwERvGI+lPbr1BxrHFJLXaJMM
8wrwqThG139iYAez+Ks6lC/CedgmIPTXiB8s1d0DwMllcEi5mSdMkgHU0E3+qEl53yqH3t9R+hxo
99uaU0JzOKEZ2bxCh3giAKd4xhZLKVwjLA0SAxqcfrQ2GOEwNcNtCTK9sokeTBF9oZU0bA2azGxV
p72Wq+xIHQ6WYMQrdxs8JjOu2uGN1IxYKqfe40Sy9S/Dg7COjto63BgPVXanhRvddzzfeZLO8p23
ITeNEdt5Qt05/qp26YIwWNMsobe68lXOHbt+QdLqudohaBQ8tSvVEe5DNJLBsdmNGwQr0CTBcXjD
8PQA9W/9NgSLeq+sC2ildunAzXuKXyGEXIwzGJf8WYXE7sBUQS4q9JeogDS/ol+QjQFP1AhOLJWj
qNw1Lk5ZcHFfCWXKO3O+GVAPAnxN9xt3LOWo8GBAarrZxXrX4kX5mj8gLL6zirV6bXZmD9zBld7r
VzFeMmi1lsKh3CDuAwrUWgwL87ncmBdM8voP3UagYd2e0svM6AGKO9miG1+S3hWu9IqwvKEF1jri
VV3JH/Vz9OYxploaa+08GXb1VCSOeaFOnH5Jid0kbroXL8rZOgfRhjaYt5loIB95QhTr+LGadv0u
qE6zJt3IloyJ9G2wzU/6c78yXr19tYOV7ha/6lXgLaJ33EPG1raQW2d6wj8Ohx9Ou+3lLnO6XWvc
J+eEXteqg6H5QN/+WcRSBLMIRyNpgmnjpgQgyDOggX754gEBmKjlSLSNT3Cc4wgB5tgDrVEW+LNU
VzgLJWcNi0YGDmZjXwH0USP3TLEk3PDk7eIxeMNtfhIX9QcV67BsRijTNsPYxA6WtSvdBaCP19h/
67t2H1a8bBYT5uXz0TRjH2zzVJwxmUCT3OPICnf4yBnaAgA08DoktLfeg4pIwbgQq3sAkcN0J1xQ
2hzvowfw3AKtYDtJ17W6lA7YLTKcc5nGNgui7od/NJEfcDDvWDZ74TLcWfvpJDBEJWM4WHsf+46v
HpWzvbCiSoSHoVw5ESVyt2ftatwZL/6FI+HF2Cifwr522X8RRT0NAzjO2Eq61WO1BQwUghRdiCeE
xxb89EX/5e+AifsMX235RaLR39tMJDpmpK6EJbkdrhnkWtvaB6ewAAAsKjgoLc1LlTrVL9FfCtvo
VeSV3qMlcCrbt2ifPqE0RtcOIZwQgRn8PRbAZHKH/8mbU0IoGz23JB6KePBt6tLxcZBeRb+s5lGY
bNPRYO026mHgWmbaiDOrzBAOQdc67Uu6qQuXkRKYCkQJxI1wYAQLynp0FMAyDEBc1DeztYjCx9J3
mn4RLA2g2WdltOVV82gdJHzDd5AgNcNG8Wevry22iXQSnuNl45K6Q0r/8g8RQm6fYrfRial3KHeD
XWgdI12DEyYJUj8yt0HljHEHHOiHrkFHbiFni2EHzDdY5sfsxXomR5f2pWAbBmIPjvBGnx84rveJ
8kVvy3exigU6rhGi3bxbyAbD7hGxBCAsOMJZv/jdWR+20y5x6nW98CEArcuDb3fv2ZN8HZ9Txijv
tH6CrbnLjqm6rF+CxwJhuw+2HE6QzU55x4RxU6+kLToCPDCjP/EgpnIR4ql6jQPXss5Rb7fSRmaM
hqGfwFtiT9vKE6qOurkcNlq8l+zOldYTII3nxkVIwkKHKbD1Tw9148GpF7q480THOHS/GtFFfEeW
6QWts8cawOCiexBeJp50t+wpxk7mLlSYNy2z8T7ZJdnOcy1qf7vcBy4KNta5PQFMzDHGHlf1h7dR
0C0JV+19hENqv6ofBBgYKS5tEGjslIe3g6A4LmUMQwq3P2ntHmtu2Bjy3viVs7aR1Ufq7sBMXju3
HPfCZSTfCBfaY3Xugcm/Z2AulwJMjzth5QOpAVlrgEzGRmDJxkS4aW26aeNW04kVVsNu30iZE4io
QDFds9td0jgmVKRsK9/z5w3Bxu6c7tN4P3Q7AzENsJXYrcCZTLGdW6Frh+cLNXuon8kUovxBVw8N
zo3mlUJSaA8kbMVXdd9YlyZyPdLQ1yjdSGcCFPAnOXygKZjd16fwlMGp3PY4EFzap7hcxwxeNGIU
xCHH2JgkLsUHlpYBh/6jdhoUeCorqmKQAbrr58cy3tKcI50DhRQe/TfzVT4QJJKv6Ny9IuyPisVS
ec335SbYtrvmRb0vkvXIRBhM6UVBhg+pMDhQwYSii1MsS8O1XpsUxS+C4y5XMEk4ZZg1g+PG5/nk
T5f8s3gtApgbNqVfaJKaf2GtAN0j+wW3K1W/4JaNz3AXoWFhAQhKDuDgDPjGNXNlnNC0ELe0Sa/Z
Omx39YVpp/ckCPZ0mH7le/2SP0fmwnPNq0/6tc0e4aAulAZhPBsbdA3zdXhPTqQvMIpjzxgstnOJ
2REIlEXyQB7XZG9+YOe0Rg8Dfb0nrhNyKOQBji/M1yCF2eY9EzeveNK6s3CXXmDKIAtFOs70OgIq
+g7Yc/riYCshRux8Ugnb9HbiE7iVS03VsRUwcGXWfjRdJGZ5fN200M4awlh29DiuPHLUdxa+gKD1
lrwVwo9DwzzDhcupvtp9jZ3qEsIIyOcRQP4jYnEYFrjkLU56jncKgkCrfIvwzCY8mPsCLphJFrww
DsGJzMF/Zc8kuy7fYmwNqrFBoOeiT9siWs182xgE+7Kyrthzg6aTtK12NFJ72NFXp0+huh4MvmKF
ayoTz+LC+Nd/lQhYZFSRA7EkQ1lunTx6EsYKny/CazG8ivm5S5zyma6zL2y8FRlUiGCUDZCa9Gyo
roNars37tlh6aFydG9yzyH1wo/7kZXCqxqTxFDQb2UZR5jo8mKHdvVqGU23xgKHL/on2i3aF0MJ0
cpaOu6sY+a3KJ9HlNXr3WKpQtYf1LiDxk1c0gk3ZDR7YoLMuxUrdpmd/DcgWqRJzm2ySff7WIYy2
S64+0hV2bpErtQB2vmgE3KvvzGcoRElYzSU0GWsPYhmxd8Di2/Auu+eypTvxFQ/EK80MPhZ2FDXC
C1yfDkQycPZd7vBycbt9pXdHoZB81d4OAMk8Zb/6n0Rj3CdAVDVH8wnC7nv0q3IjRnobHM0+vL0J
WdOj5iNHtvODdQ+Xkb5ese+3WJRoTr0MPtOIGRb1kNvYoGSeq2205IxivbTPtAo4r9tnWh8NGjwQ
WxzZ8U/qvfCCYeIH2rQFwoNs1buYeAjwk0fevKEVrX5Uvzi1cAtvECWsnX4TIDez9D68Xf3kV7sI
MO8GbSfH2OKpVgZO2dmtuRFX5YulE4nYoTzsX0DoBc22tvBADLASjjestLV1rs7NA2DOJxMfcviP
AD/ZqyBCV+M+eCOrjn4R/aTE0fEzeR9p8Pn2V1eAslyRNoHP5pRvntpzoOyTT+2Z1XkfvnlrnGdR
nwsda2ccJfiFn8wWAF1Y02NAA3Np4KVNNH4V9iLupraytEY7dIj++o7RiRMcWFZDvYw29TaAAn8n
XeZgM4PEqOGMjXRXzEUsBifZmn6efxwfpOfnUmIs79D2YWgL55yDsXxF4w/51ZV6ZOHwkoKzvAu+
oL+a9wiKhb+ia/fBISBcpFX2kl3HdJ1zTpzRPtsYF2IUm8L4ZOq2V/bjNoIo/BIj3YDm2YV/bHhp
fKedNmhh0bwdo0WwISP2vkCOU66DvY2+VEoMMiMV5KQdHKBXifdEeR/BH5teJByYa37M34CjW/u5
vykw9Vl69/4lYD/Z3lPyxRrunkmhxy14TPEcnghHMiEHypnNuKt+qp+0l/qJ8BjcizuIBHflqn+i
dlUPeGyujN0mPuN/+Fyx20oApfmK4Emw1F7IrR+6195lGvNUPABQQ6IYHOm2I5Vejc8U7F5o13vs
DuTSqVciIz+GfY/WltX0Xp3xa5v8RQwoDGnAq/k84vTkdEfvox+eonolYF4qrnOV2tIG1e8ax5jW
P9sGhg9FXA+N0RZf5g00HMt+V/zyVhrGb+oqJQNoV2Lp+mv+YL7WduOxOBEFwRxaW9yfnqp1da9t
hzVPQNwry5qB4AMc48CO6Qdlj4MGF2gTclAy3DrO6TNcwveMtCxYDkvxszTXMZ7sVJ4I/WYzcMEu
XONQvNXP0ClkCk/pLDzgkuZrqDox3VfXBiDoHvXIrcBoBndLvsN+u4OBikBrjUq6Y1RsacD7EJpe
cczh5SlxP9FoCKVwB1c2mIXDfv88BoSVxk3JUkGZqpY6c4mTDQigmMIujCBMKVPyLCRKvTIajfvW
a0FGrDvjW9+MtzAOmfhFsEtCci9QyiBE+/YuFqNynWRcT1B0UJ1HNkM/f4mA3SxaJhtwvCcFGFy9
V6WBdGnI//fLYFaHVi30dawHyRb5U0aUKgllUuHDZH1ZX3mNfqYltGZrA+eiCQs+YZkWApXK7y/6
hAyx4K8ZLtDEBGBcLBuMxFAWNp8AWVZuUJCYg3uEgkjjWYV7CpKDFu04fYpadBXiO5+OBaZRJqAB
nJqG6tir8qcci+hnRhRzunn2uF8sVxj/lcjc5SU1lydQf1uwu0t//FIK7+AhRUoK66ND2D5HuoyZ
ni/CP+ZFtKrsgldOMXycOB6Hs1G38XqCakFnhsGZVzyq9dOogl6dvw8xBwEtUn8KUXS1kuJSDfV9
g88nMVJd5EPy1usFLdQRL2BBWTeq6NJZX+HddhePvlsI8lGh8LQ67z6T1IvhURwZsmbH+kjFUimu
jLaXx3Bn2TfmY4Fm3Cr2QQN5w/TQT/KJ10ECg9QXfaLi0xS6wDa61qnE4cOUNWFreQGMPmSRlWpf
Z0O9aWFZEWeSZFMZpK7G4PbiGBwrAdIJZIxx7ZXtuhN99BHVeYpZGwczsRB9ykgyLRx7lTKlHSRM
6tqy5I+RpvHSlA1UtgFnOL6E26z/NLXaL7UH+CjgP2nHbbLSEtKFVmy3ENiPURlQDUvm4j//479u
ZHT+I0M9OA/xAUTTBwmgfyvXmICXDE23VNiZfOiNoIs+JHLWCWbl9ir6ELmFTEHHeSF74aZOcRNI
y3WlRttCQZSyqMaHv3/8n/ou86dbkiKaOhMi9UbfxRi0AY85o3LFuP/lDaoj1j6tAyQqbWEGKHmV
TrdLhCv998+VkB3647YlWTGwHmK4pcrzhf1DOUes9WKQBywxEz/17AqmWKWvQ6O/G3W48JMImj6t
DtDwsBAFz8k4mco2Vzaq1W9/uJT5HvNk9JFaQ2RJU7E9AtdlzL5MFo7x1s0bkDDSGYGHVq4nIosQ
lagzisJXkJugIk/ByS+YT86CMCzfgelZ96B55bSwyIQ7f/xhOeDp9Me1yBJYVMVUNRl36H8/Fi30
JBl/XGblJSLVWcQBP8sKJGPxFsBF8wRT/eFNKN8tQBmKhwHFRNRV/eZN4NFbTEUhVK6e0e4z+vQB
50BwkmRa7dQA3uTxY1n/WhRoTKaIfcJELQdSe+AAsEySrZJ4ERBjDGKh0tqxTK6vavwlL15Bu4Vx
VVWPJhiQYgSZirEaqJOWEXiJcgQFEeCwZWg257+/1O/eqawoBhRZc1a9ulnXaIgWnEp+7Zo4bi91
5GFsvex/2Dy/F+ntylFk9o4mor9lGPK/39YA03lsLLlykcC+ok1z7jCw7Q2a3w07pqAFa/TZeSrQ
wPYtvunNDYb2B/gfA/T15KwHrKikLu76vaeae979ujDVL6uZNUuK16SsDhNKsviLlGux9u7ENviF
Nl21+vvDkv9Qz2IHKLKuyTiBSZakzkvkH5vR0lSsdGXMLVETAZFp5KgVYFvbMmoZU94pdumpmxrK
ZkDtSZzbyujgVsmjL/UAHGMURvThy7fkLzOuHupZc0HxUStAkPjOS83qhz3ybexQVAZ3s+aYrP/+
/T8uV6ktPTdCLpeVtcAFB2Ah8/5plp2S0u4hZqQ+c/pfB20XKfQufQBw9GTsxBSbn67lu92jELhF
FUQ9wNCbJYDdnijhd1u5MS7elPzx6MxqI2NAT6hE5tvX2E9Nx4jdZ4zRB+nn39/dt9tXsTRZFdF5
01mIN+8Ovsn/rMEBQJFTSTJN5i4EJDo+4AyISKaS2/W88+BlxQiCzC+nky+RSV9plpMZoMlBYx++
vFkQZQLsv2gi6asxYhqu/qFICrR7Eqpsq4HeP17xG31HJ2IHjZKGadRtZ5WlZpah+vuNfXswKpap
G5zGsmr+EZfAoLKAxAp/yJ3W0mLXkR1WQa0h6dkcmggs8SRZm4TGeYTyy98//btzkRU2K56JCO7d
OuKpg6e2Kk4+7jjr9Ai0JvqJaWrXR2vJNx4iLaNB0jc/3PN3UUsVUUxS0fdBye5GTi4e2qwbk75y
p4F3CeDmVccl4+939tNn3JwwiJrK8ERZsID8DpNerVUz/SH4frsm2QwSr49VafyxJq0IrRa5YVOU
0krpGQGMRBFrYIFpeYaw9iwTpIZLrWwP8GXOkJoYxoMfTpJ94pW7sOoOnQg/1JQlpx8TplQGHYNg
DF7Dwl81NQjgTmElt8L4EBSczeMsGOUb90Xovc+CY1j1Dj+8HGneyv+O9oooaqZiEnssIPs3Z4qq
Fa0iIBbk+oDT7YZjHOewdCkDglpEKdsM0fYH2N2MHJC78YWSqUlB6ltYmfP3d2h9dyWGaZGsarJk
3AadUjdEcyyU0i2zX4LPsD2Q6V8bDaYE+ngeqsbbKQhWBMru75/7Z3YCatIEWGfopoz15PyE/hF4
LV9qpirGyHCaAseQ2ZM1D3uRFx18NIJuhVHx3z9xXvE3z5z7w54S4jwqzrfZsVWHIXr/JuwwFQnk
CGQ2qexzUUWP/4/PUWVR4gUTzdX5zv9xZzo1nGJVRu7iQLyYPHkt9JAZSu+HXNNUvruff3zOTbIl
KInuARzJXSQpGsFSHTDfVPm6LQzAAqRcZa54n4T5Jq+jgbhdvKjRxiijK7dPr6Fru5VgzZgrJV0q
4LEkBYnuiEzInoKUK84wKFdpQak9CLZSReCm9ekZqdYA/b4QszX6ocJy0EQQvaj7tJYJqMLzL0jq
OrLsUeZHCpZBtb+aulWeBum+V5nQSZ2RLyxfBQCfN8sgnz7gmQubnoISzmQPPJJZftF+dKYIvCAO
UCsv4YshKPLWY2CC9ya2LkMDXs18kQyQEsg+FpCb+sbJN8CQpCs8xq3pBy99qosAV1HXwefm7BfB
LxFNPCf2mGAbmkkPc5KMVaVpz+JKjqY7iuZy7dFhzbFFsDsduk0UAx5AEP4xnKarH57+vlKkbw4m
EkpDIxiIIMO022wpSSZBoUzL3ShFEEAO+kuXZGelly9mZb3TjehscYzP0HmerDS6q61ARaSph+q/
z0NtO2bqBfL6sybNor/FwyQkr5KuJJzUTWXnibyexoDGTqk7oeg/Vh3mpFPg4ekhSevBEz+rGn61
EZ+htTGlUoPHvGN0KiAIqljvSd9ftMY6Tk17kfHdrjtvpUYZA5HUOlZlsFShETYqfyHC0kcZWifo
4XJG51RW93BJznLTXaDM+dVnNGYbRZE+R4xqPME4ogcT20olv7WZtC4GRo8hj93zmGKFYUKraVlW
E+AKOAuL+TpltY+d2mgvgS59/v57nb6v8xoHZeAWHQoVMnC+JrG2g+K5GmPBthLf6qhzvYGYJqnP
ipxt4FlskzA7TIF852vqyY/RhgiqB2HKD7Bd0NwJgoegj1+qoJj2TYAmj+cL901WH9TW+LQ0nW6+
WT3l0BHvEJOGu5XdQY3L76lBWVMehKsfVsg3B4VsoZZK80kDlWncBBMvRbVUrkbQ0ciQ5X41bhuU
Sxe6RR8yrbRVmFqfIQB2IBkVcBaR1x7XA0NQT+ndH65lPs5vAqiCdQRyExZaHtZtiUKXpev6Is1d
5ECAp+NDKoQzUS1dmuDlWl3qtgDvxYVQ9G+D0XxIuXipK5A1QWCqy7wrmCaagr/pm+GHQ0z6s+pQ
qNBEXZclE1XM29he+WMnBK2euT6UAfpdhQlUlsEL4HJ/5w3VC9Y1qBMacuLWBjpbgdBv2lb0fjjU
ZnHk20eEvi3nmWlq/HdbK+KGZvbe2CIvaz6gCJCu4f+lwvK3bgikDnuIhnGXJYATlXxTzWoazcw5
VzsLWHESwWjUP7R0l0AnoC0/3KH3Nx1yTwD+BLFkNkmQLZCzXtU4ky7cKR2S6UHYyCjOoa2l5tPK
a3Ubykbyw+H5XaSiPlKQZNDobcjyTW1QY56XxHCqUGhtj41sMXqv3tCgwpuuupZ9dk1aXHlKXHOQ
qHn7+8r7M4PG8ZoAaSAJbViadpNnxh2u9rA8oKOYjJvgKznDOF7p1q1Cvdz3cno/CYCH/v6h36wp
snbkrg2DxEgR9Zs7Luo8b/2uTdw8BvIJlrCI67dJbxH9iE6aB046gyM3vKWRcQZF/fn3j/+dAv57
t6miwm3LEr5kunabmPlhUmQYDCXupDVYc4g4Z5m6DPROXNBaPUUJDkqQAxhvI+yeCUhb9HQnyk61
B9F8qlrl2s6/NsP4NNZw+bEkpGOSv43jvdIekPHbRjkUfaP66W39GSa4cIoOknZN4/JvMjt8yCTI
3SkXDuk+UGADT+ZnBAkfCcofqoPvFoZC00/nMZEJaTcfFQAV9szGil2cG58UA4aHb6xTrT0Y4Lyh
jFFRNtbT31/Mnwkzt4diuoLI+RxsbtMutUBYE6tvkED881bxhs3bFUkGRyykh9+PPPbSpSobP6zH
P9NXVaQkV8Q5WeeDbzaBVtPEaDwjdoW23Y5J56pqfAp1cf/328Pw/TaEzZ9Du0sxURaUb9u4pF1D
GPJvu36mnfWOGj5no9Fw46jMX0pB2ceqvIpEbYXJDbJYRNlKgWnVjpsQUCAiVRo6cJPxJHg/raxv
ghDXJonk76Ys6lSEXPs/UutBkIcsiqD9VvCApjC4KNpADPD2aOrv2u5F8iJAPhEaUdJPS02bT9rb
/TiHPkNDJIyT5uazOUAaC5Wj2LU0xCVUiH50QNBaEI2cuJ73mwZNN0wOaGPNSiSZ4nNKm6CKU/8U
QIK3+w4/EsQHD78Fb00JIqDJpsa6dO0NaYxiDSeBjwNwptIwk+TKgRkHKKTAj8+rs/tEhUQ+zAoy
v0XHmkKFQA+bBJ5YMjParr+1DITSXGo94kW//ziCeBbaSYg+QSKn1YocXN+/NrW2rTokGTAGnUnx
/iowlXKB9jGSHOE7fT2QbwPifkLeuQhxWQtZKt8QeF4Vcxnww4KbN+kfD9a05taMZFrq7YKbIjRc
A5VAN/bCqxeBlwu0pT5u0wo0Wokgiqe12xzPMtyGhE/YOUulqO/+fhHfbi4sBxhfWDKy+DeBJFVL
kgfcmV04nUCquG0xlq6m0fxQtH3Tb2QFWzp1L0Fdp9f37xUM203JijJL3B7ntQpsotki2UGcrstu
Swp1RfMAPDjvplG0c9DK+8rr9r05/XQhf2Yqc4deYkxk0vzk6f/7QqZIhEaMNKsr1ehetHxxhmpd
+29xOj5rM5WzrpP3qtTwgj01qfn+f3/gPAWVA101RfG2I8c20Ls4IJqNsfc5P+8KfFlaeT8Ea/nP
IpkmGJGROQPte/l21w51nElTTsTQY0YMFjr/dlIkoLOMczxKqDwQsyKlccNOt+y+YZWjPI/B07iS
K1TEYwgPVA7uZJHyzuO7ULWeUjRzZDyGccAEUCQBcPo5DH8XbXBnUCXGDt+0ZUy9MpHw62KQne1W
6JutUBRvPMpFJsv7Ufwx6n/7nGQFrTtkL8w/JjcJD8nQ6X6543ASJKyP+rh4a2mbIglpgqxJwvc2
eVcRfukF5Kp6MlK93IYZAJi/Lwxj3gG34YAXxZBXlRTMSW7OOauVEXjyy9iFZAxLB6F/E+EHFChL
VCtDsF+QpPKmvgvIJkgJzpZZr0XzxTDVawq2Jv8afKgrYdq5NelSxAGJ1HSAlQNfOksC2T5oBw27
urGRr+ZAM6NgMYhK8aY28aOlNJe0yN+sQdxjogzjG+SkWr1UprYsfQF0LfkSrWpakNZ1ksp7BbWm
wsKcUda/wpxhe2CmyjKX9T0c4/tOQQKmMKpd0CrIW4grJvyOZxgInupPWUiZy7IXQZwOIrKW8j5g
OdixFqK18/r7e0NPl7+fclHSUQny90j86VRVv333Bh1W4h/cvtvUvvLquaWQcrKV1TZDbMnE4q5n
yOnMG6LqceYqg9HVpLaigHnXedKRJV2jKnuL/OqjDerNJKpXISTLbHoCdlmVF7Q47ia16klLrUVc
BR/Ru2QhOdIGgBL08Q6Gl5ujRRbPOlNGooOMFvTPjsVlFlq96BRwj3MsVgx+JaKAj7xUAVung0mQ
+/dNzTzLEH44Br5LMCRRpYyE4G3NZdy/o2JitEMUIiDiCo1kS0N27w/eVoyWkl8+5NX4JhZgdbzk
bOXjDzWO/M0RJBEM56SZYa1ym+/LErtahb7tTp70iVzbM2L/j4YULEsru0TFayspruKOX/pMLNMA
7gTPeJjtMbt+M7vmkpUI6pkFU79i7lSt6wEAhexlK/o9UKqs5hJUyebve/W76EpPS9LJ98nH/ii7
O9RWh8rPc7ePQLQZ2aZs6e+k/aWKs81UxFuxN1ZKAEMLlOaYcXHgSOxebC9JAzrCCKDOBKfEmD6i
QX1OTfFzQgsuMh/wd3+La/GHmurb1ytJjCWZxVDT3Z6+mNZFYWXWuQud7ljqfQVo6NFvip0ohmef
ZCtLBuw3/fVo4sP294f1XWLNZ8+dZ1nSLGL1v9cWIa9varVkbWGespBZzdKg7tk1ay13NCG6wKzf
BpP4WSTiJ33qFYpta/zbj5rcXqDm23FjAmNGfBrvysMPF/dNOsDFUc4o5GBUbjdRN/UqFcF53uTU
5M/Ija3GSXuONMKlHxg29elezOgt+Zp2xDh1qw7+4w9X8E1dxZsRLcXUKbDM2zSwMNSwSXHwc8ux
u8zvp9cxbKwRMW+eVau7iGL8mKf6fojNYwifDJxHHinPUT19NoZ/FjL1OUNkX1BhzRrSD7vzm+NY
UkDVWIrKmfTHdL5D3zKb6EODhG6pq/MvTSuvSc0CCv3ybLbZT8Pgb6owArIoy5okAym5DUSsDC+X
6ylz6Q6sKh80PHomNsqrTqEHlygY+eHww3ae3/HNycu8XtQUhQm0KltzhPpHdVVM/VCJHs0rGMtP
EzjGAW640RxAv/zU+Da+e9v//Kz/Zu+8muNGsiz8Vyb6Hb3wZmNnH8qzaCRSlKjWC0ItUvDe49fv
l1lqoVTNkXZiXzeCzMhEJlwBSHPvPedcvG+eEiexaQpDmQc/VhP5AEw1mLpY4WjR52osIGBzCWs0
jX2oVncz2naAcFwkND0+WnsDZP1RMPpmprML8OfV5XSlFuYTRPUZnnzUSaBbSud9qXURNDzqVaOU
j0BiQyj0jRZjLSwS18512dWPkvmYEM0M9yPcfOWLmWuHyWBeaPXQrsTzVRNqV1XubPOifzNFz4Hu
bL0mJ5LOObpgsDG56GNxaItpr1bedVn3d14G6Ysy7eu5uVOG6jGBwKdTgJoCAE3726yfrowOlFrV
fY3j9rFvuMogvxtzGEwyf35npXhKdA9JowKQ9jpyoLBJEU0v/3SvwoTlWWF6cL746kekbP5IGvtQ
Q1mmTMa0hkjbGze9ikiOASPNrgKPJhkuPW5lZxIlCRrPPNrEBDlxUO2ykUhpNftcEpqFZbFBB6u9
noMphQs1ZxyxK5R8Ct5A6AX2pjHrkCIF0ZEvGCQorpZ9HAwEbrYD3HQQRQ1TjEBElzx0GZNEBOsh
BknVlEMI1n3CEuFKsO7C0Qn3MAsRMo4Fe4UIw0e/Is469ox9jiyQq5T30OiB0eGtn938HqrzjVEy
H3PUEf1jhkIL1rgEvHCPdpCXvHjAg5yoQd/Zvbbc+qWPivugzu+VpiWWwifmyQTSXnxpXO1JT8Et
5knxIR6v4DJcOTZ0tzgOnhzIkfwSkDckxV54CC2Olfi3KqJWHcQBRmjtWuVKvBKjXd17k3Pt2hMg
Ui5S9AOQpO+Jb90bCbyHfniDEvrHwgnGTd5N+593l69+P5rjoFrLLPlvsSJ21VTtZNMh6Y2/qW16
5HB4K2TWXaKEzMnedrN3zS3+oh98bZKC/YPVK8EUxCpdrJOtcIJDJZhAkeH+0VTvLkeDfIDy/ed3
95rtFc8wvkY8trgRvYvzmAQHQV7v5Ydh8g7d0IGJggk+A62LNaUgnA7SzfDeq/XbCFmcSvv1TOG1
Hp9B1bH5jbHCXi4cvTKrsnKw8CiA4UgrIk474t8Hxb5h8x2BAiz63JUfzA90/tswIuIVSsQbtYYg
2cX42CHIg2bs20RHUsu1r/1Mx4NlQZbsI0QzwJy5yrScT7DxD0GaPxdB+9CFwRFe8Wtv6iFTQG2q
t2oQCjnW/AChkAAAcTZ0m6mwH40OGriE7rKbhI8wReC8hq00nATSSZ0+G/l8yGcEd0JnrXnOXRaq
BPI/6w0i5XMPAB9dr5VjRA9VeV+7BTHsJqABtZ0/i6dZwAwG/mtMNm5sf2AplWQ2pA0T9FnxfQ3f
Esy9zEQ++cpA4ILw2IX0GwY8ehstQPk46ONbl0kqWgUxdApYoZrMaTd63AdYGaBx1KAQTv1oj+QH
KgQEqLdp+QKQCmJSFW7usYeWn8CIITCRNGjNx3Icqt1EzL9TtgH0Dh4IbQ0eCnyPTm8fGxUQZYoo
dTeCse3jD3NSwr6RiSBxMJ+RzwkEreDP39LXxkvbYInuEe/Gqyq+0bPxMlIbK8uTPof9EB+T/j6z
0+tpUPeJhlzN/+lUl0u0voRvuIDy8RA6MCnm8Avn2NihSVwPrfKL23p1lmyzriIuhXA0lnM/3pda
6WVRmTX3lRyaEDW9IN+GY7ET8/ZYm/7QAuTFQLJDN/yL23xt1oOVBpMUUy3WYRdTZLsmrABZ+Pww
4vaFAT3LgLy07Z0TeteaEB2n/PMf9vUzWljyhbDp36wNkFMT3QKP4aGOawBg9SOsMp81f3oq0vql
ZQyB1Wn781PKruNyniXiY7F1Eq3sXAb/zE0Jqz8KCod4TMO1ichhT4wjYEsPoVG1Xs2t/a6Bmwkt
uCF957qPVQKLYz0xR6gH4eorwJi39woDVQPYFZxp1jIjjea9NxHaYCkFrBMojziZdZ0Q9IahywcU
N1/ZpWOv53reB37Zrh2X720AlYbWALbt6x4e3Q3fynUUwS+F87ZZa/67OgUY18IJl3nGocj096NX
vc2VfFr5WGIJaN6EbQibsKckGx39BGyzA6hjgT6vGkiTCABEJKxYs/rM1/D4/xG7sE5YkOP9/Fd9
9a3lnTVwBeGaJgb1x7d2GH200kIvOwxV+ZJOHzzYRhJ/voK+7k43t223icE7zr8yZL72AsEHhCET
g675t5VB0ytTWOp2doCh+iWeeXze3Hye0vZzJmIwxrq8h/fn8ec3+9roj+eJiHdVJHJ2fdbzqF6d
EJAM82HCEFJAV7P2iNMSQ39dWMfY1d6kRfUo5ic/P+9rPd7ZeS/Xz/Fspn1hqRnA5nHvprxjsdvc
Dbr2VBf93c/P5b22JMUESpAYy1J6hQtTeTu4CHogynQw8vhhHPthExG2HmCN1eu0Rcal/Goh5ob3
ad5PagiW3YUzA7uhxoP2/cZZWc3BCJ7TAvYj2x7fxIFxD1flmPkQnBopQX6K9hzYYLEaE7I83/oj
JkZyq+uE5Y3I7jVwDIYxxDnW/L7toDSZk3f0jXD3wjy1C/Mr5rTAokGbNKC1UW57kuAS241VZJ+A
3Xl3SQEaqVJYb2jQX69YeWEwLpjrK/kjMhsNkBDszr62D3oLjbu2QU0PYUhCqba5NfzRz+aACBzL
Hq219oR73fl2AJPzAPklmiYMwS0cE8k60OEQTozx3kzDo5g3V7Xx5DIjHhveDSQVtkE4PpnBjAxW
+xgX3R1yD+XWSZTrMbG2A/SzkRJ+VeZ62lphe0Rjtr2z6hC1KMCvKPT+Yoh57aPxhAA1jge+1sug
zjQtG+IuS+zqJaurwnjqoaNoVfPJKq1rHL5PLRJlv+jp9ddeXo+YDNAQDq7iy/eJ9WWAbiEdhJ06
dzqE94Td+vpGa9YVTLiRUIfShAuuibyD7cdIGmb+3RjF8SGIs3d1h1uz1HH7Zqh26PHX3C8/Em+P
uFU/C2qJ5BouXvgSOgjVoc3apj0QYM2CDeLn38UrSAETjAVxHjrdDbbKi+8iUKaUmMoUziM/2xE/
BcJdxeI91tqdmXFX6G+VqwhQnzLBv54oIWJ7nkdg9lRgIQ8AIipeu+87euE2f4eqHvFbQJ32qBaA
xIW/HUmP9ENv7HzbgDy+hPGyVRCgSFUhDa2i+xr14eHnNyXtSxdjIrN9SxOTKRfzj3hjzno0z57c
rNWN9DDq8bbCqA6VmvvYFkhZ1Pq40zy/3BQZ1OGZrj2G8Cuwhs+B9wZog7R5so8SlgGwVrqh+4t+
6LVADIK2cR2JWYLzN8NsMFpz6fd0tqUb3nRR+llJq/uwABhtmQCRWzROani8G2t8hPzxTTi2txau
r1Xvs/JsG+fDsMvC/KVNeFCw1BPmlr1MqBU4A4focvca0RqifUzl6y9+U/WVHpTYCEIFCHDDsXPp
1VRjP7AxG2XEZ9cIKSXg/bqJbsNXjyg/EyPCrzvORXQ1hEdvgHqgiJP51lPhbhjCZ3Wq9Dc40PBu
pzAGGb7Q5+wqot606XMw87lM6Z/oQ+bbIW/fwI4K7wnKil6JjSO3+VqsqFc2Mbyq6HbysU2wjltu
9EBnBUFlXjiHNPFM1HZz1lKucSx0FHKMELuw8HzBmxIeIVCDpC/FQNH3gtfUfwGn+PDUVEZIrKGn
bNWqJPJUMR5cK3rKCUNaGZ2prYaSuZKruDeJ98UZ6ILtuHsOLHXjW8xm8v5AINumsj/BWPoS+MFx
DOB+CmJrExjFvRhPeuc9MpifxKSwTY2npq4fta571vH14Td/6iNdw/vPgQ21fQyZ8w9Df+WVLQ7y
8BrW+n4TRMPXW1817jxGg8CMkz3WQiDpdYVkiufcI4fM8hFGQLrYHs6vsj3MqeAdndRPeTF9+cW7
8NqrQECaoRK0wqL20qs24UxIm9bIDmNcpNBCGivofR+yoBn3rOf4fSLvvjcVRDxF/wXOJsm0X0SW
vDJpASDoEmduiRH90sCL3HVVZWKC5hU8viEtP9gOFMO9V/HbEE568KZqO4MjXUVwLf/qK36l98dU
gk8HMy4zxEvre46PvRuyKD8kHSKSZR4fzAIOMwei+41RAa8qACPduNY7i29gl/kh5KHNwS8LdJ/D
1t3reXznd5V+ZUxCArD3ICFEl0u1rvpu9G9hy9wgmPQYuQiHMrfYM6thTljXp1HsP76M/xm8FG9P
XWIjQZ9fihLh1SBsL4r//Vhk/P2X2Od7mx/3+O9blNuKpvja/rTV/qW4+5y9NJeNfjgyZ/92dZvP
7ecfCtucuJrpvnupp4eXpkvbv8CqouX/tvIfL/Ioj1P58s/fPj/zCGAjBvb8pf3tW5WAVp5e2e9o
WHGCb7XiDv75G7oFiNI8F3/f5+Vz0/7zN4Vlwe8qMU2eZ0l7mcsXMrx8q/J+x8CD81MASLG68+7k
Rd2G//zN1H5Xsa/Z7EnsIXNQ47d/NEUnqgz7d+KwdIEqsiwDI5H321+3/8NjXB7rOXaXy2CEOxsB
mciLCT1IHeAQRNhevqBqFpaqr8xwbtRhBoN+Vx2HBmA5wPBvudO2coTiMZ4ihFQGmZet/laHZu68
qYG3r87qxfFkUSaFpldH3Q2GXTB4b9ukM7EXASUMe0g389TNj0mD3COBIM24zgKij+RGtHXyo0zK
aaL61KjO+W7WcrNslYr9l6Znh1vaLNUyNyrIANQd094Oxbql8uKsgxkDLl2qZe6izenKGsWBvwnR
WniPuWbZJteaJzUm3lZJ2ys88/2+8XPc3vNQH7FIACQdUF0g+kVslYljNz+Uk8L6VjOHEKkoVnAl
95aN017LjtqjzC8Nl4MtLU/NxWnPTvBa9cW2IEfCrEns21DF3mWr5dVyJJkjcvvWUYFAhVFZHNE5
AGEsszKJxcaliHga1WYXfNvYEQi7mr3GOT3K5SnKH++imMvn7yJZvplsB94ju7TndW265RG63+oY
mzgsi9GJtnFIcNVKvqRFVoaQiyMEJRvKbTJ32k++0iD3jZ3WanfyPZ3kNlkNbuGawR9dI3GSdLDd
dReBCz7bV2b1wXxrd86wk6XTxyGuSBZPBxVFYB6jpsChUHdHM9IJw5JZmUSD1qPg+TmPYuItgxr6
t6yxW74JklwfW7hsyJkOFFKTYiCdrBkNGitA7Q4yC5YSdpUquNLCDOoXF6arxDX4qETSNSNhDTx9
iHK66OC401ZuZyL0rYWa+Aw6tbpn/lugomMXxxiJ0XS1lI26MLapnf+hY2Y4ysS2+F1kzkC0+KiJ
RBbTeXqap9LdMjCVwGNQgfAgShot8TFBEEGKhni/B7l0ULG2H3shqgD5EVxhZ1kjuh8tWLjQn6o2
SZFSKxUAMpl1tSw/DoQZXlmITAbg2itLvZU3ls9YiE4/gGt18JalWYYYuwcxbI6NDNJoxKwc1FcP
sTl56na5fEeLBbUKwii2eHdL8XNgNy6OsigTU1TIXJJVty5yhTvLi8pj65SIDuqzCZBOFb9RlqGG
ME/NvfwV4o53QObk2VQggIcRJYNYq8cjw/x4jGdWR2HOxGQcnAhKjm4cjkizkAVkkmzKBChVmug4
AucKMHoEU+4UN9APna5LmyPCGWPe0IJ18FpelHwmpgLc2G/0g9wkn9DyrGCfKvscA/lMJw/v/Yey
yWGwlcVUXPMUF1Bu+oW5Iip4lWEpvArE2+c71gcPAbvdgLUvhip9Pytdc5R1MscaYatDfnHgiddH
WJ3ro8x5AvErZLDrI1ZdVBuM7tltB4FNDB2+k0SpePFEVpbRGnynuUm5s3qzPCq9AW+TzBJ/y4gl
NrpNFvEyBTcp8/2jluclsdjByA8z+wW/FklQI1ZgI0cDMUDwUVVQCIEruTnK3FJ0Z3hSzBn0lqjs
uuAPtx8hhis6XglHcZoji2HEjkFKdFrSHuWmMGj1fWQXB8IFnkozpb//frNubiJ5vpRHlbAyfVRK
dHf/usPTbRohrOV2M1Xo1Gg6pLU3QcINLncpi/J+S7OsIA3vdzgu/H2UQgarokjCQoc7l7frKD2v
oSVTuaGoYAh1Bv2AZEtx7EbILDs9TrZn76t8O4qk8TbI64GYasTgf/qCxWfsdcqeoDdNzDY5i0hM
M7urQr48/EH0wFB9nCXBjMfIwVKM6BqnLNxqgA67fxtbScHEoC2w/DBsyyKBZqEI/KNMHCfz47mP
cXuLCUGnVPRgIlHdDBLAqup3aYQol90b3qbU23LjiHfeHn0Yv5yEGL6sH9YYfMaj3Obn0ycH0zA8
Z0hVyMROE/TZCxWQbpiZGwPUw6rTGB3HoKiPMgdfCy9pntQj3C3vtAF7n4MUzbqo0Hsp0TLhdVAR
l/FE0o9jsPLUMdsGqsb4negxL7x4wU9ls4IVKPeAF2IS2dgligunF7wWD1Im8+SyEV0NmDMqD56j
2dHmte70JS4YnmqrqPBWF/HKg8+IEY+fT77cMrcU29rWtoU6dFtXwyg/zdpRJkGgQc0XoWtX8LGr
ouuUiRMJRZXv22SxmHMPQg1RI9vI6qUotxlxEO71yb6WJZMBG1efOMwpK7eeHeeUdbVhbbf0ezYI
ql3dVDd6njUQNtMz6M1oXanNPcGM/abrHHNjaomBMkYQrJGaUldDnmH0L3nPCFena5BTJg02hxXq
odWxkVlZT6fyhgh6eD1SiKhzMbQMYpCpA5AUMLKQlRtlUopqmVOYNTNoiDdt2UcW+3ujs6LTQWSV
3CoPNNlizEp0tO5LqGGYmohyJA6yHCn0IZnVIwv1TiYosMWK6kLOZ2Q2lJNcsTEWOVlMsoGHsJRl
w6V4qs7kvFm2lDul8otZjinbL8VT9cXZ4mUfy4uLfduVpyuQ+51d5anh6Rg4rnwi5F0dlWkG/WIU
gx42hxIKS8q+bmKU8FsoQcU2mXTfc7I4uwyZsrHMLfvKYjdX4REuYFkwA3gcTlnVsucZZUwOqphi
uJXZ09blOMupGBExiKR4vmStPN9yeplbGp8dcTnWxSVe7LK0GyN6Cjc66OJj1cRnK5P5e+6iiAiA
t2aAR6JRNNHFMFaJ2caSmFZWb31repab1A7XNyp9TM2WJhdFWfEvtxVFiMZulyCJIE5kyPnCxbFO
Z3m1vustH9gG6o2nK/5+o/La5bZGdlIyu7SR1bUR032dNopbXdpYWoBZozp45WAchohgRXFgmcgf
bwBtN+OAHzJkoOx3ZZnDXp12PZxfYpKX9f1tiOb7rhGzNNRuiqMjp3yyvCSnjXWOd9KrKp2BScwL
l3pD7Hk6pDyILMvq00ZZhm9p3Gr5jNHKQTjKVYZ1OSBEyFuBFEgKwZyqWKiE1xHRX3UM+bmFgQ/V
cIgiTQOex14Oe6M5D+80JFkd5MkOvQlVXafVKv0V344p5pKdnEvOcqYdhty/W+P/mjS12PqdZx49
YqCPMhdWmXXKmVHv7FnqH0Ix+hCLAU+cnFXFOezg+DDr9ZQGEZDZa02n/yf0ixFnjFjxh4TWwzsr
xu9AJHKjrTTKutcbiNwd7UEPvXqXqsGorqPQPapji1BJB1vvKJLOLEp0ySDECkqwfmKtInMZunkx
XDb7Ws3VYyuSwfHnY1Mb2jYorD9NgXPoxZJoSeQ2mxnCBr4prMMulDTKXA3bojEUBgqIW1PFRkG8
ij/OtetuMzkcu2IklkkzW/1VUTypdME8Y/FLWGJeJX8YmZOJrEjLAG7x3keHLLOH4ynR0/DQzPDe
yb6xlT3zLMwPg+ifY5mVW9U8upvM2EPQJeyPnq15rDUi7hfwNOFEPzbWRG8td5M1MgdOoDR4GFiI
2rMk+7Eoa+W2qELuQvFGC6lMQDw+0TtHOzaRYzJCyATFtqVC5kbxU3mjh4NazObl85W5JenFOyCf
udwmi60mjD5L+ZSboRSdJ4TDTqsFcUBZIXeW+0WBc9fiI9jNYpztxOjK3DA/LkW0JxkikVchbUR9
hSeEed73pmGEgK6UsD1rlCJhHkUEP/UsVb258JvDOHX90QV9eRQwKyZHWsmq1xaeyLKH899xCoId
yu5GJh10D07buQeC+hoGBY1Jh0y6DDvUyjQxh6tdeerAIZphcFn6MITPx23ZY+jHhzIdU+QkIEwd
jiAuhqMmkqXYzSZ8iktZ5mQb2VoWS2R/T16t/zfW/sJYq9MJEH7xr621dy/DP25fRsS7zu2133b7
brA1fgfxQGQVuBRCK4RV9txgi82VoAvcCMDSF4Ot4YidEElkLyIjCCRaDLba72B2iWciUssRsGr3
3zHYYji+MNiKCCWAqJZJPKQNr9mFH7aKzRRSqTy+QXMSbnfbh8sUgsp9ko43sWuzVPHEIjvUvUoF
Ctrg13K0taLAURhGCFlUofXFzEJkN6ybYsDigNbbcEoME9uDr8OaoGTTp0xMrg0xo/aIqQESI7K5
6/WocYhsJ+bdMicTiNUr1DY81DLE+FuIiQUEP3AJdMMuFvYlmYD7Y6yW2dIDuhFlz65YLXhiISIT
53tOFrvMgF5bQ7vBlysUOWkfMHcWsrPIRbadTSRzMmfayK60E92t7EWWosxBILYO/QmpULHyDERi
iK54SSzoG/adSQSTWKmOYpCWSSSKQqVvN0fNjdxU+hYyisI+feoj+jykp7DlQrsviodUa2pEL4WR
whQTnVPWIVjjKhkfLLn0M8RgVImln0xkMY7iHHkY5WutuN1wHcDKuZobpxfC8PF4DQwc7KzvgsD3
ESjqn9tseqt0xrCxZ3gRGi+7bcPuTR2rAbLJ/d5lEoW9AtmOGpvlPh37Rz+EA8yv1YPmZsAKQFuU
IZSu0EjuJ6faqmUcvA3XdtXW1zPr3msWrcgHZEGx7zXts5+g4orI/LYezH5nJAkkagmSB8XAMt9A
TSRtiqtA6HPKZxPb1ft0bit/vs1184Ps/YN5jnaAHN26fWsWAxo2ciQYuthf+eYEg6tqv7RF3qA/
GQFEVJkVyJz3PbdsM8rBFHaVH9osxWU/uU31fIhqqrTfEtlWAor5a7dfHOayWh42QICYRy6u8VSf
XNczU67lnJa8uKW8nO/f31aXWAMSpG5PZ5QHyGpmTTK3JHJbn8ZwYljernCQpucC5U939hMs5Ytq
WRxzxC7UTugCiZ3DQSv3grVnMcUvvg2ZO7ljLvwhtfTOyH1kzanRsqdJ8ODUOqha6W115lu5OMyy
w3L6k6tF1izVMre0WQ6Tt0JzCuv5mUvmtXbL8ZSg83Z14t0smy7Os5xsOY/cljT6m9pGPvJ0uyCw
APFhSQ3Fik0pSCD5qNUtvI/FsdaVbl5fZnWxJlamADpxTaiUV426VUUArC2sIPIYy9EuivJYiSNs
9rLG42PDGixOPoFzP7QoSMg2r+0nt512lm3khZyOsJSXvS+2FdmoXyW1iuC1mAWX/id03TJhs7JZ
2UZeOqqncpTa2GRl1VnWmjDPskSnG72sKrtDxryvFVPDSE4Y4WMBoSImiI2YVUpnQS2HhLNGZ44E
6V1YmspiJ6anU2LdSZO8tHEvJs1Gzns1pRbCKX8z3VvSJrqY8uXOS3E5DGiMb9b+EIj+Cq1faz2L
XycTU3SZk4lVeEjzujMhr0tFi0ofMUbwYwsTMz30efLathYWEBZcJ1vpKMdB8evoYpSTptNELllk
DQLZh9LsoeRqE1YrkW3icSKaY6exlrlsfNpPblVOayFWRbFYHsVitSSTTiyeMrmMEistacGWSSTW
oTInDdyaXI2VLMtqfDaL3V13VObfeazDJYFpfhQ/lSEWeaVY7gUqC79RLAFBcKNrIJaFllg0Ls4z
mZPbQlaUaj5qW/xr83EUK81eJLnF/SJRinA5y1PpVJO5mBVrL5auk1jEDiLRxMLW7hDsUrNBFZrd
YCHM+UE6QKQrRD5z+Xwn8ZDPPCWdfHcsMQim17Nca/ti2Z2IBTgBWn95OOQPA3HuwdRyZ++Ltbwn
VvUyF1r1t9xkd8U26YjgzLJcME0Ky8DJXs8MsGANjhlMD1ERHIQJwRXGBB2rgiXtC9LCbgmjQy3M
D5a0RBA3FWyjTMlXSai2kEGgtNLMkXdMs06BzhiDxihMGzo2DndUhm0tZnWmnL1Jz5osS4fYaaMs
y5ozx1upp/raKEYCwRdH3GUjeRC5MWU1v9Nh9TwdcmZmCLdf3Kzgq3uHzTjbjdIGpApDmTSGy2TE
VuQLo5FGlKUwIklj+cliLmZeMtdIu5MhynKnpc3JoH7RfGlTC0OXPqv+ybkmPWyzNMHJLG8ZDgvp
HpTly/rJRtEB7FCMh4L+fmkjc/+LbbLJ6SxyFz8angMvqLcXh5K3Ju+iF8ZEU5gVZVH+WsvtXhTl
jSbK3prvWzEgLYkmBqGlGIgRxBfDl9bi96pHmxdWDC1EBDGaLQ1lbnRSxrVln6X6dNgIRpLDxUYH
rkzW2j+eVrb5l9ts5vBrIzV2top4i45r7yiTNoDY7FQ+y8qqXEFF49WWjWXxKP91/dmRLpuelU/Z
s6sYdeiULQWGNHnov9XLpjMw6KtGez47x+vZ18+0XDSwi8fJQ7Do7ApkdmlydghZc1mWG892P9Wf
XY6R7s2GdRdOfP0sSb8XM3REzAr/jmyxbF92AKnib8s5/bRs8s1WP+pWmhlrmZU1Xepqp1MUkzBV
Rnvc9DVuchLpLpqFzwhUL75VmZUbZXXaCu/y0lLmIP3RNhO0Hgg9fq+2EVZX17L+7HDSJaUPJTEj
MivrT2eS5bieH+cS4d6m6zxtu+wuc2fHXC5JHl1W87gfFC1H2jsblW1f6x/kt7J8EbJoBraWH07f
hSDFglhUfIWylZqh/eJHeGZPTqi+xnYWyhmQdEgtiZsjHAvfp7p2xspkKPM0QcOGnVEmSj8TZSKz
UKVbKioFVHkvtXB1jZ5wH6fimzHF9GwU07mlmAGejY+QEhKWK3z+jRt+Yu6DBWEyENduupepM599
BvK0QD8wKYKNpcHVinO16PqPTrjKriPIvXetZn4KJ9PbyrV1wmEK79ojdHQrjYZy+b4kcoU/RzVk
oAHmBAWw4rXa6ZsalY5Dizj70TYYzO3WWSdVXLM67PaDab9HYZoIivG6IR4Ddg/shfVRqzPYP4C1
zYq1iesEWb2/1q7SFCFXsdloDdvKxiHtDb12AhH9v8HuFwY7B1PZz+x1a4hMX7600Zfux6BMuds3
e52j/Q4zHSgoYLvQnLsi2vybvc4xfofOB5iHQdgvEf42prS/AiyJysR+BtrQAArnGCIq+FuApan+
7kELBku2ReQ9iEDt37LXScbzswBLCP4NOF1gtHM1x1LVS/yHhWscsn/4nupUPYStH6y7AI30CKB8
iHt9bUE00Spfk5pocrVHQrmY223eAb9PYht9HTc1cRM37rp386eyMN+orQv8HKmhIC/96776Onbp
Te+aQFAhgKM/YOEeXaUqUzvCjL01HyDU+ag3rJweGdi0MPdwLBNVafson83vIw+9uUmb77RQuS89
5EdLw/ncjMl7QBP3KRyVqJMOt4QOAd1/q24tH85jHQiCVjmoKGpcZJ3BsjzsfEP7HGt5uZ6KZKOO
7313jtd6ZAJZf+hT77EerI0y5481UTVhbd/ZVvxnN3hvGju8HWr/Zmzxlav1XaIRiF+2mYAz2+q6
7OuPc1g+hn7x0PvVH01ag7wat40Kui7znQ+mEb7tYPvvay7etgDIFNFXkM3GakRlYe3Y+r0Nwqe2
INDK+Z2SgGsOnPoj2pUAundGpu9Bbm3jIb9rvZqVtkloi3nXe/HHtPf3iETo62Ru1E2QPxtVvK1r
5ANVfja/IQ4D2u1t7FslPE9AE9sMhpk0gdt6utUTZVzZdNwriA2xKTPXzpAJq7iGtAfDo0Iuqpr5
JtBh9QsRES1V98oc7U8+PLZ+zX5RD6omRWy0GOgo8wxWW19vVrZ8U5SmWtkz1MvzJjZrpN1CFLyS
MbiyKzta94mJYnE68zj1gzhwbGI1lE8bzOKzWT4FE79DmRr4KUf3Ke4QXmji0YUlKr1vAlxlgrkP
efTIHuAkK3PrykLkbuih9QalhmzgcNflHnrNc45gFDADo7R58HPwntAh1FOczt14Rf61MWZvm8b5
oYiCu8jh1eF/37qNteqcRlu3hfNUt24PAULwxWdwQa7We4ydmpjt4DYQ8g9Ajp2wQ6hajdFxywSl
ROu6+GWwffbaF73+oiWR8iBoCbQUVdKgK9UN8f6VBw7e8o8mejy72nGigzceARpAutxwrYPlXPW+
A6InJwqQj8UHsrRmYNjOlWYi4vO1dHoViW3jPgNYta5V77Eag6doTu+SiOer8QPBBtZHtb7WteC+
anMsm5OfbsysQYkr5zbLXRAjPIdu1Yh47Jex99f4rvuNnesPHmD9VfBAmA4qmgDm9YLwRBdfZZd6
L75A+GcPpW7gap72qal+tX17XM26+PCq5CoNiTbKIMcZp+Tr6KG/CcjZJVSzeLKGQ4iEnm8mfAnq
k8asgXcU0RZNydHguzEHXhGnR3MgI1QZFpAaSesh+KgVjbuRACicqN66buqPQwzOULkiFFvQ7vKJ
4Utw4AzeV2V24xu8DpHx6LCgXPUl/J3aDKfknwnhgImbrXUB+ui4CsxXX81a2+ANMOfoMZqBVyXa
WzcMIaR0+GjqHqddiBxfUqCgZo641TP/ujWcZJuG1ANw/BPiBhRiR2R1h8r/mNfwg3U8QsdE471G
Adc1uy01+ar0IsCFFVQCqU1/auRQZgbhUK2sId16TvMRincRBleByujGfdhMNy69Z2I7cNCVb/NS
YL4g7UDNDLadMsn+VOjI1jHCcFlJx4Lcm7cucD/rjbUtg0pdEcS/KtXQ3tWp9tC5BuKBQYXVqoHK
VC+HeDXUiLV6IABXdofO6hQ5d2NMZ1nU9We98L7qY5qslQYFY/hKNn4FZCspfTT6lGu3UcZ9Gxhv
k3AGHGroW6PihrzwQ9PQHUE+ra+nwbiJBlTa4XVvNlXThQSImbs6jnIGg+QW3v55ZWXubYDaagR1
iBcZ7xSTpX+rmGt3NjGrJMVGjZOvRpEhXafkxa4PrbtB4Qn2JuxoeQApWp/n0K5O7nu1sw6Fi6S6
Zq2qWzWriWnqYgIfMrhCPaege8tYhxIFDQwU3v7Bb831mPTbHszqpk9cyHZM7y0+vZ1pvFEyHoXi
5zd66X8hshW3rJYglhc/d3n6zhh4Won1cWiHbDU7QGWKsvb21VT+WSaog+aN9dgz+K5tA71ZogcR
54SVCVKsRvYlQaPfT3USbwKvfXDS8B1m/+exG9/XdgqzTNvSWdjBWyd5lm/56B3aBL6IGB6M1mbm
OKAb1UyQpDrFm8iIdlBV0d3mZn1VGS6uZjFgWSGPZFa40EJp/HXfVDmCmka/jq3oT6Mv34xT+9np
8q+hme3jufuDQExE7LT0WVX4FsFto++sZ2j86tY26s0rCPL6tetht0nV8LqKvep6bPy9NVr7it5+
8rsrJYgEIt6+mwfndhBWqlilB8ZWBbrU33ZoAzM5Ypya1RfVbj+4M0yvYTrdzwZS8XNe/RF1s7Mq
AwYjRYOl0hg19CdtvuW5r2sGp/ROaSD+keSxTpx9VofkCb6Eozbnq2hknMSxVKrqCyz+MEX74yc0
/qAIMVN4aIPPED716768AVQctgXiPjUAPV+r5lU9wig92HQ2XmJfeUAv8Mm3+U5r4D7JInVTozqt
YDkDk6K1266k8xkc5bEB9rqq3cAAxabf910NLcc47mbRQdqjDdliw0isGoAy0/66wvJUBfG88ntu
Yug0+uRwgGgNopFUu/sf9s5su21r2dqvcl4AGWgXgFs0JCWS6k03NxiyLaHvezz9+Rad/HG8c3b+
fb8v4lASSXSrqZo1a06D0kNZqMOuRCDVu26HTB6a1Ig4Chl90bZAw522n9AN9ZVYednW4dOSb/kt
9oymX3Ustpb5CI09SDU1QfWWnTIxztZQy/iNsEGxmmdl5loS92z0cI5gr6tB0qrVqZfEFyW5k6FL
2uhnG3DNs3Xtbt3UT9eR4xr0LDpu5zvKCjVHEaG9KBIMLtydWYk8zNE69Dqlv0fl92OalYfCRP4k
vnNtI2cgwQaxFhRQliR60EGZgyGzef501GZag/sBHZddWr05s4aopiUaWLnR6zBaVjjhy56MuKLZ
uHXal7ImVKKn92EUORz3yJM0Wk80UyYTtyduOe3xQgzHgRrLj3/atR6O3TzRkLl2FSFTKJYJFRGt
3ztDox2IwD8nrWCXiLH17strcDzfdh2p9FwXHwt1CeCEy297shL7NbatDO3nRi+x9IPMihCBdvvj
Z7XfiqCaMowTmg0xu7q4zzIT8SRDRceCrLRZYalrkmFKNWygCyFMR2360XVxhYsb2W3xJ448ShoS
LqtxT3HN/HrF3a/8bmqitS/WmYoNspPHvHTuTbHikCN5Ti7mGV6XacJXjP6If4KzU4adcKBabzSj
LL15p5WJtldTYXlJjs+8abYZ7sj56O5LHV86c6A2ee38uHZ6LGXxweoAGNrrH1papfwh7RQi73i4
3QYtvl3HMG3RoqLLPGYmITyR9liHjF1+TKq7NR/UEHk6HRlLLT7ZYjg1KGH6HRZFBO19fKLn6KTU
uro3EkPAaAfuRqo1TIS5HIQy4GFbPUfWm1iq6Lnf0OrBa/RbXXcTmqHqdNoei0TcNa0BSbwAM+co
H0TypXFicWtEFvJUE67RQ1bAhGPAOL2KregUKZp/fZnbOiGOKN6vP0EzgvwzYsWpQfT/UVaQLRHX
VwW6ChWuCignNcesTsfdotufK2Ubg5bB6m+j+IRTQ7+rdc24na8QAG4SKK79v59RHtZDUWECPaxY
tmJyhuzB9aWJAdxq58SOEcdRuka/1ZQI+YQCcZRy7tOAMAcy7+Jse8RITrQ4KMcuA0qOLWwA5U/6
nJJOubGowM2nJpicQjle/+nln3/8OONJmkbRTtSDHZKo4INcDvNxcActBGiiW8QW07FUIfBTQFmC
vErnk4iQQjR0y/TWLr4rN9U6IqZoHdsSzabrq8js7MAcME6//u76lhHnn6rfbjU4YeH1NzQpWkdR
VUzerln8sVfPeMOcozmb3hpOtlnU7nPeRVWAWaC4m6MIRWJ3nI5zO4vzqiinbCMKRxviGcUI5W5A
56Wa8fZrjbk4tvaIinRfuQGiEPH++qO1JXcGDYahPRObwY/UX4o00079tqCHOxW1v2plsytcJw6G
1Ji/NFu8txeMYXJLzyEUL5/L0aYPZXStEMjO8Oh7ITwXiW+M3O3EFv+gcPKvci5gAQJ/LIHOmHCg
Qv5VEKBwFcoqdTcehrLHGScKZa5KBc4JjMp5Gel8oveatGSiJmem7F4/4Ru/92f+3I/598c3EejG
zpLOUPUXdo9Lx/SKeeKIX8jywdrau84mmCQRNNL8O8G+fpXNFsltpG3/oO0mtQ5+ASpMrOqQPjGl
IOavKisE/wr1+Go8FCt5okwY+9F9WYoVJR1z9Tc8dNWkj3/oSvwX+/oH7IumeFqB/2+uWvCGR/Fr
9/YzU+3HZ/4AviwaixHslS4dLGTo4P4JfFlgYjYbqJBOmEJq/v6Oexnub4xtQDHXkHIkhkTL/mgs
dn4zpQwwpDdLl4ajxn+Ce6EJ8stwclVLaPiQqVLZldP7ZSTn2ZRk2obX3JTX2OBRsNu0qd0huUP7
RBLBr7X6kIGFMKZ3ZTorkwhhfaM9Os1LULb24MVkN56F+J6fKT0dbibe4dpYByv+mEeLaru3U+1k
CJt+iI/wr0KViiHZ2qQHc60Px77s/CJHPqOvlZ0Sf3HQGg8GaxB+L8R4TB3IFIZC8K+1yavqCmff
26x81lreEJCBe0gimAiqRDU9a3MomK71G+npRvlDRiNcoo8hUzhV/SecC+5qSA6lRnw6Fl/Ayxzk
7cb9srQDMhT0jLqJfVkNNQ7zJLpzjE7BnajKww6vrjDqSBy2SEVizULL2LKe66w4qjFZlTJagz9F
yXYUa7xHEHbf2Gl77jQrCleH3b6k32BUN/isQ4t+UP6gx/EXERXas5NS1s3xZc3K7rbcVs1X15ex
BgZUyILosusI+ekh9M2MyvDSyrg/Vj9vKq7lFSHsplvP86w3IW0d+XMU25/ThgT3bHSiQYCxT8LO
1N62yp79zG7utELXfHd1fQi5+EWUq+p1ffqF4nUaK3qY5V3OjqdBm0uHIRRzWLLW7SBtq54AkBfq
e46DOQKiABVdNjxf8xKh8ex3qj5cSoQz8AZn1bW2+JgIASYaf7fQ3/KqCI02LdEfu0l/tPKxRxoM
k7l5REwoRcRjd5/k+l2HQFigxvk7TO2gsBH6UNEz1OryPGIEVpriJYoqdMF70fp9tx7Zobedm7Xf
tdpCsaxd7SAXVPCtrHxIOJAwFtWDjnIeajanUdcfKyX2VsM+RdN41iIw12SpnifSbT+NVMeHzO0v
MzacRV4hgxb3N7kTP+pOeaK6dbLUr11TPjQt6QWsDdpqojzMMh4KpuVfQLJu1oZoS6F1C+zHMPAS
yL+0FruDXdfPY16GtlMVlxyACZCoHBagvyQJIjDVoLSVAwqNk6TM+E10T3v/PdqjYWQTNucRVz6N
IBN4a/qUs7yGluddOelQzFsQyBEZKXoG0LVSmhCSj9+NIEfTQM21ZI4jRrQcEMUyd6K1DyOpOUpU
83IzkYxS6wEiWIxqDxOy8ekXkgkjri1Z/IJTxeJVA9wvOBbvmQMclhz72WnD2tXuI1O5HTDfwFTN
JgBxnseun+9FV55KVeztrXkWyjo8KVGxkz4JldYlF6MpwmVO3zU9iOBK3BSzdQCGduheHFqAZveQ
rc+o7/VhsZBWmjmbenJGCL4LizzCOb6DZFQ0QOhuU/t9mRF+5XYYG/TKZKUKStgiRSNohehzlpq8
m9Kb5mtXWNGDdWcUiFi5hnIH/pugycLapqSbgvROnAWR9nGdkTOM1empTG0l0CGqT6TU3rjqeCTd
Ii/ra3bXBZGom8BU5j6ckXtt6TQ5GduSejpxoof+ahwmRtWFVdqY+7KOURVbWZ2m4slpXfNA7uyr
+drvopxw3R4HoNJEvXenzd1FmE20I9YmafJcJ+0GsFY990Mii6Hle5GhCDZscbVbE+2bnd4qOBXe
zs9Rnx2mFTgHrpWm4AOtPditVgTuOt9N66NuZMehQhHOMBKBh14UOJH6LUunNCh167Lp1XMaw5ef
EJbyrTESR2FW9jFbJu0GYaJwcsp4Fzc0phck1cdG38rdzAkYknWajnpHbE176qBs36ecnDBad8a6
XDJI0p7QMvrELWdvxMNwQKrw0V7QlnE1iCN15LBv2J04Incd3zRjHBBLQswbj7q2jPQrLk1YFzQR
laqKDE6dHk0aaP08ymRVps1PVlH4qHclN4Uz7et8tvajMy8sOqyj9GlvEtzu/CrSJ680+nfdBhRv
IrQ0YPUqx7ToLQTW9AcFgd5jNaUgWArWa0nRlsekoBoLRQ9mNpDjoZq3OyQLsTnr6rOxrCrSa6UV
cCuCOSZYTlo3P9mV8REvg2wPrOUe16ltDoYrzjWmSF5WrVmYdCaOi4MpfpxFJ0/lej7t9p7YmQ0h
j9+QcSwHBtqPs6ySfDnm44DkMlDyRuYzra1FYnR9iU/EjTNcLLfebmNhvNSqoaM1lhxWwkhUDvTH
RfasUHKarhmX3Ru311eVzLpMZQV+yxBAoov3vbSAhOu1pQEy+zQVUhZJFPsCi3a0tuBvq6v5EFdm
TiF9OxcyL4vhptxoIEkkhXiLKtu5XUBZr2HVfwPQfwhAXQp3/zYATX/I4fxP/f4/yNyM5df09edg
9Mfn/whGUaUhPsLCxflRhCXk/KMKa/+GvJpD74Nh/IhH/4xGHbRsTJfwEPl/B2tcGir+jEYdRPmx
pMAR3EZ4Tvwn0ei/uFy46MurpqFZumlRJpZX/rPO26pVOYY5i3pQXJS9Gq+M363tOMbxTmXOaiXr
PRFB5hCxaW9Wn9DD8Dzi/qFu33XqqD1clZTsKy6zwzw/zM1BxZ2o/aSZrTekDz/d5r/JAVGa/JfQ
GTV8bJooHLsI4l8tHX5SpastYgzHiTnbBaA1cWieLZsH1caDNjI/Qe459VMexhtqEPZBKdUnmwaq
ZrtbnenQKsNXvaQx0gR1KuGLzHloFtE5Rb5lNsTNShVyBkRPpWIzsY57bxtvfYPl+lJ6SXTP17Qs
iXkUob/bPMivW0XpR/J3vCPvKN+09Tf5HiB8D50+4rzeozH7MLuRr7LdyUMNyE42xsnBN0X+Sr5F
fmXbaGCvJo4h805+1WzRE4wXldp8M/n2P06qpSYqz0me4PWEEQyoVey5UIiV70n5upgCSUTrQNTw
3loBau/orCZ64XXL636OYFrC3CvzXR/nUBrVe/mepBRhB4Ke8FH+bCJIHyOf0cq3xvwuo5TSgoEM
92ZOvQ6n3xZZwLYbQ/lpE5VGtYy+iL4F0+I70rpCkZjuDgK/ls+25CjxSmmsCubSPcuv0zNM4vqD
aUw7+Y48nR9b3g36mvvysPOgvusOZcB8pGJxb/VHE+VqPpFXfAHHuJ4XB2/xDf7jUuXxqAp5tsue
TR8v6nLyT5TCr/9fDgSTfTZSfxvD6wXwPSZC7ZGS7uXtkdcuDy6vwUSRrK3ynXwtb2EkX/O3vi49
tw6y/EXl1FajupgqkhVd0mNyAIKOKt6e7hzKe0wNgCDB66l+yPQXsLNATRkOA6xv+hVohZU/yjf3
2gJj0DmsaNaqimzFKMk+pt2Ylazz1VH+Pto6b5qiINu+4DK7l9/b59MuzUv/2mDEV+i8dgebahem
cZyVIPP446OOPmDnQrV9BuhFFxzWuyf/1sqvDRtTBm/TLsf5w0u14Vktph36jr48A/mxudgJ97MG
fykX0WFq192EZo2XYTBaIivsCsMHSPFLLNKH5kSu5atUml+npSQszp+w53txY7DTwmi+5H2JqZ7w
kEh+iMriMje4mqcWBUSH4KC32YTtc9uhbE2APWQ5VW79PNJEGVTOqGGhvJ8HZCSo6r7k1Se9LzJC
Shqt8owS16rO3yozDtB5BIyPmTCKljzA2AhpwWKcjaExD4+0EvuN6MMRm9Y0N+5ZxP4L4vz/ycPp
qiVtrf5vFOf82vev35KxfxuG/ufd8/dP/r59Cvc3xNydH5sgVlg/7Z7GbxKRMWzLNqR5kFQo/ZPD
BBkfEWjBFqnjEPNnzyH6cbrUnFMx1vl9z/0PROJ+RXIcmEtwD5BJtSAxqb+6IrjGKpS8Udj0uvmu
NonbOhMTpQbnDaeOPBbWfxLN/bsj6iobNni3QaT4KwpbmeiGL1pzmMMe5B3Fh+aDLjByn2Zvjihg
/PRM/mbHJcz4K/LJBXIgGj7p6qS9V+7HP+238aCw4DR5c9CKnVnUla/Y66XZ8lfRbpf/+FCO4ei4
MXJAdmx4Zz8farILza1Ryj2sff6eF/k76/F7aoROHn/990f6NYjgqXEkqJbSy4Lg7Jd7OIhk6xNr
adBcmt3QdYi76fQs/JzF5R/u39/YS2LMoaEogE0yNpa/2jjFjVqadcJVGTk8mMlQL06LZZAjjouK
fKtA7MernRutG8B/1nZnT/adESO7qf+To9Qv3bGmvGqh6whuElMK81cTAXsqHWVwCdBQht+hZXYW
4/qEwvxFU9bL0ixPvWm/RenvC+Bf5DH/gtv/zRAi8sVbEx1Fgcqi/PtPQ0jRrBqxxpohpOQ3mTrI
FgQotfNTOyxP3aikXhWfsmq7oEMfebWSvnZmt2vWmfljwq9YHPGSifyfyhl/e1omrsjuVbP510Eg
unqkRadqDoMJ7yQurIOwOdpgzLmnOsP3UT2PHdDVkNEUBkEAKlbxuOYliM44PTsWe8w27mYq+f9+
cP7tYyKuZ3myVZXl5a+3axuzccXBnf5LeGOHBpwp6BDyWFeE1WeTGWFjFKAPnzFu+yenx78xeWGI
/HRsYPifH5WDZPGkjEVzWCzjfoZP5o0xzKkYwpHeLZdFdbkV2XKYhfiaph+qLvonl62/fSo/ncEv
U3POywTglzPYEj33IHNdxJK9brUCZ4gl4d/fal29OoL8pbIDAs/MYFza5BO6/cvgRPkZVdi6KQ9I
0u/s1j6KOn+f1S0ngpg04vlyT8Q7FekHbN4sb02UwS+c+YlGocMA/xv4bz06fGYt1qMbMXYMxb1d
ZnfX9OqlgaPh5tNdrI5PpjE+1dluseqPSDi/u2n2KjQIFf20XDZguqo+wfwbRVmCYfI98v2jlBib
DF+f6329GqBz8ONqHXEf5xRX2xGhGQp/QJ0Ih48qSst31QZsbVsaY8Xy6wiKgZxQSPU/maa4mXTh
J1pyKDTk8hL4NzzR6mzDpMOlTauDdn2d++UhbU0YHQYdLctNLdvkKxWXirx6GGwEslXYFn5ZItor
kvymbOPDGhm7PtsuQ6sezP57Pmavha0ecwOPqsndpWY+eM08hbqbAXUU7zVi7XI86S5DWJPFy7R6
NKz+myOXYnln1Bx+SKL3u2amQ3vRvykQdD11St5Fku6hLZ+RQI0olM5P2iIOM53bxTCGltUHHffz
ungMYjkmmD/JorUC7F6+UjG/mB03SGfFm13UmWa817XU4WGPr7PCxTkUzfUMobNpoKveZhzMQIt+
rS2o6Ng8lnqpwrVEHC5iAZO3P7Ky95m+b71WXqwhlhbN5XtX9vjhJe/44J11qDSy5Ujxs0Q9RlPz
zU0Gz1y4VIBMaHebekF07C5z3xYHspHlzBcErC8OtBRvcFkXG/e2TbT7poblGeHE5AHbgi45DNjt
4jrTk+tuh5Kac5JPfN7t3fAx72t2lyZ+dcHrqAG0QZV+b6flaKrFqzwEIqZPySwHGoQBebx0bb/0
GSx+pXg1NvVoyTsliZcLyLqdqxdlLgIFUfS8zl81+E6TTYe3sVxaBNkAuTynjh+NGr7u2mlPmdMF
pjowpmJKNFE8PuYAsp5r9CUAIePTRCw/LOrTVKm1h73C0RQFVkyEFxtn5FfJsGubVPGpc71meQLN
d23vRTy9OdKJQDd4WJ1wSSfzu/qt1ELtwbIRkBsqccu8Ol3P3s65vkWbnuS+m7V97aWveuN4W9u+
ziAb82qeyJQKLO7wQjF1A1aDepFDGWcdpjK1fgXRIW+LygO0IMYpe+zebGNfj6aL0WXNru9qKhXZ
+kFLK6ijC+c2FsnIP+hE5pBSoaNBHVoYHwgAYIR7fx2OrRW/Z3LibiXjoFOKT4YeP9pDRYppS1l3
uZQ4afE+i+VCc/BFrw8st5T95stVkV1TWItxoHWgja+7uIaPJNzkdZiII8y8ZnJicLeuMFOICa/L
1iS3eixt/XlhCDUxjMOlEMDb60WTD8qHDPst2rwptR/VbYFna49P/pgn7/ipY9KssvQNXYzhE/T3
Ln9VWvPQpsMXOmGmlTkwMVy0OH/FKW7wVHWhQZQty50JgRcgW+B1xdhf3+CO+7idmWT2dHHkhQ4K
p7UITt3AUs7TOErEPhR0inHXOy3k1fUIRfDUbMgsQZCzTXO3dctR7VIlIO09qyP3xkVQcz+rCHhO
4dLZelDhW7WbsRFBDChOd1a3nB1L1kgX/SKQCoHAWDd8EcWdYVx9q2GmY4ZFrkobn9cMmhsi1xTU
LZzl6LxZsXWCtU5Ho+NMIY5STm3Ot43eV9Cikbkx2ht7YBXtaXzyVdnZia9oSvud8sLcSveZUHZw
RRxfH/pzuyoUEpOqpBHQfE4mQUFkaeCCN9mHJZ7AryqzDN2CG1doapgpzKsi4V6Jeb2oUpf+OiCv
wYsYs3e5HSB++G7FAuUGbg1LHKRByLSD+r2NVBwqK39Stcc5AiAfs10xTzUwM1q5Px7ROnwc3XK/
lPHtdfDjFoi3MuI9ikNezYCqsuoV4ukaagWNVf2a71bk/X2LYZ0sUx3W6/g2QibEDkk8t5W73sxR
dqO5RrVLYdl4BRU6b0FiFWHQ7kM7ckfiHr5oW54GV8HTrdW+ipGu7mijoqS5Ody3QW99kbV6oM7E
ZpTY9vT0pjzAEVKpTheVZEenzab7jSQ4dkZ8a89MHwunDc+MhmCKC6qP2VYHDZUjHX2TbAMiUdV+
DZBUQj6kcm/SqkIKZoBVVMJ6ZCJTxBP1uWpg0zj0nzH83lpnuNNH1i2gUvxhpjehllVYttykKQfQ
K4zEH52l2RkWB5tYzNvMaJnCU2jlKCxcn11dMIembXivzEvfjffLwnAZSihK9Mm85lCHg1xNFW/a
2gCOHCZuBY8dP7xXPohnUp/uqScfTDq7EJIkJjL15ZubWSRJbuYGqwKakhuD3xQIO+KxHXtWQn6R
zAace2zJRhnLRpJQOr4taolXmUOjEReVmfVTNYhLtTAFkmh83qr5UZdruQWBVrVS3+qZovFsfLIp
SnrXJcgase7MtDJMmoi5DCmAva3prctiO2/FwrTF7/cDbg9qsFWZRS8E7YJ4I2G4OfOKp1IEg7Oc
WtKDndnQnN/wzA0zBghEAn0Yx1Ps6FYwxNULQtZpaEd0tQjq9aHJvhhsK2qyW3zqIYYywwkMRuZy
ULWLdRqrlMr3s07rBEbMghtV92d9c76t5fwIJj9/zWLHT3JxG8Nt/RKHowqAOCgzXjzmaZoMNK40
Iw2yOf3k9JN6LN1sPikOpIe0iPZGjUhqO+3bqEnPMaWXwKXl2B/0GEnOIll9I6m/pdgnsNVgNFHh
i5FqFzdmkV5Teo+X4kPKVgoQuLOXrb1ZW3oMXLXYq+3Whgzo1BsW6fVZOrXXdooaiLRdg1VfwxpO
MDz3s9rrz9UsoCR/uebkJsN+hjIxjPbe6SNtF5cLFA/jVGHeABVXf7AWuka0ur7PBTUtS3EOTdJQ
qpwwk6ONAAaHc9GgcdwM0qA0RzI5LscHVZt4s916pd7HR/xsjq05trtRaMi7DOsUVnDUaOcYviuz
oOkFYHXRhx1UcHe/NOXRcs2WSZE/uSjdWuXFmWNKgTJk6BZ21FxFQK+JQDuTWoRlNDmBRphn2d+G
he1DHWcaIGcw1qK+7wztFNkwd1NqgT7+DqpDvDUt5idTUTY4A6zkSpwTaCGr6bcGzQijYP6v1H6n
Ekh+qZO9bXBAt0VvYmus0U9ztoBJxxQee9uKoijjEssll5YdOlKdvb3Cc1YBHWNELoNxqEHmBUVA
RISsQ7J0uxl9wlOiwZ9dYyqn3bIbr9pCbnefz1PuW5hKBNVgBhp2rWFvrxZx7PQZT6MB87N5ot0J
yQPDgabrpPnexU3LdujQsW1ky2cUfnsVLLyfUSekcXs/y9YChXoBUiJLMFDyRSoXDo5Ca1AaE/nB
zvw6UYEnhJALhDy6GIb9YLVpaInk3ehsgOep2F93usqoSTLN1B8E3UbREps32NHl+xicgOXM3UdV
9aS3pr7fyuQWVpBxGF0jSNgV9osSB/GiJ2eX3gcjij9AnS1369R/LVpFUoTLhDJ3/qUuBhf18E+t
qBRP1YGXtZ6gaEjjvQlU7wziBW27dEf2JnZROp3F2n9wnQwOZAl5Ab/DOrCjJVB1YoMNcTpnARGu
KsJ0bTT8SmMQbDKkpANyQm/RxSJ2lqa42qXS88hD8wEKP2GyBZHSW5viVW6YP9ClYfPiGjyY+Cer
GT7MdZOC18fJ0m/XGrq+kEFBbiNdq1EgrpWW/V0nzhLQkWg79CD9swimibu/hq24pNKHjM681n+k
UMsOSzaTTVB5unJ+WFzR+6rt7hVt4UwNHtCsgMWLxb/ek81wXuqqfmBN+oil6t011B0y0kxwe1rL
0uyiOwRv8MKfNK+r9bdh5bo7tX11m72MlOtIv1S0upl0IfqiUqd9qsIqSZXPdFsSg5I0LRHukZth
HeR/ULFbKlfZ+9aNyHwk6GvFRXSvFImDHgu/aubagXE27nRCO0SL3uPSygOtRcVVCQwUN0+JE5ok
prsm7Xyo5Yk/0Wm0GUQXzkh+V0ZKGCV0Q9l9BQjfhoXCY8xksjVKrGWUdyFxYISNqf0BQsXXrVYv
VtYpPtSSV93k/s9bT8ZJnqYIN7tteWLwpmEKkZGgyM/NrYsHe1ruNtt6Lh1xR6fmeyOtoLIBDkV7
V0dyilnbxWKfRhO+Deqs6Wn/bJ8tmYbMS/6C0WV7QAqz2GlOv8FjqY/GVJ0U2yx3cessYZRWn1cT
73fySxtFWuRkrmho7JCa4n5NuJfzz4+QaqgeJX+lQV2JSoW6eg19L+7GhirTUjG4X/ThAKmUZ4o7
0nWExmOfe527HRGBDZwGIlqH3+v1tEfYedD7Yn/SyBYmZBF1Q70XqCQGmE0VqG9AJ0NM6RkT2UPe
sFNr5fRklO7swao/xMb8ZMzrMUXXzBptbjyRPQnarkzTd4W2vjAbp6e8Je4pi/gWWtJZ1FCerH46
brp+uT6DMS0xlMXENhnlOch1taplbiHzYzVZP8L2fx1LSHVNl66hQye9ZxsrpSWZJRvFdlhs5U61
CLVo0ZxZfYtXbSoYXPIk9L4OXJnaVqI8y2CK+0QgLpPVJqMcbX2wM0pzSr3i9KCfRMuc6K2VamF1
su31WOTDvQ4MQbMu4lB8EhIZGTtfLfEPK56+zvUHU3R+M64F1WxxV9EZ6wLpGbo41KPzpZksmpi0
5aRtBLurnb4aMkWfY0Ky6OMVfruevCb3nMZkvOolQEXGJqWl+vsgqGrWfFLJS3Bed7wBeZb5Lr2D
PQM+T8VdVIKlaMvRKbVHTNUFEMxyNjJ2TMW6V6ZSEsI+yAVjrGjUhQSjstrYCzWy1OgYpNweRWpK
O0V/ItAgCCbXQ4/HM9rnK5rcxtzqzvqiOALwTCe9zM31KPdlfYi9Yaveuok5LZP6qSZkHzWqFXbt
nvBFZQdACmGI6pW2ICckxHDDgUyYEcwnYiMNy3iPwqd/nbWbRMdwgPjeDIPlX8e8Y7RQaq4Tbecs
t9XYf8kXEhC50DYfq3T63rXwu1hK5FNNtvEgausVw1Uao79lFZ6JtJ36RVGxzCj3q6GfVbdegy3l
siUEMfXMnnhZniz7JR+Tby3yqRWoSid0qPHGDdZd0P/kPZmix2VbPsnLFIrElFkUm0HcWQ5gpuwE
vwKXY6+TTepyI/mgMztaSrG03cGyWXC5Da61AWNoberBC1cRGWg4atulVfr3pSmeWrfebbBx3YTp
j84NyT0GlEuLD4QsYGDLG8PwRANEBfSaqk+ryLB1Kcg7JOBjxQlMS1ANMXPWCRbwlHr2GkGiLYf2
9Z+0k+AUFf169Fo17aEBJQdRiDuE9EtwEQpMFCzgii4PtijW8AosJC+FtTY0vjm4KM4MPMSMJYxU
9n7DANdWukAQEZORwDhCZDQscHZ0ji5lAQNVIh50hrxW3Xg3FfpuAjsRlsytGZX6Uu57RexpbiZb
v8Jn2T51aXBJnOg8DzS396zqLjcn07lMLnHp5q+Ah7S4zGEx0jUxagR+pVZ+GibtfJ0PQ2TyCDsy
+5SEalWcQJTiu7UN5ELtypHzYYcNbmw5H6FvH5xBNrldp19vvxi08wXXVDtK8bY2ilsNjHGqydnW
BYqazoCW6T37/dTG74JOKc8qtnCcSYuEk9908/hUzMt+begkVgD/afc3Yz+hc7eREbUFCnvNtGIJ
lRULK0NFM8owlE7gyP2Rgot3xUhLhV03BXSrrNO1LzRLWA1QOMLYHlO9qYkBpxIeiFUwJNtNZyEF
uSuTlQinOZCeKn6kzfROLMm+HWlT7NzB9do1fYZz6+6zm9lIKnT3CiXQSJBVjPESGqwgiU5QPPo7
Hf18q2V5nbIPsE8hofQsMYVVfK+6Sbu75p7VJsI0c5Kg6LlFg11+6Ib1NGczu1Q0Kn4xlBqq3/Yr
8h5EDHexYd7BPnm/ojQIpTo4r6dB2whif9Vx9haMSitha6uAJq+bHaFiHrYtw9YiNXYt3YWmS3i6
2t9tSddxJSRX0nuNCYvz5sj2ka5U2CkTw78i2U0DGt0Z3DuU14CdiJG9yn2oM+TL5VKyyry3cakh
JVr1EUWA93ExARDdGqjbDlIjec+ah3JlC8k2EKWt/tRvw32jkHpHdU4SVVgsqGxvRrzSL2akx2vO
XBmM6uvelgvC6MEWb22v0LgLWL1JaEq3mJiVkdtEjPegDB7FanwMe9xmY3dHd3LGW+BJmGP5CvcV
0GCXIFN6vs7lXtHJUZvt/hrNXS+U0GsNGrQUSFKxUlxIMeVDNwa+1FT2U6ynj7HWPvVO8xUylAMf
8Kyt6ufIItyGCgqoWnyx04b+m8SIgBy0H5iAMImu5/amruLCl6N+yZ/anF5UxSmYlfTd99X6WYmI
VSDL323u40wfKQ8gGo5GQR46CB1FvDPSM4CBUaf/L3vnsRy3kqXhd5k9OoBEwi1mU97RO0kbBGUI
74GEefr5ULrRLZU0ZMx+Fl1dpOISKBSQec5/frPDXIEEkjg7yGGvuyVNQT1+903nRZN5CZ8p3xKJ
xuLmjd2y8rJPZdUegjLbpHBKBpdby8rTTZarZVh9Q05FDpZ146tir+nl5ylwHQRm9Lp+25waGZT7
PHHI7LFjtSLX6NhDu7kadNU9jHr2lCVqoWXWsEtS8DrNw0F7uC89PHsd4LtlpGswssfSWnaFVj83
02YarAM+2C48S7M6ETIc35DSc8zAHrpBdBtdVdfY+CAlwHZikwjlbmwk6gjXO2tZVWmzgaNCYdsN
N01k6rhkQFxX4bQhmw5QyffVLoj7x7qDQJZFzbKn3KY9es17U65898kiqNPKMCBpSu0L0tcZIw1i
YnZdb13qyUtGlPi276zkZPi92Eorv817FztLlGb3dtWR+4Zu9Gey1VlKaU1WtY8htkMrcg7nF9/g
HaLpHPuds1jx54tVOIc2RmHKhq8BdOSms1FjeYeNvX04v5DAaB9gsFLlBFhszb5/VprfpJGNr7CC
5IM38So0EO7WIXixHbLSnAWW+PnrCz/xxMomlXzTpOm3RtfEocv0z3nJQCGNI2MN+Ya0sX42JJ5f
osT/7NWjtxZmhSW+G/76cv5dXFJ5hFXyFerYYkyLcc/VlIc26+Xh/O7iRzPszG1A+FtUVPlRkgW1
tj2kg1oe64f/vJQ9KQYGxl9rVflAONUQ4bif1xQG5Zr4n25nagk+AWHVVxi5sAqY0SkJzIesJ7eq
9xBUmsOw1sPodBZFnl+6mdVbN/NzBeC//s8/xD4HShMQDUMzDdSSvAD3z7pJ3nVJYqLTn986/YxN
Yo/D0xpVt56Gn0tR6vdNYuj3RRWj/82BBkPf3oc4C5wSET2Zdo1DDs4YNI7EyGqEDczxZfdFGyyz
QS8fdLs+8c/DtW10aAGTNN57qeoAInMMYFwvX7p5bd5ZhibuolAv13YcRmvPywlEM6xmI6kIWHRG
r2H467bcUPOPAO3Vbc8xzj/hoWesQfi1Ve/l7rbrOJ2gH8v7yczKe1iJDtA4OMX5d7OnSet19q3U
boZEL+5Q7gGKjRtnij5LHUFyRCg2Edvoe8k5nBZkg0k2IkjOTTfndJ/fWmhTjbNIdeZRnynU9r8Z
1ed3P3+nI3NVgfzk9nhjJr3frXrhfNZ08hMxAamO0OuDY2YthjlLTM0v53eDCh8AzqZFU7KDO7MW
N0B7G88i3GQW2p5/dX7RE2xSzu/KWbfrpMgqWPTSvWDOIMAkD1b4hZO5SxR3uSjakh1fXo93BMIr
pk28uOP4je1IzjG8/sMotpiNP1jQ4vy6GDHDMdciRHKMTaB9aLFE23YyPlWzJjlr/bWrYY0G4n6y
ZuEywh9B/W/hMjhcO7O42TKBw80aaXw0K5/DWQM91Otx1kSf8yaaWSdtt6Ukh1w39jK6y2aNt0rQ
XS6zebVJG5ugBb8gxBn9tXmWYgezKrsUoY13BUrtdBDXoRuvGSWKnU/MrpMQBYG4G9m2TUFHHGsy
/ykbs6lNjBi8ixGwJCl5TfibFKDgmk4RkX+rKo49buW/My6K+WQCkVBjnN/iOK8WzaxMB4oY0BRE
8uDMdqDnd+cXVL7//BhZpdhknsvO2e1Hp8QaZraMRbTNQXpczc7vzr+zgqc+QBUOeuyxzw3A4yEi
T26BCLtE323XQkNZ3BjNl9HgskYOW/Sobssw+pSGVbM0hxoXDjIsjKB9EonDN49LyzjqkCPNFOCh
R0QeuQfRmcPSbv3yhEs1IJ0d7CUtT57GWCOU+lffldsYumOMzr8YvnhViRV4+5IMVIzY6+x66lI6
XxEfRkEJH4zmkxXjBttFsyZNC290JF7rRtPAPeQXXdTgBKr5XlGUt3XabUkWK9dvONFD6bR4ZnvX
2oejsNeGA40MKxECVcnyTmaRNvYvsZV9bWz3K40JAkNcQgiB+TpU/uso6+XgNPd5QCBHMVnMQ4ZN
oIX7+QPoot9Sl7k8EkNobqeEWi8eKW47F00XzIvHNuxXgCzLUgWbiAW5jmfFSuUt8SK7TkNWu9r+
gvfl53rij8ziYndgm+thsUYhUKNhZS9BiazKCt1H4QVfTaf9auYGuNddlOD9kwZUcHjgi+WUYc2j
JafJPEyVYBgnmPfaWb2xJjTe+tiKU1ZEn1iFrhI9rPdk1S5Spyq3outuBd49S3foRuKf20VWa3Jt
Kr8BH2aDQwqD4BJVS3035PjeUc3Wp8kGAWcU9RYLNfxEeaQGTbXQ8TzHz2tuBNL4UTnYhCFKpaJO
z/M630NSFhe7zK/vDJ1sS4f26YzoxV7wNkNBKHZoqHQQFjfLl63wifaD3Rtb/XPtYe5i6eUihm6h
tz4NpImGCGaFRt8i4wqAxKlvE5yBTTt5jTz9waRYBDukZybafRk5+cJFpwbhYIaQoBJ0wEIpceqi
crXFTlbeTzO//5UKJmcK329sG8QG8DJ1nchfYRrygl/UTFMgEdcjliusXT7Sq5RYg6wNyMcDMxKn
zL5S6fm0MShbsgx8YoaaCDJZdXhbeGFsrRuqbgCKyECGQ2dwvpQBMCPJJKnZ77EL8+EfoBcjVhYT
IZsps0Vz2fn026UFY2R8s7E8YiZITag7u6jAE4Ukydcito1NU322XfE6Z3AuNdySFkW6mViuKfnj
Fe6/Jxsay/skJGMmdP1xUeCQGg4CDPiPF7xHJxDBiFY43dWZ8dxBJ6oTWtb5lDBVuDKc49TvAq9e
DQOeYe8fW/zl2AYqaA5KAgek2Fn4/gs3r5HKyoD60105T7wzH8SIAxnhswXMoAlku2K8x6bjeRyM
Z9cRe6/v4fNHb4xF730vwCRFIvOE1zJ27VWdevtBAvm8f5az1uXyChm6YxEegu7FZGj4+1nm9ZAn
BAFz27icZdjSILpN0y9Yhmkmxxley40EJnfnIcGDVwVlrOqTt5nMEUV8ixkGrzAy3E1BRwzX4NWc
ezk3hf3pFPlrXGevKVAh98RGCoqyIMZjE2sLu7g9UxADfe7bZziwreR19SkeHWcxBDSFZ54GbcIb
g2B7NQuHhaKRFwmB4xiPHIIJCdl8lq4ZIsBQjOKGOr0aMJvvRytdZpa6H7PwR5T3N589O72fGzZw
nle77u/TulFLObyIGWSM7Gpv5dS34WsxMXqszfEhHcLd+9caG4u/XGzLEKZlO/g8/EFYLYeo0Fyg
j11kJ2Qi6XINR5Xud+ab1PNKJpuZFZWVezAaZJ75mK3i1BbXhkLjOmBw77sgyq4TURmnZXMkbLzf
NUrbpvPOPfbgOVOWOtkhDMBPak/dS58BcGkUp4mIjo3Sp7ds0hSLW1ugmkVjMIPNQQhiYQa4EoWv
QaNBhDPAqyO+unmgmEeAZHHP2l/To+hwVBZmRtUlZuw5FrvSAX0DZsBRDMyNLXQdt7d9yGAqMXq8
w4v0kzPRETPTfs1ECVFo6pblyMpT+86XtHWoCud/D1NezvPWTvuRxlhdgTloRluu47z9lnlnuD7L
BJUCQcB9tMXe67UTjCMzU9+6YcvIS8/WeaDwkjWdeTQSEQ6b608UeuBVID4SaC4R9UkD5ILDwKe2
vPb+jLWXWnEtnWQfltqPAjtgsEuiMgvf+mwoyj1fTrNQggZLh1fWBA1ElqLAAazfapmwEeFU5YZx
CUKJuNyXr8hTRxwHIJQmqfVs8Y9MCA5B0X/F1aumONsg0r8yS2dfziQBO2KfqD17hzz/S4AV//lU
q31QhD+QNN93yH5vRjvFexAFZ6S64RmjG8gaVcmMq60PadE8fXC7/mVHQblmG/rszeBhpvv70hB0
cEyk1iQ7c/7I826AqRpWPKX3XWuPOZZ1dhiCLjF8XvjFPLybB2bFzKSTIZSSqk0/4O/+yfj2TOwQ
BHGbPEWsrRen1I52D1nBiHapFXwus/iW8nk/Q99pjwqlHvf+zDgrevU8U68yN3319erFdK0Prs1f
FndEciBsSCQklMhL6nkXETpg50WE6++AV1fHU0XCddyUS5gt7RKm+LeaVk1N1je7Zv4SQDlvZnzD
nvlj8CmWDSkJ2Ii6jyQePgoZjmuQMH8ZlcMHTFwPacjFEi911hwY8p5hINK94OFSYEvG4H24G5LY
X2lM0WFWrHTVzM5pSO09flxMqe2sLb62Y64fQ0GUraPLei34DwGoTyPyMXzd3Azz7MhZihmNighU
dAlvQgg0y7QbiHlF5z0TJg/hQe8z3JBztGGl8pp9nwxPGekF2HTCihUZWRF+Ile4zHnPHr2Q0O9F
/aAlKX5dMyYeaBG7Tz3tBBmsIH2YXfQAa+lLSRD1Lq3ybl12UbjhsVi2MCuf7Exs7My7tkkXvUJ1
vohG5hYa+USBLO1DXPPYmMjjlsIwECR52ktdYnoYQd/lDtY/4c195WjmbsYcz1TRHEwNF7zHkAGu
zh4RivBW2SzIxB09eCHcqAAzu1Vmans8SW7zDm1ngd+zbe78OK13iM0AtIsh3lR2TazRVJ0qryzv
0xFRl52wWmVjO+zqKPrR9lHxs/r4f3nxB/Jiw0AK/ss6t3ptX/8RVV2/Zj/++782aVFH31l3frA3
tuP++3//1z//zT+iKFf/FwY1rq0Dt1i/aqJc51+oglgJPUMgR0Ib9W9NlGmQw4byCQ2ITtMtZ8vn
fxTFQv7LYqma6ytcjgTRaf8nRfHlmozKD+2XNCy0FSh5jAsOf9APOqqkottZSdquqqyObrQYwhR1
2k07KLKd0zDcRhkNGs4fiAtFVRAZnazA7WU5hUe6sGutTeBHljV5hFadn2bzDZoCRLld3uxbQ101
VuXuaob2WyZwHxXGFyIMC9CNoDpGbrrrcIEv1/CqCiaez6Hd6nxVuH5gXMsOutB8aL3Mn0mIrsSi
85hpMI34oCi/bAh+HtwD39XhsfKVXGwgtRkrA4uDdltX4cZVxbZKTRDYMVzjIcPw3g9uSptunoH9
0jfhSv9yr93+7Dx+E+xcNAXn4/O1eQhQuMekebEWw49MSkA8Hn63uTVlD92jJx2uyW0o8AED12Rf
RZjFIDVeu1YefVDuGxf3z8/j8+kltzd7wuWePqi2ox7h4lsWE2mMRu+DGiDZHC0Dag7EFNNsMaxw
o2+1giMJh19iULN18fPDa4IwPkq89y/J389o3pZ4uIw/JEwtJpG+yaR7qxU4SBjxEK5zBO6n949i
XJTefHALiQoxnK60hYlN1e/FTBO4ZgNCjS/SBC90dEmKIEokfi79fglnLzjoQe5fTw3Gl0IZu67X
+lunrocl2IU4lSb5fOlg28c4Ylr0/rnN99wvTer51FBYskfj+67bl02qVSlhhkbbAbZ8d3wsRm0t
/CZNbwHz5zGSOnmKflx+cCf8edktMQvWZm2lpE+96Pv8EJtQ1yy6LVw7C+CPArmEE7B+/6P97aqj
H8VOASknLfj877/0wLrbiNhIEj5agMH35PIx6sLGhtw0qg/uo79dxV8PdfEF21IPkEMAybmwQGlI
yf/u4u9lnJQLargGe6RwFYXj1fsf0LzQjJ6/PBcxLPCC7XEDXyzIIzRXFweiFuGM3i2QMOU7L9OP
beRkG7xMJBDLTRiP3VVZ9o+tI+P1WKkdS4O3KDUnQf4Ew7iPtS1MEsHkzfE5b8gBNuuu21GcjENy
qiwMnyDfKaj70VsdmGTs+eLKHzFKz+vgrTHsaTcmt7VbjMsgsWK4CCI6ucB27Z3RaV9kZUW7Dz75
fEEvblsT5apu2IBY4o/b1m0CGwSeBzcVbbIxhujObGeud8Cn0kJ1187S955Jl6O8xyYlLDGW422f
Kwe4xVJYYj6kDRQuXYPN1DlMSd2iX5lj3KyCCAKU4mYRSumLpsYpLLWKa9eZdiW2NFWFddokzBO+
G/HV0HyD3QCjzUWf4MMFYboi4u6kifjl/Y9sXEra5m/b1Nm75sXK4n/zU/XL/Rx7qZ1MVtpucacF
QusmXCrjH0OBLWPTP01xkcCScbUlISjDTxBOs96Y91zrbbQpp1g7BcX3POH/df2ziGxa4NL4HPqT
sY5M4E/PMhiRWniRtfYmMFPn0ev8nad/jTU3fMoGQIHeYZ/UKnhogtWsVdm4lL4OZ6HNmHI3YHKz
4EPG2d2g3DuvKJ/a7mQkZAHkUKZd07kSLZOJ3AL9OMZT4MGndsQi6ivyx9RdUPZPrjomcFCWRdZF
q0I+4HLy5FrpQx1bsBptDQdz6u9WuThX4cKT5OGylpqzmZzSXEFsZx+V0TO29a5RQkHFJtkNnsw4
uu0cRUQhyQIR4LM79t+ghpRLrcwRPgQVTFPMmJzkINxbZ4X9h7ZTZfeIqBnukNbeBH10TBoog0P5
VEUMlEYJdlGo9CB1VABnRsJo1QLWr3ZvFM5MHvkW1ta3AqzWko92gfN/VllfhGE/ykl+cjJY/GRZ
7zPcDlGkmfaidQGeIHI92VAPV7EFKxi9KDiHAe0ir9sbCOgf3FV/LlyuhZUiblBSegBDFyvI0ARW
Z2G3wCSKUU82bF0FzdqIhkd/gAmHifnST+kc37+X/3pUi13X0i2MbryLo3pE4LnelLDtIsoy+7uu
SN86wjGGSXuqZfKSePan94/4l9rLxQHSdWhDPc+W5576l4enCTyVa2lH7SVVu8iTjLUtfqi1tlnX
r5ajprWnH/WW4W5pTbfvH/zPohNNupjLc5BY07QvHlwIBypGlMPHdYpPZS028Si0vZwSbVO24oAR
l6NBssea9/3jXiIWrBgcWIJZCBd4lUv9+4qR6b6G8xXXWXbOtccTtjazDJVGMA57fHZfM3qGpaXQ
faThdN2weC4wrHu1QTAsnDg+OJs/d33OBqU8EIpjOJREv58NWRWTAeu62Z7VMfq8bARlsvYQCy0y
F25b2jfGdePA4AokYgayfskrjWEb9I8F1JWthYv4++ck/vbVUA8blmtYpoFz6O/nVFUFwQzKabaC
nB04itq6nPMxkW2i8R3fVNPbizMhz5jJiNjuvWRmcT86vn5qUuNzMhjBYoeH9SHErpzA+Jl3aYPD
8b2uWj14NGJx1UY6IRexobbMfPzWz66qeXgk0Q6S5OZ/cJkvcd7zl470fe4ITY9e7aIWCZBMaH5o
NltHTt6W6X/QXRsOg8RcdWzKBB4sVUx6oDJlRnDxkOymRsLHsuYHH9bKqtHtVzFRuth4fC6TZtWX
JZm4s/p0yswV7IZ0A2NWXyWBb+47CYokCvwCcV9YDXKeNHgnDwv2nVXwgREeII4klT5NdwHXqIgg
8b7/LZ7HS79XA+7cGTMIc/B4pYP+/Vv0jdrLRrdvtipp4OKFu9BJcesgi22qjJNqqyWTTbkPexhm
XZ5jxgOXDIWhFVLwq05qwNhYK2n+YK9oABG9mhK+ghrRVMbFp2yowKDnZrYl66JNv2pu/1SHqXtI
GUbBOZzrH9tcZSXA45lNZonSXNoqObhBH6xLv8EhPxpfpwaGQpowbk39xlyB5j4wXfj+/tU4V33v
XY2L56xv014GxdhsA9JScbAc66WYDEgxTsagloCSNetCuex9NIeGiud8DrF0HOtJxe3N++di/W2l
pwBnk2YVMpzLpc8dlWQc0jVbL3PUtpfoPeERvnS+x/TBGE+RpRx4+/O8ICAzUk+Nm2wokhvHK/ee
THcTJ37yC+YUZxEnBLej4wF/1RO6oGweNMZ5tcSp9asl+CNRVby2Rqf2HsDbwq9shoe9fOTPPtZu
F68mB51cqCAhGYQ4rDM3ekvzdkSaK25aDC1hdNmfstKqEZkQFGBO/rAlYYj6Xd+HgiUK+5FsZemu
B+ukw7xLfzGl/2o4xRNUVPZ2hJ5OW710LSyCClpRVGGcVAffXSNOPxi6/tnegBMRyySpgW0dSOP3
mx5DY9zbY5ZTVyav6KIKBMPYtzG/Nz9opP6ySNoUnzgv4xVDMzV/yb/unWliE5VDiEEZ5HAwq2UG
v4Cl89btgeDDEkFeRtgPBjaP798+fyl5+YzkkQkPFwMHZ5zfj1whLy8d32J5zq11p+IG1sEg90nb
fBMmgUCT668c0bWMNBJ7YQU6ZPaRTt6nrmf2AY/Pcb9Lq4u2EzpS5NJ1vC6ijW+T//7+qf7lRrd1
iRTDNCkuaGx/P9M2iCpBEEmzzcNgdhw9Fk38iqDjdtCs5SxXaBz0Nu8f83IQMC/1IH7Ccw1mAZZ9
uaN6SmuGKOLpMlR3Tf4HrmYa+rJoNdkOEkuGU8KGM6p5QMttcA/3ZY+oWcHuQj1lFvJ2MOt2FYat
2tQ+heYUjY+RgTm/9lEJ9Ge/Np8pW6fD98JE4GKfjbpWWaFiTerdol3ppQOBOcE+AbUV4sEwfnv/
yvz1jqVFQgoG3AbS9/u3gZgINkQ3NPjvwl8XV1JyVJGjFFAoBVLuX9gcA64HH92wf3bkmAKBknK7
8oX84cUTN0ZQGLJsttnUvuBCgCSV7pA0g2SJpvCGdmVJWK9aJ8MsEQiYesdYW0C/pA/3If+7WWMv
TV3BQk0O04Tv8vsX5i9QFCc4+2rpPMwubI3fr0w/diQUNAlPlCZfWVVwZJZtvEnK5oq+8UcYUR0r
CVdW0K8540OJ1xrjR/IMaqwYWcXezJFL+P5Zyb99X1TIfFN0t668vJHbQPnCzHUy7rog3ugZ/rM4
yO7TZopX+Go7103recsYY7wNA9ZgReG4LwUgYhe72e2YbYnNjh7gcv7oyLp56IzgLvSb5jrIj55m
4qfihtcTKw1TkAqlsW/liB0c/TpnX/Bi46p18fKNPPJqppJtIleUcJE+2gR1eOqlqZCM0yFEAwjP
vmnb13SwPk1dCtPZjJ1nUQXfJ1SYiTLCbZ+Hw1VqsK2ZeF6dEKc3FTXA+xfsL9fL9XBeYjFm/vfH
BBD6eQT32q4gkxMXPkXxupOTWvc51FAImo9R2N3ZWv0Gm+yDNefSSmhecxiASgejNQPOzyWITZYF
cH/tVCQPpc4u1ju5i5CtkhthJku3sI19X9cHpbKecHDwTdwTrAMzuv97T0UvZcGqmqcRf+wMJWll
benKaptE400tM7WoEl1fR31e4CdovA5uTqhQkZ9iKZoPbte/NZMcHDSXJsYBy5e/P0RiwtyaLKRq
286q3y4It8ItvkJyhrYZVGIdadBxg2mCzh1syrAKP3iK/7LKQOmxPUlyhSEt72J5o1LKWy+0qi15
02jWvL3pL2OYM4sozgiE1T/8xLRCJp/poqqkwtZnPyUc9ljHf//MbiKLLpgMjqky72shzqFxrX07
ANpsorZ+SHOVroyh8h41C75p0fnfMcgJj87gV9tg8L3bWHuFvx2uuwwJVR9FM5HXDG470ZILReB4
UKBUaXEtwqfe1J5cH2nTWEO+1ZvkpCWD89wAMWFMWz6IMH1pRjUunaaOX9vB25hjk941KeYvJiQ0
dkCdtjcfMLNqyx7lfRbsoMCaL4mUX5UdWuteDDlPekc6nDH/IWn4rwgUtrFaGhj13YPmaI/Sp4x0
eus58hKEOk7nX/lRipFpIbVbS1f13SR8GJs9zOuhrZ5aguTcjtQcZb+45nM3GfEPBa5fo1uumbU7
dBB3RW9pV4R/EviZ5fTcbuh797HjwUYLxmPYRbcTsQXPTW7gdTCa3ie/ibGSdwogIhhfN7mXPlPJ
dHvy7KfrQWDpU3bGoUV8ShOUXJXGEJ/cCbUwO2T+PIzxo14H5Ib2+KF7Rjt+nqkT8wT4VRZWytoh
klU7YdiWYECyHMeueIgj55sIy+mbnhh3BLJ+brNIQ7Igo6vR6SL8Otvv5dj0cOr7dCKPoejWGdEB
9Hupgraf04G16VSvoqQeZzOJAYESJEpCxxrIliVVfZe+tFrcbbGQg2o5vzjh5BIIIbOVqaNgYWeP
rtuiaA8QOw/nXxluaR1aV8D+JSYonl8KXaqf786/8/FLb1TtbyHZbeLEtE5Aj/bp/O4/L30W4Ira
g8m5FoIWggnZ9kQREQ00YvwgB7DOYKzWgZ8Ux3DQSSDztLYg8qf+MtgF3cvk4/Ma9IRlze+mjEDl
NBVkkapgutHwO7yBrSkKv7o5/4bJ33gTpdDD3CnZFbV9anPfuv3PC6yCZUStcu1kTbiymmQgspbm
vBnzgRq3lE9DgtEt0q5t33bTou19icCPlurgqep55BvYhI4TYL1q+Q/SLTbGmBsvWlgUxwa6rqlR
Jutlqd23paHdD0V1p1JiHIo4126NGuzYi9otbGkTgZ/lPwZhUh3ChvCb848ZJf7VOItrmmEPFSvT
FgMuTJBqF3U/php2elF32yQrR8dBown9uyqFFI1db7pXZQXhGYOXTazb8Z0sVHwHwISZz4ihPMx6
4HdbhUdTj9TRn8p42ZqO95yOcbpFOOGscU/yn+0Yf4dctqQFToSW2MP0PEpcdOJATVc5dpbP+OMe
sDvz7jK9rp+zL+n8S9mE6X7och6G0tlWtC9Pge+ND3ab4zdkVE/ViLdIkxABUE5mvEYgzYiOlvjG
Rhd0c35H6Yqu2V04Lr42Rt9SI8Wjyf1aTQ5eXcmXcxCYg+HBIQvR4EwFJssobq/xx0VzaLT11jLC
FX50Dv4HTBtE4hIoiXp5E+em8YDjDApgddsVZbP2Jj62p3zvSYW5vdIH19maCQdWEc5Jg9GXV9oo
oBCX6HPE0aj7BDly59+1SnVfgkF+Ul1/JKswR0guzOui4T4psBeAfZO1V82sRLTL8HtoE4coZEDa
SaFXmyKwsrUilI6Ous0epqy7G93B/pzFbo63bjnstUFrPlnDs2WRKWBGsKdLDeA4jxXhLZX7uQsP
lcBzhfnvsBkge+8aTDs+Waismvn3tkmVm5bYj6iBZdV0YY0hiBuXohbjDo4+AvMpfs7H6AsLSfol
J6ojLZOHWBT1rWsk9nMYYzEUZc9D13d3phtdhXiWysp4JIWuuCET5inAL+rJiqbkOm61b+efUhlF
V3mT5tBgC0Jyco1vA+z1jk2GpE7bfyDBDLVGKzGBCyd5TBmBrspY1Dsz79rVBLi0K4UxPnm+LVdR
VJrM24rxidxBYlod/evQD7goF3Hz0A2hceXJ6B6CZ/PQzi8GEmL8SVxMdoIEwzllATvnXn/oc8GM
av4x7tr4IcrLld3rX7ysxn7GHZxdb3ufBjNP6NdsnkWRcI9IB1FCEn1tfvBF9zulIVfselfe+rZD
P24h42wsZNAzc3JI3K0LD85c9HWFyFvZJ7xhEEa1UbgaomC8CdxqvDm/UyGFTDFr7yYt3oyDyTwP
N8PbISvDGzt99ip84zOFuYoyA3HUlWmQWgFi41QOngqaLQ72bCnvVTjWeWPmHM3ZwasMr53RKY6B
kZRHnID0NVle3rYfMSpKrHzDiLa5ExGRKeYgnWMl3PKY2ZK71JnCm/Nmh/kumahxT6Pv69P1+cVi
bmAk6Gf0pg5O0qvWCOvEXvr+6xS1Rztss3Vc/Sg09c320b2m4Gx8gKOnmj2arnpDR+2tCmdYR5IU
JUNHTmPlRozxQXaYvaRq2oiFJaO1ppDJmOX3KEnuk8RH1pViyjZFP7Sx3tblgCFVL9d5IzkL6j41
NOvCcXeTmBi++vGpCZuXlkAnX9TfY3WS7OMzQ3Ro5WfyNe91DdMC4K87yvlVPkBJcRLBnq+sYFVR
Q2qZPLld+yLG9hZLGaaz5U3qBPOuy2TJlzBJyAh0khdX+DsJ30+IcDu7SQ3igGMXy5r2RgoHdFn3
+9QOBM+YBQ6QCJo6rJLIRDRwikTfzSiUrJWgUGsHq6WlNlYHmqH4YBSIB0b7trLVRMh0uU/qaW+O
6Z3KMSigZSI2Zg/nOV/EA5LzfNo2kbYeldiSN76yUkaOzviDjvOuNJmvjk4tl1mJ/xktnsllo2S1
+FhlTq2sJ0fVqv5kl09JUinswaz7WOrETjZQ0Q3lUxVY4LV+pq+ayP3mGqiIo4gMJOQcd7nn39sj
9lraMKIcialMZj4uIKOzJLSJx9O9SePOXSMuaBFuZ/u2yQ+ZaStmk9pNNAyv0WRvrGIyVno98oFM
40te6tdAJXDx3G2uixXqJBInm+l7iGaE4Z/YE+xoLNmT1LLSJqQvNQGYo1aRkq3HKxghBfb/5q2O
3x2uFmm8VEa8TMUn0bnXYwPxR1ncqkmWlmuRxA3u+tV172j5Rh+MesOoSuGyoAgUKsS1pdFH5HUZ
4ZMvsHqzWRIw9tVakhcL13zTclNHXArDM5m860RNd3rj0SFDs8W7xF5LoWGIk7fBLvGJQgb414mH
rrCvj7RuPToMLewJz1DVHYYQjuhkEmnYFydhRE/tNLUY11kHkMC3WV8ZECHQdNkPN47fzNmRsidY
d9FRWSwcVW+SjO9YqubZVuaXyighGNT1wrqXN5HGMDrwSALv8VjAcq1eRALdCs5IEBgsLKPi9uhB
6E+aEnO4Lr1SfrCZhP0KiwPBYWWRaW5bBA90im3XsFdG3Luo6duTGUscQPThExpIbev0/U1dKnMV
MflE3Nofu4J9qVTOPhNRjf8RzjGBPu2bqvuWswHG5RjdtWN9o2LY/vA7HRzHSlj+/Tgcz++aOaI3
wAEEAf4VcA763ikoCZE0i2Pk0OaCM1pGWR5TF523O4ZHL6+w+dKdek02d76Copkt3Bjf2Syoj24X
1LAMmkAtCwsI/vzLDnO5Y9kG/8PemTS3zURZ9q901B7VmIeIql6IJDhPsizZ3iA8AkjMiSkTv74P
6Yr6oqoXHb3vDYKkKJkmiUS+9+499wQHMyT/euyOliHpKLZmtzYfTkeb+oY0j7m1t1jrzsHjH+xc
3f6NCa0s5XGWhvBMJY3xxg1Xz9eeVaqOnUD8ZDSQH0Wq8qNP7Y6+Hs3pJCeb5So116Rm90ePRADk
fQ/Zh1TLZsrDS1MUOzslvQ2qzo8pbetNkBYwgKaxOY6PN6EQDBeIDADJCOHxmHmB3jXa22YM2wnP
mvcVRj+GQI8nPEy8ofRJT/J7Yx1G4w4HD4awOUEmG9j98XlgLhgHvR3tpOFtVF/lezlgut53FUhP
MEYka8iwPuYealojmeP+ce/5ECX4KUcivllkdXw6iGFc1cdQLd9Cj82SMyIsoxHVbkbf7zALL0MD
uIh3ueuRS1vtUh95efV+STjnh8rZi5ALf2aWxyGVJb4Pbllztl28bCCxYvwCKQhoyCPi73loFmyp
bm1BbEoJhZBe8PJ8XJQRS+Xz5uyJDW26YNfVOj3qoiDt+nErypadkUPlTUgW611r3uXttA1k54IS
kN1H1vYq/nvXyKLyyFdqXLkgkFBSUOWFSCKMXByfB214+VE1H2WTVn8fDgc3hMQj5HoG01PHg+v0
1BoJAsBxNA4Sh7ZFYbphmPEgRAITK9Lp4jycsVnQnyE7YjIOmaGZMxNPrmvYCMd1OTjGzuITJ0It
L3YWFdzGnkm+WkBagMoPzyUdq3OpMG+ICB5zZ7Q2Jznq6qYPZJxmv5fQSo40+R6RZFKuZL0XuFNi
L/Eorp3woI1oWc1FiHGC2YPRUauWhflzHo15ZQ0srNqMfmnwdLjP1aZIcr5NQ42pwcqAKhMsdyC+
PMI597i55G7THzmJ64P/fJToihC6DKL4w/PR8fEsr7PExkloVRja2iymme2ejwPrsDgpHr9tPogC
CE4eT38enn/+ecucHXclIth0z7t//52/x+evNoZVrzCeydXfB5/Pap8v93nz730ZkE4yC0LT/vO1
qeeLf/747yuBpfDh2Uvw9yX988SMGJWNUu5HY085e+7HCy4Mb9d7ist0ChLgCSB43iofjt5/7j5v
PR/7b89DylHGJJZ8fj7+PMyptB/aWf7A836Q9l7cqez6fGjJgbLIqvnRDzWlcpgQnhcFLgBQ7v5z
WASFNO4nPu3nTdb08eBGyluHpXNoLPbiGHNxLWHdW8umO02m4Z7RUPrrdsHcXgziQTi1knWrghAW
HbNAJTRGaHf4o4QF/jW1vFVe+T+5ELVw4HW2LWS2J8lrWeMscW7YM0FCJLU6+yGVeMuQu6pozsie
tBm3JZBkRmBlF/NvUrrN7ZJVjE/Dhf494WBMe3PzR0jpcs1odVBnf6qCr+zYsrVkISejeAlI1nME
OlfWHixvv3s1XKRn3xGsIPtUOSTaLPlo6NgDQ1sA+S/Btyi4eZYZN6r7AcGvPCSaZBtszVT/yfC5
xGdrjBLIJ5BZUvHyfSYXf4tH81M9IC6ql25HaXVbtIPnYNIYhxLI2DRPHGs4lbLEfIotcRWh9nP8
BMuXq16cmSFw3kTgtsl5mwLSRKuy+5F/mifcuG5ClBR21DpKb06jbrZo/gyut6kqeH9cP39Pk5Vs
s4HCI3SAtPbuQSwdVYVgiqBQWFDY0Syix0JHTLJDGihKjWmDmyk8VU77VY3X0axfk6KbtzIlm4pm
ZHQLpubHVIsMbkX3C4DHmzF0GrIn7MS8VkdcfaTUxAa8VT7ZhyxxdNdE9kgwruMWI2B0TCXahAfs
1qpnQiHt336dWLts+pwh33pNyUl/afPkZKBPOVp6r6cGNRJUkCjCAVZEAqvyCJ/WJGwanF1ucXm+
iPZX46Zq01MCx5aXpi+F15SrJYfrNZlTsIXrSNAeSJ9SQ7az8DHZvSxoa1nFxTBkuuuT5Tcax+IS
uG1zwBZ2rCZCD7U3zXcH4VletR9Pq10AAYNZx8huhySqcwlXyJtcc48zhsSr6t3gJRw9Wh+k4E2M
AROwdotbunETiGTX2+13qttpzQyn2aaBPV2xS5ojW74a/vq2HQFA1CqQ64nxJoL0joliBVGpaajd
aYFVG0l3gB/kbxQ0epszJnoRzGWhnt/RMUXsTNgbPFD5vvQ/TzCqiO980UaJxMVci7Ey9k/YUq5q
d1/5dQu8FMtyXbXsgwtatgAGIEDOJaqo7GsgSBQvFyitjoBDONAf6kOUWW4VwnnzUtTpc/hFWW15
CH8UzSivXbIViRSrBbTRmNJh6JWR74BSXEwL9cfkWSz9WaZWQk9V7Ht9tEX7Gq2zwv02l+a06jHn
rTJM+4BOOXVytr9W/uEoxKV5PXowJCmcMiAe6BTqcgVkJTaMsqf7kbfrgBhQ2li13jbtePNsfEQZ
fySiz7Ufxx5reD/zrSnDja6bh13VvpQgCFaF6bK1x/8Gv4iFuTS/PzRgrSHZjPDuUNfR0S+XPzWj
ZKPJvxpN+2eclXsYrcUAD5X628pHrlUtbZx6UcVpxO9HarA3hCL9zPIkxsvegb/C4pPlUXDO5ixD
/wxSq4Mu9eJJZtL0/U7onMJ1i2CbS6ebxK5UeiebZtmKIS/WiT3/yvNG31kBEcJM4/giOzXCfRFd
rB8sVLlU/t6gmrNQfMPgya6p3zVHzIsVXT373TWqJK7wtewba/TYAhnRTk/JsRsFHqlIAOlQzq/E
OzftBVyCSd3tOY9OsLgtjRWdsaeuqsVjbyYrTu3HWTQ73bzvlHUNUkkRF00VM8pg6zsaWSYb5XP3
OJDRm7neAbYxyBySIrZw9k591BbnvwebtXFwoj9Jl7HBYgixMWEr5tSb9FK3QZedwCjrk5eLVcA4
MGAESHOQnFoPdO2xRzh/pKBUaztkflGlcD5Q0JHBAJSW97jv7a0n030E3Gtlw3tbt0ZNgFw6b+og
2Pm6NmIALPsBxB1G+e+uJSzya9ucMXlmr9/7qfZj0joZC6sEikWYAYSXKTJXVmtDCxpD0bxzyTjQ
9ZLtg2TibwGvTKJ+w3XF3vDoJmzzFr+aneKtjvKVGQzlMXfgyNYZDHPQsj/navppAwAk852rhplT
x6raYp+oMaM6e+07W11on14opF1ptCdUztuJHezNAqQqqGVeRqSbL/AwUNfI5Utup24s8voD4MM5
SxhqpHMltsxyDL5uGD2gSe5Sul4xyiup3/qEVZYgWW/DuPkrzUZvxeYW7Y6N1VgtNtOcSB5rILrS
3taDzRo1cmZG/E0HJ/K14+3T2ZVt6hy3I3RG3FBiVRWP7DjxmZY35qMoHmvnGi1hhLI2KGmp5+Uq
aOfL/ECqmYgsNnP1qLGAaR2i0lgFxqhuWX/Ev7siWDu8QpTYpaUh79Jpf+ZFxJfOnYqzKvovRSfy
rab5EjfjFHt0zTbsk1OS8hDGSd2GcVdY58ylCmmIDpmbuTgGDNM3JYv2Ok3dJZ7lRIyosjeaTv3K
Q/187bFb9870ai0p+jnRZVxi2T1MmFA3+iuWjup1YoBEWF3troK6rlcNLa8YeP3LFA7xSaER309p
8Wu20nb1yA564ZxgwFM6P8oyAko1S9ZYel07Sy7JZgjmFEaO3NOX0XvvwZzpZUDkcZvsycUF5hCq
H5gmnWM3iOikoigFokVzRi42wzYFbypA93ehFWCeirJbWWMibh1U6WOi7SspUArS69iI293M1QJH
xrN3qSemjNXWXGAXKnuHc0venOR1kk71qS3TdSlS+4ZGof6ENr6IQzDla2v8KsekffNgbJ5Vln/l
dOvehnBkW+9lNa7SP/Ykqi84Zbuj2RpqZT7uooyr1lDQigMUW7XH8w0PO8CmrWbrj5GXx7AdNjJS
66nzgi+V7tOHCJAuCUQNBzvllYBwib0BtoZBK8lLhNjZdjevA1BaV4e3+cUTbrUvCbJbaf7QlswN
aPrZN09N+1KE0x30fHphZnoZYGi/5SWIKn+ykKOVfwhpn1bOKNPYrUgFH64E3Nanbv5BQ6I/FwKb
1lAirczq6CCq0QUK4hAwnsNus/qRs8vEvmGM01EwzCI+ON1WiHqYbbHtBFVbskbODEkoXuo0yXdO
67O0s03x+OIeTPtnTiilpwkaMcvU2rh5QoGbDN9sp7n4dtVcPIt2YVINau/1y34WdaxyzEqFXmKj
zfzbJLytq8GlMbTdTcP86rnecNFCkp5mW1PcNhqWZsXVNfGCPdq9bOuYZnQqO/awc/1F2hkZhzQv
UVVGu6q1fwSD6ewj4ZyVQxvBUQ5MzFFuTT1OB0BkwKn7jCI+dE+VSn9jraMhGgTAWwQ4xLIGXGM2
/n7I8jpOiZFB4u+PqyCFiZokuqSfoFyIJURzJQSpy1lcJ1ZdWJ3ePc89cN5JFbxUrXBju6YjYjAC
Q2iiN37uOitz7sfdIstkj5Rnv8AJXZdhiayKlWKWfuzQqlpjym33siBTyk/0e9ZZ3tHBsQByHSlz
pqoorkNJSkmft5+sEtaPT0u5Qd2ybf0KElwSgQVC73iNaI+/2B2QURB6yjL7PSuSQvrhTzQ+puw1
dEluxVzWe9Fvy02m/eTQGe4d72UgdWqbzoKUBKpsCLfE2achl1Gzco2NDQjAKgwdV2Nnvjzqz+NC
OYvcFSqU8vJvNi3WvRtG39I5mc7S21iZyG6pwixSjiH7JN+s2FwEdFRaqjsqWrkzEWsD2a1Psz4g
nKbwEyCQg8yTWyfPt4gwUZz7ap8UQBA60OmAEqJiPRc3IbrgIuH6Iz5Rn81+lcCL/rAUU5lA3oXu
kthw1E8SuuZTDfD00Vw7hSJZNgVynC0fTLKT7kfSeMmG0Ejjmz//SoLa/7DEz1YDOo48pU9uOIV7
WS/M4dKEi3qRnTP89CvLrT9XterPyVBYr9P81hY2BghkCWeglsWFqAW1opW/LRCc3CsyVyCD5P55
KkHQUsulIarpsEp7drb9cE/YwZAfJYOLkWs62B7iVR9IXB4afH9b2guTB5spqBbcRI8DlMQhlsES
vLBtjC6ReWfsdaq0uUtlU+zksry12SBOjCj0qwQKYSwkQ0yjYPzkuV+6fgnvzwNtu50o7N9t4zC8
M8sAEWqQr9i7YwZK9duSCHXmejC9upN5wF3+baZNTNd6YkKToUoLjKg/L4BdqQsMuUYNxNvq1PfG
KYjvDsaZ1vDIjH0Bu92UaJ9Jtw0f0eYtXblE3uxlPXrxkxLq1o7eBL5Zx2NGtryT9ZuhCBcYDpPc
4L0nCM6k52kaE+Mcj3Fz52VbSyfzvUA3MjOk7IQKT3hH1SFKEW/n7fw77+aOmdHibrDVq4NHwdrk
eb+esg5bbQU8Y8zsFOI3bUULOlnafqoJu+hQS2FaOukS/4dTZ7H0iLiwQZqulySLVqQipifiAm7g
3vNdxoCBDqhe+U77heE7q4hb57ESoiK2YdBXp9HDivmIiO0yGTf1KOQq0wyDLO8HWlRj72UtOH0r
P6A3kMfnwZBztGoV+NQWMO690g3oF8t6mzjjD2ICZFCM5nTQefi1TtLfBubNW+kAPaVq2iOmagC6
wkMakrrdLEVVrfXsjOtG2kyOOwhk1ZCqlSS9axssY7fzWigoiU/nTmtF7xXrf0KJmQFvIwCv32L/
bzddHn5Z+uVckpf6sjizPCr4owxF6i8YYwe+ElG+yQzrhwZnRGJdOR8GamJAOGG3Fn51t5dRXqop
V9ckaY5aW/ZaV44X16xC23omYGHyQZpZXfahe5A9zlD2G8dAwJeEgq2QmAOSVmR59ci1sv90weR8
RM2Mrs8vvzYPQo1ylfhKX71dJXzFZjLPKKwhljQY/uYMhPPgODLOqvmtsoQ8N2wpvCrfjv7gv4Ss
o3ssMHQHtsUw5Ts89m91RkZGQqjiag7gYHpD6BMVO4x7UXRIVyKzu5D6UAW/w9FGvNkBPLE9/eb6
lbsfB7iLJhD1xEaEXNU1n+gAy60J0QmMCN6Q2gwQ4Qw/ZVy7/HqSWxuG41SPIGjsnozbBmwt8wmE
75hBwPq28ZPcsHQBknWqomIoEOUgwqOvtdh8+glgWznW6yK3vnfJprdsdvoGY78BcGvZ2oo46GbX
umQTVA9+e4vOFDTPspvqtl2rFtE78R8gSJl+tlvfbdw/s7nHP0LItfniJblzMyxrOiSdsWvMclOU
NK5sokYqPxnPsHy/qkr9TG16IdX4yGlYNCzlxbX2jaGvyxRE59YAmmY1EJ5RU1UMNBmidrCoa8fO
N1zvH6duvSJTW8aO+iIam21KcOiGivXe7dbS7zou9UH64kaCYE22U0SCbZq5VrvBeYBqIIbsDVoy
7CXQ17Uz2Y1Mc6tGgD8T2ZduNOjU0uOnSEXPQ1ocSqzwUspFH2CybotEB8fUiy2rRztu9PU6qGl+
gXwZSEnP7ZehqR0guPCsJ65Rh8YbftEPh+/jdOQ/O9m8mRmylUXznTGZv9WpQ1vLwFrDLmiTAnd8
yX0iZTzgocoZk9eO5pJWzGtH0iaOxiN7TtXDa1dkUAYAkcLONtxPQ/2d1NTygAx2ehkqbT3Stb3d
+KjrDRpr05A7O/1IKARMUm88WuF4bmF7GB07xyr4yIwopL3Y1tvOzBQYZ0BOVaKCmNXwyIel8DVI
ahOzc65TbR2w3xH05MIPZ53la4iN7AUjlLvKst45uahy9tVc3aJgaE5Q1On89FJegoA9pz8oEgrZ
vCsosQBl6YPk9NZy0cHe7Ic3dlAPwJCDWCbr92DRxNrFy8/wM92kgyRNw6yQU6iXsGsALFWdvIDn
fLOYlD06UsHBsstq7Y4A4u2QN25uNeW/byS0PK23rlhA5mKYd7VfYLqZv4+zba2EAM7eP9DS2cZN
omxjd2zf0sb6kZVDyZSj/tVTtG9VWyfE+P2uiz47IbEjaM8Tv2bv0eqy03InsNx7IXhrAuqj2A2T
H7ZdXxPx7NvSyNY2c7I+w/w78q2G6+rvrTrzYKYzfwE11a/SoTWOvSfYyGItJOG6dllnq9/MeSmy
KrYvyfIAVk00i0JD0Fho1dkZvtHDIKImLz6Cea8HklwKa7BWlif4dEICl9qs6jYY+A/R4nyXgTDj
3MyKA/h8Mpsaa2NDZdp3ZPRQoLOUsI+818kfK5DN3XQ9jRoilJu6FWLrp5yZQUSKusu6EVFtQKDJ
4Mk8LqxVtC/K+etQyvyYDvre1sEqlV17KnEWrARM4HVJeg6dBGRYM5HeacN+IC9pBunC/ZkQCbsm
FJJPeSbNJiAEx/fIVSumyDl4ofGjxEhs4mmNaTlyPZh0eFQO/z1XhUQ51d0AlMiV65SR4zUCiu8E
SLro0KZrt0ucbcCwpcggHj/Sk2ZtNfvQ8MutoO0XT+5XE8g8DOAB8mQ+5/vAvTQ0WRyDFccwAIfC
1ZrtiG+A3XMil/LDCUANYexrtu1CEmbD+Em5PgN9YD2oSFrWfQKpjs9DOXu/Wnpr9P7yLqZ5ke+Z
ydySsHVPmXR+sKc0f5bSvXuJmV0y3YWxleXnYCKQvcsnoMlFOMUAPTmfR5cPuE9Kak1/R78l/xBR
c1lmwooItTuL9jEeG9K3ATkrG6ZSHOy62ndFXx5SM5X7Wnl3pw7U1u5YtJaiY7y34pKRpaQOofP4
ObBdG2X4kZSSzfnsFFtVuMWqigyI+GBGRVDvqrH/Tm5MQUBKMGwZl6HwmJzuUo3yjU2V3hMkhpSg
Lt9r9kg6G5z9FEnAmWrYJEFBmdZmPSvSDAO/oGGqQwz2XQL1frCzA9E1TO5UQm3YARXO+4JSYMGF
YaUEvQA0OJWhFz+E7JtapeG9Jx52ZajWjLWOvgUI11amT6yWq/AeYN165EQNu46wRQIDU+8lohYb
BO23AiwCjQbSpCRgbpOMmXO0WFwHg3ZbpcxidGFA86XQPT+SE/smotTBX85nnLxeyqT0YxGN9sbt
OMv71qZDk9XJuTLVzlRudCjZS++nEpe53/bonezykk2lsVMpQUgedbkhXnUT1OhtdHaJsAxmAv+E
nVrltmJOyQhK9fuldSmVjbNoemCepivWjrW0+6Ee5jjE4rUOTbhTMIRpafpfSs6VW2WRsWL32b5G
QXWtWuNSaQlL1C/6S5SmoA/arDzPnJekjVgHr2oQm6gEEAJauKy4ZIM7rvrSg3gNY2ulp8Heyrpk
tapNAX+WhT+cqCYDg9yDZrDtPdeOyzPQ0OzaW5OKq2PT9F3caV0aYjryYQZ8hQYW8rY1d20xnunK
dyvZSf9T4jOcgOT3qanZoyQz4qOpYDI05daPWrT1LQ/6zdR07teQRssKKxAvCX/Hpu4q592cdsP0
e2gH961zzOEWiuGt7tFPUQ8TGuekJeDK7Hfj+9PvhrRR39PEfEn0sJ5BKZwv+jQZvrPvbVWcQXFu
l0i1X7kM1mgQbQG3t8kOowOmNRp1cMkKNCVJ2lQrNREAZnXl3mCUnuT2G/Fdr1m18CUyqc5147Qr
DNIayWLlXAbJ9SMRg3ed2gXqPSCChlbetXscoNiTNN5LdXMVvFpzNt3PC6pxUvre8clFjxoXrMZc
3nTrqF2v2j9VW3SrUASdT9GPoMjV6jZHVnqRplkxbnitEypfWjfB0aPPuQ4xM9C+J+bPNutsY6Rj
QGxe7+27XuaYAPC2LS37fomWVrCpRQfXwFAYKOrsGUBwmxbfLM+64k42ttg2s9iWiNxY7r8F1uKx
I2+Gfd4QjTPkstgssJpxUGX9zsXr9Kmolj8t3+88nOo3NxqdXUcd/VJwLpMaY15nxfIjggLN6jLj
fySB7VzJh7DFDQHHJ0tyrGTLlGXJTxgai4ttnVLJcLsZnAoBSXQfShIYZr+Rh2LiW4djqD+GfmKe
J7fuL3Zf7gnO+eR4Bu1nnDn7UEo2NOTU2AE7LitKnc9KR680+4fDRBiGi0UADFqafEIj/O7OIblz
RVeQCJOUd7vnhG+cKF8HTk6HjG7eORINzT/7wUPO7OrEjJYaq512VUS+yigG+96opynYW3dj6Z+U
n/aX0TTPFmvGuh8bm+RbriJGSevWT3OUd2ibZgZYhJM09AXH4TU1GvMeZYeewJVpKH8WtKdW8DX7
Wz/dmqEsTyXmAgrPwvqCMPGBb5cIzBkzfFAvTvM5ad3wqyOGhukPF0WL9g+7w4DpUpqS1JKSUaAE
0kW/dQ8VkGsqAvNoS64JUe5sTOzgwayb44CenE+Fxakop+w2K+etCdnruVZGh+RxCBlQgdwY74Lr
9w0bxJ1QjRcfRsjBFT0qImHlx0lHwWro8Bv1HoEeSTrzreWQDtTbxjLPu3Ict9NUWPsu8sRrgjDO
N7tNwLoIO3Najj4NjJ3205mWTHWYDWyBbeSk7/IBMk6rPjnxqdc4GDsa0G5RfysTNiLAOvJ7VY/2
tmc6+s5sG5ne/RFZ5BZXu0JwVw2HNgza92p8VM/QBeS0I6ljOLup+TlhoPmncTougYF380c6fVNv
8leT0LkwFboXM5shsLR6o6FErZuxujQLiYl84iNK2dY8m/T6X9Ji/DQgUOZ9rfOPrKO904X4xWYt
YxfINxWttfLYhE7V1J5bGIPrClUmc6iIRVh4yU1W/vcw9Ztt5k+fbCO9ygzB7VjUapv48POLhH9G
uuXd02F4ZE7fMAmeBX2SMtkRCTfi19PTHZz224zv4IsvaXwWRX63cBsyKIEPyjmJyyPZ4/6L/d72
f5EpXvjJpmjoTT0PAiD4xU1d8wyNaZ2uDeZBX0q3k0cCiLi+FrX5ZZDTiEgtC4/OjLxv7LNgW5Ju
dW5zgXbb88bPGV9umr3FO2IqsaV9SEm1pGBG+9QiMThqf2hGRDq3zFMmQB+0YeQdbAck69D46Dt7
RvVO5fwkb7X43NPCYTfgdasgCCWailm9aqJBj8aQ/Fa0g17zRCxxWyNUiJ79qhqNaf0InHm2r3zZ
VyD5/wSBodTacVB2ApWxVhDuxm03PFwHuXA+e8ucrXJ7cg59MjmfO8DVf+/6Ldc7aHE6lgQt7MwG
WXhZq2qvZ41ZoEq/afIkPpfta9RGzftkJ+nr7MxoLoS4R3NmXAEfbIlfeaOro0+9E2XHClzzvaiT
7N16ziJG1R6mpF4R4+S/ZeVyGiIvoJ1S6LeiodOGyewoS0QYlDnOcQ6wRIGM7r4sCSMszAXtAW8m
zGBJzyFCzQZYYIziYqSE9hBh1w95+eJJte0rImHzuawvnsYHSdzN+KKRmm8mwIIx010UlV7fXGxC
zmk1hNvONlEw2DP5W67klGCz8aIqBvyJNlhm2OmuzEEt8RhRy7K31kTLBTNBF/PE/s6wdpHlDlcy
cTmbi9R+18wehjEcX3lhf7SU0XpBHrIhhnre1cjQXuRQJCdk38OGqSYD1kT61wJFcVisBsLNjlPK
hrfqxz98nDQI056cv3x04proGC7FlnOj0nVvlJUjlh/vWBme2gyqKTbuh/aq4q1LDfnG/i19MYlB
3HrkQK3mmhp7Xobl4ikaZYMOPkbHHD8jsaXEDSp9Z7RjXZYEUnkRiDMWDo8JpP4m/cE6Pw/GZDHs
wQNJ/4LHGJPtZBdN2zBfjnxW5QG1nvWaeId8HIs7cYHOMakUa5pFWeMHzttifRoiw/6wfpb9eCGb
M33PDDu9QhT5UMSerEsvaPC3ZfN1lP18rcLlhAM2iQ4gb4hgWugbxLVmi7pgfGVMXJtx38n+STQ4
mgURl8LpB2J1cvs2uuV3EaG9VKJ1PtBJZYjsPg0TFYnwrTRunEmes76+Bu5kXCkYEAFlEz2eRcij
lRqHvuWTB5ry4S/WuHOnAIRiMH2lsrD2GMdAuPplulPKquJI4ZmR5VJvInSgNE6AfStK1SzY2CnB
9Q3eOdxm8j2jKw5Du/5eunb2eRlvJNZVpALD4V/68ffUDq+6tcK1cpv5DKniMDWOBzwu/ZxGnXkc
q8F98bSxrLlOhNvZdqe/hsv/TzT9vxBNbfB5GEH/5//6t79ZAP8H0fRakOjXVP8Fafofv/QfSNPI
/VcXO2kA8RHypEMq8L/8j/l3P/z7vxjgUkGX+n7gBbZpIw3hRwxQh+zf/8UJHj/B2uyHNLghRWFx
7Zvx+SPnX32wNh68UxfegheE/09QU8v8b2ZqHsBNBiYQhSqLKP/cf3W2yqkIa+Vb3cHIgyPZRHQl
dXsIAmRNJQv1LBf69Qs9mELZ69H4VDCHxt5qkXIBRqqGsHTUEe2D2nDpU+tieHQ04TG77p6oXuNg
umN/cMkxkal0NqMNh6bOj6OzbU2vYB6RIFOUA0kcCBeWviFGD7mmEy5rV7OKZlERw3wND2TwRAfi
UiCDYUjEWugHh9b33lvWthUqRaSKJmlQU09m1PPWPwfDJbqZSBxt5msoWQZ4VZ5Jicr24nkTnT8d
CQZXcWMU7xGX/EOrSTZ6HlKq4sOjKbouPCxTz7sMHlBBLWzu/3ny8wfPQ/74jeetf/6Axu3xEgG6
J+1HrCv5J+tnGmFMy1aLWVbH58G0xopojcTfecLe+I/BdEQBd/h7C8RJBTRipRdW/NQKBqIhl5VY
Fgb3VWRi0YyM+widLW4SZnxc76cetlropIi///MAiInAJL8IVxp+SvVCMLG3nqJseEGO0B5zPz91
CW7//lL53sx40hbbumgIA5bVzZ7Dnz67uJepW+aNb5ZfSpj3zD/bb2HIjDrSwT2ZhVybmU+PCu/c
sW8Y3Ms0WIeh8XUMEWA5E9vBzihWFivkjo3PCUg4imVJOeeqzj6ng22dFfgIkFJDwtuW+mYspNgR
x1rsDdjOqORTuu+jlZ0M/ceprfo8RWVBd646z329GwP3KIUznhI9bqhbfqQzBWsOdBSBj2mfcatg
c5ZDsnZwjJxb6S0YEDFS5OX0SQMtUEWkT76CfS293gCJ7WVne5J8O4eljOcy6nez6+z6tq4uboaL
I3v41pw5JWbZKui+e9hCt25nbJWLHi80EcTZdLPqIHFPDl3LZlYUd6rxTiYj1G0QLu/Pn0XtzLtn
mESGk8byfIIv/HBvS2Nr8V8/02dyzjQanfPQZ++TYbM/A8b9/NnyeIKfV0iVPAK2zAWUnpDbwR1g
cLKZODF8IxbRz3k/PFyWtvEz4PIZL7qzDrO1CMQQ49kfJed87xbNQcDy/9/snddy61qWZb8IFfDm
lSBIkBTl/QtC0pHg7d6wX18DPJmlyozuqOr3jnsug04SCYLbrDXnmFRTxb/cN3ZvHQWWVMYLvYCk
PCk6/dFZ6dAJxPKIFxEtNH8cHdV69XLn70XF9EfSXbFhAGRS9tLmqJn85UzOZKpzi55Lc8zVat5M
i0NqJjEiG3rZQYvZnGyjKV1wz8+mfqqJ5EEPdrQmviytYd+i28A53c9H5MvK7r+k+yA/mo0nO5Rz
1AvXcCaaNu5Ek1Nni5S5ejC45XuSRey+9HkIa8/2SbBBEn+Jd/t7tUG13QEPC7HfF4v/hdhhOJr9
NB719WIsPkyLT871DPB6qxqcFS3HYpCY0Ap4lOtdrFyxDGjmEHSGRnJVxfiDgp/UxgalNNtklmZ4
FYKOkHrkKlQ1jrmekS9gZ1/5NAxBYujtMVsvWPr949rlvskd9hlw4b3QCIMQhMFtgc2FpbTTEAb8
EsBkaakCeh9G5xW7i1L9r0C9jD+0tNOCv0eyH026eJPiD+uBrTAUpei3Q/a4LW2iBeeuBpj+YutB
Wk8WfZFQ6pHIfo24hqKFWYsP1hmao1FVzVGqrX2wEVSm+nIUaqUeZWaUoZGOO9WKwxTIdcECelcq
NmkYmXwycEMfW9eddnpdPdoRBz0d4EuWChUVlRhRvHkqLf2652NEuLgdU5sqIZAASAgLJcTqCpQZ
a7pU+VMZg3dILYqjlRVirVpzQ//peLhcvZgIfi0LYwuB2U2xuteKmkDsmv6R7zeTvfQ36U/U9b1U
e3qVWlmRGm/w+6yU6QqtKxXQfp28CtbKXgSqqXTkTGNIjkely8cjeCgEO5RTt7E05iOtlC+dpJLA
6iOy6RZx5xRDdGxHYYQITGfxZmFy1aAF0M6f8QUozKLA/2koHisPng5pNgb54vZP6mZdcHkmhROD
Tic6tMuz2fXOWxrSYhNl6OZLeoqEmqWhZaCymGmXzO4hLUdIBQyHAWlACggt80Uv7scWvdbl5P99
75ebAyw/wpeX+DwLIgQvh0FkA/U4Gq2XW5cLZT0c1mRfFfr8OVZsEJbMNo7mgByDIDPqTounHvUy
dTbI+vxC5ezI1xMUBTlKYgQgne71QdQulA/xoB7BPDhGHdoKUUardQIbztVo1Tn8WwWzGiyWoAdk
s400BVOkTSgaIQcOprRjtqbcqequYTd+nNdgPJVMPFUyQPRlEwdeNnYbXBNscK1h27YLB3y9WKaO
AayuVIiG1F4DD0MmUDYgThvJl+NYZngf8jQKC8iAYdM1W1rQ9dFOUbL/XlzuE0t/R9tC7i7D2+WC
sltz/L2prkMegIkeAgYy9KSOmVv7Jrx8+2M03PSQ1oHgckHNwPPLiKadZcqrLKb526jwe+xp7eas
F1LrARyJ6O8YRDrGGUswlLIKOZVA/a7gdAykqb5f/u5lvL28ln+7uUSqggJhFYy7LAhpK0XSRbSE
cI75HyXm4hYvwsLShdpNPV4uhFLgbik5Isi4EII4bbvXpfWD53AKUIoBwTcRwVbNFOrVoxLZuDCr
9cxMzDiof506HggF0r7sDiYUWQI+oGxGZ3rzB8KuUExqO32M34o2DzJ+MHVbDHDsbRe/NXKcjoKO
z2oZ0gscYeUy87suV8319uWR34e1MhR9bxx+H7s89fKELDKbg7M6LVWOwJhZ4QhB73IL2GdzzPqi
Pf7e/HuNWLKDMTK0o0fRgst9dR7XjFjrjzSWXaNRRKdjVo6FIGzxKx0Nj5kV6lVGUOSV1XswIxQX
q0I5B2lXfaclCajaJXCzqZcdiNe7Wcj6SAJefbxcQyRaH6u0Q7x8uXq58/c5/6f7HDGNfg2igKIp
v+v3Ak1tF2rtsP29699+/vIA4I9//FQ/0cNUFMP8+9VrsMGNWCz4FtIaqYh8nQCDUFnJiNkzt/1U
79pILUJ8owyL/zWF/t68XBsWE0rL5eHL7cs0+3uzNNptSXHqKKcOOjByueAy5ejr5NMNM1ngl9vj
+j2CV4fnVIwkcWped7xcuOokMAxTkwmHlka70fRXl4vJcSBgMCP7hY2kqtHo1iN0QTLgMUQfwcMg
ElnI3g3TIY8QQYDAbENz5mjYTTyRF7xenbx1KiwUDWPLvz30356VUspUg6lkrrw8q8LVUzeHxWH0
CaqRcFmxTlqXa5cLgmjXptH6SJPbC6rw9Sq7lrYML1eX9YuiJXZdhperszHxdf39LbqwEr9xpqE4
kW+Ub+uWvQDivI5x/e8v/+/3/P7KKGV5dPmNl/smobuH3vEvd//bs5I5cWFKrj/w9+rlr/99IZen
Xm6nrcOzLrf//sXfX6WuUEvdA1FycpyZAWJ9j5e//W+v4u/L/n3497f/L+6rS5TCrdoNOzZCeF3n
WbAfTckD1u1tG4jGWEJ1nB/x7Ey4mkYd+Eh7bWbqspUjTOhhqZ4zmkHb2mue88YYWMwuaL461dxr
kQMMZmpe2Qr/sET/AOvUBkuCHKRd8LfjK2D/gX2KXFKr9FORPE0WSNk+y6Oj7S2EOPUzGhbL2Aph
z0GRenIna/kIqJyZxqUGvzCjgKgdHpfRxV7Tqi82GpaN1AA+DMh8cEQpSYqXRkeela9vk0bsZh57
bH4KE5/t7OQ4k2nO+hQgA9I9V0qxzQRE8aFrQM9U8juyccK70xj5iTq86XJKA9t+pT3pbBzw/tjm
CXLrOogZ2rtBM3Qz7FCW9yy0L9JYxTg4PVAYvi5hLvJjonDcCmGegBr1qxb2LXFldZ0kf8b5s/Bw
Ma0RhkOGij+ukhc5EAXpGMnBbNmQVjXhtYaxN2RzozUx9rC4VTD19X9oZ5HA6VlA2KhI4J7axR07
t76TL4pj/8F10WEphDY1M7fyo2iP5vt8inbo6a1u5cc3JSKMAt4d1oCc5hipQvnzUH6qUHp6llw3
c198lKh11bYD1pGqt+2M37dOsStyDaAtXJVdbvaNH9vvC0TYrVkRvQRSZEBPbsaHzJiEzy57jy+d
T9ZWym28xo4VJioUV36oC9ijqYufxeRlp1yBlEjhRG4bto+Ecgx7xQTxOZV4wWmG7NImAaVouB8Z
Z/oxY6b2TXMgvTtJH5dJe4LoihlUV86LzQK0ZLVaWTZaOhkdR7WKoZZORjjG2oM74uM3QPmhsDHv
Cdh4cJvimi4su/cY5Arpujc9fhfZTohEdSXwKGxsIw75PrU9wAZtE8CaxNCWRX+UQVzxPz3xnDRP
MXaYxlIGOIzciIEShsmUtdWGuDJyc5a9hejLWtQbL+3UQ4486qg62ZU6zDPqFyU/lEpx3WAsmgTn
q6ZFtW829n5o262G2CgwR3yUbr8Yu0l3EKJ64JgyirOx2eKtlZ/6ushyVWc6jA2R7i7DKs2jwmi6
LRIFn4RI/P+VtM7ughSPJiAGRRrWJ5NmyL4dnPvKJ0hO3SkFps7Kyl9bw/q0hHVPuI362oj6pWGI
QlmAxdFtybgap6Xb69hez7REU2FCVZvYRZr0x3gWiV2waKKIDOu62pp2D1kfuBjAJXE7Vz/qkj5A
LbZPjKwbdcIq4zw6Vy2OlfuuqQ9tjPFtVpU/i6Y9V1jbyBoKabzQ2gN955exLffEEuGehJXkV+Tk
Rklhwa70HiynFWF76jNh7iGBQmSwkfOl/WQy/RMxZmN5i4FbrHJalnkYgRT4j+UQwfgmooyw6W8W
uasWhUSviMGpLgdEzEW2T3uHZGXhHUts57vayq7bSJN0fvP3OsdaG+ElgT/V+QYpv1unZREqqfvo
TQUjA7tvGcFf7uws960iTEb1oXGU6FjgbUocywtka55y1WnvlMmEdKyN+Q5P4J9RQv2NGKN8dS77
IJXscc2JXbQU11U23saDYe+QJxKr/Dj2KBCo90u66eqf1NZP1mwQ3zCmH8tY+Ka7Ev518pcE59eu
8oYz+vZno6OXO6u0ueaBA60/D0Px06SA2l2vc8J62FSWwunbfFCm4D0NKkdHy9+8aAoXu37EPUfe
cp3/6Wsn9mvcEfvMnOQmMTH1lLa7I99u62paf1s4NMZKG11OcT/MWrWNTdsMxlgWgSSveefNBiwm
bDkJehkInB99PL5Pbgu/dXySeKKpX9GYEsWDlw5PyswsXuo5vIjkNCsTJnQb5zDMboaa1MlApdlG
0ELboldFP0H9GZNG3Y7a8AMBNMwT2Dx06GingIBAAu1sKGUu19jc2D24Sb6D57BJJk9u4CHiMNBK
D5BRU20bo9K3sBNpyvXpJ8BBt6jbIOuHPT5BYjFox2xitp4uU1WxL7z+XJD1ERheTOc0NVtfrbQ/
cxWT+pu+mmZbYR1BBFCL4bMXKAFVr+F7kaOgTTQB3y7e6u+D0+qooXMnpA7VIJ8Sdm9exyINIhW/
sTrP7mZ2UGySG+2VNoQ3JXkzrfNSRtdTAw8sGet0b0b9m2nkx5rd8K4brRNdRPsaWeO5U5EMx3jc
dnnh0hjkY8tw/7BFA2XSUx5GndvctYUWMgu3gSfx/DkoDPRseamTrEG3L+1gsPVqS3h2vxkHuCXp
mN/ZZPNuxEyNJIFACKp2m/GJCFE8d8mCBE7Rv/X6NoZ76Zv1PNL2mRkKn+1cP4mPJsmezEX5kF7a
HieMk762DPmB7er1HFWo4eLkxhi0s5loJAY0N2Wl3boLmOPKw606KBijPYl6WMb0q0wGY6Kqdz2N
X9km2FcS5mUKCPemYjyRh2RuckzBd4Cve8RTmUGZR7k3azxUiMg2w9DQb4OMiFbHHGipIftMwFIt
UtzmHTccbP1Tv1ylank71bCMMj6y0sH9FM+MDji0yep2TkoVJ4ea1mJodgU6cN+LChjosyr92HGe
mrw7YUu+ddJWnOrB/DSxEGlNd6xBm/kYEfRgiqgF4lEJUDLkm0hTqzCV0ZeWTI/9wnFUspYYm9We
yjyWUJcU5dZrWcEO+j3JCEcrzq4XUk10xZCBmjgkHBJsCFsHEc1QfRb1WO8sfFqI25AYemLYkO/1
EWUIIjydJaDhiRt1Rl81gUJYRf943YLYquNv9hxU8c2498C0VLTKEQlpZjpTEm5uVZwRVQ0z1ymO
CMtZPmEIC3LdQCA63rPLZaLmW9dpCiOc5VL2XLvQ6DdIUpwf2ew91Dps0BFD5EgQaKlgDyHd6Jys
25ClvLfYdW5zddiCe1/Os9HcaamqISAYNk2FUDeToIG6pvdVR883y9I2d97QUWt20ZHHxoiAt8FN
gYqakjgegJzVrcNOUXnFA4OEmr0XTc2ZlLscZDLpircxNuubGZOIrL13hiNE+yzmd43UPMTek3aN
rueEvOvoeczgqRZPzLTVFPRFSgdmDADKYpLW53uE/NOtY8CwUhWtQ+Zlp36fNibNgLoLTTuDOdCv
TJ4AFhOeC5H/ONaSAi6ii6D21VedmX9ShbVW4fTKLmZptcHqPiHTWtPNHyuWhHu9buzALvpDM6J6
wOq8hAZDAwMi3qMRqTcQSP0GRf3BRpZ7yVVmmaQgics7nz2sX1riOjeTjr0XboF6oEDpOVgcFBUf
H7r1LZFl3WHUOpy6Nk43WWBudiaSAsGjSD21dzWdG+aOz95GFrwUjMqpToI3UJqrrE6wrhDwnYpz
Vmm7kvmVZWQUWmVzb9gPzuqbiTptO8ajwNUA1dvIt1bbYiGmcN5L/RmyacErMu7K2HppgN1QwLsj
HK9k31fJYMJau52EF23VermvdWXw0fmRM8wRvwjuNaBIm6zpw2I6DT2aCctRKSZP9z2sPqTk+Emd
6ej0SPLMUr+VNDp9qU5fVuXO28EdU7/ouQsmEvH03ULU9roviHR8BOTrmYQEb0ZFvPe4hVbukNw6
jcoShr4Y0pkSnKBfzcw2oyweUWuAT03LPyh/tS1sEpv9mCvwKyrqBnMJZbtvPSnlrrWiaStz/Pmz
t5JGgQI6dAdz8AWhFkHjyJwGu7VHCF1TmJusz3b0Fs+FzV8uSE33PZGtouEbFXYBq648gNqRrb6T
hNmpf+8Z+/Gppss+ye23TmY9A54bRDUWRa3rP+xJPua9dweYMZjahRqDRgYpFr1OaCk+2gm3OpmL
pe69DCXKIdVRN0uDBrJfGrZryVxyZo9o6MwTJGLkI1VJSZ8CUOkiT++U9V0iObGymwix46DuR1EO
x/o0pOmnlUKWxzqM91F/xkbz0y3MStZk7ex4+Dbn5RrbEB+g3Rz4zNi2mZAmyg4Dolc/uS3zx1x6
L/mi7Rtn+O4hSupJfKhjwAGD+IjyZD7EHovlyrPvVVGdE2V6JNh2YxeKPEqr31e1NW+rZWflqKct
ly9kPZFSOxjTuY7HYx1FULmcDxDSkB7GmEgVMIqbNKbRHJcl2AxcC1e9SjIVaKrpJM1rWkPoRJCy
bpKlfFIh9/dLBkIBndQW4sYNexcqQZZyIspIMgp7lGtU2T8vsP6u2aXoAOw2YuGQNZjqyJEyd4i5
v+jb/iQ92hCxUHiMdU5tG8YsWRUtzTPkTSgLhxg/fI2+R3qM2pHlbpmfY6S2A5No7G4zOuuolmkt
eDDtPaV9tmPY9dtMid177CqjRb6POeJxnF0aekX6R12SBcOj9UZWHCHEpo8Vw9l66afTWRT9OCcF
8p7NRLt6Qy4P9ZElJYabYqLo6p9kaZHkJ3OYpPOnBgjAb0FsRNH6AtShCrWkA02Bw6hVXnG99OCp
nGvWCC+GNB46fbg1KgVLZXrjZXxKZYaOHGzZl+Et6MGYn9jIt70BCCFNnmInQiCGWtyIc5c6Dn4F
uKDskJP41tNrbZ/AFNuyC2UFUPQaOqoSHqI0qTAzquGAQ2ftUimF6qzprN57jD9krjBFmqrcjliL
YBLRu8EpoG/UmZTz1DW1q5wKA0iznFF7/MB19ObCxC4Xe3VnCNgdY/Y8ax+Jrr3FZZZtpLCaTTUz
O0uTZG5NXGs4bwqFRslkn3VyZE8NOIrJBIiEnIK0UfVE9Yl449YrwkLgchuKyTf7/gkEZXTuoLa7
MNEGXf+EcN5hRhz6ncI2nmsjKhxnp0n4HEOe/3gd/WmlVY8YbOOdMJI4SJyCtaYxzrwj+HqlXOMu
ZxxtSl3vegvqsPLUjz9eQtXb1p5Gq0XX77rvivXkODazHO5M1nxOGBXsFukTbZxVvAlrjl4qjm8w
XxUh6c61BQ7PX+pYQ+o18CRWqkDrWDkQJzHVyN01LB6KKhGsu+I2UWgKtrnJ8JDdevj+4l791KB1
7GdeAoHzjHy85gQkbdDSM9dYjnaeel73qBt0yxstIjLStnlLkzq99H2nbFAw7zJFX7GumH8auzVQ
M96mkggSBep+78VNoC3eE4rwH2TYP6umBEci/qta27BTifiMRZs+JyOqcD11/TwtWJ0rr0aaECEp
ENQ56ZdZlLdYg1F4Lx2AkRU8thhge1vjrArlScwaXWJQddshglnyXEa9j9OPqMaagG9NJl/KEKfA
J8KJ3b0vy+aRSfNsNMudE3N6loGxfk4k9Hn+iPnDtwsO4NDi4VpizhY1UTeKk+pBnDSszbx7GAdv
NRg7MOJIKu1DkwHaSAznIaEAjTr3nFtIDMBowcZObqnHjRtIKbeORfsUmUUrxkd7zh7TYbmfpvQu
TudDKoEhiHKHw8zK9beatxANse+0Xw08gHhUboW1cHopVxMGJahWzm7dmC49qBVvYUEbazdGHn8Q
QPC06D3m0qXf91n7kyVOtzHZJQyldHcWQHlvDhsLNXnvaZsuxWxXR2v8SGu/k56A6tJ7MkDXTSwH
E/PBxW3d4joNtTeaCkbBApFdqe9kEIRkyRnTmWQNuFYHOt0LUrV7Xxzn3S5bSgjaWdXKHzzc70bf
f1bV5ygiZ4NY94pMtifaSHd49zBWVj84Z/fF0vyA234gZvIRx+ziU7EsIVU5nx7n817k/VvFApt4
FoakrJ1JaZP1R5F1h65zHsDN+K4JlVCdDuZcAU1pHiwrO3VCfXE08QBTaJdMtIprN7qDgUhleeh+
cje/Q2g4mv2NLpSrRIIqUouvRqWr1DkKAMEeXSQpFmqcmLtuICARahIMAa19UdJbgtjfcim+y/ja
EB1SpqbRODzuucaHWvfJTaQhWFAM/E/Wj6WVyFaxFRJva1wPcNZ9emhUkVhpw2+QTnqMJEFKIkzi
126KFUzM8x1pXAyCKgq09H5J9xeV2v8X9P0Pgr41uQCV3f9d0Lf/BiCU/oue7x8/8xtR7pqESJvO
X8megVzuH3o+1/oPm6RdhMFgDGznoqT7p56P9Kp/6vfU/yCKEMkaEj6H4D39/0m+RwDVvwZTmARS
2PxnqTZZWDopSP8q32MursAKukWIAfa7ztoSkNhGXdofz7KPk6JTffHyp7Rsr1SItvOKtnVXyG2x
aDTxVyxFwVaVRFmcbUxLxQrHpVYWh6OSNWufOYg6T99oK0xXjNodE/I1MQsI4WokrQ3k3W5Wmy1x
O98LTF7VVrxTZgwpdTNaaOzCYL2B8BUm4402gfWdVsBvB+nXyEH+MtE1wbhigJcVCGxABi711xFO
sLTgWooMha9dW7eNAr4XaDbuCUOcFfLudt2KHOYnabxkGVF1pPERzqFsklz/g0Uw3mYL7ZM8TNQU
1nOuX1e1+a6tcGN7xRwDSdnNmfphFsltVKyLxJWIDBl5XhHJ+QpLbmoXf43w09x2fEerEEmMBLc7
lgZqA8d2liQPGBvu2oitmuvVhAFAZiaDeKuvqGZ1hTZLjMYbgDoLrxKi84p2tpqnfkU9L/mpXtHP
JgzoEujQZlmx0MUKiMb4bfpe3I9biHB3yGO+TWjSGVTp1DL2SBXRWi1kPGi7ccVPJyuI2oBIzT8d
PnVuY21fWmCx2rLlWN2yv3t2V6Q1DMWjvUKuSWpCh7SCr8cVgU0dy+87EHGOnYBDBfdGPgYrUcjZ
gA2uO0ja+hBtpXKsVTazcLatxfry4G6Tj/pSxS7ng03knvWVO/iWFZo0M28rWrpbB4J3BMm7gehN
VYbV/Ar5pmrNHprEwTrt75YVBJ6V7v0ozTeFUrrZ1XvDvNJl/6eB0weYgNC87ArwPzV7COO2MCAo
wBwvBexxBQh5u7Zp526vgGGUUMpdJzE5FfJ7HX45MHBK32nAOI7+EMJ5XZdHWZlUjSYYSwgt4xPS
uMB1AaPLAlO9O4jDsELTbejp1kq5Vucvw/qee6C4U0KZhtyhjYZlBGYcR73IATs7mjyLBsnADA59
E43FuSHsfIfMnN17hUtXWLa3cev5PkuycpeKKDn3anYw87l/KDC4ybwNGVjKOxLUJJIxsqynx2nA
m61ks28INhW4LqOD5UWvCxoW353BW0+09FoEhm6mmCdXn87DYED7pMVkZSIm9Q/SlhFDt4QRohC3
okMb6SNo0sqxJZtrj/zBC9Se03eOxKNw++SQJC37uH581/w5iqsgl61L9Q7bNK3ls8jV90qJvQOo
i6dsMrQN+04MqFhbx2W5ypT0qq45dyd8+myjlreE7UGQDN1VJc15J6LJt5Vx9iVpLpSOwL6PYw65
rw+jCIB6xCi16x1xN7ipGmp/lJmMH5nH1lZjWU+Jp2XpkgCzIXbyVMn1TTfTrUvtn9CPYaBO1IYx
ZvNQsd094h1vP2qaQlVIuL6ejLFv5m3jY5lYHnEXcxolnyn0PmTO7cM0u/mNraosh73i2DlWgwVi
YJE8UT3JgHVAtlA2mHfane285uRnsxiHAQwEBVGPddVZ8ZeQOZkQNTvwLrVDaoftht4XQLwY4jTf
CmKfTRAhLtTBHToGfy5rOLmoEFjMufV20pu3onesnamY/alAjNqhrVumL3Mp00drytH2EeRnjwM7
G7YjIc2PNiDidWWsOlej0hFjD94BBAaJC0p+UpzT0BLzUi7AgLouaDWb9JfBO2dycPhpBFkX+Mao
mj4IHLy+uf0MG9mhzBIj1QXcQfGdml7S3bPnOMSQ5gK1KVDmjnbBOtg5iRYsJBis9sbutFDE1RNs
qmiHcJDC10T9cBYHM0nfmUAhoy/RfTqWiAmd6Y74aLbVBmVPe0LUZQpg0Qt8TmWpymdZwYZQp3M2
meON5jKhuF70VWaUsVUascjAEryHn0oGJHAQdEhsq7MouGhPusieS7jzO7GKzTn5A0H/Zu+pYxGU
anPjchroJLwS10XFx7C00EqHeZsMlR4Ii4BLfe7R58bwfqNI4uJWKd4nb4qr67czdOhkVs0dyTM9
qmu33MdieqNsXBM1Gz8PszyOHuI2sEUz7Rs38S3NTbdSV+6tRWTIoVVwcO19Mqa979lifDV1sVwD
KbofaguFkuSlagnLXcMZE6q3a+yASJcnlIm3LmjyE+EWsDOntqRav2xppiZ4VofpNWko/RdYVvXO
QO/W3Fb1UgTACTSo0ZE42TiGhM7GIl+g3+BkFTdJfdCjKmckzcnLJbWlyKyPXu9TmOXI6gzZvaFs
ZZuDyGZrzHx+bLiv+liwyo3naz1uEJNZGImFVX8y19gvi2M+zfpjIYfpBEqhCirdexgQkW90t6O6
VHwNBvYdAJ3OlnMpXNxlZ4NP1xc3wdlu7TvV+SPqjpAF1AZZolOlbjKa0oiwkLjJZdgnBoWF2VTy
q1jQxmzm5dT0gTEqwz3h9bQeCu/GTZq1Mj9le09ry6PLZFyUfX6NjfhMGRc3QWPqrESAQq3WZNBd
yqPKFxpPjnzLMEDszFat9qCniGxcVddmQVAGMRN4zViZB/GSgEnMDfCPDXBMq6m8bWl3OK2zhEqW
PMwZUKmpG/d2rewjzqpDtzAHDkqRXtvkAbfU2ls2T2jlPOgWjn2a0ojVydsFYJPXzZvqFf21vl7M
avvhYvejS8kOt8GlmxNlUnRhAynOpzydkCOj0CmLBDRwQH67ri45Mp6OeKUpabpp2XuuDAwkdr3O
S2QWTW5v+w1i0sDIkw4DlB0QGcRoqarqnveQvMTdc5/8CPlOFbbeqjQ+IMy1j7Gjk9globUbICM6
Mpnqek3QoGERdPkifCKRZNjQB74xy/1sO7CxKppJ9mSQJ8ZSRFXxDQ8IR8t5UhCC1mdSIxe/c2R3
ymvnI4khHmjJ+hnnBXx/8mG64hTFdNoxxUwHPebUdNRGC+ym+GY55B1l3MI/yF1CoToOxpJpTJqL
/tLp1RBIw5JbQ2FTJyVfFZOUuI7ymWysAxiqo1q1w49uUjJwwgEBzKtZTtreLlNzQ/Aha6zahiIV
DeDcrWEKWFdGYWqyztajsdn1OoqCvBJfGS6L0GisJtShf4HuClPATm1vjedivHY1ez7B1HPv1lMG
E4V1Nw1IbeHntEvebRUbcK0NtTqAznck/Zd5qk/to6d3TMxDcd/jG6D+lnPOxvF5cljq61O0Hxub
WGeN6LZ5tWkkrrNr5qq6pV+3zV1xB95C3JZ6V99IxAi41qwQ2Nqja/SPOfzTTTc3iDM0GmRm4kyh
VqzVYw95a11Ij/5cZ8AFQ11g21BoRW87nALNJ8im/DTZaI3HlKfB7VYDM6FWXun6jWe/l4l0tlGj
F6FTthXotekVyNPVXOpv1kpflSMClmzIwW6DbHXV2EXazSQ99AuCwagyg6ZhKgDCcdTc6aYuUUcN
s/OO39rXmjLfL0t2Q0FiO2hAaayuN3yvOkwsXZQyCyowBnk1fNi1OCgJHcV+js5KU30D/Qvb9rnV
PEqu4Czoa/agH/LR/YzG+juhv2ulb57b08QiPntgu/HcUd31648htQ4K3IkpNpCVe2fWpjeKalJ/
tf0hkjfTNIZdoiLroQEkc+VssIjoDXjfuPu6WVB2HveSSleriL2ydDupyL20l2cLXZZSZ/pWNWB3
EkG41ZYlNA3r3hBQr1zH+bT6ZevG8golDHlQW3K8h2TX6M2dW9qPzLQSZPP3wMJ7U8zihXDtXUcr
l5ic6LSixIElOhxxsh+qXjsjILPa5/VJOjZjosXDaa5R5o/3rRlduaWVbnFIPNRaR8/dpOeuecC8
WmZawzsVMwF+s3vkzP7p0WjEMRL7HKLNapAF8OQPar9raEa2dB7crnmQdfwydnexR7OiLR9lfGuB
74HrRhRNfGoN89s2b4VhoEngD7aGCLWBfYdHwhePWwMUEIJNnluT2Dj+LhvqTa6J8+gwxyszMGDz
oZvJ8x60ajcqiR6Q2gXpbKRW5hjRRnGjoBzheANlXb8gUFDKFXm2tecUiUNK39ljQxyj42nScCa3
nq3HARyQ3LQqFuQFfZYFRG3R03NpCvlFtlnqAoyqcu95gFcrK+1tEuJ17ATE2R0awQ+IlE8KuT35
PUV0/bpRmt1sTV+KNx8W9910nJcoSXB/l49Vn97TAngX5nStsLpOy+Uq6Zq9OSUhAqNPY1ZvqUWf
7Y4FC5Rf104y2urzQzW5VBKhdSmx/kp9+GzPRphp/aEcHqgeISNtbljQB24NpWg0Zoq8TmBVxaM1
oLS5aTom1yWCr1UaMwx6iqBKdWBHVvixAi8mq8mqAFHOtyGTO4CGil7eiogzpdFZHqpo6CRFzQ1i
tZvyaLGmdGpM9ez0TmasoZUn0mVUNsr90KxfSP227deELHVDnS/o65zksiVoNLwibXyPN5uDIaeH
0p0f3aW8ckR6tPN+h3FrZ/XW9VjJ1ed9oxLX1elOCQtHCaXbXrf0lzW2YXaabm3FuqI08DKQNkIe
1yYZLTCepoEIPn3rc/WOppEzr/AnfDmZZd7bSv8qcqTYALyHQXz/J3vnsdy8kmXrV+no8UUFbAIY
9ITeiBQpL00Q+mXgEwlvnr4/8ERV3agb0WZ+Jzgkf0mHBkzs3Hutb5EYfLQ1efKZNCfTcOaV3tlc
pQdnRovmH6NrnbXROzt2+ZMOT5WRX0qGXECuD+H03Oj1tsJJT323sD0PTD+ARsu4+CJ81tx6j/pm
5eNgLNpZMUazcCByJyc7U+eamuX5pRq8XQjCJ5RY8wJ7fO+i5LZkSjj2dVa/15r+ILzok/GJCPId
CYJfwJTXurAec/I8GIL80WEOjlq7qrr6yTOZT2b3PsA73Q0WsEDof+d7z46vhUTJU0ZY/+tf0hKv
og0+9HLhe8OH25QvIQvclIp10YinKhPfTTQ7M03vucvtZ92ov/1G+xM240EilC4CHQGsf5cw6hA9
fLx8q2PlwoPkz2xjuuXA9z2Kt8g+54BOFnn0RryirEHSWyQeV529H8rwZBckCXW9thx63HSTw9d+
zGuAm164MMZfjIcOYWv6qxzoT6XOXAGDE3eNt6bxnvPUWdeafx4oJqRy3nrE4axpy1B15za11ip7
b7XkU/KZBH762BbRmiCWu9FGyRX4ctsyc9MYaORO+8iCEeL3M1aaGta+kgdNDBfBvD/Po21tlTu9
GbcJGwsrwQ7lB49JEu0T29iG5nhqHU5tTN5Oexkw8ROuoVCVuAlbIlObl8Wdi1RoVhWsBq0+avaH
e6bReO+ZVCM0x2DSxz0BaPFLXCp8HRkDmLSNvitgnmVHfBR8erbtNtlig7OAlHYss25neFgs7TZ9
KFldmaLOtjpzif7rO8+SF0VW6jYkKhxGIPoQwKKjRDpcptpTxWVzEeTqNFbMz3VrUxjuy6Q4q0cF
fDLWNxVR1IUhzo1/VUl5TR1IBZge36HNbVx8R2jQL5Ntz4mOjJD0h96n6WSVG2xZr/5QXEuLGCYn
kexMmZZhf1ILGuHJQgOMEmo7OnITO2IWDroTekKLcFB9s4Ud92EU4mog2iLHWMbZfd7ke6HpW6Pp
7+VszUc2TWTJ2kjZGg3lykmf7b54lkIdESXftVayGqEBIGd+88fpKcmNR1sNc1LWSU2Mw3p0fgsL
bvkiT9gSFQ6cEyJi50KvDKZtwTbQFruGxUQkwcqET0I7B1T50jJRZebNW2RthwFW22A/OFZ/qVz5
FuX3WiyPic0Vl92f7mM57uHWgttqrTeD9Gxyc8HjpZQGYtYpHJKoetO75EktImS4IWtEN7gnWo9n
kmP42hf1S0N5XsX1hyfCEwUwlVafwhNcyU5cnSpo1vPfkvp4F9GlkKMYlk2sXZGw527xTeztOrFu
Jz5w8x2FE58KDJbesX90drRh0P7WpnuQtbVKp2Jt+uNravTXjlfXcqEw5HEwu7Wnlz9hKpCPmxiN
nOm1KiWkymmdMRxsre4ihMv7pilAz2RBJhHzq2G4mz+vsi3eO9G9+GbzkdfZGSz0lnCZbVuA2FYP
psKCDPzL5HpcneT4jVb6N07QHevZZ+AimGDwl658qyUUha0wTtF4FdRmP9eIAGSsVST56ZFdFH4T
KnoruA81pkJ9cDWwdxLQhscMGQYVVvHYVI9TAI5mNFDZAex3YXWZQ71LbZntjHhT08lGUc4Iz2n7
aYNLSZAoWXIK0N2ckDGRPQlEtz3hRNSxQfbOig36Y2J/1E5/z86VgikrqNjGazbtXV8+4kRiueqm
t6qzwMMXagvTaO0Iea9r4h1yTroYGpw2Vv6d1uNhaH9CknBZwF+yjrRNCzEgp2y27S14+4NB37Rs
SaFFz3asAvoKrUdSQcWunhQff2UL8j/A3xtNV1wQT54KzuVD5rBBTwc4MnHnHbCpLrQ8Zrrbd1R1
xbjuS7FzJ7rbBZDlIqE+Ivv7N2tw4MKy29U+0eqtFuh3E+unMKiMHFlvbCvyL5jI6Nv5LHX1xJy9
ZAu/SVUYIIgIQHyi6GRVQ70IURsHTuOjdcgaj2FC/TgUZrUGxxqtnTrcteicQEuGT+wI/kyRnW7K
mgFf29EyD4EsuxUyDMuDKGjiAZ+TKp4S4V+YS5tbjNgX0dv3SCTw6FjaC7N9BJZh+DRp0MgC+RI4
aKOcJq1X1tBqqwhh8S6BZ7DNyAZbZKZB3Sx94sPnRC/4mcKoGEj3NRiijHAXqCgkGZMiJIc9HmAm
n+LN0SzKH7Z6cOKRaVWhtrbLB0fTW7C2SbMy266C3gSdNdSR+dfspzyT+JNcIUTrPH9b4qynlTlu
aLM350WgXH/lR+WeXGzruci+GDJ8Vv3ZxuIPL/EZlR42p9jbSZePEJK3boK+AxzJDhknhSPufBcT
vZhnOFBB+Fl/lgsgGHEj0FJhkXxGCoENium9Y2BbaFxlg74iFirJy72VlR70fH1NbO94l4yty6fB
iNmvgYYFSfDh4AldhDHSAq2uyLVDUNwOnEpWCpOtEB0UxA7xsTPgc+9EfsSc+Zi12U/STTuFYnLj
45TlTG24qIlLVA2/OcSAhfMKt48dQIGV3HrWEvsFvY2+RALyWM9nclUxFmm8mGuiQUJJRpAswPsG
47eguSFJTajAvKacbBXMzcWco5O30YqdKnh5RJHVJUmsp8EoXiIItfalmggKVPJeSW+dGpyyTocV
vQ7699EgI9TeCi/fiQwrQKEFI9U/wT3ZD0GDoAWSRWswhh5RVS7SQb6onhxGzRn3rWmTWVj+4RJ3
0olLXBo6O1y76tGP1cCYDZAa1peBVNS+TJ76k5v1qvU0bAxgFMAzJ5B56wf213B3G9hXGFcXoSLm
yo+AURnW9wxL5/2ZI4LJEI4pEojLIcpW5mgdI21rhxYidLJF+QLnvrkfGDrYhED2g/vU2d17UCPb
jrEFq3RvC9SMIQ6RWNCP04w9l2x4kmV87j3UAwwMdyZ5gEE/fLOtYnSF80WkcJcLAEF9ZoD2SOW7
4Xd7b+pXvW489AnCpj5fEhj+GCbWH7MaTwkRVivSxL70wdmlXv9ixWxKXHdNd+hZ77n6+NWXVrxa
nR3tA668dSNqLCzWhZY0ado07DacjRFxnbxY8iHYXZRpcnC4KiaBJbA1aX/cUD/UiXpw0DzRBFlE
3XBmyPUq6BYu0Az9RFF1jen69d4DM5RVqQcbXcMuOE7VYzhkT2be3huEgulJdMVSfnSaQN31jb6n
w9yxS0SRS79agutplgpkCBkYjEJEtac5/S2aYJcOIZA1AspjSCJ+D9ZBAJfoss+Q+n5pB861T/vt
0EFM1Xv+mLEfBAlqIn13guZN1537RqvadZRnj+SipCJBBP8TJjQ0JHWj3dBOR8Lk5sZJ88XaRJoJ
xytcDGN7rnCB8kLGHZbyT1JIBiTlKAmNuF0pPcmWovMe6zhaAgL9tAa2Wj7GNZN2PfOYYT45T2FP
uAeEwqOvG6CllPqBZXzAyrWpJvNsF9E1btx3v/OfAyizk5PhLcB+ttB7ipGqXkN+vngaIqm8al7C
kpEiUdjlM9DR+8TtvKVfRTsxYcTE8fmTyXJvDPIC+RfZb8NU1sah3Rhkz/gwQTUQqnR78UAFuou/
cj4QG9T/det29+ai/5fH/uXuv/za7Tf++ntxvU1Hi9FTPpOixWOcFAYZc7yFFU6f5c21fjPxS2YF
jJinBwkPYnHzBP/TOXy7+z99bGB4ki1w4SzcPk6JysU1PkaTWCELQHM08xG82UJ7O9zu+i5MF3d6
rrCdNYSUYuklwYM/QBw2Cc0RGsa/6BM38sDNZG8P4LDWt5sqd7E5325OjXEf2FAUAi9mUb6hDG4H
OBr54a9bNanoAtIMEr1mq6ty7zktz/f2NP+6mc58g9t9NTZzw45cBFWBIyud6nDjRbTQwQ+3w+2x
263bP7hwevjc//HP9XzLzRAjc73AdWx7hU7PkgeVfLGHrmGiiVnrZotvbAJxgXOjMEij8sA4tTzc
bv3zcHss13CD++0fT3WXQOu/Mzzae1ER9RV46Z0X0o5zrfjPxPjmbLnpSAEAXC3uQUraO/AubEVp
vmVADzuvpldl9j9p4/XsUjl47HuyuiCL1hjHFWCd9TixTFoOnMt8IKIzTY1gH3ryvovVeEAKuDMw
sdli7M5YH8jictxhCYnzfXAU0F8uguyWEcM6r/jbskPHJiAh0euMxRucad2N66mAzxuSI5alvzrk
Amvw7IPf9iNMtOnBS/r0YNpBc4QOcNDH8k+VROWukwFZYEzT616e61K158YufVZUcWTKUCxozq8L
p9u7ZReQs2LwvzEB5Wq4rxZFTmpgyOSSmtTlUuVp9bkYyXbIAQfamanvtV6/Inmrz51TnYwC1chE
oIwyYXlShy+ecQFmJx1tbCgb69yZlnUem5BvvzUcAk3cT5b6dfM0XvMr7Rku/CqX9qmKAd5wYqMW
HLy9a1jBXWoGVEDQ5LXhw4AduPSU+VObTX6SBfU7EY6nFp+Vy38TbwjoFoy8q6lP+zeqWKn9+rMf
KsIurELea/Uk76f4t2ihoHfVBEmV7mLS6em6EXwqaOspcXV8lbgUcZ+6bn7WtSemS8PJwVa7ilTG
SIV2m5yMYdMZ5POwP3dPMGjdEz3SfRjLBzMsXVpZJZigHX7PX4sWwcSIbSFK3wIBg7KeTl6zGrkw
Uarm04pgBUpGk36/odhuRvl4JtllMUqYPPH8TJg9aUznKG8MHQNZ4Hrt9oZYLdqhWfoqr7gS+Rnh
1uYb1zt9R5vuiQJkrc8fIhMllCYMVHJmcvxUJDmz0hLD1+2xv/759i+gEfGatgVvzHGKd1JZaFX7
/NXyve9WTHdFDmo0TIpHgvBooVVnolQPiRY8DwNhssMnYs8fvU2exjw8pTkGOPJL+sF4ggiULxrb
eCmstFxovvpwoTTQoaMrW04P6OnaY55ZK1vT75yGStEQ/V3BAGaHYLcss4Oy4rtaUucleJIiYqhj
i9xsFw52rHfOsnC7V7swdx3SO6KaTQUUn9iPCBCKCKhTwV4+lCF63iKOkFZ7yChto3vyuVZpg3ft
45B5Uj9eSqNWNLTgAJBrNZD54TXOSx/0J29M33vNpkxl46mL+mLkSGcMCDw7RtuUJYO/DhyCyHq8
lAvHwl7lnhrGqORsdz5C9iqNHwnSXBENRJWP4REIQdrgIlNffUkR5ub6R6sgc7u5v+6BDSLuPnoe
4vZgsn4d9naL0rDzjRMOD0HMyj8OBZ2+sF6it90b4oI0FCinE280sxiOfTp5ODa6t1ZYD/b0MM2+
w6gKL61mZncJDqdlRnKeiXZTdYBD43iggjzr2NhYCCGiTyXQ7E57DRSTVzOSzHZBHEHD+sSniuym
qx48Az9i8uA4Z4w3T34j6Q678hmz00obrbuyNGChOuLqGdFeNQRsGxdyX0ea5MwsCq/5kCg+0gLA
z+iy9WuHH4msfA/uUrtoAynjqmWkppvm0YDyKEK1m4jcXDns89CAJPfTpNvkifA2ZCNIVfNOh8KR
1ua+ZRA2wJbBhuQTTivV0hg8PlA2Odbs1bAKqJYK0xkWZMwHR5cqbhVDIcLxkALgRWS/tPLyh0Cs
Py6wxUXLrFJvLXqSif8IoHvYRY5J+IN0jGMZfmLHMl9bh4aLUx8wsYV7LLR4EFICmrRzSX2mChQo
dlV+Z6XBMo0pQ0W/hsG6785ewiq7+BRnHVwvLCRoxbTYgMlEflzBBlqL0mVWcQWO6ukwl5K1pR9H
h5EdNjpCcirQrdUMMIvH+jPxkOISQ85547AtA++3CL+9WuDalGQWuGx+FqGwivuBdsLCHL2dK4jD
ZbcrH6paPaOY+tPZyU/Sfls2WTidOQaYLMId6659yXmzCBNbmNJErseOn3nA8EyQ4rhCz+/SO2ua
zafuyHZT0l5uhE02ROkXy6YZ7vHctetSMHzEIKVWaWo5d85npFmYQthR8nHfK3ip74Fj/JTRdA+u
zCQ5qfLWCQ55yYR+UWEiXE+9zne7oVcoTMpmmh7RqEImmq2GsD6wV5GlfGRAUJX6oB5WOSachQjL
KzLidK2ZuIXAh5vryh2xZtRfZie3oZZNT9qUkFcGo5/Y27NTNPEWws5j5FAzm6RfLdH2dEsXr3rU
2NRvmfwZtLRf1AmgAJ+VjZauOCUOEh0we7pnww3Glc6KS2esBjImZ+2XE3lr16w+WoK5t0JVV9qy
/s7yjPuYoVTlRA/ZnNJtMalY+3r4wMx6R2fIO4cuiSd1o/R9EikyAsc2x+ZN4eI5RMAWWYGvHt6Y
ZbW/opxe8l52/G1xcIR51wZj8pK195Fdf4dD91SiPaBQI9e214N1FejowoMLXRbyGMOS7jNgd1Yb
e9tRGy+C0PhTadjYcmPeLZTip6ADDPSERLlhjhYnYhxuUrLs5tTxlPhxcDy8BFftbGl7mD/QOOYZ
7Yk5tTye88tLuU95ZcuqAQo+zhnnWvgjazLPWfMwNmsEPcRcdzegMmaHFinpkad7p5HgdKMnQV2f
s9SLOVVdd9yZBmhpO92tgdZ7oNSaOYfdJWlyiauOEoYAL1quCZHtdF+yrTOnuOtznntJsDsYbu1g
z1nvNbjdVXcLgM8FrEJ3ToVP59j4dE6K74vXYU6O/+uR+eFpzpU3oyfwnsB6dBLnCcvKjqIquVSF
ikT6tipf/7qL5mRb2eTWYzayN2yyGS7OxR/Z9sOccn+7JWgi72ATr0cnCg5x5iPhvN2cKhrOOS7r
FUzDF7T+DZNDfuR2IKev2CSyfeNeA5okQqOhZ8c6RBoRzbdw0KxEk1v7kX4qX0G51xVGblXXxSoG
SQ2efGJr32CtYlERam22UJxch7mwO0wfI44elq1SHlncj5F0kzUf0J3i1R+r+VBqQb+JHO319lAa
eQFMjUwuy8ax0z02tHhfas4axLa/84BpmmAaj7dD12OWHJRDEoWPa1PU2sqtoPAGMtEPfWY7i4w2
yCobTFpVHZDG0dmGfOLoATVkWJIfIHWsx2oQqiM06uKItqRctCyBnNc5Zhbyl2Wa7trYO7dEVqxV
DiTUxhSD/zWtj8gdoatUSAXymNPH0VHixeEQH+HWxTzH5Ittq9zkqEiPPdsTct8YXCSVt8iMgYaJ
cBlP2SOxKIZSx0bHwN4rc2tYFqbuyU/LY4clZ0V3wafzSOKnOfTetmjCO4h3sBfm/DPpwAs16nBe
XUIGIbcH3USuOKVogsfYyskiqdaeJOXMHaNj6tn0dm7/w5iOW+kcClBIx25+EzC02tu2jk9l6Lf7
KtZXt+ee0H463m41cIbhyVBE1WN1T/BKfK06vmlG9WWG+rT3mflmZlxti87dN4U+bPSyJ+vF9hel
op7Rpva+yXkCMSh0kxH8igydOyVrbzHpHcHzbfdRCjpgdelgUQ4p50ZTfPJGb0hyyU6MtRXMz02B
Tgh8Jkopj26SGHBVB2GNLYbY4JA5POyPeGNf7Yegp9Yb/ZJ4bfFhdfVLkiOExkm7yRWSS3A7nLVA
FRinJb//3w4hwaKN/50dQoAq+a/sEMcf2bRf6fjv/8YN/t7++z/+3fjrl/7uhzD+hgPBMB3fFVxj
cB/83Q3h/w2gsCuwz+OctB3L+Cfd2P+bYZMhhYzMEly9ZyTx390R4m+2DyTTdwzboKZ1xP/GHmGZ
/2KOwKhgCOK7IC/7BOGYvFj19fkQy7DmhfwfS1hRRX8lPPSotiSx5QuUv4QjikHbFyo4BX54cAgM
OWSu/ZQrcjknT0Y7fbjGWsaWpx/2smEq61cJrUM3ILeTFN81GUvTQvRVtADoYa8alWOcGLCHpslj
qpHj3A9QcXXRQFCGy4sWlPCBsv+pzE1stBP2k384VC5FNoaF/DfZ5pcilg3PGyLE//s6eacc3dNN
qNCGfjOJ/F+vc8Auh3nME/ugQj6FuZJs2jTfBTNCNKDVOrMq2Zr5YHiJ7aoofXgsLDxyk0uuhUgy
d6g7X2RgwdnSiV+tHHwkaULIBQtaRFZCxQjugHHsWTRuDVOzeJSa/gdEm325HbIc24DwB30d+AA/
Bb5y1nI06JvMVVjvZCLXuejyYgO+uKc5UeCz0NpdPJHsNboDAQeB2R/9Og157vZnaikS8dLRZwWo
njwtMg74T40D2oPykKNluNFE50PdAB9E2ePuJ+36z4d9lw3MlKNdTxpsIEym4I6CIb0dIraqNP18
a0luanm4HboZqWoFwXWI6Q0GTkNP1yCGFpqy9U6yoGv+dBDTlqMdolWqmuZAw/ut0GN/jUS1OUQt
7xloTlKIBYADpYUh9ET/HBcpdfrQes7BakngDMlC+aLsGtdNcc3SIT2QwOBt4jx7EDMCVBV5cLCF
hbwzZaAl57tTowPB/Mfh9pimXFw1o4sCVEbb2Kovw/wDNadfHfZcZcEtrtg00XUi8h6A5IhKhwmw
JL5jDHGS0/ZsffuAgsCBXcqtcZqMQ/2aamW3aYwWkT5datBA5Ndl5U6F8B7ZP0e0Z/2xO9R8HVa9
NkAppqFDoNTkL4KGRJEUOzC6Ht6RGV86WsYVPzZACd3cUNq0d77AmGhGHfXHfFAk6C5ul+FuLruA
Nw7MENuX20O3A810glbySSNR1bpOTDzwW8zl3O2gvF8DIhHZFAxnQvsDZeUML70TDidVqQ/uKp4m
50A1Xa3s3kEGge/ZrCZS4GGMdqV1rIrqLquhoojYpLX9jlEAhE4EfAwxTX3QdF6Gio2KuBzthbkQ
u+leJPsGGgWmbhBJSi4dOSVwB4/9jJ0M3SleFh1xw5gGX3yB1+NW6dQYlhrczHvIG9GRmpCcZD9+
gtFsLTMnw7x6aXPiUqs4JYyU/M7Sp4s0lN7O9Jm18d3YUS+gqyKbkjkM3i/qbM1fpQOaFK0hOocC
ZAnXloZ6NfZ7GXy0dmtspsBjQw61YtuyiT9YFd+hQadZw/iU1HR0GiBBi4Oa9zARepe1KF75fXfP
x2UemKQgWXfaYR2VoIwbarMmcuwDPNSZwRgZUItLiLblhqAye2P7hASLGuFhEa9M1bxUcfPJHEBj
ur0jEsHYB0Q3y9btjm0PGSmKGRupsTsCu1OdjSatl89lPnkrxe6dvRATBgE30s6JHA97H9iAerf6
CPkiWDOqImBQYUTyrIZpKeQt4iz2t6ZlsOIZpXyRDQjTIWUg34VfBWLkQzkfMv+BhWPcp86EASAr
yFqeF0oumMAccyzEpVNupyG/1i5EkVxPMdPabbjOJaIoWLV15BD8U4zdMvVUtWSK66Dy77SNpTJa
kCB+mVUS3x0+z6y1w5DKo2hwjYdzAr08tGmgrVOz+0kKHadpmNCATu7ok0cb0pPeIpcGlkHKok72
F5xM+Gw9heZIbITnQaG/bQiAFYOsScRnU9PgbJXVHehSmfh00qcelpJXWs/SzA7T6Gnbpi3PRVuC
CvOCn9F9tEP5ETQsvmyqb6f5mMlDFlf1PAL9gJIu1mUWToeZgEQPhErNDWtW20q8aWLiWaILSVy7
4Xygeu3qLJgzh4sDRkKTAn8T1uYLZp5qxzrx4FovtVGFqy7TmAQXJK5xQjyQPMDPMuCazLFc8mRQ
D+vRujFhy2i63PtVu0uiVIenrLurqUQKaMDrstmggkzS8dbPeCEXNUvq7GJVMil32nWmWYQR+JOJ
6NbclW7V7O2W00taD9lgDysp9FMeWe/21k8S4sNj9SOIrrM9NF9hnaD4GMq9b0jnJICBMC8vl3XT
0snwunKh+A1rbNyzYWm4FeOsWQXphGW5qmio07GwTENtmNe4iyA1y60++n+GpNjEWhpc6S1jzQzJ
qUdRfK/c8Gjp6b5k17pJSChy5mkQIw9C20y5m6EcjRp3SZ4XC8MP7snqA9cZl68mKeULx6crihsD
xyHlC9Yq9Mwofq0Qe7w2aGqdawnTjqyb9qkmdgl9tQgwAVIerIoyao1dEUyzOQE4ZIn6HId6bTEJ
s9jOrifNZz2asi1mUHa4PlP/zAeS6rf2pptynsaoPdOVGheTJFpSQJyDpyLORW4eTHT85OIhZ/8K
AoaurCzOEh3xCu4tLIgG6ajboa12AQcSYiTXmWPWS3fWSMFYXfalfI91KrP+YeDLjFUTgxQ7zUsv
zPIRtf/Jhs5ETJi/rDxY5JWl0ZkI843V0O0yRf4sif0z01cBYWiRYpJaxLhm111VXaZiJHUFDOXU
6eh3w9OkkhVC4pzveXvV9Srbaq0qjuxsHDrCcYZ4O7RT5PAxp6Vhp3jIGiNbYrnZFmEF6QJOS9Hw
8c9JSoDoBA0x2FQ2yi9UO5CZSiq216y4p99Dz6y/70PvvZR1tQJI0q7RODJV30Bce8t81ZAAqlXk
Sln2lo7dxIbJfUtMP1wHbW8solwYlxEi3yVHR24XwVsU595Wqf6p7BMCFTv7N2PYV4xxfZd6BCb4
VGTUNO1qLAQwWwPmR+1KsU/IblrVv1ra2HC1wkXSBNvGc/B1tdZayrzEaW8Xn0WNTaFv2I3HIkH5
WzCrddKg3IZZTZamRgncBrB2yWK8c30gferJNnNzJ1R+ZwzlyTN5Y+Kk9JdTvfd6Y2cMfr+sdQB2
46w+8sYXr0CQOrT2ukGVU4ma89SZVp1QLiKN4mD42XftYUJmoPNmO2g1FXxPxCKnJjPwgZJgvJ5i
jxFqSsa6jzXxE3J4qRYunczCJHLERD1SpeWwJFD3TjEfRSqDQ59t8QKaEquMqvKTm9DBaN+KKv/j
EQq49Kjdk/qbD/2RDj2aRwQ+PiAKG9R4luWSEU2iLzvfzlFVP9e3Oi9MdllmIDqFckKP9M/UkUFs
pBHcSGtTlsFShPbVnYBJQS/aYWYw6KCBwEgRUIeB3BWTte7agRZIQFdljmVeMn39YZBITJK4TgTE
rlppnjSPKQVq1E3R0PZqInxqQfsxZB61VPo2ZgpeRfIpmhpUmW3tOw1sLE95lQqE/ITJXYwChxFT
GWeVeW1PqpjebgNtL1ucBkVsIu+pkJm4WZuusIy8NiOKhBb5mxRnWrzVFn8c08a2fDbN4WUY3DfS
UaGQZSYJC92fRmjuxp3yaucPL0w8YV3Z3s4aAzb12pJ83miZIvVxq33T8g2OLalwAc7JZ3ggGBpN
i37mnFHog4GhyeyMpFf2xqBDqWrO4OZ2IZ/yRnqZ3KAkWYWlT7AbqeiOUx+tCZtAqc6uZa+D0HSQ
W4Swjrr4zgYwB4/GlEeiJpaR7/0U7Wdfm89cb7YWcMCVcNpfZXbYsQbO15hMhpokqz0156/bZv0m
zCWxbznSOeGffKYJWnqdKLMfasqxwqrESsbTg2HGD8SkwEPSmTVEztck34n6zVdxQBnUmYLzsL8L
HfUQoUbXMv05D7A0ASXf67dgLpW8ljppzIIgdRF6016iTseVCyenQUvW6hNyQNxAERLtzpiOXPfV
lQmwASElTOe8UOtPb6QPlbD0LaM2dnJOfArIDIHIJC5mY5P82wNFM0okYBH1kz4h6ynD/QCmbTcJ
H+yFiwEA0hBkNkUiL0j+FqJekswm3UUTxXszLVGeMOMgvR6htaUj/Y7Dbi06nw5NmPBW6xSSoZc8
l1lxtWj1IJu79Cn1eMVrdirLneHnZwg6dPcL50ib8XvCGB+E864KLyHJzkiQRBxt3ZppasiWG7np
ysLVtVZR/eYW4f2AsTogRK/MKWKqiBc95PZGL1gLG8JH1n7mf9iWMk81ETtTT+evwCqZZfdyKF/M
PGRA52jQ7UKHlZzWAFfMn1bbkSVBi58YwG2LHFkq6JO+jjpZ+tpDFOgMRMrR22p+lW8mN1PLqrKf
0nJ+S1kLBXizOlAjXmZYZrL2F4yY26UmxX2hWbB5Mmritq7OXgsVdWjRIpmx+RlKRmCWYd7j/qJs
S5k3gQTKBJSbyvsiTvLqJgqUZcYqwWCecPr0KzFccnti592xmRjoUZ5SWI3L0CCFQFLv6hUquoko
nEziKwiXJaqgRWaLgj4fsrXQ7s4sjlD+4LqQLebFzTmTjLMwWxNE/NuO8TuylR5sp/HiV/RAxvrQ
Rv2XgmG318adb9nYaXsHvx0qz3WTxMUx6OeiBE7FIu2zLxIS77A8fBVIO+Gl4Qlh/kSS5L7tyW8E
l4V/mOVvTvZz22RvAAnK6vFJ06g5gG8wq9tbcCrXjDeYyWXFlzMnoqVivGhCx5SmO2uj1iBYOgjO
jUlsxTA5qCyHxdia8UoF0HeqFg/frJQliYOIWDPGx6p3qOB9dJw0rYall1LC41EDp+OgVEindNsg
FNl2w4Dw16+AL4TP0sK3RUj1ugYooKT6sUT7Y7IXsYFCr/WN7Y4fHTx5pkQuX/r+gwEwlkVIRxo5
rwmhQFWG48Yq5vht8eFSwes9vHw5uDq0S+2NKOBdbbNxyFwJ/KB85A9TNiUsYLWXvungnFRaY30b
CBDRPYq8pkgj3IwIPYoGQk8v9+SEHIxRM9d8jdG4sFbp4Z1IEd3JABBqbYbnlr3cMulVC4yHUVyE
lixJBDpRC1QHeN6lzepOEBJX2WxEpR/2YKipsB1fdQtTeMkKujea7Ek9EfiZbERuQqZNHFL3WmrA
YCJRGsbcPvNjIE4MPBaRVOmmcd7pIHK6DvGyGRWtbwqSsZ32kR69wSDm+qoVx8wjgYU5dKYybDUD
WkbKCLWgLGgXTTbr2nKXr//8RqbKfPXuOjXxZrhMMyymEI5JOqSeKqJBGQc2tB6RIJigjYBnBVB0
mBErBqtkr6JH/c2ilEn9Btfaj0YvoByYTSTWf7J3JstxI22WfZfeI80BOABHmfUm5jnI4CRpA6Mo
CfM8OICnrxPMvyuHKsuu2tcmTEqlRCkYcP+Ge88Fmh1J58ERfrkohvtC0ZldgpvEntr+NSm9rXKC
F992p/Xoq+eCInJpNwHy/TJ4NGousjEAZkxbBJg6u9az+hEYsVjON2R05Jaa8DdKyg1duEuRoBFg
Sh4sYqMgNQAS+IK1jgWjumXwyOX4EZtoCWDFewvp4TRvU4tengDHcBzHHaI8hMd49ikicQy1QYDt
Vk7M3Wo68opF3sh8HlCUzXydHKeldqIQGzJ+Yztnr+dW8JX4B0OJZ/bOExkObY7jJTlGAelsUxAx
PrG4kLCQhBI9ukmohl+fKm18aE12ZdB9i6N5FVcQkbvh3DjQA6YzZwgLwifHhGsp4vx5Cq8VSOMx
hyAXDD7/GxGhfXBpRqD7ht4EyMy+pUDVhw2xn/oXpUVkoKROCPFUDhzToJ7tZcA2p06Vv2oNsKT+
sUGeP929QVT5L6NZHFo4KQvFRcmtB9TR5XvXhHa26jhEsbrDu6YTIC8E+k05gcwMflFXDRe0N7hm
gnDHOjaF/uKvagNJW9Miey9PWIL5OJbDSJrn/GLX41PQxthoQfZGbvSzkuiFUfjjfHFuTla/ykg+
JkQ/O/1r6SBIF8AqgDeO1BTemB2llz51Nk/LQNWPmu+W4xsOvBIdL6mzQegdfTQJZG/lBeoqKwu+
BnQ3Rh8zqhqPTmEs46j7iRyJrkWgw7DzfV/2O9/oruL+rNnlz7op3kqPXmIe6biG7mMuDaBZWCFQ
gbgPXd9WoPq656awXgLzyXBRYcrSwOI9nVWoYj6LPcmmFYmxmNK4eZvxI50r/AGArIe7brEx3kfI
cgsPJRBPhv2dgm2p72iyvg2/1G5MDGbs0USj2O2G+IFtm5u4v6whvXglsujKDN9x7z+go1nFZXUl
jeuXYeRP5f3fbOjuxS3Jx+s5yBWQMdNDPI0jgyOaFRTvSXmoC3W2fFhCkd4MsvthynGf8S5eKnEe
w9ja20m1TylTl2yGg01T+OYGhkS4pA/ewF/Vm7FhcMZ8nw4EGxXSciRi7RQzQkzUDN72aNdgex3E
claMOSNKO2MfGv5TTK9g14JbOnk1AmCxSG/zRTzjwCAyb+nmU78nuAPfVlsh+E3FNUSVMni5uwhk
uUJdTNw56N/Rwh+TUTKrNOQpzRt+ve+AuMzQ5SYcFUOV1lu42ofSy6NdbKVM00V7DNy5YHvLNzSd
9QfhXjPq7PTu8SyYSNKbu7lqGBEkVK+Cnu6iZf2abswqbmi8TWsjYvmqHCoaYyCwcayyS50CJLCN
+XtWjWgc+Rgt4qEgw45WAgYOzIu4hnMxp2/YMdTKaG91gILLzaPsaRQHDiJ3nRH68zl92tVl+a3s
8he/gXcYTeUPSa27NB4zF/NwlfBOF02M/WIYTypqfnRR6C9lLM1tOY04W+zUOwcU+dRa8/uY++Me
LAn6ipkPQq2mh3yW89Ennh1HaXKukAzA9s5X1sQdwgmKcPOKPZ4WgyDNBexgbwvfN15nNkCiYDan
XbPLcswW8dwxSzNtqCxQZBUEFRTpZ6tPq62Z/bIJ/Fyhc5LLbGJQ2VFa8u8G9teCTe6rMaGeZtzs
zxLmVPlsiT5YzTJzN6aBODofkofJ8AM6kPFZs7RdlSYCdqbj64D9B3nqYMnrgt9XaY3ZExfT7A4w
XhJY+blynnwrj45xiIEhSQ4VJpwjVTLH19TLLcqJ73E+/qgYyyB8cA5elT1khZmwHWW3WwXC2Xqu
q9dB4n1vHEJMPBW8FkR6e2H/fWT2c6zLGZAQRtnNqMGG4vgl3GboOe6Jg1f4VM41NZJrjZyCJUKj
dCKQw4IJSOM4n1qV/0wmJ1sHNlMpS9ERSMLmIL9kj61hyvM9z0kyvt6k8Be2/FN23UhCNPyQeDG6
9p40N43YMnoNCiM+gO1570Bzn5pCUfeGVUUApINFtwuQxghxjfS0n8b7sJKwYgEOpbNatGIRfp2G
Ks5OBlyQk30lTKbYFlbi89TCMOhBw2M09ddSW/0ShNh0m8qrMUTlMhFV/xgXYi0aa881gXNQ7CME
Bvui+YWLR5/45v3QdVJtk3JmmeEb7OyMkycG/OLqi81OBCQhJb5n1PO5b50XbSG08qtLYWMep3He
+OjICMUjlCEdUPmxalJRWx3GoeEJvdYq6w4Axzi/ce0wmm03tsJqA4z0h9dPt3BKbtUUnbvZ/SK4
PUgVgTM0Otta8x316EH9bgTHEP+s2c8/Vha549QJh0D9Im56kY0J0sQqrimAa/gJaOhDA7fdhLcc
qE4Pvj18YHSktxyFC8fo1BN+ymDjzOoZLywYkbLUj62Of8ZpsevokVY+3NOdTstXHUcMvHgk8cG8
F6mtcAWg8Yr16Kxj4X/BUvJsdkV3DcaqXWTY5nt7Cr8QdkyHksrHWU8FS5aI+FLHkkSPxm8VW4JN
OL2FwNC6kCHqXHlfe9O+tbDXI9xc1HZTsNa9Q+AlDhxFbRgWkHEJD3xMbKHpgfL7PTHsLAUoH6ya
h4WE8WVC4ovSMMCC9uAhvVk31hRBcYvORIvuHCdUa1W19TIu53SdeYFamTlgsBT4b0c0dQOyQ1vQ
0/CZOwdDkp2WBOhimTPCkvW8U3WGCidvLdhn32ME7t67ySgdV8gzJGBMD75o1P6UBn/PKKk25YCR
1BXon02moYOaP/IWIxGRqDs7KI+FX3+R2sZGGzBfySGDG6nDmdhGO9m7D46eSpZLEg+Hmbgs8kxj
maRU5RGwVmVDaidUwGuIlhHBr6BElOmxszN7OTGvSy/BnBOvPSEZisON5/rvY2XZbGdKi1Fiv0rC
ONl7zc9MQ7xAJprSgMHdtg0JazZ4aHJYbKIubmlKg4dYjMczGa7K77+FI4IwfJPYjdVbnQ/vZaSj
U8q2e0XggMOnKd3YvFsDmmL2HpiajU4QGAiOJKVtXtdtsFWRC1mIkLvBRoJQOUSUDAPVn5bjs+d8
S6P5EueE3rB+6w+mI8n4Qa2awpX3/AkRp3BceF+spe223RgjdrduJpQiq8qn3ohfq17vfInSicEi
gvGKQyBnPJP097n9jMAya2F8pgHrencs0tXXklH1WzRIfnfbrxsxwDdFrHOBG6WPXSdXSVP0AAZc
bnoNriUtT7mp29UcgxuJUMQCtNU3cBvuPn3usnReJ2iGXW3nR1jN46YTEbhp07AepwTf6gQlN4P+
OcYNsq1P5uxUbhEzsLkR8QdlA4lTKi6Xlmc/pkjMVzHjZrAcVCDIemnhvPyWGpri3vHrpZ4JhWAt
BjKYBJJQEsAGI+3WZR06H8q4By/NCOgYTIaNiUNj+jjnEq1+DEcIxdnNybkN/BgcFQ0hh3a/HEBW
HKRnfRSaQn0cYZQFlhW+pd216X8F1OaPs1X4l5YYycIOOv7aJbZElLa91fNxeyy98ckepnrXBYzl
dGi3116YwKKmbB2nxrXthx6XeH8ycJdCZO6ic12lO5ccECF1/dq4M7zCzCIpwbwWWbptLO9EYA/j
bf9nGr1rj7AgwdNUydpeh5UARyF3oaYG7NERbieruDO4DYr/JPe2ZuSssZhC+isTtZKyJUAZ93//
lszVr6LpKZGR12aN/dV3yuKH7YK4QOQ8NeUZqO7dZdBvMczW2wateFQhv5tzc1WhZt7MjkdTFFB6
A1TmnQI4x3GRo6BZGrNwV0OpmEhD4cu0vpEhhzJiJLYUBAwpfOgkYjv87k0E4nQDhLgqmc8pfksa
DGKw42k4OW4YbZIxP/U9NH5F48B6Axv6BDU2q/rhiB9+24MhOPXjl4bM6b2gNgLgE69HNxKnNC/J
HMuZ61VlH5IupbqjHoyIltTjOzUZ3xgZy4PO50dXpzD89fydasPAiPme9cCOO33fChXuAWR/eO+7
NQ5quU0lWBo5mfmjfa9v3A49R9tg/NCJd3EZlwcTF14y2Nl1DGaPGUO3reXaSvHY99VH0nTl2mtw
OSYBvuyY9sMMZljayjp4rdxrySaYL99uqiK7xS3QAYzC195gSCE9vp1JPX9nXXn2gIb+nD2xp8fj
MguxWfCvoMBpb9MUnURFoJ/jeN+TFhFAr9K9S+IuSI+euw9bHC2juU5SeyMYFZ25NRbs2rqrCz/G
mHE6cmRhX+FrWpwVrVC48DtnkVt9+WAhKSZyFH8mVtp4NwTVjq07S2OLqXYxYjnxeXINs/jqJ8XV
KfNy1YIgSLrklI1m+uSJwxyP2enzBQZLfnLuCHamxvhR+Cy0aDgoYlu2kmm2kj4TAjK3+gOYL7FA
Qx2zOVLlcfbQ+2dE+HiV+y3GMYGaerYffAEtKmGviGqATURbi2M3Ol9CIvZ8QK2QTMNr4ST5Ww4X
rOlYvhdujK+nc9CR3DedJvsqa3CtF/Ld7enasCI8+IqCa/JVysncwm/wy+JIfM6CaJpnu588MvR8
Y8WkjrCYg9Ey9FKOta0d117qoSTADdwH6hMPDXFKHLNF7PuIJNkpx6ursnKbtsZmBqe+rikDKeJ+
jhhydvBHF7onmM322R64FWJC5TrlGsNssI4mCpQ73AYJ7hFdyrz1C+h81pBcQkPdUpEztZ4HgzIZ
eKjoJMMvt0PdMw56A4yvtUBotVWKWdW19j78pcvni0AMG8fOenDseC9RgjL0j8S2GjlmmclJdGFJ
84bTYIEDrNiKgClOHYG9B8576UVrP4wkYZwipNupzcjVHiL606DTwALm/ezY/snOaQWKonkIB+zb
o3vAMxF+GTs2IBPC/KKwNiZ6gimcj12SYbh0nJMVxSHsQUKt0f++K0fWxAxU5KCrkOjfybdWlk7e
ShabU5aKdT1Yp3HkYCrx+xmvCSFB+EHye95TrXdxy+Vu2QEP2TxEAONGNm9V8BCOVN6YRfHt+4DL
bRz8hA7Zp7BPvSeMTR9q4feWfK1sytrKIMupIj2LJJ5T0qlDDzYC/5VPXBzxYjL2HqC4LRtLEZmE
/WJp1Jmxc8YKA1X8A8IL2nScN+vKa+TaiXEb9Dm4tmgGnTDzaSot53uW+wht8oQpJvIzYZCh1SBF
KUJvr4jkKGJ4tUj0zn0+h08Ji8ekyJeUxZyM2QvmH31B/GUl4C6c8MomhI6uUHt6f24ZDn7WsOtm
hgjFRcKwsJw2pQdFr82TXWXxTcehhF55uJOxGn5Lj5zeGt0N2uSHngUZ4zsScrZtjTyQaNsFt9il
0S4whb49hrO1CRgWLnpiiFcN+RmLqsM0wLg7s0H2EJmTbax+5G8qmb7l0541IMtqygODzS5Qv1sY
B/PGj2O5E9C8MOEUX131bJushsSQnsrMYV9TMN1gru4ne8cu8m95ZtFtMwPyO5IP/SLYdwnbGNNH
4NAE1rIKmubmKUGv1O6Zttyjj3B0j5aDHN5nFM86gh65p74V05U8M3+RZI9lW9ApjRG5jjytvrSZ
cOt2YAtK0+ui94MfNbsmJqRETCsz6766qULAT8hz0MfGtXawuQQO5+6cMzYTCuaQrKLnwdXeUgHp
lyNpXrYdoMIsB2PROy2l2+wf8/4evMzIe6ySeEvqxA9/orfP/GI3aLIpCtkcEKtNB2JzXlMzyTY0
8NMBo/HEOcSLvKfEd25EHAVi5nYxBixMzbFdpXfT7efLpxoDacIAmUCMLKEjNEaNnRDMYKFSOtBx
sPCJSwrWiH4KdVjRES7DNJq9EL/0+eufLy18o01nqBf+6qx8oQQWB38sGH2aZDPcf/b5n0LG0fXg
611yl7bFEuFQ5pUbmc0sqTgzGMSn3Yaq8+4UBR8UEVJ9f0FTiAAkcQR9GEwKvOHDgQl3//vLa9bx
74WNKw6FkTx7Td9tksGdf/9Pvk9i0f9qqf9bWmo6f/dPwt3Ve/f+L9X05T3/+X//z+5dv8fxX5TU
v/+WfympaVx+U1DcHcuWtveHkBoZ9G+WdCWCaCXJV7L/EFJb1m/o2IBtOsKTwF3UH0JqU/3mE3mK
voQ5l8mvmP8TIbVpQ8mvfpce3zXfaLJtbg8fhbcrlJJS/Q0zL1wfAIYTWk+iSoxdNmX9jod+WvCE
nVNq+LeMzEDaIVbsXS9fFCpN6FjNdEjzyt+yq35tGRAhbyg04B9hrsQsx0MnAKSntXEU4KfZeJuc
n9y3y7Gjga26bq97VHxF7YQ3rYziZKftM1i6jSDzkSWLge4Xd4wIMo3eyFx2PsInzwKK1JvQpYIB
QVao291kju43hVEUN4fHbMCHFU4Uob0jr6RiKKm9HcGzxdqHIfxAlB5Vklt2qzIaGWSp/rHGk7Kc
BTi6XkNB6NpEnTu0gHPrviD4WVl++1SXI7FkQYV4qnOOIUSysUeLmJAijOy6XRTeAh1giQKB44gP
RrMUcYC2h+DlVUCME+GQd4bNoD+4zBZsYSU+xKqHy6D7rTbc750zveGEaS469B4t2VSg6e/+lKlc
6zrNHyeny0D4ecgHEl8uMLY5N43ASdZe99YqFh70Bws39VFD2i4hXxLyfgwBFkj8KtUpzGC/x0ts
tsVuTGJOCd1TGYfnfAyGPVHJnOCuPJTl+IsJUXrVPTFwJOG2pTXfcmecwPO3IXkczabzWDNGtazO
QxNCSSNna49gj7RJqY9xJD4InnMvjZeBexgT8mhE1+3qe+AIoINl1UXFtiq9GiMi+5o/PXP/hVje
/atU/vOD7LrK4+EQwlem4mn6syWAGbLEyty6T0WNPVoE/c6xe/rBMZvw9g6w1U3iNvm6QDmSb5gc
V07FrFNlEvpIZLXXAf3iyoCUtnI12X3pYD56xA0g6RrsB0Q0rh8+myXZmcguQya0w2NMBN92jhJy
nCFEgtCKt7o3L5mZVvtKOqzCu5xU+nEZ6poNY0Oqi1l78co2qvnEjcACpyAGr8Wen7fbCLDbPbQu
JtoSTFCVvnvD3L61GBn92Xsdst650TGQlKO/oZBFdNnyUfVDxCdQ266JOTGzUkgF0USh6dQWetay
XhQ2CEDcY/7TP7/hluAU/OvRIcV92E4ehhAYQeQ9weJP5oRKuSrEClo8eXXa4+LsvEMHjQeXsH22
w3tf5BAgQAOSnUYmWsdkMh7GavjWCcMgdq0aV/Vkh4uqbz6cnkbey8i6oiFpTlPcQwO1zuxJk02C
gBYpDS9hDUzFDEFMttU9HXnUzrIhV8foE/vBTEqyz1oIpuP3sJDpIauGtzY1FAbj+KGmwGFtiT9+
VvlrQ2ydRnz+wqDMPPIuFSfDsreqD9EPkwZph/X44DBiD+VobYGiwa2suFHTQrOwui+GZq/6qkV7
yrKq2Ob9jJ9LnchUhQuAhWBdQ6deDqpC8tiqO8Tq4KO+3YnZ/lG45NE3lrnzONwm6N/bfCCFqS6S
8nUK9UkG9srJhbfupNGt8KHRzo7VhkkjIs4EiLsMS/84Tfmy1yJdxVFpLzBpINu2zD330CUjcZg9
j+MzegPohFsjj72lOZSQ/KshQMrgf/HukMk5PqURkIZKvjCxjJ8cOexx4GN5QZ+wRECyjcro1ilD
gREGMG1oplqCTL9d7vdb4imA+xSg/xkI4EcwLkNEkG6azGRzufhJivkK6aneCALTV9PI5D5rWdL5
kUp3cYzS2o+8nE/zdBQzCdxW3N+V4fWuzlJ5YYbB0FMTda64SQYeaRYh07HGuIr0hyWJiwlNh/1e
Eh8S+EovB6q5Te0Z6lDQcaB9QQwxO9J5UqpnnEZdOE0hCQpOvuVB/9ERVrForHv1SZ40iqf0o4ja
dpdnjXXAdZd1nTjzuWLgi2LOmtF8EokUsWZARhrsUcMWZ83Ym0g0TCUESmzqdk6v4/RoRzQv1MEF
faCzHRHrMGJyqq1LguT588Wjv61qXCkT/zKm3mm1K3J2fb7TwSIPphXR798YVED47Jv7ng/9pLIw
QRYssCZ08QYc5UWhrXGXCNtfDiR6H+zWWWortLdylu1qmj2upzQ8MbXlwlbVAxymD4JA9O6fjwHz
714sIZSFB0sAPbV927J8+6/HgBUO6IGBO92SrGEIGJkIKwqUZL6X+KvBoQv2ZcN8U4EgIgaz8XqU
eHQcBHDteVjY+wBtgZCOxmcu7pKdYngNMbMvTa53tP3jjzkUDkvaA3qjqu/HU4s4KXNqSl3D3RoN
0A0gR93B6Hqqebu71Kr6MvrgBVH99XsNl3prhMQ06W6yTn6YxWvX20ZX0SGhIWmUiaBlnogrSRZl
23br3DKBvqHSdAO7P0ZhrxYE08GAqoIBSTtqP9jjKLKKU42HY0MXDncpCvjzxzhZO8JaFcGSBJXv
ZG6Gu1zInNAquerLMduB4jiIzLvDpDj7wdqT02U7aFj58gunQ+Qz8WCd7ArYbidwkic98/PSzeS2
M7x8BTCEmC4SdgBQGM6xnsTrkEffhir+7hLcsbVgY/jCDY85jUs1hCYMhwl8oYdulL0ySdg1Bnbp
WEs/LvShacnurcg0nnmAj4xOCKAcUGyga9QMojt51gVodzXl5ByS3Y5hOQ3ZYvLt7cYE2PKYJRwA
6bZt+I4yHUdeUaVn1EuQ2EvEO4RD3pk96Y/SM91tPd1iw4820sM3Kmy2zihu+1NWu892ARy3RGFc
YK+tkRr395H258tuHPrfjaEf47+FPyEg/idrnXv/UP5R9jp8aJHdKY/WE28jgU3eXz+0mmmBEc5N
cCOzBD7fEPps4Sv/OLOI3AlpvSIg3hnGPN4G5yOZ/eksHRbBRHzZ8Vy/i8DeGgysMbFlVMGwJol3
LS2IddZ4ynXasZG7GVObEPngGtu0UY+Gk01fVQHEVfkiuqF5IjXHFyRVs36OgYisQWAPy8ppfMaj
zbCSRT6e65KzzPaaefM5P7TC3gdvpAP0zvN3N9bmsXPYQ4wtKMjWPg/jYwFe5jRi1Fm6eHHYykhx
cwJUiR1QrM5txKvPHJtQZHOn7RmkrAzdE/q7jifnIclHImSDDIGv067qmITdfz4u5L2f+NsbL++9
DfZNYXuW87fTopjTtjGj0Ltl7tytx8QcL3XF6fkFIGLwUMAH3woZISdUkPa7DgFZdCwR5J8qnKV4
9IzklpeXArf6ur7HAU1xioI6rV4FS3LiUEJj2cjBvxhIAbhX7EWpTOdSNMIg5iM7mlQG+6AMM+YQ
qGmsskXkZOH2AKaEA32y02cTeluWqq9NEZUHBmbM88jRQHCHiI3r/KkLmffOIgs3VMl7A/TA4Z/f
IxRT/8Wb5El2fZblAQ/8+5uk84YJFJ62GzUiN2aSWtfYfGxnwViYLPctX/OLa7FNcIexP4h+HmlX
SF2oB1NCCueoM3ynYM7ad9S+I8akAKKgK1l/Vrg2cdQz++kSE7e9P5+Fz9bLDnLMewU2Anggw4HU
o7NXM2LshdyV7SnKh5NAu79pqwi0oAWQRYWkLri5v/Vb7zvUIybKBUReD7deM9r+voJzMqs2Pg1D
vjIrnGqNIOiiomJcWSpnE6CS6ZJJDrk0HsTRiFnyCdZ5pV/KQ90VilTB+9Q20P1+IpsEWc2FhWb0
xTAdZ1fEb4PRN6cYfczUp9HZc+2Q/PZIPgsTraudzu6ROSdZm83EQXKAaD8skzinv7KIJ4gGDc53
3AAt6pZ1y9oViZxaADz7QgYylTy9znrUBZs0ReKULKGZarwaOJRc80i2iimI8vRdY4fhon0wpY7X
qIfJe0CYf9bNRCRRFK/a0j2BIOxv8QwdvyMuse5q9zKXZKQk2E9OQH++9IzZT3k7Lu0y/W7BDX1X
qUWmlgIb5ARql1MTakpxMEH2j4GV0ojbs5uCbMWgFIpiDzPg8waSUfGgOKBOJQmocWVcM22qa4P2
baOiDDSvtZqLrL1IR+9rYTCLZoFVeqV5IJWidMB+WIlnHKrI3YuiCV/tNHeYfMfTIzkByKCh1MeT
eEORY77okdjirGlXxWgQjCoJKZmsuF0PhM9sGIsBTFbeQ1e95FaeXMGiXkqrizY4ztlwtJw8Yb6N
rcE+tmOxyGsYUlrGuJYy/dMz0aaK0g03SJwE/IE8fSb2JoqNCOtNWG6qFt3n50/hUWy9PPmwWbwg
KaGK45Gi7cV7BI2VlIWUtx1t9YlqiZhT3T3ZNknM7BOg3nUhe44xFGfeXLX456eYw+zvTzFSadpR
UznO58Dmbx2pKtitAKJH8+hSHKB7SthR9d6hZaJy4VK6zS5HP5BLefVS48mKYBVZNUK+TI81wp06
grzoUlHceT+20xztRPbrOHgw8uJRWknxfAfDWt38KKwEOdndNRbJyHrx4d4tY+WylxkIuimt6rlL
lLMVLff25zlrNx0Ct6zV+yiY+E6Evb6qNPgxqOEmMtt/DsNiU/Jtvgwp+z2kCc0mYICy5M7ErVmV
1dIa1EisEONJpjM9fEIz27S6TVee4Qa7wKywC0Qo2Xzj7q7X3qYBsn80ZqUuQV1CBs7ZXJEvW/CF
QxZnvX0k4g2mi48BySnC/qtXzXuSueZn16yHdRbi1aqZXC+L6nEocEPPRhm92HNd79KYr5sZY/Kc
B0+uf/+/xWycx0Ble5818L6PYffUAaeb8MLHwcwFiAC4mbmwTwl+hIVWDZMPx35rXYxg0WSlJxe0
3n6IZL4KJ5Gs/d77YMla3MIejV3Lgubo2QjkqnJXsMs6YhxsbyHbLCY38JCrAZm5Q8l068x5SbSR
vW0xD+DW5eaKi36Pw8NbEtRONR8b9SbLhi0+mo6dch5crLr0kXnjsIug7iOkYKDddUZxaceUuYY2
XuOBmL8iqMS2mVC8eWT/rXuKjpJFyrGwnoWIamC96KiCANRwUCYOqy/k8naED4zkjMVAli/25VgB
TXfvNIC6hkZU9eku80P8wmHyFiV4ietR2IDP8DwUGAownfv0sMTYD4k7PfI+kGmffmgnM59KjLBb
p7TDQwxP5AqZDjJ2d98t1znO+Cs3bvBulC0rrI4nMjR1tifaxr7j9o+BzNNLrOJDCV74BVfbdwY2
5rm+/6yr/aMfzjdYcjbYa5cMqqJL1yGOhI0bv+atYSHKZRkXROihYVlmGwUQbBGIXPEt9NObsjws
LyXtt0x/BY3+7tbKfUxeLdsID1GL6njcQXQp4UP8iLsIC1bTqGOUwUEJPeI4poGUcFOU6kXOWY46
uKvXRnLfZWr6Lq6BVwP8KBJI7so0tF0YuUhfIu7fsc2nhXVPeMsm4s+7sUj2oVO8VGFJRs0ddFCJ
58HGRFuWdvxVDfmubhCJhSVcbkdtuhIprJ2o45RD7fI6kJ1zirTKjGLyrbr4UYdQNo3B3YSkXHC8
VtMrHmR0IdMmirr5Sz2CxCS5rljljklIBaf4CbpPCt3pazXm3lK6nrezEufE+qN88O7gPGMYs4dK
Nk99BwgMj6ixKR0/O889EX1+wHhyiEdqMqOdDmGfvBV4Me96VTL6FCq5vNDstkKEHA6m1i+56SFf
0YP3kDgVM4fmB3MK6xKFFfuOuyipQAq08b3M3cpBtoDuzU0cdup5x0bOJkjF36MDNU9KRi9J0BlY
m3dZ0jW7ekIyPbROfnRJ6lr19E+L3pDBLjdUu8GY3KzsxBxuWHdztlPshQHRZkUUz4u8CR5Gh8Gp
HIoMi8XQrXppA2hIEW/nDhoIz8RBVbSkRNcjiZddrZ/CEi6mpaZxi+rlkOdwHz/L5sl577Kq2dO8
A6KfYElMfrItjMm6kGCCb3Bb9clHluhsIzIlTlYtFrMxKEyqAQYNPOqhOwUnQ9fzRQ+4Y/2qtheD
lBSzwlQ7NK1fvcLbmW371WMhuBOgH/EyUySkHT6PNPb0xUzqbzPD4rW42wAGpW/sEHzeNP+Bh4UY
MNHrC3LgllmT/SursaCkozm9yam4hg0YdlnVnGkybW5p4258/xU1YPGFwExkSpkjFiOLzp1L7f77
Tfm/ocX/P0oPFT7tz38gYf7TZmn/4z0q/7JY+v13/L/Fkmn+JiRLJVZItnDZJP0HpAf4IBskm9UT
sxl1Xzr9K7BY+r9B5/GFp6D7AKwz/9gsSfM333d8l0/FvWBhIfU/2Syxi/p7/XP/IwR/L3ZM7Ljs
O5Hoz/NhQLp1j9bFvZhTMuxSUsU1tyZU9RldQ4ULG1DVHbDy+VKhyN8ggiK+x2sPmRm31vrzh58v
SYtXpk3I+fzcin6+fC5JP9elnz8tmUdAVcmiTaatePfJwvh8+URjxLYFBObOx/j9vxl39UgAuyvl
mUasCSwmvr98/sjCpJQtZINFOfDQ9ptjUx2qBGn/XRNSHQIW+EuOM47O8m2uXVycRkPa2x3Y5jlq
55YkD4PLAHNYXzBHM8CPcvJhFeS7Fmk3f/adisxCQW86lZ+jNodLhkTf9MHS2F0P0gyawYIIv307
pd997luOrRoMBGEYZI+AajEG5o611T4YiJwOTVf0B2mgkmJIXt2mkBmO4fF3ChP10k/+3rPwjBN8
hVWO6XXakgVGBYp2efZZfH/+sG3a+w4c2vLBNkcG9DAePv+enwyRzx/FCI/2oGM+ARKfL+ZcR1uh
4+s4tOUubqZdCF/7AFQDo2l4qMMg3o0QJbLKHTYmzWX3nsTpMaIB4zD2mKNqRAq6+ne6zmO5cW3Z
tl+ECHiAXXh6b8QOQq5gCJDwhl9/B3Qa+3VenIg62iqJRcIs5Mqcc8x5hGOC40PWe6Qe8xyZ84Ph
CVAgkBp18lxI2OrwL/Ym2jSoff/9EUHT+X/+c5w4Lc6zT/eDKbXef3N/cQJz//2n8cdjmAQBsinr
ATtQayZhmf17539/gA5glD/9IUw2sQEdJRq3DLva9H6aCS8RPXyZeenxjQnHImnKIDwgwgG2V1ZS
zdbWwkmtHY2HPfxUIup39FT2q/GeokfND01EIjbDyrzQj23BzgsCfz+nWZlwhNxite2Br2iyAzLK
Lx2RXujESLUWtw0G4r72Qp2W3vIxlUfW8/b4JzkEJlxf6zhxqfMU8vwe1D2Y+mS7fm+VgYycn5fm
0XmvkLdUjGvG0SpiRwLm01m9XS5pEmBzRO4Myi4Yu/n7SwRwYlE6qlhHDphXkJxRJCJayY2lLs6Z
pBFQgxJJqBy644a6AsCNw1d9uvpvuqPZhExdJhyXYCPkpo31PD6PCtbCi94iLZwOGwI6DVatSuKE
k6iLrPdT9rW0heJZUA5WhloS2fRglQZu3k0x+yp+GBhw+LbdKdlTctFkjtxm1Rw7eh8Um3A+SEn3
1RJBDBCW9TglblnJ8rUvyNY58P3ig6hj9/MxT61iKWzygWwCq/hAR8+gJYPNAvVowHkCHtkmAfpt
A25VF7VuDZ0/JjsSFXGOjb+tbvXVd5rDtyAKguHr/FXa72+RdJGGQBu8C1aDv4nA7ZktfjKJQHSN
E7neDLFfqehvsN8uCLxqDxjAnjv5rFxzOPsaa4jFHjuF47BXSFVjaHqEEjXvKld8uojIoWjp3JuH
wgxwUhOHkJA0lmMbc7OjvoJH1VyfX8b5eZm52TZFtda7RrucVR/I3I2A6CyBs9ja79CnymOTbbIi
dd8G7WASA/1knY22uIOmkTcOqafIj1bCDU8nH4bLVv1Uf4cTrhfSsxfFvCEpwu7oesgOYsbs5wUc
htsh9NNvWBMiSmYMX2tZgUQVqBcSlmFHR1a7f7yO3aq8DDugTHlQ3TBLQyvhYutWZgEs2wKBmi0w
9APYndUuF5SGdgpBVsaVsKSvZ+p2dK+WbjIHZvM6sX1LOBM2oDY8rAgMJLfZq0z6/s0WBCrWlsxu
wDXsx0L/N/uOT3QcftUfZaF9Jj+zPevOWLv6MXLxrxK6nb/PIeFw2GJ7WhDLYlcTCNXY0hX6c2nP
FmC5UVDpbKS3z4AN4nZ8AqW02VCNQI0+5c/8hZUiMLkectoXbvxT1l5PM9756dbk+XRr8sf0q7qK
iRzKvW49c0iAyB0QM+ydce3cEowCbrbuC1unW7RsnOpUsiGAqMqaQQRYYP574pK8iKiyoRY3t1r5
YO0IR4bZ1qD/sGPNkHvHLl9UYJXn8uf4tl8MRsFcWBkvNyDjfrvVh8Q0LUh/msjXbcjYpAQdpNjh
mNefRGt50tfrd8YSSthiMOoeYMeOJaqy09t41lYY7VkWez9y0fGCEybL1NbOycebWt97+ayW/b1L
vfe82KVNICFYDaEDuHHthOFGFOfFKVxIof9sgmwnfBNTyvntBSbgC+6952mIHf5BwBX8O8OqvYRv
PHiOOJG+Yd15Jp8DO/lk8YeLs9RamwHZkwcd6w7drBOy5Y4UL8GN6KWR+Y3B0Y3xgpOJkAaP0NX3
3N77fJ1+xXjWv6NDEy60raGygCi/DNvYSFkx+XrD7dWd03L9IOblSLTLIHi8TFjYBNmO2IeEez3C
kxs8Nn7Vt3RsbuF6Bv553D1GC71ddOkhNrwumg5drApeoGFUOit+I11oUorivh62hvgvbvn4DjQL
Fo8kd0OVfHokn79oE0XCjtFa7IdbkWCjtvnYxvF9DLu7XP9OQaLcvYS6ywaEKhyGTFkR8U0K2nzH
a6i0uMTBJXWRxcJggMYYvWH4bSHxrWecGaQ797i7qp2Tp4uQLPl/2Zz/kUrlhYPLB2P9F31qs0X8
HcEVtk4Mx/ZRdnuoa3mDSSXBlLru53Z4qxY52kkefUuRhgb8DAQn0Xenr0AwP3KIi07SemQUynlA
M1R+uVK8e1U0fl2pWXe9z9sj8YX2QJJDDVgD6HkTBUt7c944ExTWostNBo6Xsow5ar1HXQydYfn4
mC2URXrQl2OgbpTtexuezQVXNJywpXAzGMezxDzI3RHt4sZbANhe1US6ObHkPZUNzUQcE64UBl2y
ecpHmcAtbcFWOTxkbn96eaSBwWCwsjlRpAnpPKT4NZvHQKj5GhT/uCQ7xrsA4OUMaj9S/K3GXigH
wxTqYr1ejlrZJlbQhI5jxL4vWer09a0E36dolwTu4sd/4rSjiCSTEo5KkKZ+KbmYoAFN9enp/fJa
bS11Qac6ZrbWQQ08bblwo2xPvHfUWg+2iVxdBxai8/RSoJ63mLxNqluLPvzvC+LiWdippS/p8Cxx
UdMdJB/QSvGC7eXU5ssYEsbo01QB3UzvFPuL1kKX8ckkBKqOoSdFdfq4GJi8ZRvoOfKf5Fu9FuvZ
R25azz3fHSs/XMbLQdiYVBo2tqHC4S0dZMi21rgafPNLvZI2vcoOIxPqaTlt/glYijfRbI44AZSZ
0/myM/PBFd2bveB3+7cb7QRp0c7rbb9UPspgr2Mj/a3uw4acB3OLtYL/j5dq8KQp48RYnvp17jxu
IgFep+qFudA2lxwjcOkjQaZMgY6TkpfoP8rVGXuFOYlR3eOCxKfBJoCzhemI00N198Wv2Yd4betr
17vVuXs43R7q5cOpj+OSWol34VOza6Pf6j6quGwBHFe30726zPbjtb9WZ44//1jSLgtoExYKr9wG
CGK/5vWpP4FJ5ootnHdBVJj9zjZA7y7S+f0bwwxJYAmtSYxZsA3oC7R0GLfc6LvdFZ+qV2EbnfDp
XEOOiFCGTja5O4d2Hh2Fk/HDhVP50llsrggbtIuk+BIi/sZmE6GLV/N9bChKeCefk+37kvFiBUOJ
oOoOoKe1l6/ZkI0NBX4VLCMv7KwVfd8UETIrPArke7pv0DCHHh6qLGhF79Uywj8kutt2vt5Zde71
zKhBIH6CNECdIn26dbl9/fCcBt1F8125TJxI//VDwg1u5raZA1GQwzO7qnLbnMWv3HnPbqAzRe/x
9AB6EO5R12sMxCik857qdtcdqkMlr6XE7g4KGuXH/PGBSJ8wEXNZ7jCPtTOvPD6++fA4h3rEXfgB
uGMYey/KHXNWkhJqYtH5fWMji3jjFoz56+27tvjRF8x/KXge1GaeGbDroauR12Wl9xGa4OaxDa+8
o5aJFDjIZ7TtXuCTHAJ12TbN/mmU51P2uV2oe0KiquRoFEgBgvanpKfe3xjFwkhnpEXLa6FJ237O
Mc/Jz1z1bwDmJK5Qc8YmgqhKeasO2zLSkSfkOZg3YnPaORFH5uLvDyN+YsAA62Oa1T1Usm5Bs5Mw
lxap8N9Xf9/7+yNS+VuAN1QYJkl1GY3KZYFIUGnC1KlqGb/6xGmyQSG+GLRA6fr7qp+wM39f5YLA
+0qnv8HURrRZ1i0H5tfEg0+/MmhK88TR+P/5bbUooHPr0HpwnhgpYdkP4VZW0IXkJ5WiVv9p72BV
ttM/KJtsjwHqbx4zAp5yiUhazGOB+oZ0Fj6rxexZ8tj/+1Ip2NOPWd7b8o6BB+rO5nVFJPCbyGDf
bXHNFq1mebSTiJ6ur1V+zqSrcxIMCOjDUfxxJz+nXUr/a84BogeKOu8MLMzW80uXLBN5A2YeS9gA
5EhUS/yAToMVx1gx7q9TREgWwvJ1J5IBZAspcXg+L6rqm3bdWYYtH/Wjsh4lcNlLwfQ0A+cuLlM3
/31ex53gNtSiM5Sw1PpucQWSEq5iO1q3H/IHGyRAUH6+wblJR9ZuAhw4+zF2Wk/9aNflnV1nhOGP
xARgHWR4mSSbgiy1OtAejv5BmtBOuuvH5ksYneiXWToHWv14+UbvyQ+Hcz+WyGjwalkQcH/SHZvU
IjtoX6aj7QnZI+DvER+0DTSS4evpPecUHhMkb9WsGHLA7gA1RzDn7RGMv7En3VPqvg9jD6qeQ2da
4yb9oShmp9frdvhR/77uZUTIoJ2SX2740pKDR+Ay+x1+DfKuhPRnZsmX6tiFDviFuADpZ2kr5Uvm
+bevfc5IQz28Jv6PGYsTe5zuorHG3QhXPtD2EKZQZFnKZpRoFbnochXUuUwmf3r8xak1Awy0bdJg
QMQ7JX+WjQP4BwUXv8RLMV1w6luI2R76p0MskNUUkI3sdLTAhK24KiHQPL9wqLKn6q4xh7PnUAvu
92APrGPJKjwZdmJjPZu/ReuxBlExurWXLJQAPCQeitZvvmROwQ+vCskVvz4+bMjI9uyLsE/h2MRu
zu8HfOMgHEogcmu1QPzB8/3A/llZ0keRlhILyzHdRthewdASxdK7jK3Vj5oh0EHs8bORRsM/UgTZ
tQrZ4VNT4U1ATullPMjP5JxLjrqIlqobIRZxkIj2fnlAJYZPgcvIZACPYBQRpK9gUFTs2VqcI77E
fX9O8bc5xrVcEG5DyOb2dY+P4PoViJ0/qBP3YecC3YvOTciVaXNeZm73RcMZlWd8HXu2lmAb5B/o
YGgvmLizw+dzMNtCiBse5XkVDFfORunPvGIb0hD6kKHgnBG95mt2L+1UBAbJHZbsjI3AY8L/eYIy
lw4U5/sid+vImeTYLyejya3Z5PiRqThFugeqRL8LgbeHS0pXD/T9pwdnbtMwE6T9lPxwnMKjP401
24Hc/DeotiKstWrOaHP2TfHH9lT3i/nULJMsnDhV7GrsUIjmpWNAj4BQzov4z8z9bsU+Uozs/v5e
hd0neVwxw1ieEzVvwtdLmzRINkNj7bWf2lceGDnuMLhsC3ojhgxe4vgkzf3qiZdhXhAMjUaBIiYY
YqxgTh/ZT8ViXo5pS7k+PxTgf7ifAJuJcFTd4UsiPmuJhmLqt9R2fZ+uorv5SxcBweCRCwPrI7fh
pNeN2YrTFRBubL61Ly6S+AZmYMC6dwfJpn3V4z4nbSr1MhoSt/aXJS7+wI6lgwnNqNWW3a7eMHAx
BKe7FnKQViySvC+aE3N93+OJFbx0199RGNDK0MHMTGEY1wcgYAPpvyv+ZpVb38fCazlo/Rpy3oT6
iQAJ2Oa/mv5X5pE+nN9RzKF6zX2Btk+ULPr1jM00jOyvEMMAl/paaa388nbQpG6NBsWc9b7m99lh
1Db5A8KAI0l2loHkPoWsTNfohdvJ7io/6tf1MLVZWEL1dDOEPHtpDkWrUPDwQ2g2USTMU8m5AruE
a91ivUzK1fva7V6LLgiPI0MhpjfWe09bC2+Dy9mtfh57bpJIORoaD871WwkU08tHP48XM4BNugW0
/Cy77F7opAWw0sZzvifWqFwX/YWuF0+iUNsBgOTG5pED/9U1NnTQiLS4cu82yCHWxVbfjTtGxDqE
LVYlfHIWq7O+IL0cgYc1vdyeFGbOY9nPx/O0UgBIO3LmueWEKykX5j4hFZcV1uRm/OKpUY9+ihBQ
QcXRsvIuX+fHut8Zd4SLQGMjR/wd1AB2ePtYCl+t5kxm2jgY40UOUIZOaOINhvWijAABRBUD2goH
BsBu4ffveHNiVFfcdywC5ocjisgR/dyCEcg+O/SLLWQdTbITMr4QBhvMjRfxK8hfNhg2ic0nklZQ
1OLo08KC8gjerbcT2NjZTU+XE2estrmwCIQyAHAy7jz1B/m34TQfud103c57l5Y4vbtUQM0LBR4D
pcs/qKqOBOeB5ys3imyx2McbQvDY+8PaabmtrednjE6BScANdXN+G+/9mjuNBRvnctryqugk11l6
Rn1GnnE2r+bgrkfGh1xOrzk7VI6VoJypFnrDhVV/BfcUpr4qHBDyzA4K+1veO8dbPdZ9wH2hv1bk
FRRL5a4NrgHuAMfMe1628Kj9cvDMfNtyNf4kLttj6I+eFLmP3NWlE/AyowpG0gxrFzkmCA1WkOP0
mVlZMJBy7tYIigYm/W4eYLekTlGnEx5267gIImP3SJAkcymwq+SxzVwWmGUISMMm2zGTXVB/04WC
N37mNdm+YYGpeaz1ax4bVekm7JMBoj49iAE2TxVXvzABxopqysts5nHf9b9SfZyZXt2xu9yIZx6K
NAVbdkk/r30dzV9+6iXajpOiXNVztI/O6o9G+b/plh1JlVeyUDE7WFEw20pT79eRvtNdhIAI8tY8
f/jcoyoP2MIi1b2EM2mJ5xc3JuJxLolr/zvBxhjZMhyykSXMDmpkV1vpa+xcGpPvr4FDQTm3b04a
xpALgaa9Q9xfuK9ZSKZ29IPd4gvOruP1h/qsL/LPx0F09Xv5cvQYMpSFSoaGftvPpSvyxX+zKojw
nnqxzVjnOReGb9QitY/r95PlF49yfuYh+YZueeTAhu1079a/1OLYkhp2cbgTi7XwySP9sSBFd2Gu
i5uEZ/efbrDb9t7mGfgweDvbFH06Ng/OoR0uiMt58i11aqyKtCxbejr5hj0/fEImblR7MknkhQNB
uD/3bnTJuQMo8HoefF7+DIiOzpGQWPq/mBV4ZiG1gl1Kj5RKreInLXkxrOR/rLoo4JK3LWyjJVdZ
c3z+qEhSrGflDFwJVrEa943hhr+AZ1nB9cIu6AOlizfDj/4XJOUi3ZWHKOBq/eZNhqVXNyuapUWx
5SSXi3CuUrr5JGrKbNvv5qXcqO6wTPzMQ7BYvy1F5vKkqdP+47E8g+xwks+UXtoSSzTjhJW01d67
kSxceuS24lCcH1ijKiUAt5cxIHs5gzaVGaG0jMxVXLDvIR/BFl8rtnbd1+yLm1OAgX7lYpF/QANw
/Kx63V/CBfmgXP3n4TqmDjeUw+H7uWen96o61mcWxZT+Cf2bU0KZ4Mpz9eP9Nbui9RnPkAXx7T5c
OHJZu4nHbx40lP/hSrmHJfi5pflNdQK54fnEKDaPDznlw0nbFzR0jg+Zt2yBeNRX8gkodHbtgvY3
Y9+zyLaP9bAXb1BPX/MMgcPqCZjOJSaQ7R4ySmTkwBu4m+R54c7W0Q4yZhwMrrp9PanAQS1cZE9x
uXdWeHODmffczZZDMBz6m+Sbq4olic0SOaBT5dBsaYkzqIg9zkYFaYpCCoQR21ZL+sLJ0B1ZI+tp
3bCyLwlATBdQvkeY06aeswlln90YKx/VZOFWpc8VriKHXmk+qWqMA05i4rCZFpHPmI4CxfRNBoEt
tzbhiCNKMhffOdKeFzqfY4tdfGkqlo6xW7AeZMoDfJs5IJltE2IUQRXngoX1QS+KbsOipUSWg0xy
KRALt/+WFtWiufenrvY0mBc30jEcTjoVcyt7qB6eW3Z9FKYHsselOylY89eZHd+SgcCcjYVxnqwO
62xTECyL/1233twjD6v+AGcQsehHAUItrh3hMwz62/AP5lkPpW5d3mA4t9/NhYzzWR9k+7KxWwiY
aGYu5lL8onGlda56FRaV5MeH4dJXLvkvtC5ePykVEu+Kbr7OhkwMGmWBtp8oenkCDNDc5ISTv0E7
BGgK2ANwBZgUbXnVQPFqaafctdgWV/R9xuP4Xiku7rRjeYvoKDGCohgnWy+nGUOb5KA+7h2fKJn3
t6THI+TNRnvk0qE3v6KT/h3UAIv2zYHTVoYWNhwabwDELVNyRlrkLCOYJS3hp7GNf8qFoQfmyDzy
NUZsUpDslPdaypyay8KOWrs0z3XrF7VHll/MNjhDARmQKkBGnACtzVfBVcEhsLIn+Yw2HcXvwpLs
6IZ5U1TtN51peTr+CfxFMnIP0khoMJUGPnC2nWzxxm22afSpKfXamd99FfDD7AsyqF/Ad9es2uTe
Ms2IfkaPxD+P2eKu3KCKwabmyl6xyLl5KJV5kERrzQX+9NletK9mlXZWjlDwU6SVXE3L7+PfC2bT
v+bDHKYHFbM+3a8X9TKGXsACrpxSf3aqF/iW2PCPd/XfgPY2AVE9zUZ5hMQB2i/uNCxZh1DYvdn2
YxLLrHe4qMTd+73hFWN4yrfwuRxQPencTBaLddriDlqYjwU4bk0l7tdiSAdiJOtgO3gMNpPpmXWW
vgjQfJoBiRoMLRUQQ4bTk/wJ+au+IZEv3wzdbMZElTW0/jPy5amOYCZqQje20Z2WB5WiHO0xM7ob
ARVMTfPIew2APImtBfPqmJ8Ux+EGQAKQYW3eLygImBey8YOWYwnfzw+0Z0/BYbV8zvaa5ifZRQuq
ozTzRpMCxkq/46c1PbKcR5B/go6LKisTnQfTYGDPBUNDmtJMPwM2LtCauBc3KRY3S1xHd5l1jOre
lcGPB5w9KuAHfk2HFCXewdu08r0MctmSJlq2x+PMbdfxNtXWdTc33IoHomF3dGJ8luwNH5fKOL1R
LefF6gnS/P0KqNFmn8Y5V+znBRyT7nKp56uHPXPNDzoBBhkzbL1oM+X7YRVtGJ82JyT6JklNOEZO
7OEZKM4+KkRmNEzSa4n6kSbUi0/gCr/9t/nBQ07WnOmB1AUzio37G9tTDNgABwi6cmrbfqP+5vuS
EmdufL90q3RhB4/yPAxXDZsDX7spDtfEkycsd9LDY9Y/jF7ydJvKeY44gRHaMqTyGR3GJ6esPKbJ
zMsIGpWs5psHqGKTXH9+mS7ibsq015qMCPHSu8NWYDmSmUy9qW3K3popbirAZnRe7MO407iuBSs+
J159xDchSi5ZfeYziO+QtctdcX69AgPlPBlbDxdgVfPyZt1cArHYX2apG76onVkoKDZ4K1779aDP
4+u0dxzGglzrqluvQdLONUsIaB1xLVDZFU53pi87goimYDoaOxCg2lZe8HhUL4pXefVVQTou4Gew
u7NM7GpK3xYDQYwgxk47WNfW+xhd3kcEta1yTxBf8gYZQzDKCuA7MZgzGjvV7ER4TZMqQ59DbXpX
bo8gJb7rG92tFw+OVGpXtwSxAaD06b0mn0NmhzYg31AJRmI5xx0DcwZGfevphkPLknIDuK2rrhie
vi90LlzGWLeWMeVZ2gnzfFuesgMP9RmROUvSn3zlh4FRyn4UcN2cgUNisxYfRXWbLvqtDn0jtLPf
8CpeR/a+FN7z8uPppwvk/y5dHeWTZndzp/9fLF4CLC1bXlb3pxu6wrw5J0c+juqEksuUQ5nH8wSB
Acs1YuR1tB3WT/iP0zwlnSZ0SWxz0VDbZafqxK05nLjIWPBIDdKOyg3Xh7AdWkuaz3Amy6vu9SHS
wrjoNGMan/Q2whmzgZmsbUBeonfz+1SWFexTekLMynhEc+wpd/KgHgk6sbOGmYsHOFBjeSG6BkTR
A8zGHGulRKSSMW8LEhVdmJrvgVkGkQ5uHnr6g6sfLOE0f8DQa7Z2BhTgcc0KShlj2Qkbac2DBaoB
oy+OHtas6fBqjhhZD4N5tKV8VL/JMf8acHX+MhDe8/JcMdNPLWr4UD1LnZ1c62X1W0Fb0XikW8Yq
PReqZR7gr/DpFPTaTJZobZUWI0DyNzq6fifODp+RdJ03ZdhVXraOsda3yIRscWkemB0OlWv8kCnq
hPQhIMAxKAQEmS71Zfc5fj8k7kEr/cecY96Ax7EaUCGp3/eXqCXMxoX+GT/c5z66YTWFVbs31oZP
gutRpLYlfEnz362jtA7lRs7MDoG6ZI1fyZVNRZj7FXniTHQYnrjtQuM+RdLzZS6LyI73xRlkI4HV
c1YH0VNSv3qtZi9CIgOgeJLLbVA6qFjlk7qLfqUD5oT6myCYxkYWcYbOTff2RVvCka/8e53HZ6dn
ta6vYqCcGSmCBDoKH/ph+CCDQ5rLhFPZ8ndNifLTOjwpaMSdhWhOfrrPbPFsjD5LRn0EmYIb8xod
WRR0cRKiaapb4BHfRhtz3QfMGQrdnk2eBrv0kp3k99+PXcPwTdi1cN5R3Z3JEGLIkxwz1SnO5heK
a43mz7I9MTx5l9PxrHyQyuOJ12j21Z68vOVjS56BXNlEslLhoUcZLu975QPoZ9Ra02igL3pkyKxZ
WuiifpNvspMf4zuXXXQUaTbb5paRTzE6+erzk231gw5DMPgParBfg4CGc0lTyCY8FKU7Q0yVBe+Y
nt9HtAFPqlpWcNDm7VzoiDayyq8ZvzNb/cs4oLNV5uPnZuFEu8Bs9JiHDmNlBrfoptzsdzzqXrwn
2IsKeeDBixDAQkJypmG5bDb5Vt8IDqc0vRfcWMvEqw7FfjbXdvhrd4OvfikMDCHy2+lSDrSdOXOb
W3Ll1o0XifPcZ5veYbpIfKmI7/YKVVOh7Nw70vzpY8iSPcxDhN2hw6PNQmP+gIsLnTwfor02926j
82kZ3/5MLduIU82U8u3ESwFALMeZ7To0prMaELIXuSvtX0kUL+3rgATfpJxznn/oxcCLE2q/BdfL
yAfBIVswj/yNaYhoLN57RZ7rW0rMR3maLcRlzvLJo6dccV0Wi+xMtIPxqX/xvRZS7S9LBBeK9JEi
p6Gyv1Zr2ZGo2BIqIqeUd33jpkxqRuuJwgoKAm3R0VIjHzRvUdq0nft4ukTEU7VH9ykwcmNHndMt
/6R6L5QTYKLu7Uqyr7B3J+zku1zxSohlTcUWW7u69Ed9ClKwkuc0CTaX6jKMHe2zPeUnMo1pvJAE
iCGHzjZCzGOzFhaPUztHRaX/TfnZNR4glo0OMY5s0ln6eIs8MdkgxoF5ZYRdPuznWvqgr/s7UFWt
ostzNUnEIscc7uE4n23Lz5igQZiuqA/RhDC3gYfdWtlK4HGPfM4tZtsQRSx6uEt1q9mC9w5Js6zb
ww2aPvZvGNMXFB3CSt/TFcC5Hd550p0ej4W5R1i2R+a6bz7Kq+hM7NPMKz5ZsUEIglUgJW2vbHmC
8KTRF6iG1BIZGo1wm0JTKtdRaY97qmxjJ8HkRl9PeVztx1N91Hb9svKzxzwhIJPK9lL5LDBbHITC
cnbKorm+ERGQ8GSm/fH+FkifdhDFLFNw0YjXPDSPtFmoegHOAskd/ZnDSnCrDGe4MOuuLulldmZT
Ckgt4WFzjtgGUX65+BIXtyxcg5QxqGvpGPNdmMZ07xmI/8P1NrulJzYMDScy8jM2TW65qzYpNQfb
mpIUAPclUym7+U/zyU416fx0M7uHRzDPLIkiuTu5E4sBgDnqybBfPotNKgb6t/79kC0WnZiDuDII
fHiQ92glN/ZU7U0dGYe4OoMrcWtQ7Ob2Y9f/iE3wOqbBc6NwY7a28SnseNLlyjaPPko0LAoXl8p+
qg/EcdX0wex5SLI90J0whoGAPMnufgl8GK/UEAnP17sEMZluE72Vc/Q9PNwpjAGdBNsc7iDTzV9B
X7ilZA/EGFbXx5N5jcOjqaSdJqGWDbjKqhfdZeauNK+YNUUWTTB5/Vo2vp3dea2Rsorvs7SQVqMv
jI+cPAm//0qe87qmC6AvNd2Oh2lDjc9cJYVCYrM4VTRR7uJwnBGmjNHnOAbN7+CTXc4d1E2zBe1U
Xx9IVKMgfq0IcNLofqjOSwle2RoUBTIqVj5cN4C7aMmRgiR9j4uYNGU7eU8lLLsb+paRXZduzLMK
GgvM4IAid2i2QO0Ym3aBoiBDXfGcZiztRSw4+EyhRZOKMyxKRBD6Qm49KhLecJ7dpBDJKBwhgUK0
IybAkXioMIygtpanw1/K7mNbwPwQlpjBm9cheWzlfJ0XASmKkP8QGb6Fi9DP+273BCDGtIsZJDgy
HY71Wsm+Rp2sRMRiF7iqlvgMKEuoy6iFKBLw5lQ0QyjZKbtl10w81kpOx5vggmE1E/wQUR3GV/K9
O0fHDkXz8KYeZjvkSW2DNhYrGDYhjPUQXa1n4Umvz0idY37VBjQcFxbmRJ93Z/2r2/0N9ttp2v/f
nP/vP8FQIH7JJeF/WoC/n4vNaOqOVOjh+IWBEHHRxuHT+5ocz/++N4a6invK2HVhPpuDtHHzlsZY
WnMnFAJNOf0N4DaJ+pZWCl8ZBYr6fpwCmKqVKajsFf++9feX8hsSR93Q2v77nvR+8tez6Tf+/pv8
I88sy5nfqEjs83Rimw/Jj9RPWvu/71XTX5QPpPZ/fxD/Vv7vq//+4u/n/vcrptoS6i0kXeN0KuOt
vx/KM1NhxZte6O9HG0DRxLLJj0WnZdU26oDosRtXwTeNbRgovFlJT0y/6uuXRyCTP6IBktOmsQcg
hg5Yv+T8aMd1FY17sHmNE2GJtF65ohHlkGyzLP6E63hQVOFTFrsGfp2q2jPGG8ljJA84dSvu1zbc
Ds9BARwD8rXIbqGAG9xIs8HL0NM9om7w300deTmQxvBFB2H2ZNSYIYsdYdtgHZXY0pgG2+QWnWim
pBshedzy7tXPwYGjsheRaYORRIDbJgyu6nYIcp3JdtJ/vsSXvFRDZFE4tUdTdTkr0Kk4RppIHCQ2
Xa5BWqP9Lm9kaUnkLNMNQ8OLxizeVLzCYD75qB2zGu+4QuCcvyk42k7PSRXy8QlSGJGj6dYJ+k4N
tUUNbcAdW2SNdc+D8AFjbOxFQite8a1L5cULdepkJMHuygytKAAkAhGB7epxQMi1wUyK5LtEeDkj
BEZLEHm91RQxXdetI13+rUXkzHqMwr8mHubNvLyIexG0tfGT5trnc0Y/I0u0EOP2w9EMlAkQnK9R
RfsG05utGoz2OoVMTXAmLHiCWJB7QwgrO9ZtHiO2QxA4Pn/M4UkWW83sLTnAT2tq1GJVxzYgHYmn
UN+9o2GPt4V4lsH4uiRV9zyEZB/DlpX3ksiD449gYsQvUP058XhineWLWvsaoLE/BWCGrIGk4ySk
YyruBE20pCR7u0ne3kIxLuZF/k9MUT6EFYJ18lR6DI4agdCrssP0kEj0HKomSTcpQaJtM6012fMz
KXFbSJu0KBEpEHhtvd4NO/KHcY8No/HlUP+axe/1KIMXxwmC8ljUPPzFjPn4RJFKb1OO9WGTayWq
llcYaBNpKONWmxtK65INgyF0fKPmjmf0g5kpKvrrUnIlulIv0Ycs5ziiEEc+WMxSM/tX9XG1hHKw
fb/piRAHwgL95P4Ie6JNNehkWP+oXY07S2DxT82jn1SvaK1lPNseEi0qmUu2oYcml0K3epvjwngr
3CUp1QBBER+CybOgoINWNgyIKlUXXLnVWQzk7FMrc1pd/8femWw3rmRX9F88dtRCGwEMPCEJ9qL6
doKVkjLR9z2+3ht8Vc7n56aW5x4kFylKSooEAnHvPWefOn5TJGGvWh+tsyoftYSSoBckF3Y9U1WN
vmEQc2mLTfexswLafmVib2qWMpIj7Vud6t8Y7nwOpI3f04wwAmcDmwN1bor6O/81iKQ7wzYDhgBj
3l2soAQBRQvYyD52bGlisjF2/lwk6wrRLUGN6Azxn49tqu2wINtcUIs+JSnclifJG9BXdA+zjsOs
n+mCB2Dk9hh1T+1cx+cuYqOSkQQJDTjB5PojasajjpkbISJg2toK9ktCzWQxhiDP7DtLYY0nUfAW
4oBeFSrVV4WR7CBsdeuohp5tdBYRj87EaYJSNejB73zVM2Fnc5e8Anx9sZK7kRD5oWWGOCYT4ueO
IzhcWHyCJlbB4DOCVJslk3avrKy9LQxKmGT80pT2ThYQ2mkM356YEg9Z9mdTUNvDLDL4aImycCxa
jsJ6gR7BtfoqAZoYuMQaYltygXh76ocxE9Z7QrvRMJlVQoozgrDfppY4DmwijFFywWmc9pj00ZJE
Bro4NU8kCShUkQttmOiMZgywJfioRKKpunf1dkV4c3oqTMbEccXOodVNbdNXRb3Fn3prtIThSBWQ
gotN36/NR/zWi4uYniFOYLhhgJm23Vxjv1Hhba4HxkUzureadIqi5jzp5sJrR40yXtGfCIMmvGQl
BajN0H62tZWlJTTbqebUUJb8XtY3Q/gPwg+YU1QiOaJFrAArhtD6NrHLkNw9+yyRhfOmJbQp/Sxm
gI9DQY+ndt+Mgydk+uyOi11Bdh+tE/p4+tkOD/IzldnPqZXuDuQJsT0aPfjMC6UySGNCWmIQW7LB
/qbfdgVSc1cvko1jUS91Ay0tI5C7OSBDpGxCzw3dF6vQUjrN9Ck4zVDKQcJ2LGfeBBzlKP3WTYC/
h4nzkMfykDrbPkBvCAwtX3M1etG6h2loXpoCgBooS1+FHFQhLCBCM1d6bNocJ+lL5JrhNsxt/Qj+
DM0xlBPGOGg8dJfOiNNyKgLjbLdux2Y6Z/DRS9EhgdbWDYlw6zkM/C1Is9vEZzeqbKvw3Ho+dHpY
erJJ77MsmwCl0B51oGRYpF5o4YywYR7ISc0mH6F9So9RTfY2SxoMIvySkQqnizdg+G7zgENexZB/
p6VN3bARtyI+U1drYdn1aFdEqa9kTXMZsrSzFhO9L8PXGEK09muq0TTInPPcEh9gVagniqFpUS6R
blD28bEYcVLaQeoVBKav3AxrXxzQ5S9tv1v1Pr5znyosIbWCCRolDMKTAclC4NA1NCe4aKq+N/VS
eKENsN0cKexji65HI6n9eq6wxMXS/CJKAgdiygxToMVGOVJNfQ/Jvil3QY6ET0n7Mo30jIuji8uf
AHPm+xEx3QZL/zasMcokMAs2gbLjfcSgXR9T+FgI5PFMv+oO3WUIzpnX0lArYlDOGCef3bRxNr6T
MeQcbNofVvZo5PGLqIK9PrIgB10DljynGNFyY9MFmF7yhgzMlotJViu4hbbxklmXySQt0FLlXnQ0
MImQwrHVFt+845TsjvsqHXt4mzrny0+zxxEUyCXr+uY0BAdzZB5gyGg42QY0B6AYiGEyulC165xh
p/+wfaznvcYUv4jvxtBRR3PunhfODgcr2xp2d+UAlRIXaDMxaYzJ6l5n7L3Qcc14b5g/ZdJ6yzIG
WZDJ1rHyKXwjelimlqao0fRvM7FfiprYjJHkBsJZzpGP6LOnflkizNJNqVu7PEG6EDYPs1KHSMIi
jRA1GGQwOFVAqzDA82MG8sNshorqq/XSaKSJBQmjtEcOvRnDGMODMjO2rtDFbcfr37R2UF+Kqb74
InyfRoJY5EA3ZjPF5OpYxEIFsJSh+8OaqlTv9TX6H61hsm1p6W4cm/jgR/PRaoY7ck6jXW6GhNnT
vdJDVPxFXGFDIiF6B5bJc0SdeiF7gabnMh25l2DQp4Pq6L7UcbFJRO9utZIhfRrGm9y6kSIjhSlg
vGpLjIya/gtW9pejtXxbcIcMejqxv+MNK5/9bHYO1RloiPU4GxLfLVB3iEinmc3Jbn4J48ja4gCH
Q6sfCaqmMeFz1OqzfR5Cm2FKJYjPQSukjPoQ2XTpx8aoqHPuyiDDcDthJYVdoZx2QlubhYSpKnRX
w83ocpUYmP00lSQkdUINOXQvpmnGB2KS7xAijEaN4RJBfaXzUUftaIIxrb0ct++qV5U6TKo6WaMV
PJRxsgmI62hqpIqOacmtVbUfyi2HM6F8J+Ivjr1rl6RyfhDMbpTRucEq7AlFFkk+wVCM1Guo249t
OgK85LXyNsWoCcnXZQOZPE2B8xnZvU0Wselum7x90Ns+OGcWS1k+Je92In4mLW+oTZ/UtftDaJfv
NWQX9nTNG+kKzDW04hL5FZwjCu6BM3dDLulqalvehYiUJCVSLE3mo5ZpG9BYt1ArppW+qwKyuJ2i
X7stO6cqn8/kMH6rgeQOEXz6CZ0dP5lsj83YNifw/WIq/ZKFJIuIFpXC1tJLJMclTbWOqpfF363u
NZeJChlgza5clL1x1R1cVYk1qcBVh2HTnnuaGAF7zwaHSGVPL9aYYVYk5BXzcaN7rl2dKi3zisZ5
B/sD2SWFPqfTOyryBKVQQ/NtAsNaYy140hiaDVHzno1xsyZEHt3kkKidjTA/OcneoIQ2+pM0uX60
oYHJJM+4N6Gd0wKz3qgIfZpt1uQnINWoI4sF5kub53gt2py/9L6t8EAPWMpCfQo8aWMOHfoImeIU
xFvfp9SbzeTRDyWIjI5ZLZ9GsSbixAPl2Xh6xsSIKpp+vgPmlLLjYAp5B0qEflezhVd/FOgmxozx
kMOQwqRKRcKcAYdFoEYhf+BMdh+a8lyn4J66peOGVpCTB41TCUgzHA4mMUkhiHwEAGF7T0/hWaQ6
vo1MEN3EByj0mh7I2H0kXQ5szXI8dvNi3bTa2Z+Y1mp2hgqSduOEWNqW95JqiCCj+0FjIBZPL3HQ
7d2EPHIVQkfKAgC/Nie74Xjx8GrrwlqHvo6s1l38ss0L5u7xBFQ5Wt1aee6C75mhoVodilg73Jly
vO97ncq7ZjNDrBut0Mq5mJLeayAIvfeXzbLOwcm+FEFOc8Nxnm0cqJAkRnw6dUecTBufdNHfxYFx
wx8+rxygpaQzNnjY++qitPgjMRNwjrCRN13G4lfkqARV8gA9q/J6s0VaMvH+asvnDvZ0ber+yfDd
9FWT4KtC0Z7idvEpZj0TyIm46KwSuxQQ7TBqzF1Gl940H6UFkGZtJ3V6My59vqYUlzr87Eb7WE9t
coJgxdHhWIx16gCXD5JWh7IimEyG1jNu28FUhzB+KOA8Mdlov0INTUVNc4BsIxQJzNVHq91oCm9/
PvDuljRntlCuYk4vBt6ioLiQZDLh1B7hyNBxcJPaRKeLHlFWcrgJC7UtXXtYWhl4vA1EcRGR7J6E
xIUNycgPXY2+rrPmnGrbWg8manLNL51dh8alXtA3hSUxVdW/JpZe2w2nc9al4DYB8CBiRH00uLa/
sXx/uDRJuO/7+WbWjOSUO+j+xrk8uV3bbMraRzvoR54d+/dwWWiNzsbJXMY7tsXCZGXNi0wVIzht
I4fXOQi0I0CQl94yEXP1jVrxoiTBcUT2WQICNXQ55oEgc8y8wyjVop2eIGQPmdiaNr6G6cVMJVZU
jXiCuERZBdFzFXDUD3OhbccceCRV8CvSjFKrja+5eoT7qXvLqq/4QDGYrpvoYkQR3mAzui8QdpQG
CsOSmKiGhJtKF/6jVuMQAc7KTNZL9fSVSOxtPx/MBm8FedontoX3dExmxBbDLteMXyyU3yGor7XK
qe7ybtA5A7KN31hLrI3JeM1I13buFJ6MXApax33Kge6uY8mBqhgWDtTwtwaLDeYsopyjCE0IwvcO
TNTWkMM7DqqWD7EGPm3zx4YoqqsyH7eiiplziDa8n+SnEzxgcSjpSUH+61xPDcaH1jJMGZbp0fSm
BiqXVDYfhkZZV24b33rzC7ylWLCOWovOI+3CH61GUyiGGRCTiBoZA9uqmCFlU1VvnHI0mHwdv4hm
vddmN6x0E+GpJnMDmbv2acrhca6ZabTyktQFUoDGQc6nIyAbku9QRfndjFTfKBiVFUsda1PC6ezh
yiE4C4wTzkALZEz1sz9HzqNdMxAZGF5NNL8CM9LJctU3hY2NqumRaiblmD/OpvbplHr4SW3zbfuc
0rp8yl2brqbZfHN9e88kvRe7Ddhl3RZVR2RHdbTHYNwGVfRugQbEIt4NXFAjCzMv2PJdx9JwzlC4
EBw4Oq0BlyyrdnbAJkbBaqjNYculi9GEBet5SJ11rvefZLvAnUMpXvjsTia/9nFd9/vQSvXt6LC8
5ZP+I/XdZ4Jc8a+k18WK4ZM/Xkhgenf0ZtjNMmvO1Wg5zLuEvpGRViDIqX70xIktZca6qAE2T3JJ
JHXBWcXsW4q5zre97t+w0MUncMjWKihzmhuO/lS6FbVhNgqknpji7O6Ni1d0n4wtgUeO++iowPX8
GYBjUzXPpP1s5FRZm7GosKUW5qPVsv7lulVv0qDcKaGJHRpVo8T+BL0u4zpHj2dk7ctHMuqDBM5X
VlukQ+Vyr1AemKnqdr5gE+rg5DR9EnHYqOBHYJekRQU+eUq9PmRFcVoLWil4eRGUkMxjd2+ytzgG
hfUVZcK9jeLybtYwdZJ7OZJ1SbU3OzheMpLSEkt6MrYBXWvbfmqZWbp5ezE/B4QnGQv/moqwQtub
bIjrY+rgv5p57jmziUi/Z54Rxj9qyP93JDny/djHZK9eXMR3GVY/PC/WBFRQ/MotIhGkI6ncxK3q
6u+AxptX1GglhtKcdy5KjLmkWV/5bLuXrn2hZcU2UCQvDYCp9oM/XZxxNFe+YkZq+xMbuYrNgRIo
in2BBmEyWDF0+leQDIkfCkexVl33HgTEJhXK3qSSKjks8zdjmrO9YScn3weJPg3YD81uEVm27SaD
W81Vk4W00Gk2m81dLRxQDAGxnioI7W3z0YkO6jOkMGMeMHXIGl5B0wH6CkWz6XW8PFo+NxsbCvOK
9D6aUlzh1rHupvvYgP5eGbyrYtS+JNh/s8nsd5cIstiJy49Yjj+0VlyMWp651t4NfLIvpW8fAfXB
LswbFCsN52CWWts4fyMgSe39Go6MQM2Qk+GIkT9G+p4NLP4ttiwuJOOKeoTrs6y+0iBnQ6o7yIsB
7+bH//5uONX38HkxVNk2IQcE6sW3128PKuVMDKqXIoKwvA2Ff447dPmm5eb3w6ySMBGuj/+4e/3x
//b53z8+9zWv6/dj5TBhHHa6GH7xXxIRvMTuRMvN9d71RhR9fqx7nKm/H17vXb92ffb3N//la395
eP0+H9pM2X/pte9NCVZhF2jy0U9K/ppp+RP/uHv96vXxbI48JeBdbg23eKQ+KY7XG44uHLe/H4uZ
TPQ/HluLzxYfTfSmstneJzN4WqE1xtqilXlMk3bmrxTtwfKzVVpOzt4fyWNzHKanWV/Zx1AL7eMc
En4KGx/JyvKwrea/P5Es36KkxeRBmPvfP3D9tutDQVNoJ4fwdP1SZFvWcTTg4CJ9SIiDN+H2XL/v
+sz1pshq/nOKzoc4MjFuyxxDF3kF9vH6dAuG+1AYX5Nl2AiG3R53K0jlTQRF7MTGAcrWQitSFcN8
aNUgeUumv1bcPrYxA5q+nuq1BDB5vN4YY4sgIizqGX3jjEIE6gyoye9RoLXIHZvuZ6xHp4QLuFUz
MQubhnGhENBlQ2MPb5NspgUUBd6Pw2V5eL3JsgHpdqfqel+TJFroPfaG6zN9kOskPZc5Uap05X//
HBmjXFCnTh59ONi75Pobrr+7DMRCHhH9iT8n2v3+//74X66/9o/vuT41tkxS9AGw/O9fnvzHK7t+
9/WJP/3u//Hp37+hdOJm53bN4ff3/un/LCJnHyX1ifScfg0zi+XPyQAp2KBqw8B9HCyEi4aOz05N
7Tmh9QxOCnpG7+QMw0RE6/JHYunVXlX+gkgODyqZ8gOY4PosuoGpUsIcvw32fdh7MTE2IkC3UhWg
vECsbHxX/Ohr7Ze0wuzYVwzi65Stfs3OhYrTpsqGVCCkpCfGzNLwqTzd3BwhwMAgIk9o5zP7gDZL
v72taby5T2zAiksysKS5FWBaXdO8oE38TUn2HmYlhvV9XiP8hD+5tkagBg0Mjzz72QcR2XAlGij2
AuDEAUbTottgl0ddJIsn0iLoFYWQQXSUFD1dsg2bbubd4DHRP1rBoRr1R0Plt2xvm/WYaggRonif
cgne91KvVy1s7LVOXQbUHzmVg5+r6O5SndjOKvK7y6gzWOqYYOomY7puUYOngXvsC0LX/ATTVizQ
EttzOXNqAcVRaJXhfkwIJZ1S1HcFs0U/vg39OV2TR4aERm+/7SBxvDmu1MZwYVaHQ4f81EeMDrM8
cDCAaMp9JQMEhoYVbQBk4yDqUPQAcJaz+NF1gFTrvPnU1DZJ05ZBo81EP0nuGiJR0ASUaKhD/Lo+
alCD4drJsj+Ubf4wkg7zbEMzjejQvS3RjocFwoDitk+QG6q0esVlkK1cB85J3QbBqnLok+pJZHMJ
hGXfk76DPLEYD5WidgiYwUIkr09qEBfmBHXfPlUa+2KdyrTNYZhMTbRmGHwZEv08EHmFfqyLvdYp
bkRrVtvB9m+FYX3m1dK35eUA38R7lhpiJeIOZGCOMSbx818qjU6pP2AcDypxE+b00LicwRSKiPOW
qXEJoIyYWk9kHGE7XoUEZioDAnYT/U1rzZ8yEXsyb9YaP3pDO4ATJpzvMiEfe1mPd/QejYDNWmKj
AJO2cvcKHk1FM4Qkam3CNZUkB92hCspdcVL+Y2L19j2w3F+2gYs/Sp8DNig46nN0u9Z73xA24bbz
a7gXgU6ZMBvx3koWXa9svxgGLoXfIDynotZrC0x8Zpd6ZOthCcj0meEKe1YzZ6SNBLbJlUYIMPGZ
RaK+gr4OXwraW77vlptwIMNuANzm09fd+hnZXEl0oJn5bFSWf6h4h4RrClqdhf2sF+05zVw0cA6L
qJUN2Oose9+bobNvS/8GZnB9tKycdaTISMzDYI4Ja2z69yqtP7SSV5CViGAz/554nrsmHCn9eL97
4fU2W0Gzm771RAoSW/EJGA0tPAGUHkiyglqIDDy2/bcwQlQ95xpMnTBj04kHuA39m2IGSa1xfkCP
EF+UaygqtEPuYvANupOFwm7A2NPUIJVYzrfmAI2vFFmApjarPjNJ26CBkLgxJfA9C32bTmsP8UvS
bBXE/sesrVEZxghleG8RMLehuLCnB+CnI7qd8lOrouBOdVyTA8ZClkXIy2jqHySuaqhhcvSXRvI8
WVG3axLKcD1UNsE6/ldLC63TbZAYBvKuseN1VV18F7Ul+MDZxD3rd5zdY98ji5lWbk9nyg4QTfXD
kgE/GiRvtsNTVwyMLYenqmk0tKXhT8PszHVFs2Db2mh+R53EykzxS5kSo3HpFifi4LrrGs902mQt
vJPY8ER/y0skhbQhk63uaH0Q6VjtchiVjPFRwo6kmufB0ILOQ02KkGM3C2F7Q4ypAhpQlqA0loB7
D4YJWMgW4S0hEmSUjAsJgend1o+d9tAG2i0ZLsmOYdVzNxPcQurW0BBaYjj0PqZSx16oBeQaO91X
DCmVRlv+PcYgCYc6zNmlaS9Cqxre9RoPkg0ps2qnk2Y7GNs6te3jjhZ+YdLgMdWCASVTW6vGx7E1
0INbEd1isZnJ+jm1iGuAQWc3i8iMI1cVPelJ5Zx5dZad6ZPeCu0qQI8sr4hlRdmh6l0H6h+A4Zwc
p5oP2p0h7wcRcBpymGgjjO8K9DlEpvE2oW9/HEoGKxnQf2OMTUzDhXvQxuR9QPCqxvE9lQzTNRnf
EDeFPnrCaiENLExaba4DGyn81E/nro7TY7Wdhuw+LXXW1Nz9AYybZn6LxVfWL4mjRWhmykfJUCuf
QS1XkitzJtS3XE5VuWRqJ9m5HjiB6Nmx25vHT588gUGbSqA5/PUxjnddw5LtZFiQq/AJUrCtI9V1
qwO6nKxCiAAFlF+XHQcJ3I4xMzao5WvXJ2YHNl6lrKeiaYOTG9pvUQrZMK4JuOgWgs2w3OjEMmPu
yp9DEZJFmtXucbLGt1AAqmhyczrq7PaQl3BTCzvw7Aw5QYwO6pRUuX6o3HljLN1DvzF241IDaIq6
oKKOdBrCRLWF73m9Mf7j3vXhHy9x+YEmihjMedcv9K3Bdm5cXrkz6E8iSYH8qEHbOHjL0UW+ZmN7
KvMp37F9nGk4TSQqO4bDXQbpxaqQubnRXQGApHZ3OUzErH43A7T/uovO87qlv95YDoeCsdxcH4bC
oYNOwbax2ro7Jv5HYHXj/MeLMhvQ5V47NffhcoQnFteDFmT+Chw8MLKliKgM0CXFcnO995evkZHA
dVNiMKqNmObkUjkJUbKlDcwO9WViX4Kuo6DLl8/y902zbJy7yA7WGhPntVUx7NzrC5n1ikgleYqa
Jdd2Y9PCSlhuYmUjZbo+jhb26lzRjXFTcy9Fn6CrX7JVr2TWrH7oyZc4SAWxyFlu5hQhr1hSWAdt
WEhVwGKPXYnrrC7sm1AVLBDSMI5TV5jH671aE8axHCQRigat2GBhxFZkqbEXsyk5eHR9Ddd7klKX
bBQkXGFEykylH9vG0Y/o2PtQEhtYQTMxEkS/QRligk91azqE5gNjkeKY6061C2MHKFvzPg/s86j1
sjVjg4qPsNA2fiCw7KjGPJaGbh4bM643HddQknhQHyjStFYLOhnWpatyaAEQb1IfmgJkdFkyrZsa
y1ibPbUMc8y70vejnZ4pDieXktcjwP3XsNQx15tuuacPPmL62aQx9A9MroLxv6lTGiIw7fNT3uvY
lwhLyKB6lS5C3DhC4cwN/dVD0c76blyyZufl5vr+Xx+atBTTjGYOb3cAQG/5DNi5/f3GHWGoOGgF
1mThosAlU/5ohCai0mFXdCheKja8bgng6fcBeH04xXjKi2n2N13jkM0xvJclnrp+XrSS8UwyfKiN
nyb2eNZ9dRjG8vSvmdU3odWK8WIAI5zdA80d4JsBV1561sAnk12ReIlH+tFe+5i/QwqImDYhGUcb
eI6e+1R9iqfixGhKQ6SKUnvZC8JcjtkQr3E0qXP4PL+DF/seb5lY+M/hU4bWY6cmCKfr7BcQxeWk
HHe0PZkglviSGAVMK9MiboeNO8Nyeqzb9i1fgGMgSLYs6vMjPOl6APS67bQdVMew32sP8237VfBw
Qja4shBDgDhiBvhucPrqxDhu2jf+K8ksDvlXvdIeMKMxJMxwgyO8kefoU6eKwZ5KuBNHIO2nfSFO
eKfa2GPnXI87HCGGtQ3tL8QwwGpKQKNP+vs9ACsvulvSWVfYjBFaPAk6pWKL7TxeQFPOefoK7owz
6jTABR7+WIgEKaPX75LLWbqWj/LbvhiP4sM8+o/049nrNUtiPOzdlR+e2TOwrBjv8et063+PeMNf
BxjY7S4460StY+Dv1gOLtqSQ3FrVRjDFQk5+Bj47lxTdq+KN4wAH/Mx0gqnROT3FnzguS2L1PN3a
wva34Cil6C0w9gJ46MSqihhhrZHHAYoa7tiJsW4giXfvz6gtduNnQCTHw0+33bYTUvnzhM/bqbgY
7q1q76pHke7+hGu/+68xY4bz15wxRyNrzHZsRdYYOHZ7ydD8c0Ym0QFxauoYNcl5EEhWvOSXOBX7
5LM7Bg9QTlN0C1vNv4vUZsp2tBXV2bmZvzhC2Nei0UsXtgvZBvq29tk2HUS6cFLjYBc6Bz+/g9k5
lDBUN6bYCddgxs6+YWcg+XuDaIIy8GX+Bd1vm22zdygcN3hA9+VLf0+K1lP50tJxWJPU9jM+Qqx9
S39YGFx2/SU9cu1Hh6lxwGKs35u7iYnETt2zmKE12CObwU6NfBrfvomxadoZw9racHaswbyhLJ0t
3FHti7oBwzzSzT7LngCV7c+6/5ZP2Rkcb/gLYwKGBvULB5Q9r+WJKm0DMO09/kQMqX3Tt0b+Ojwy
WHiq+NCx2sAq5hnOangNAlk/UrIDhln/bN9zyLaMHx8Qm1WvSCycS7G9YJTAq0tvOOX9OyKJelcR
m+x9+olWfyvuzRcomFvXC36SpYax29xFT+nCaTTeHNOLzt1B24c764Iv1PogkBD7lIf1vr0HA4jg
OXstIIvgekHZ5CF3xhzJeapwA3zG3jo6EB1Fd5IzbLpdEABPprb+CZgsUh67g027jjZ7YJbAPplg
hxgIT91ivDjhUwCn7ukPDCv1kJ3OmRY5dPGF3sBhi4zvMm3YZWxEtYfIcOBPDLbmnf6dZYdqP/6g
BOelcgHf2cfqfTq579SVO3ZuW/bme4FjaLOAFi7v9gdKQhSi3jHeOd4/OfL/GmF2PfCloemWVNJ1
jSV3+k8HPiD7BkWXMVwMp7/gWQo3yxrD4fWs3DdjUZiuImhdH9hmUDZhNHrGkdQsxO9Fq/xPXsyS
tPTn0LnlxeiWheJZI5FJ/fUstGMCCWu3Hy6RQa+Qf612CHNv4i0C0YbDhuvHBp9dDB2DOdht2d4G
DHCxWT7jH4lury/n//Mu/mnehaOREfy/5F2ktPeKqPnPkRfXH/p75IWj/ma50jSJryAhhliL4WfT
/tu/CFf/m00akuTLjnR1a8kq/kfihbE8xdctXSqLA4Cox6bo2vDf/sWUf3OlUg4/smSs8xv/L4kX
tqP/ZbVnZ24o02XFd0mwNNmy/eeDPpIRIeB6EwL+em4K1z1M/gI9a9DEvE1WjXQuI4FNRhSRlIcW
lgnZ0JzRnK2VRN9yLH/NVSsWzXGFmBKvAfnK6yFy76amz44M+FxKSiSUgkoIlcrZMRpYv6Q0Aug6
lXpsv2jM+fSvwBzU41jZ51mMABtsNT8MzYyEOWOBpxPh39ndhBgDCGtWpe1WVrDAavJ29+lMDIfZ
IJ5O34airNhwsb/pjfOYJpqX1+lOH+JXd4L7nzgBDN+0ZBtrW5UXaPRiEaOzZkUILErbPjdx+uJM
wXzSzIPKc2M7MgpsDdiMSIDeBnkUHVfnKc/rOwKt15NNXI1S8yFb0keZ+oIWMFm9gxF2RNot9JLG
vCMX0Ae2ArDRR89pT32+C7CBJm5cv2oj9qRiZNyPZk/bmSWTxs42qePhmswq9hyE2ZfrTSuNA+qi
yUs0ZBxAgtzUGAgS5PKQ0LsCXxCbXhZzWYXEin03Eg8WmtyLzf/X1OW8s/XhVNawQKKJ+k+ffc+V
RAypkjwApqMl3IwOrQAUmInson1iTT/rYTpoZIV5acNWwCE9ShbjrbWMilP49shsxrs67dUqHsR6
7AuGIL2gco9xsyfokOkKuMeZ/k4U0CYC7lOWzVM2LIDIEdhPzqAxovzfhhJzoTkUJAe4t5QyRp2b
gJEY7WYFPRTLlvu4yBDBtrPDJ8ju2I6z14ikbicN+00RlECc1ZsGF4l4K+teDGAi2HAvDTvfvJMG
i3eunA/fDgcA2gIwT1qCp1eRVxVsPTM8LkfTHUDpyDLFDiqam6RAeoNWaZNj9mnHCG5g18IoGmX6
xw1/mj2F6WMfpTRWKIibuqBvX94GRv7ODJYwCx9eo0FohHCY6w5+uc8qJ9o7EYNRM2Tvkxsd4bA9
GwHVIAm2oe40uITGJMEUqukPStaYPuaWxDmgEQQs3yQI8ZrA1LFSMFdoBY0xNQUXRnUHkSSAYczC
+UzYXjHNOmelbCBX0+9DsBVwHd+YlXHAxBD/lE54k/v6pxUWKP58tuQCF89tVeNprdAP0dgj1VmD
NNHS31x3MvI32ohYVLrHPIvumSLH3tjRN+pb/cvJAlAsTJ21xKZlSWywcF0Ed6LjSu7iLZ8BRQSn
sVkXVqGvBz/tMdFARY/6OfHmlo6eRWBfMkn77OgJmXIpiWYVOIQpSJgQo59y++NAdMM8G192nTyx
XgqYmuDE55q4+Kl0XuOeXVpV+Mk6tJyDE4cgmqqZLY+ew2pi9z0RFqYNQLVyEyx+EYFNTmhmFEul
PCm1Q2TKzNAjowtRbwZMnmB7K+NzT8QtwYBIm6bhuS9ymqM1FmDR8CfKCFY6wQvSMEE86sOnYRYv
Bo0sZGTtntocUaWF/1SKcTF0Vs2F+vpiglip0mOIypiYejAKCXpfpkzZOnQ+6/BdWXLc/pQZjPLB
+M5RAuFtWll3bZvfpmNJrntTvU3OTOqCQyBzOifFFqVKufKLcFz1TU75xDTBzmnla3n6qwqGRxp7
FaqITVZRjFeUr44/gizuRppPFC2dGX6mSNB485LPOq0OQYkMwWiHX0wfoo2WFF8khrVr5F3I3+qR
thfbIRMR4aqvUFLOUb7rXIXsI4NwV1CpxqGO7MR/zIL0V9+b/JQ10cvQQUDORX2Xz/OO/LC71H0K
HSq10J5fXUsgGU595PvGvuJ4m5ruIsvmOUqrj3yM7prUR4tOcDRNGAaf5Ux0gO90HxnqxmMJxcKx
jYn2AzK+niaG5xhALhQTrzEn+yictU3eH1tAthmVVVeX3/nPcAju0jAdj8akXWRrcyKP5inOnBuD
cJ8wQwtsoZaMQ9sAZt9jQSxx2SmNZrl0zFfDTz/SlLhMFUzfJfm65TC9TyX97ao334KkBCBdRa+j
pl/CsLN3+lupDQmA/4CEHAtbdhahw68iBQZONq8R2GW/84d/5+o8l1PH1nV9RapSDn9RIhqwYWL7
j8qBqYRy1tWfR/Rap/feVd2ejiANjfCFN5BpwgWoRJCJSjO/4TP+F8RtBRzdVoLgrEkisFwZ2Jf8
t5ijYil5Y7DSJsXRakIDT4qZwkqEvqX5Lj/0ZF8Y9KxY65Y3RohJgSU9itaL2UL81mUwwgKmIH1Z
/wJhxOw0SWq35b1WLfadeM/afWx+xXF8wIiSGD8A487echXq5k0eOFmDpL2rWr0z64R2lyF4oxUe
Qw3fKep+Zc7OnUD720XCvB5waUXQ0gwQtMNuV0BmKGF9lGmGcNTERcZ/40b7UrulXhGr10pu8Ywr
Gty8e3nTZDSyrPdEVF+nsFIPXYRMZz8V20mI39h6zIZXb/QK2RLODTDYu9yar5NRIAYAc7yZ9KM1
mF+4D/7RRbhqino3OYE8GWfsgdogvR9QkxO0cUVwynTCHFeWNjg/w1qn6UEYUWxwDzRiskk8GkI3
r4wUHrf8kQV9+cLloeakTI5lcHAAEtgbCvxKAClgS5Y9fOimq8rCcCAHtGH2y1KdN0I0cBarSOvw
iDFNJJSpDN+qB9woUOcgWtrR3ybz7/P7oGAQWpHcdnEPrFMX35tAw+wIBGdYqj/VeA4qzBxnHf5t
l5EQxERRYaNFu86g2Dfrxr7s5hATV1uKjtOsklqEIjJNCltXIt27jKO01KUVGqqKFLllTPtY7Qw7
qrJv2XocW005AIb8llvtM2z+jD1o2ljyc5SAQfajW21egnRNM/zaQ8Jzu0XtVTdI+BE0F1svJf6Y
0+xg1AAahvprnmC/VuPJeqivUhXiVVj8ypW+aRBPlVuKmvhVdFp5kyYSXJ0pJlYAJiphzWz0SnGO
fBghvU+nJYcEb37n3d82QpGtaMiLsqFGuuxR/IzBdkp/QEP5UQpOXwqN9yanrxdqv5CtkCgMjHuM
It7QC/jW9MgPJtR/Hpr1QX05oH3KiNFOKutSWw+aENLFzk/TozVsITA+47zc5Qq9RgKEQ1hqdGhS
y7QZpYIqqXyMoD03hH5MWFvuv2dkgmnqnY06/A779qonwtZc4kqxUrYoUirQKiSmdYwvQRWRWaPc
wj2BpYO0MieyamMFvynYwQsBOSkh8uLsXShTNNY6EIqQIs110U+OhOhrAIlpHOYdre03GvBIA4fi
tZWW3kbG1jJm4qWb6g3Wopt0WEQjxtucoWRGcBqsTdi5yJnJNCSpx826htxta/lU/9Fls4Yc2Q2L
p0omgDCOTnxrigAGUOUMIun2qAVg3D2qhZaKhkLvt6r8aaXtIQmFbyMyXzWc2MARIrU+LMXZGSjH
ImRfQhRqChwk0zc5xRhE0bWLVOelPeD8EvTNQW4SyW8fPH4a1PhtIvOestGpMfpgMYhCHYoVqmfJ
gBgUhY6kCX2mTIwPxHLIiEm97QQdkH41IEXx/FQzOwxU4CWA/uHHZihU//nJ8+u4qiLH7KBNPX/7
+eH5A5mxR8tzebV/Pzx/8u+Xhoy1ijTF6//z/f/x9s9ffl7Y//mdNE12itxhiw5lW3Kfv8cJC2vi
+Sn7PtzSf9+q0qS1qQwRwTrOQEX3VhgoDD9f+PkBV3e0hpY7/PcDLbX/+WUH6WVbwf4Ngonyl/mV
Pd/j+Vvq//7Vf76nbkXiVFg2lO4blS5Ft3yYsw6WXbyIvAQihZ3nN5+/8/yg1XRXqG9kdqNfimhG
4/l///2/X/YpBdGuBWhUPYgjEJD87xtJhZ76FSP0BOE98XVRRTdCWnoHz+8Z/ZjawwOsdTrGgdfQ
c/rHMeJpFhFlI92d56edEGI4mjlZ51dDtBcOjfrCaTVrB/KJJLlCfsCxFLSKy0m9RYBi/BjOyhuF
qGNhVwjH7YhcaLNfM+yl7fI234hIEaAvfsCTwTGyiaS38UVCnRtanbmHU5nQcSALshEEuidH6wUt
wBmR67E0zo+LeVLGefVDnRIjgXraQ4nNbDrreKSiBTV43Z31S66Cvp2MUskn2DMc43S0Adbx18DG
k7kijr/YUGwRhuHT9ifHpgdBlQnCoVP0n6hLUgjFWxklre/mEKBDZTe+cmMrgX3g4YQFJGgV/Ckv
6Q7uIRZbSC3Cn6PGj98fbEmOtMPDh9wkXQDaRTRgYNSork7pDLeK0+NonhAujKtV6redJ8KcCUlm
o2O2LV7D1iteFz06xHeAvO5z+A8w0Dey/I6a8AjOxJxQdT/wUTJWJlJjd/jTs05Pgpfpxw15j76N
/cynuN8Ia8r2pKxwKVHjqtMt+ygmfKBaFKwLCsK6Dm8DTnVbvQRoDFzG10S8Cl8nAFpt4MxrDbX/
3eMt+2SDfpzilbQu7AfOf9UZo8MVCGL426ZDF2klE+Su6GR8Wd67YR2R6kH+I0A1Ef1KyDKdg+Zh
K+LbgTyfDNIMiTybFNOBmZJ8oR6yrt3pHVNp94fENNxbh3ZwpvccGuonrfw9Yqba+Ybo6RGR4j3F
05EKMKAfVXFID1ePwD6hW1ivTecEcYlvr1Tordwjdhu2egp+cY6mVArsFzlHc4Oar6+f4oO+0X/z
b/7Fwele32D+fsdX6IrBr9B57U2FCJ2sglPo0vBZEX4xAIjpNsyrCGrsFk8q3bmLp/yGhMWJU7HA
fGIjuHDHSUad+DP4+LGu5sk8gSBbQJbuqG6CcGvBJZSRgzxRRMKVzPDAhz9WPm0UiuWhW1yx0vhs
BdsTU0dxPouXY/j6rgEqpvFn7wy0P4646T1wgtLWOiLrlKyDFRVZE+0qe7Tpv/rS6wST/ko1/eWu
vL7G/Uaw7y1yp98liniFkxxjVLRsBNa76yVxkDWXdjMmknhL2/F5jPwHhAUnYy3lNtWcZkAKM0Xp
sxLuGE0cJ4waS9gBK2xFrgNAvB3eBpWPrd3ISBWHhzPiBOahrou1dvgJOum/36Wg4YVbBDd6dCTy
VzwfREALSuKgjrQKtzMi91deNzlWfnWH68NcxiwFKFk+OKNd/mn2ZCgyhG6fOgu1HowamWw/h2Q/
erXTexBKYuxa6iNYU4UtZDqahxHFc2y+1gDQ7Mi7q1hToGWHrHCMCrT7z0y5p7Zv2Q9y1JUxOfXt
J/XrNX2JCzUfzm/MBLDJyewMVT1nQiniILzA9xFWtPOo2i3LmYfJLNtBJg+x1MA+8L6R+PFwpXtJ
zys/lvkhCDcGNY5tmO3ErfZDy2rEY2Q+Q+4L1h1yw/p6rDbxS3QK0X817OIwrsJPiiT0Jm40DlZ0
yD5jN92CIYy35DnFmYCJkSt8gIZ9dvbAIhnfgGRTVzzMmyjaeQVuXMjTvXwW5Uk+d39zJBSmYy14
OEdWa3TAdXAvFqNWWHb11bzEr7RfoTGiK1d/yr8pnSPpD5Eupayqd2Of+uTsSCUarGjoYpAz79ET
tdSv/ldbDI8OFaQ2rJNWnxDUUW3+G4vHRFl901PU6V2iOq1VXnrFFuaGZjnKx46w8KvyDYRVKlHt
KjoiPI3NQOlk98KvBZvYCnLCPdc2M8quNMrNVewiWntgshQ+o+KGWwCT0zV6786D3xtHRmfeIVhr
p4vngukY84rcSM7R+fJAPvL6zHQ4XGr/URwkHhGKoe9p7+QIKELWWWVbViF8BCSt5j1rJHbF/FVZ
ozp3lRywEqq5b8FNvSbUaxCEB+8PXRwMvo9+wsijH+5wgVbI32PToXxzWHIEVva4g4nF5gChu/hE
iAK9jtBlDCo/PGNo9PDG74lIFdwebjkcf9Dbl2dPqab4yrYzpi1I1Yi/CjIlTJRD5PVrdZl7JQ2s
7g9mJcHy2GNCvER+pXD5uHxil4ko0/npbHt85RLFO5q8q2G56QNbzxhs4mjNetskdM82eFuGDmrE
a/Rtn/+HA96xNHV2oes111FcnJagXrvpC7hPOzjnJ/SzrzibRuoa2B8jgcvAUNioZoy6//gR0fM2
77N61Ah28QPgCsDeAtgjAEf0FtonHOPUTgQfbd/hmt05GdhGbkg0LAo58IZoQh6Z5xxvwbZaiS4Y
4DXTKvk1/+qIfANArjmjPKZQw1qpfA4oj5OUGxxXWHHgdQSDFI2rb/kOXont/GH9GAg6ynZAfY62
aPIGXXvWjvF2o3IQeYBjcbDa8nGrVz7eqSvkPMDgoEeMPa2Ibdl53sR3rUP1rClp8b+UoM3ApkUX
CwQBc+AlvZB4f7c38cpCvUcOfgThVtlVn5gk2Wye7Bmg+GF1fhu7AXXbcOWFu+5rsWFlGbyHX8Gn
sIMlvAs9hDMZQbv3OGK3RXNCUZ+q/OMkf4U7GqojFRBsrd3nxuSwOTmj4cEoe/w5oRUCIWcFwZZm
2QsPp7minMMQIv+5PEQ0/bnfxMEalLXk91SN8KkwF7C9y+64cEFWLUCGL+DRM3sdTn0evk0JRH8b
8MoOpKJN0iAs6vuEQ3PxCeKCgGfBXWTrKTup/WOH94MjYLXwcPRgj1azjBEdLjndm2H65fAG7wTN
WYAQ4ibk0erJRlN3CW3dV9Sh7Ltv6raw3jmiTzcYNULLQsIav00XPWRElHjkCsiBVfdZHyMvsU7l
2nD9wKOa5QQekESbWf6qODGYFHc4j7gDHMPqGxO47KcSLvUjtMdfhWxSVqyDANxL3AIzFPDhM8KT
1JWgmjIXJtFc4LfAXM5weoCYDRgEHMa6Nb4e4B6J93D0kyAkzRe1fLjiBiQ2xxVlqtF4o8SpBXt6
xyq6E76Q/8iXerIRLQdqJwOvNBf8b3AI1laPNwuVBOBNW7YdaY0twjGh9b5WvtnbOE8IpCVE+dna
WP4dTy47Q7usLY9wpbpC861GCmMbAlUW3pGdJ4JFte3uCI1fIZvDhC7ZOND1xrCEJhCbx2ujOtpr
BS+PfVtDWp8I0v2Zd31AO2axjmpSR9L8fnE0cWdsjVnaHFd4mhBxt7hEIoVn129zuS499a7ehXKN
4O598BWTMOKjPLLOjVvqthsRI74NFRMZiR+uZ15RXVllrxLiOMBEW5cicY1em+SnNRXo1UgJOoRa
x15h40Mcs4ux4tHmA6cCMol4R0YJg14ElSCa9flGZrXK43ZUj5RU5gdYYk94DZKXEKvBQ/ppvAeY
baovY+8xfP0vVMF/xoO9DxBYl7oq1+xzJpTFhtF+HAUSDzzNcFwhdKH8KA6bSoVuwMDZ4IJSwWX5
d+kf5IoTj/U8oRDBvVSrizqstXCvgWaw9cO0Fd2+w/FlX6SncQclDFNU7FaqbfaAjHMX1H0Su1nu
fMaiLUiuSFiEaxQCFSv8Wjif38F1dS/1aboiVTXInli89vh+oa2YOhRVxGsTr1Eg6LgCnSBto+gH
pXmbhD/B+GHGdoHiMTEDCrCfrbgiIry1VJgJwaFBNrYMXglqguUZWGdWLgHG5IfdkQB13oFeYc5r
RwqNBi4Liwkafi4OHj7VIVhGj6lUXB9vQnqhqbOdKsRzNthMcRIMp4eHsU+BbQJJGJjs0pHWfbmu
s7MebUe0C4PLI0FGgRTOzp2Rphsa/uxm+IsvfjXF94I5Fh/wA7yHcuqkI+HMYviHlT3ySnfzjpUw
7HgcgZPJswy/Ur0UlZhHcYkQR4kEr8TtKbDF0lUZmiNN2hBJIYO9zcasQUHBIUVKeG1kuypEHtcZ
u7/kCSgmmG/UQiCZU2oEVkCPDjHcQaP47eSJI5ZojXqB5WIUjJ7SCMfXcNDSPy7TDw8bpF9yy6cd
k2aO9lNGr8kmN9aSpwNWSfYTwvkEYZwjmkOnZzqHmOpGe8rROHOjn5FCK4eaiHbBa5aiIkFCIiDv
IfY2MSL/JQ+ImMTaPID5m2gQqy8dbxjO5So9YZaDzRNq8j3E7nSH/Y+hfpnGqQalLm45siUZHYTv
4VOltvVdwj4jl7lzKsmafZeRE8Q5r1uLJ/wwaH7tEeNi9wp5VFsq3/ijo40ATSPxBsXjmKZ1jLKK
Gq8n4mXhqnlt5uHxrqOad6slN4t+A8Bbd44k8HvFJh4vXDR7DhhvpdyG1EI4igiY2Ovmx3lEmPbC
8cD5tGqPrBusMWlhe0dsr4hfK+rhHnFH+4ZoODs6FvQv4Vf61e4/y02x+ix/FWzmfkCM6XAq7fa3
VNnBMcXDWu4rZmOaDjyEm0FMwxT9Q1mgWdUnctl1fMjOCdqb1NipzJLefQlvWLWPbzqD9KU4/XHU
3eSHsAszPI4xY38p0Zt3IKpUV3NTf/c39tLcwZuLuScxicfab3AQd+km0UUmSuVjfswO6ZYbWrVv
2nopHqDZ6C0HL1X370Tw2G7I9FI8aPJyPbyOv11tE9LEco+/8BrevUYxgllduVnzOTIrS7QWPUum
7mG6I6wPZmazDChVCb4CLaduYnOf0s89oWA8HJaDZHxjbfFOZO5+dWUbK86dz4JDO+CI7IPJnrXP
31i8rMiHR6+cegF7+sgetJIJn4Y1TtU0wTfSHoE2Ztl0B73/C5MC7A+WZoEDFxRrJ49a1F/xKp1Z
7rxLRtJwamFg/YJMyu7xOTsbu8I3XMI7/fC8nrA/Jj+iO++xSFvSZoL8ErPDY9Ad8+RjNrYN/l4D
uTf8Qzw5zOSloIRAWLw0TLurQkBl3ZJ3cnLDw4hPW8t3CkzCd+oG2Y9ROt1Zdol02CBzbIwdnkM+
npha7ZFMVboRXup2+4GIGow3xTuKG5644ddHaiVPN7U59hZ3OyJaBgd6dGxLPxSO4qYhFqVYTUf/
EZC4wN02vYXpBiTpU/9o8MGjwcf+B8DzQNCkWZe7gSKsK1/HwSNp7xWkshyEXXzJAYtabEgzxBTb
+GOtH+PsLwI3N968HTyLGc1xXC2wkKR1F6xp6IoXwSvAp3FUa9iahBigvg64e3r4RdTRimhWVU4I
IYofOrUP/YS0WXNnAm0Cn3uQUXWw2bJw4Zk3vZN+1ftaXpUXhEmEn8UOXbEzgAu9C83hhFfypNoB
lZfKCfc4gt2qHxRA9sMl2gW3+jpwYJJ0op0GIdpcRWcbrae32riBmEYt+GvcIrpAOXGVeU4xOYje
oE2OdZ3DYV/BTvgK/mLsZu3hh0klCrWrNH4b4BLrDiux0C+x5RioGPf7sn8fvjjPeJvPzNeIhdqP
W/k3w6pPo95EzqYKf8uGpqqdfj7eLgVWKPvmTDTSfeIa1xW2LO8WUWYsWos1iAvKjC1xLNWB5j41
qwi82grm2owU4l3Z+dYrsfkuc8kw6Ys6HTVMebFy9XiQYvoSvkzDBluhSd4Bi0zmPVAR2SOZ4HjO
34gFsk958i8G3TBmKlYQS0JHELbs07g0UwdZih33BA1rD9Ocw5T6fFeUdwJzaNwINDSagzhTa3aT
fZM2TO7MuJaBO6gn5IPKGzXfEuEUNh7iULPZZX/M9jjWrzz1g0gDuNulPbd6tGoigcd3wUFQUYNL
whLc8C4z9uL0ToUu1+FS7IMcYtE3/1GRsYDgLP+8KMEOydjVUF4t4zw2O32JQ/X4hEDPGvOzC0Rf
M/p9ZE4v7HiPjoq/H/zNj8z6H2ojluqPazxYTExYAocNbU+Ov9RHUAxYB4ghs7FC58RF7dUIdvD8
FLIr6P4f1OkI4VFJvhHxki1RsCy3mNeBqafds6quQUv53G5v7Y1/lorbWrtZr1X+il71Dq69/tEJ
axKvF+Y9niup38M9cdtbz/Yzly5hGLvGkUzDzL/EAfkwPAhzbsAZHwd2VN6G8jVZG4s5Ylcn/EUp
f514i5ocvFX8GNz2m+QSiCMQnu6IHd5S0JV3ODNiB0byeRNeOIYKh01VB3FC44cgCtuhcJ1RtfFl
DGJQQu29cb0MyCdX1AxspDTCYH4uWTQnIugwRJRgfT53wOzAdvtGrl6+odz7NLn8ZrT6G7EW2xpo
YQTyltnHpkdcGnx01+iH1IW4mFouGyREm9Iz1nKyI7HY3ZHfCz5i9Y0QM6HoR0+oof/4ze42vmeS
3/M7OipSOyD92HXDy3ujqMHSWhx0HpsmPKA00w1riVP6JsGp+5ZoYiNDSmkmkLzU35Dar8YYrIgv
qriKiqCKycJ2qWGtkgtcvjjFsvvY4DjxwiDHFd4zbqhChnC7w3BV3WmLGgdxtcciU77bN7Bkewoe
FdUaAlDzg+geOVU+pfpPKkRIIVGzIkbAii/9E5IrgupwCUYkZS0lx26xk0Mt/C/2hURUqW5Tcodt
Nrgo91Q+YQnICITXeqpK90G7QYoFaRVuk8278EZNlC3DT6MtJSUuiweE9ctwDynn/F1USytg04WH
TxNhFT53jCjAlJQUKd2SJAUf03BQbvkxdTnbPhg2MbkFxFnk3yYVmhSVCsyrv0dccmMEizdsDYvc
0nX85pXYVlAQoy7FCT90xwfoqYtOUmubSIIUe+VblXcyGxwGvqBix2UGpn+wpSSxCQ5JejQ0nxd7
NIjIvsiMDLnFm7Lu37I/dJK1aY/X8x8U4z/5/TLco9jSfqPGYb2hX8UipsvugrM7MMGpNJkcPkVJ
RdFlQNi7MAyl2EOivqQjYDcG1zJXSH/iQCqmf7T6hlsqrTaaoeSv6YXfpbBTEVwgHa+hyOjzNHqN
5pI7UhIircZ60jihqMEn/N2AjqgzrmGAkEkMDFPt81JWvsEcsdBudGfw+bY+CuFvCzoGNU4qTPGW
Wvuof+aWp4frUt0QOTfKLtNuAls/1yzg5ln7U7h+1P4oTsvkiZfMgy2b1HrxsHQGZmVO79flOWCU
1R7nnrTNjQQUmxyO9scbgQmyG8oTg87Vc628Mp8oEvOZejpPt6JAWi1jw/22ypU3ZCdjPEq2lPHC
TzMsRjQnl12qiXxOylVcxdFWpUuCYZeKGk6KJa1dRL/l+MugdsMHf877LOkKYhArpLiIs5Qdw8od
cV+QuLFGnRCWUtZckkS/nhYYP56B1yz9HKM/cRYy4oyXCr3Z8hJYb0D2ya9QEHQMVKg6ij3kxSVP
kRLlJ7OT10SwjHMPOlMhvnPXD4qNVfqHsj9fcPlU1jGFC1C+9h4ydWt2Sk4+UmoJfUi6mRoGclQ1
F9YxfTkY19kZqj+RIw+Vc55RRUNAoKABqpwVT8cbaAsaszAQEOiQXeYWPF4rQIkelcPlEbErMJUC
jR3uLDRvUH786tPCo8PDa8wDn9AXa1H4q1K2P5hIdVJD6z3qJJQqO9NdJq3p6tI7c4UvKbliz7VE
Cc935h1g3XMJ2HpS01BX3BlzkvSkVBZ3VPZqLpR7nUAEoYWf4hO/Yfh5ew7+HB++LcPK39MZXx4o
1qR4wTKX40UWl9th0isuV8Ui4if8Co9j8MeI1vBy29wtTtFcGgKGDB1DwDWik8D9z0i4hYvfNn/E
9TIJloeElFKHxV1EC4kHSA6K6eTSvhGnZh9sSTaQZmUz4jaZDmbnTIfhkzfu3+gSCGRMHu/L7fDf
3LzxgjplHu2Fx0NdOCVrVlUskI+sCk3dsOQzZddqm46ugIYqME1g0QH/xkPkxZaFEdss1ErD5o5m
3cXYqeQ/pseDZYHwHvwij5075DYXESCn1/3qHMp4CVAdcmds0IBJLv0DYKBEvw7Cm3hOS9Y6K+05
8Ea6upYjXfTHjuKJkFJMeGPO8+YBqGcBKKc7GaektXGYQ6iI+xmYSsSDa2Pe8xj4Xfiky1wEmEL5
GakSklOgr1TcCXeYq8A6r8NdqxGBWhyHuQp+j8cgmSigQABHQXZVL/7inqVc+YNI3A/Wnn4d84NH
OcLOyPxK8nkneu7Rg4B7i1sxr5O51m5YVp9B2sdVcdnznsYGyyIt7bbbMcnaU/dKgzSsMXh0kEZv
LxAnqXqULfKkhC2gdHxabGhZ48SbO0r0BZmYq2Mda5FL5Dh2HuQU0bLLTILEsnmdLYftxOrOffuR
ABNr4LDCE1YPQNpE2UOlqZEPKLJGswfptRA3tMaxgQMxlkpuqHmiduMZc5l9cGHtGc0bX3K7C4IL
f594TVweSGujX9WCI/XMW9pcy8DCCAaiI7skTyAcZ9zEl+FfYe+eu+haMyfN6qqOm39GGMC20K7B
VDI+iNKTC6e1PSA+9WfcgHXjzibsQqkGo3qtooros+Dypetk1yds4UxUgB0UJ4p0LckOsxBMAYLR
suAyYHi24w7Io2OgFo1h6D+z9wDwycCyA/F1rblLIpW7JdedABNHWWvLmKIIyFL+Z0E2qA+uPGpy
v9wfz5VpGdC3U5f65PDYWd/VOeCeSJyYjPGWgSXN45K4/wUQZAAusiPdDSjmr8JiyU3BR8ZogGXX
ed7x9ssk6Cll2ggTmWhTQ6gKfJUqJ1nZis6FjK+TBS2Zktqq66fVYFW2z+5po+CcoR45vMb6O4vR
2kU/oFSz12W+ojpKkmpukH5P8s9FfJQjLyXNWKlkbcVwSS1I/3txRPxUuIlgPJ/LzlQ9vV9GGo0X
djKqfBDRa5/QQmmAwjklcyxHjtZHLgCXlmXAdTQi7BIT+j8RuQN7OfAuOoygp5yJRTHteuUMpL+6
UGcDyWGZSFjinJBTITobj8BnGSzrR8U9FHyhUwK/O8GULro93+BRV9WuRnuwdywa52BYXoI/jKgo
H0B2JVTuZYcVULCHYMTarHUN/sO6Nr+Xea2ceZYUWkUaorQ9K8hfFOoRaRJwJGrdrvEAXFLJZQfK
KZMC58qsZdymydyyD8uyxe5Pio+0Jvh+tDosLACdrF9rqp+1Thq6bM+FumUachcIU5JACwTqLNDa
xZ4Ga2ki0mRjRS9tCADcC0UWj9smPlQKVhqITDPZFMOX8ANihW1MvVfIoqII+5oVbsOYEt5Y7yhl
l40DBnGZSQjw4Ya80Jts8YCefcPwzDslfKGzF1a7PtpNOfrM72isLF0vSgmRG2EJzAqtt+xVMiWn
djloWIvYrKhflBEs2jR+Wa2ZmDwKpiyIf0pSeYx7JitQo9ZHkGUgUot+xJXDCK0zZjtNvMHc8SO2
9iXmwKvlLHzztRkhwYxW2kXnFkpUhWxO8lzktN8K6euDntm03AW/WeA8yJe6U2KFADASxSrA1gY2
9Cit2Mu6F8B+flAR4e2NxmHl8cp0nDi3HxyndiEzG2n6T8sGspzZDyppG3YSAMozBmbYmVMM0s4s
S8DpQfOnYqPHyqvfyrwU5PsY9aEfJjw9kEA5s3Rb/MKgK8wuAqUjNwTYgVWB7NtcOTr64e0Wbslq
7nlgYGC6naKtw2EtTJ5I6Tx0SoiJNGLQael3iDtTyGG4hfwcEHGxsTw3IxZreXp8MGdYUlwZO9GM
nipX8NzO2YzYOXhEIczix4aHxs6TAVrRkYihvQRQy2m+AISwQXHeCdqGX0d6j7yZeBkBITBrmV1I
R7axLj7UJjhjYnNEQW3CBt6Md+Xso1jGl4whwRmrRRzJUU90cDSLsv3SZOCx8ldZCDEHzPjBkjjs
oOQkI0KR6h+UeehnLvEeL0UIkvpsIY8ZVflFNCFJqQ73zP5wQE1uw5qhnvZQvl7BBNCSIRLj7o0f
NvkTtVGSdfLV5fgGeUL5E2QReqALzKBtQP1tQFpQTOZwrqkwIf484wAvSKZnjggd2g1qNKjas3lo
FpZvYQVPXanakcFcvhbqnG5Rr+kJL88GW1Vzs+3qSgYlnBAh6cPLbD4gUeatsdXQfgmVBFeXFCQn
hjCxX+oqtgKjskXgSdlai+uFmACiytVsA2HtM2mhUWTtJG9TBMaR2kg34hDR6BYgtcR6jXF1nSLL
js/BNuyCEFlnGSO0fFBEu0fehMlO4azWpQGdEdyfYl3wpJkngrrVddCHhx0GjQGxYlzk5VQFYYNL
pZokUosQgzkHaGzO2m+dhV9DwCFTKpzO0Zz5neEmxDVhaKJNAGh6NbQW4kWG9DaaWKnihfSfPw90
ffKC1Dw+v1WnSkaQI749XzrDMGM9UrnJF1pQLo/tNmsQchuqmCHr+n0sA6JM//8HOZwBYj6/biMD
MKhcIrNTsXBrtay2YRr994PS+JpWcJQMU0W4Ib7++wuJnvyYk97h95XTBFo+1P0iY//v18/PeiQ0
Uf/INtOiURE/NSqenz7EAkAjOsEJqjbzTqhAdgppPeGIM9awnwzWSAze32kDvJ+eV2sKIELrKm2x
6ls+fX7znz9c/hpkJz/595tlGmz6mhysRfXWrnHrQe2Bi3h+QKAZucLn5Tw/fX5TK6ubJdJJHBXY
SmEmIlWmctIh/v6fD8Py5f/53vOnz+/JuEoriR77ioH8Og4pXt6HFVCXCiN0xN+MKBTYAao/tSg3
SPlFBmIi0AvCZnDEXtNsWQdlbu27xNSxhzYKv0FSEitJcQYspplLeTuhMpCPfxFJqsn8gm+kNx5E
BNW2CKzWHSqNxsgMpi2hhJYYiBmUfR4e88WeUVFnUr+FSBc11DyRriMkb2A2LcZMyH2hsNstujfD
qWw5kHtRwzD9UYJpnkiJHpifLmxCU03RrsVkwhrN76x5qzUKglot5ReRVgia8ciiZjh8m1WCO1hJ
I4QiiVrr50mWTuh5Fb6iAnythmDVjoQnE5hDX6tRz0DjQicloD5XTJ4SIesbqxxpRd+9NuAqS6pW
ZorLX5l1G5TmxVhSaMLVlROMHV1Dk1wLBfp18xioQ5Wqa0Huc7ORkQ4naN7oitYIEDm1sU9DROOn
tPodO4EDGql+JMAHvNxppidCSreeQwjuoWHTVYiwgCMrxFuCPjbW6YjyMKi96Qw99VFLxNlqABGS
SWQYKHr/KcR2A54+1pF/LxLy58Iw4o00g0EqqDKbFAj1Ac08XFg++4JBq6tBpfL6R7HIHfKRaFNE
3AuyotNnMNrGT/iBiHsYPYh/ZRUp0Xs1ISQRdVGItmqh+o8C5QYqQJqUautRwbqufBA8RjkNmI5i
lR7Qj5qp7Ygx7rGdnoRQmrr8kFXyGyYNjg4VYmNSQgTqBYPWAHlkocuBzF/dC4YvRsNH0XHFgpAC
ChTMfdeO2ovI2WV0mIuPeOmpMWDPMko/jJZoVNS+rcTS9mHHAZdpEE3LOLxJOpkhOGZMVGXcXqN+
xIMwz3eW0kOUwMyrN7TCeUhLeC8VgRsO+eMAHWwohh6Vhl455HJ5nocOhBSNXigo804ytPdKVoAS
9IJfdjE6OAOuSiYej2F4HvJjo+jWLV5KiJproVy3y0YExeOixclYQ5KuLHaaUB8MQxvWKdYJeqhJ
3jBUYFVYvHYlGOdOijn3YnyvH6EZL5OIPCc2eqo5xm9ezgO6/nDbElX9rZCcF0KkwVqdeETo8xyn
KgMwA0ZLKDeJu8jA8Q7lJyeZ8TQpDBy3paT7wNOELtDcpl4icf5O6q8RGsN6qCH2Qft4UfpU3ioo
k4bFg+h/Cr40BUNEIR0wVA/Ror5kleH1qmTt67Law6dpd/BWkNqT/ipTA4GmpHDGEUCvAUASfkCa
JiW+kPSI/cM8yqRqK86vrQ55tkGdbZsDjoDmtzF7AxSbPJEklcli16M3WxhS+IsG2i/awJmfFbof
SA9Ogrq5DnX+OegPKG2d5M/K42WZ6TB1LdHVhIe8N6Lp20xLjJfiyDUjKG8DFJVKavyR+Fu11oIi
rYcYQTBRh2qTW2A96nlAP4dzxGr72JkDyN5YwKL7plXAQIwKBmylGRuhI97SZDTU5dDYZjjgwPIJ
JiftIpzCw2YjicK8GZR8OqtRtE5KbccUyb4fgXww8YeS22K8YorgGx00N32gszY0lA2j+kNtxrVq
tsJujoFpIJsIAWycEYUwm+skPsaNIir7ikdDyRH0dxjh59wpd20gv4FxhdSHRVQkSdPLSH93QOAN
rS5tPv4/9s5rx3Fs27JfxAN68yqJpChRPvwLERmZQe89v74Ho+7pKhzcdu8NFLLCydFss9acY2qq
8tpYUkvlY4m9BkQ3pUUKUSD62RNiwtIrqF1CM0xeKZE2U0Z0kSHIQOfelQo2HbHWHzP+18McqqMb
BwB6Z7koDgsLGT0r14wv5dbXyVMgWbXDYJx6cvKsh6V47oLKt8JFOcr0s/Q0lp+6eaCpgxSrbQCA
EKQ2zdZv0ETQzMb4e45IaJOV6LnchVhOvdL8EOJl8K2qPAX1nLkwIGLcA+InGDV28wH9LLNqfLEi
cySVInK5BvZ5dDLmTDpJwsKwaQ6jI6RGZEt59cJVuq1qoYJL2LE9HyB/CZaW2XEr0AUMtYdKAkq2
aLqNpfRPMgV+0soKcto82y4Vy85yjOEistvNUtoutUobyEwl/dgHw1NHRqQX4tCh8bCWSPAOh00S
n+K0dlQj/24NCX+ARMwPcJswGMc1ACQFniO/dnk42pGqTe44VMDBjcGrtZmpVpV1RxvZHhnEUeZi
9iINChqNdr4JRkhTTCFlOCfzzirLAuMjeXvyBAqwZmjp1UF2RlHufTJErvDn3qeyuzR5S40gnRSQ
c4MPoTh0uzgaqEGPxFHP7SUxthy80hXknHCgLjR2hq4R+5jOSFwEIq8COfDkacjYWgjNodMwJLU6
RYW6k7Mn7D+XcZ58cGBnIdGh6y85LggW9HUFmErDLElwFhWURCh+FwRIZolms35XPwMR7zMX+71Q
JUrlhunFrND35G2s+Ym9D/f7LmFDDouGLD/RLBBw78h0SvbV0D5bK551gA5KPiabrSU0v+KF1WZp
9khldOpUjRx6ukhJMy0MzSO/b7acdGJzKA1ITboIpWnZUZsza+4ZUepd1ShRmSfDCdfjlBbfGPeh
CuvaZ7W81c1gbsMYjH4x8Pl1HC/LYsWnObqYWo62oX+HcoeYdWY3IB/nJTl2dTP5DTBwdMO/Q01n
YR423Usk3EdSI3ep1dbwEoffMXDXh0VnSSzjHpyAaZ7CcPgKWyNwBU/Rqj2RBnC5uokywFJ6dc6S
PpXyY9QQjKSl7ZfUDW4js9yoTYrgjbm8kZi4hmqw75tnbuMPo21tNVw6W5MG2s1SwBS0pGdpOs1K
HPl9RQvVTBRnlCwahAabHLbh0BPZ8K6gWUh4MIci472JLW+U+3cmnLsODJjQEogShPZyn9pwzjS/
Im9ykpYOt/laYxLLx2TFpZegg5uziQ8pY/DVKNArlkp7sFXwP+vQXWtfIwXxAli1PgEmoKwPjtyi
QmBGA7EyU3VRJMBZqUXrdcKIk0ZgX8ZkCRib0l9mGSR+E/Sog5LU1XWNkuukQXgYRXKKjV0k79gj
aUdpAghrzNIrJNDL0o/6ScqaF2zrzJMm6s0EQ7osM+RMM8W9ubCuqc6pBBSBqklWQPlE9DnFsdrp
0o2KWZflkGY68nkWsTgVaptQAe+o1emVZmdhe0iGoX5pkS06Ff116A53XW8oX6gVpyxjQTeIdOlr
iSCipSHpMM5AjSc922EAjeQfaR7ATtlTLQt6LwjIHkDPuvimcma0wxNb08ptsWEjB+bb3MzI2kq1
jxmSD5nHzXHEZEzRUvpo1PqSr8zMflm67Xrz6OkMBjPk4Gq6umpyWZIKuVPo0+wALdTwY7OMEBiZ
MkIaxpI6SJCoHyVrX1vJxT95A1NyEkewmmA7jzE8aYubtJJDhjGFC3wNycnGXvKCISe2soQlrzNM
FiNOC8XEKxu0T6SOmScSQ4ldlst9Ga82BASfhaRJxylYzqI4SHsZOMSe/bQyLuuqAOl6GhJqoi7I
GRGEsaE+SGmT3vrYStyop7lO4EKzL0sDyJg+K74YpAD4Bp2qWRwQzz55+oj9yDR6Nn3QEA5ZNkTM
Vyk1KSCKqrQoLE9cU8lmrN9z+GJCsN0uKZjvpJTewrfMwIKfsKjf6caS+i3MXExwBXOeLAbn2UhX
vwDtk0DLnkWRuoiuStK1MjHDqixtCJYn8WhqTZzyCiwI1QgdZICJWwULMZNdecTH+KeejfhgLWVM
5YRoAr3yFgHGc95lo7OU0iFoUG5bRgsmnzJaEfJhRTO8dAondw0IqsWFjaEG9ms0RWRkM9oMISFQ
tSzaN0EAgafIg8WaJWm8ZkaOzi6CklOM6r9busOC/6XtzoI8hCdTTC6yOgpPbHcV5s6vpWnrrdoe
Bz2mYmPSa+yFe1kY0M3YKBg9XU0xYPrOOrrohXFmM7QrUuVrTCMdXTO5h4maF7QdwLPn3dsQTC+U
HTS2TyajnNbuS6OpMVBYlR/0ykhDIvNSNvcHo2oYW+ro0NLpFxoxcNM6HfBEcjqxNLvCkhcb4vvW
Xag4sC1XEE6G9Ax7ls5FhjJUUnCfSGPuGXmnXNVx8AbKIwMpaKdoFpC2kw1y5vpkOE2UBSwxsVas
01hu68JvGWfB0ZTitylmWhUj7kauFm5olrBrFFnhNFLptMheW4lhdNYJzKxC1eQPmvdSGRWwn82H
OGpgweKYW7Sq6OQsb1IsPkcJrcJloC1vWuB/5YxWfzCTZCgU9UcUA91WppAmJVrztkL+H9V0P6Jo
YNuVp+cpVh6CMQ6uaM0GfQ9Son6NIfLrOaqQagjAuDuF/I0mumXL/LIsMxYyiwJwX+bnom2fl6jY
C1kYPjLttR2GrymxENFGbCUryhxgSUkUk6ndyq14aKccdwgKEvD/6BXMw2Cmp6jxFUn8aBaQDLli
HQ1oA6S36Sba2+HeWvlwS8XxjzJiIzEJzQOoYGmb1kjTBzl3b/r4UpWl9ntRH0Wc3vKpAUtbLLSB
kmltOtMJai3Kral6mpiQYNp230NtDfvOopcHt2Zgpl8sF4ISaDIJRSP8lk9hobMggeYeyKreCWj4
bCl9ZcAanD4hPJUyUXKshvgrLrPflRHWVHXrayMFvV+gpRyYVY3F/G21okSKlEo/sltePntTms5i
L5AiwUGCW1G6tRKgA7Bh4ctXqRn2Rpqzpxk7p2AE3/bS5A8DiXByqLDgj05LDl3OGgxaF9Wyn6Br
bKd5xnbQA46IdS+X15rLakwcG4oYc1dREO9rkHMLiym5uuDxpXVBzhHaWfWtsKw/Si6UTtK3vwqd
My7HQeXOi35RMomKdGI4rcCqyGBvV5lYaVQBN2Bf1Fj0EYxPKiQQC98WZ53bR4127WSg9Ug1SgVD
JDNgYxUQ0jk4D1b1O6ZN2XX5txYAg+x1PKhECwqMNIElfgo5ciIphAA5Z/SRY5pxggqcsm1+FRIu
KIIJ5rYuvUYtGV5VtnLBEL32bfs2DctyybSrleM0hkafuTA/CrSLQJUEgRVzSy3d4jmErL11aUPS
59j2m/8Peiu6uJv/z6A3U/7fgt6K3/Fn8fkfnLf1Mf/mvKn/MixV0QDgWlTAdRNu3H+h3kzzXyIM
P1UVJVPT/vrVv1Fv0r8MzTJEkWqIpOqqCXTw36g3418Gv7CAx1mmJcPj/H9BvbGCXPmF/0AKgnpT
JJOnszRFZn0q8wb/yTfsZSj2SzQJIN7sRe1dEsxWoWKcX4I5SslbFbcZC4hzm7AG1BNqxupMA2KW
aIeqibxTJtVlbzMiAyCKjMREHc9E5uZUv9jgfnZtDhcplX/pBrwptZBujS6rhyGNP2sjiqgARagn
mUyOZUlxMct79KQ5SqZRR1fA/WkvJU3SmuHY66a3rgeeIuKjq3plOM5jSHqM3OzSvAYqajDAKXnp
W1nBbTAP/kAsJ74RVHyZKZ404Hn0VREu1nXyi8Q42HTQ3rftRLZewORddf1dgE7aWGq7MWIWR0GO
xK4nFKBTFHMbyKBxI3LjZs34KIUpcuYctX3VZEfqURv+BA9eOLpCiIyxHySceK3dNCUmCJXAMV17
T7J8S8G9stOl+h6ogUsObZbs2JdUi7jvrZ0cUT5LcsNl3iVgVaBtSqoUh3iibUusF6Uqyc4osAHo
xZNcVrknDp9Rb/0Bgo/jzfDzDMlnIV3EMJPdmtEBnH/9otXFrqpS8lu7CH7B1J3VpPebnqzxOI6u
RHEhkinVX6EadZdI1UGPpXq9L0PxITzySGI11kKkUkjObLqiP5iRZFMCsc5WMIm3uv9Ouosly+Hr
CB1kl0M83ymG/NWrhgE5vd/ShWLYtOLlrMJTyBfjPsd09+Zc1S91dkthNBmDlCC+yRjTFlxoLRwV
L++Eu6BAs6/L9Lde0z0fFpQRFrEoFJDH0I2N/F4OmH0iSVpQT7BBTcAh7SRDubUmElIoR0yTVfYV
lFYGvLtyYeCQSz2OgJYMoSUKWXiOwaNYRaPcogifQj/kMEPmsGAtx5suaIq3LyU5xJ6MR4V6g7RT
yrH1AoOSkqxXvjQ1ttUG1PSVmpAzNDeyNo/HWRzDM6U1y+6DucdAqT/GtKxemR5n/GVmFva7KitV
tk/QMIZQXRBUZd1uIeVsYSFOsXVGMNuP+06IX9KqfJBcXVCFx5oqt60jZAZOJhEKnm7N8lZKi9ph
BhQ1FemzIvSg5lUsDdFy1mGpjur01KOJswJmzyWUZy8h3NfsBXE3y4LbMsmD1asvBiXe7VTgqe5z
Wt+yYfgEjDugYkhHy7NxN4p55Mdi+xkvOnPUjH1rTCDa9B9ywrZ/RtdhxhhL0q66C2ao+Vl9M8bE
PKcJGq0kyWCDDwStD8afNIwTb8wH4jjYXEiqgWWyC38JiPnTdo5ca8m/4NedI0WY3YKAS5nzjRwy
YqSB96No7MlEWgAFetO0AnMg0YJVpERnt6pSbx9Jb9B6/ToXIlZftSRth8BBZ4y3Y0enFkjlWzLX
x6Q3ccOhC+rN5avITBUChn4CKo5YciLtfQy7W6/1f1IxJMdH7lCExDMcJ2HCgMoOu6N9kgHtvNcn
hcOlkhuHYa6Hq6QQzUM9Sm7PoQRkLJzPXT2Ai03pEeQABAyCraIS2J1RrbsHLTRtyvL7oUtOggJi
TNErwC0DGQIiTuBKKhGs5bC9+9GXuDq8qZj2iNqxRIU6te4COkVhzNuBxD3CzykIg2VSM4Z2AtqF
TceGdpCUu1gZ78RsBLTe8uMovGZyHwOqSF8FleoRy5OBnDgCDZcUZqJVhwx/cC5TvJvWRKNJ7ArG
CB3PmWi9ReOk2YQaVmxIBtNlifoZ1vJ5iCMWmGkJN7My0KyQPxGloC7G+I9UluPNsgoAaov5lA9C
4KhCZz5KpPchLS0XQvs1WPr7FGMaC3WAXFLTjQeLcVxieYZEPWFtRkHFMr9DKUZPJPfPVbeWfuI/
Zjd1LgEQm2rUajsRJs1N1P5tyZE/L/ob1fVTKWZ3ilD3Tqx/qyZc43jIO8cYTT/ImPLiue8O83Qh
GMIxJZE2ejWxxheqAdnkhDu/d8NFpINAO6QSz2MbV5deMp6LSFpOpgTueqkQayj1eyGqVNQlwVdS
4NhpuXxOdVK5ixT9UZZy8hPjm50S6A3LKwR44aaueHMl2UUi9TdDyXAcLhclSJa7GjCGymlg9ySm
cBSSed8swDHrNgYDMGqXxJq1jWbgxyS0nEZJA/SwpbxCxsJ2wo0bguyUyVa96CTTK5NGuSjrKR72
AnEB4lL7rbl8BmqxRmWmL7ohjmer0qD9UQHVqqm65xNL5dTE/aYyGtDpouESakTzFrdRjpCdt6x1
CcsrN0VDMFArVn8qqxD9JpUZ/YmcZaeEz7vRm8OMU8DM5eRELxzGiCn3rtZTd8hg4iTw5RxdU+at
FFjlURHHX4tCD4w8thdFb+xetX4NlH3trjY110hkunGkweNqKa6Cph+kkPk2tpbf6dD/Skh/R9yO
b7kmturIoHRIQoV5PI9Ip9Uec2JNOyEQkZXS0dr2iwR5paufxJQlDmt2yCUKoDoJXc1EB38nFwsI
79UB22XXKmcuFOZ2baWKeMSlp4jEH2LGGc66akpOzcqw0wXdm5ocNUoSzdsqXSHNCVChSfqWp6Zy
zUo/GR1J7pRVdzONVrCe1SYlg+MMyn2R5n2qhBQfK53VlyIabgIRmMidFKN7Z9JvLmjizW9tA2mT
cC+AemFKYhUCWNZPRzb8V7KGsbstA/hv0GueMcifQU2nSjd64xQOYrRRW0FyyV0hCFTtfkuhNvk1
rYidluWoq/gkyVNZWxXBds3viUaoU0rls67WH12l0JxrmUZCVdGxph/msssecdfgGVTvpkSLkNCh
V3bqKgpkGHhzhvlnKFSqZPSmSWUVbFlYfsUtrEIpKc7kYKDr1fCtSLH6IneSTDcFE3vmDFbzUl3F
QHBLM0fCBPpsB4lDdcwOGE4yZHYfwioQy+UrGmn8yKz08MX2yPkwlVYGscFZRcBEldZuNeMRyhfp
XSCZmEVcw8CWhqibMkwVM3VeK5633Cgk+CHhXiRcjaVQ4ZEZRDibuFdLjFVMEb03aPG4JdOWkVYE
3iOwBimX5MVUasgf+SkSrEecdtSs426gQDrbaj3CqGmPeWIuh26OsZosSGwmNpUWJQgG+gkcGzqY
0SEZyBkkCaOlkMhOQ4sbxwOrQANMSodox+sC0p3z6kxaCsUQUjxmVvkbjeQ+eE7AmY9BpNXuJIgI
MIqHbKB0mQoTt63SIM8wZkQvliwCGyVUGlcv7tVckEoaWg1yrD54itXoKQ4oIsxDM9CTXeMyTLUh
rqHEwGoGcX/Q13+0Nc7QQSnyX9///JA1tuSlzV0Z1wCMRjUrbJIMpjw2QWrK5xXKmNaapk7I18YJ
Ssj66yLuREfriUvq1erALFIffr7677797342DdD1rRSN3M9jsyZrEALr1fZ/+Sw/fxfUEj57feoz
FOIETfz911qaw0z8+/uONfyOjFrkZ3//5h9f/v2mQl1ZyIMjMPXvRwvAOTdhWBKfZ7KY+ut5/28/
pRRCb9FIg9lyC3zMtQ5Y5H8epb8+wc9TpRVe31wRrL9e+OdnZVOgyDJSE40YKDaLdlbdlcr+B7pm
NAqGup9flOsV8PNVm1HDR281/+MXSDVIeFmvsozAzq3UdWvhfOGSin7i4Zs1nufnnyApYI+lYLZJ
GTusQ90//vn5maVMEZ2sVN7kRbK4XZ/t5RXj1q9ZkWmGpakj+4w1ukzYuFjUhNvl2bO8nlAilJDK
rsk9Vj7lB3ENK/356j9+pqomZqOhd2eDdctRrrXCBWl9UGfifketAkexZpjq673zV4ap2LD7jYjm
5jXWalyMCbgMCVVfX+fvf37iUEvq2f/4WalTe0d+RjmePKafNNZwGQQsvKn/E+T698+HYbKcuSRv
OyFJqjcqdtxUt7Y/D7Ii/R5JBR5ETbWAhoc19fef3ygGXDZ5aPY/b7haj/XPV//xrTzPvbOoR65o
/0f2t76DrO3AF63yrb+FW3+LuyLI6GQ8oK7X27k+NKtc7UeD9vPtXz/jusMzsHFT7zo7y+EKiuKa
NFxoyEBV51W0Nm5G56ON7o09OqlfbIzT63QghsCbnXpHRLA7gFol27jfksB8XQ6vo+PSnNno9Krt
KqPm5ltEoixe8HCH9JD7xGW7waOxtRtAQ8cHKbyFqbClm+Quh3aHkM5+X1/MZ3AGPXJNm91rYm79
FSz1Whi7V1Nw9Mv8xQ/6HS8IZ+ChUeYof0vQTdIHN7ab+6/Bo8soH0DM6uEjbYHyeayCb7w3rIC8
uMtzM4R9Uy3HBywdli2pF5th3NGPKptdZT3yBbo0x4KSJZ9ufIvrk1pcOCxoD9uFTMsvDs8MPWBZ
PEt7y1hH0/W/FNaIuxLRv3yoW8i6NnosUXAIlBmwSsxExl11+geAkxaPLiGLnDOvHZyyLrQzVurj
dXQ4JRK+WBreiZ+le4SmwzfsOGoWxpq6txXxWI/QO93U700q4RtQa81Md2CDF5tJAQEbH4sEa6LV
enJtQpsv+NZSnWohs2Y7RVQINl1uq5cI8ex4pA2Zk+JBIbva6tbJZMP8RSdPRjAxsh3eSx+EwvFT
UuurES/YrkkfYwe9AJp3e4gzxyjOLP7XF5vOEp2tbFO+LaqTIIzrt7w6VF9B38WeHmKcIv9pJ14W
5rUTbWwrxgjJcqPfFrOtIx2hXk2/znyYl9ozzUtGAE0w2fxPfS1t2WW8k28r1YhOXbZbOjd9mWeA
aMoFc1K1BctId+NenGRpO5yig8AnhXC1wd8N+QkFoPlLBOSEyp2GkUtw/DUDezPuhj91tC0+ODr5
/BLcGRU3lowF/bO3Fyd6GnZxup1/7dsn0bEnRlYfFkRz6tbi+J+qxJTh5VsF0E/2q8hPyYjaIX1B
KdcgZ0jrk3jvNwDaduLG+iYwEaYG52vZnqtThIn7XDxnlS943yo3Tj2+D94EIEPeG9CBPI0RowoA
CE1c0UOE8Itcw1xRENUSyHVQvqdvhXdOClHyuQbTaGT2GB79ml1i9w8ojbCqt82LlHhm5xJbVOFz
pSf9olc3axWzVk9S7ob1rS3eeXjXbKATcjzUC8BtUOqcdYk9NrA/xHQZYPQL1yOnrN++Lgfxy+WX
/Ru1kg8p2UOPZvOewSy3uZCyZV98Wxh7kD/fpQrw3oXXhm5uUhT85vRXeFK5bwjQkW5qdeLiCqNd
ZKwvSXd0MR/Fcope+HA8JTdExIk12nsHkgJaCaxPBfsM1EyQkjSlB3LloAewVUFafFQF1DGPWf4W
8Ix3/SdXctt45Edagh+FJy7KDEQ+XSnV4YeAcXkzR7M9ZD9HaSWqmM919WRVX73yGxEUzhxA3l7Z
eCKeNApbjcNTxokvNL9gsKo8gUZEWOPksj+wuB/A0xaSK43zXuo/leA6KCwBsfzWt3QG8jB91MW7
KKKNK69ydTIfi3SoEfkLnJGRtC3ub6lAjZ54A3txqJs8RVT+fkUKXr4gcwgbFmI77j1qgUQTc0+m
jrnhvPfkk23VL1PazBCYvX65Wh/mhTNMGiPHddh+xlvz0m3OcXTX3PmLOxgENMMTtwnDwtjs6aEa
+9y6jKr9qdywTmAiQRQJtpJEScnlK06H4Q6HwV7HbsbYdy4lXsOVDv0X4+rEpmjtijDqFt8a39i8
Fb94oc400+/bIqfnk4bWZwV28iH8Iaucq4fThkL2S3QqG+dms1dT1uRnmvQP/YIz7WdoInlUoWCQ
28qBi5B3Mh3mN9ArZ44BdTeqGO6ivvXSTg/t4DI7o7wJnxg5Y58TB6STo2X0z7wFlT/WjO1goyci
w8yZnWzmxRl9GEon7rUewQfTYrCXDpK7zhxquIMWuAXuTVLZC4MlLZ71QqXKl9Ds5TMYrhn7OvkN
zKRc9cKz2rnFt/BRMrkLznDgZFHGkS+6hOPRzj14iDw+Tz7e1Ydw+oOORPzi0PU73sUs7biTuB3X
p09eqaQw7GqxhwCZO5jfMlT/vLySu4KxLX2j2n4aH2QibIRn44a74Q3L54dxY/rjPBouByj6HL/4
wkVr1KyzCA4ABBv0BpmHmdhFTvQ6E6p4cQjSEp6HiDPFtaEU10rmikRCBfDCWW4LZ5RLi/cK62ib
+2zsuRwIfeN04CNwWUqm5O8S6SR+fXLlMV0YWxTLh9pn/jIvnCXrxl2/MBO3zrIFnX7LeT7mA/fV
+GAb5lc8cTQC5dsxKCiueBFOwrN04CTx32vyMm2/OAj6Y/WikhLCRMIR50s+Px+Li58pdDis96l2
rGzE8sVGujG9kOimlS/Zi/zgNJY+03PwME5QSJBdMka5VsKQxbEyTsx+2o27DI9+CNM1Ko4y528r
h7Yw73nFxWUqwz+LZdQdLa4ZLhb2pDySoZI6q8Mo2r6982DWKDmXtJUfGSpDr1j2sc+JZ/DJXhgG
pQN3Hv0Sn0/GGPDG5K6dELVulA8+DXIH5lCOLPQ6m2QWXsr4eG9aP2ZC/eAfKp4zNpdd+MRln3tz
aCO6FbigiQxbT5BCPsRnoR1b5kmvs1VsouvFSs+HN2C4HOG82Snwm9ZHTetFSh4Fl1n2zdti8ucl
2Iov+77ZV8G1/eK2DgyXswLNnil7RoGF14xx9YQ7LPZYRQk+j5whf5qP9SpV7UxyZS50XxFBu6GP
Pk8sFlQHsNY3tXiT1V54N2BA0sedHtQPIgqv/fMqA2RMrT/Iq9xo2njlEJR+fE1myGBuj14cBi4m
tYIQBW+t6XPVd9hCiaTEJQK3wqDj25+EO9JWWKkcYg10ldX6FD8GaiVR2/J3Te+og37Moni/YALM
vc5waGoBxq7aa4MRR3+qaB9kMqZgaaudPs0Hm/QN8meGhmkd5GTQNtuRvBTj+TrXbwWsYgjlHyt5
UqQasA0Bb6UCQA24zF3nGcHirwdfKn6WaE48Pl6znMqiw7KpsplWzeGItFzy9fzCEGVQlhi/pgNw
bCteiwDVlo7IO9PpyNOMMb7OZHWp+iSO2IFTWqeqfNFOZLeAVsloiEhuEBCceLYmWx3Wy4Dc8QoK
Ba/0HLYSKHdwFc48X1mZiyPUh1PE5cqKWAV3KIL1YfBn5cr5uYcnQoQUJHn5H5O9/gtTq/GcsKPk
Ag5thfsUzN2lZk2zXmB+zTjCWv+La3YVO2343sj3k7Ubr6g+2/eBTEdW/tpGEt1Mc4g5IdTOww7N
YN7vExXtk8MciMo9Ms8d394m8yyJ23TcDNZOV2zXdRnkuuYuPDfAd0g3fmO84gqY8IhR056c3jqR
4MjbiqsTKfJAf90STSOjAMMKMkgKYKTk6NjC19XKtBWxwbqKaAvi0zgcecPsOLi23AhnBfsdptcV
6CxXG/MJ2TN1RxbpzBhtv5fO0OxZG2SsU1gIj0xQW+U0zTj9drnffk3tN+BhXbjR3UOCh15cO8hP
0ke946Y03ACKHek3zRFFgMnSmAEZ5yWmk4AqeyZO15qKNHaevfHLIvKpVaP3Wgbo9RmCh2YrE1uP
LAEb+5K6PDBki0pUwH1pjhwK08s/IAFOxkHVdsR9RP0m6rZAfjN07pf4JtisLW2Ni2vPwraxuQC7
JmPz5IssSJRT+95xu0M8N4m02nR3nRRPenDg8LeoZs449r+45crE5iZOELuTB4pFb01hBMPfsZCz
cCp6VL4mMDXUm2bq8aAmqA59dd9MU8bRKmzsRwJBTBtObqS6XXoqk11I2Ky0zU/jieIjzc72Jsbb
JYdpvqkPdFronkSOSAGRpUsubEluEIkL1W2U3I2t0xIbKdfqHlCgfoS2ODU0as+mchXfa2G9hCZu
ZXKj+t+mFW2utQBLwckhtvOD6ApaqOhfRjrdGlb3Nyxx+PIm5STU4OIPMzvvl3LcaOe5cLDNqoz8
IJ+nt0nDWt1t253Y43H9gw5yM7/32laq3ARDGr+he0TQReGIUL37WxddEJPQUOej4H6qin3I6lnf
GaWtiw4iqac7KchOdP5ZmMjs2sCFQZFHsHO3NDf/Ez7PVyY8CyVUfFRFKPZPJZIeQo4H6gLMujlK
477wE4VliAvr7HdIkf7eA30+FkyDYO6gg1sQm59IYKxWr30fKeWu1LODmBjQx7qRZs9Nu7cUhtVd
gje6404CDdbWHwbjT/1BtBPnmp1TBMOQNezGarbaPbihxlJ+o0bLX4IPVWDIIP4BnMoDqV2x0e5W
TzbsL7T6Q+FVtTvSjARQuVGI+bJO0kfgW/eulrYleSpclsM+wZSufHCa1cGLXVP2g47xZTow/nAp
AJBnqSqQb7KvDV/rzg2N9uY4D7dYu4bj05K9qYNdRrMbRe8Kb4CK7gYKTK7W2LQQHfgSaJtL9rUo
u/5WvI8fdcZWfiUfM0oe8Z+STTnvgLJYh9ZnVgbAPJA0+ov/R5fsIj93VxoxGJvBVVCM1ocLpFpk
DwHx2ON2YrxIbOGUy3C67ZpKG8KDT0YMYvISAoYgAVGibdEk2wCBfMgC7nxYlXxo3oOPxZl8zY8Y
3UCVhxIjIUpDlgefpnsK98sTiBwsUxbBkSFHZPDw+IT6B+oFHOYQaA7oH1krs9/bLtEnNqSrSIFw
V3nqtvywHMlhzGQyt+uX0NyRGP1MkcWWKQ2LJ1Vjh3GANAyeCmAKvjw67RTu6KNaDhrXiv3VPnIk
1ijQTIRNk+EMWMHex5AFvXURjsc592hj6LfwCBv6We73NUwqFz+URmHuwmiqvqen6Qh7Q9kD+1H2
2NDvRFhAyY0YznD5bMjFuUg7Kt6MCil/NvllQa/zE74vWQnFtnkrPDglCQyo2hXX+AV31c4dKlcl
KhUtYX19BGfAFr5xESgpbIxLaZdHcd5MD/TGgh2xCpX9/Htiewdwezc9xTbmQEwJy5v+Hn70z0jz
xOgA8xiP+J7R58TJApMGTA8Gd73S/qpX6Q6Lv4R9di7lY2naDfg2MlxAEsJLA0yFsD52aG2Nwr5B
CByy2HLLE4yVdUzEds6Yf64g+HqG3b4lr4yiEO+IWnTxF3SKFyeM38cSDLGxwsv7+qOKn/R4x10s
3Wv1OldrjsKieqb0zarLbMhz34gNni0M6mz+yb+jGipu3tk6Mf2xQhCGdROTl4g+GugMtITX/5fA
DAUWRbvEN20sMXYI8saDcpMyZh6jaZNRV+G9hF4OTN7EEgdvZ9v745uBBIE1rfma+6DuNROL9uw2
r2gUSnh2GUJwEgEq4Ugzi10VLR1abSbCIIIoN/1NNXfzScbUS2MGyam+EaFDdF7R7+VpddCPEndr
8sxykx36/JbigieAGUeRbVikUNwo9Ytese7ZUZLYMS8CqFFwqGYIp9n55CqQIU4yC7i0bebkA0hS
tsUPdY72429af+ya4PUZ9E024XM2sPc0oKyR9YDEYhO/9AZ4kr16KmG6raN3+AzIj/HKmd7S7/i1
J41vU1J+30lfGtWTnbUniSMAqzCDDPbT+QNYF7gNBcUE4ziQZj7O/2DvTJrbRtas/Vc6et2oSMzI
xbfhIFLUaGuytUHIsoV5BhLDr/+ehOuaVe4bt/vuuyKK5gBJJAgkMt/3nOdARf0Uwf7eMMahLmDG
cW02oOohxWys7ppygEUZJd43m/ySNhP6IMoHKICYITDKo+iA4Zl+qR9AK3UH6NvuMbhkkv+wNIC6
oGVoX8pFWL9Vn+AoYor3siuNGFt28ja+Az9G/Hn+EnCtGlGrYpTchN/T0txnl0UwXHe2a5M5Ti7i
jgC5rygSqRTZevUSPyvzMOBJh2T8GZMR5I5ZNl/rZ0qq7336iZmWcSic+6HfRc6trE5mR0kYOkS1
HBk6spNUmxBUnLocb82XAL7dhsAFlvdQ/Nih6qF/8b7GjKK0xMGs46YFojQdo/Q+G1CvAbZn5f6D
PcAq8KO4taofLhy33rm2P0/MJ558AOPqJnuzWPeSd8EhgooXMnixDds9TYKK9vJL/a3+Vr3LG/fU
srKnrnGHXAC1gN085JzQA1jLzbRnqvIjxTACEDm5ByJ4xdGRHJF+Bwf3bqo/EYSdnPqTMD/C657A
jfql3utZ2V34WNrHiLheGHj2xpyQ0Yc/mg5CkKcHAy5JOThO6ylI+s2PfkMIzHKMQOAWPnHSe2NP
4AdLdP21sGQ8qG897Hyog3BmjjFNt6vp2B8ntAjkPW8VyRlw95ne3shbgG7AXavbzP8Cwii4gFeH
wnSDeOPhs7yNXulXxWQIiK/igRrb8xsNIE+Pts/xC1Mo9MPg5LakajSEfWCrBccHBY5hXwGexWVK
XfzOZiTPNpLiJ7kAFut4qFTuy/TdovD7an+unsJLsGL+S3KaHjkSfzTpvUKF26TPTnTyPz86Bp/t
vdmST7LxNc4dQoJxm50wDXJF5lAI74FyA5Q8KNiNmpCJZHFzl8VHiNKW+ALMb0tGK+5R8NXWp34M
j9l42ctHvzKueyO6j3QDKFqTf9a7o50BGGhn5pACQHQ0EgYvemD9o+40zYPhI/BStD5GOkDrc7JJ
rmp0PIdMt7DieSlpjWpVl9VSkkyXEaD3r1cKfe/80Inwv6bisRclrBjdnVt/fr1ZN+0dbBWM+m6M
2rJhHPj7z2dWa15G4ykR4Ad6HTu13kT64fpcWOtMqzhw3ySaob3Hclj7ic+b/vaT6wuuznU6b1K1
oHfzrHtw3QDxXxvvadQeMSQ2pPlxE625Wetdl4a9uV/vBmsslY/5GOobyNRfm6tfb/P8nIx0wNb5
8bpNkbdgvufo4rfnzw9/3ouLGIaE/q3nVzInJkW949J0fiGwe/7I+rgamZeZdS1364/85c+vHxtF
KAA5HRGWkRUWWJzTRS3VHmUUxS9dw9XRYqrGQt4Ss5qq5ui6fnxBZ18cLJuk1oKeV5JSu1rsR3MN
LRsfOkBegw4zy2zn0sDFs0PTvWmhuPY9l3aPBLQkMvDu9sRNkYzm94e5REfZC8poBlieAcq93Y5b
m5aFNKCFxzpobTbI2kTLW+IQA+2UpMFBFaZJxVg5FwrDkGiRFWShL4+2i0w2zl5yHezmdfgASXob
SXyrV61PpoC3ONOTLU3tZUgfcE1eFSHTM0FwHPlxqQlGUwIBZ24JgDstvkQR8xSqHCOLNzeQl0YH
bKeCrRmPOVD7lhw48uowhlw4JmA8myS75Y2c65M/ADpwU+PkFO1TnRhvgvy70gU1Hn0bFYHBdsm6
mQGHtLxljc3L8IcZFVF6Hpl6/oDu3Vso6pC2N+nYvYn8PaRmmE/aGhhNhjqSFQDdV64iUPGiCLFe
7VDQwelu3MT57UjC39xPWPZq6ztKkhsR+aRzImG1SAWcsnfTPEVj/l7qyEDcTEwCdIxgMXzEZfCN
NnJ5NQiCBisdORjr7EHjuJArRxGK5XRvIdPtyxeftEKzN2FqzCfEJJdFQZ9lCa9JD/6M3/5+xoKd
kHoIIYVAQjpCLdRrUhELEona0WMuxnAftqgaHetpkAcVPHo6VLHCMTa4JB55wVVEzZPsRXbTtw7R
n0kmo2ml3xxmW/kkp81iAmB2tmNN1aNgn9mkOtbpALaemMdpcZjtcY0HxKhjIGfyIHsdDGm0RETG
CwEpPamts46PlDpIsp4+NTpYctEJkyRNAn35UtQtdVA5UE0ljdInldKM8MPFg3E1klc5OVWJ898/
TDrK0gU0H5BtuThMLLGNzXg20u9VsXUsX+yiYnyqA66uc+9qek43XaqMmCP0QDABQeAbLWF+Iq9v
k058XWpIco0VGDtls54srOdpMKvLrlhe8SoypFgmWpmOpF8f5DrawK+s9ek+QdUj39NPwLtLEj85
kvam2T+HJIH2JIKGdKUXHRG6iOlpmtSVIju09YDMBqqIyF27mf3owY/LU2HakI4l5Q97tD5Pz62O
I811MGlKL7O2ephqifNk6/DSxrXemndhy48mK8g2rdhdU6O4yM5XlmuGF2PDL5fzzMWLEM3ehalg
NOSlxu7JxIy/iPAChW94i/j1ShKwaq5Jqywe8tp7Qk3eIsREfTs30c2i3DevRL4wVcyj6YgthWxg
8EAx8ufqewoZYQ7t4S4TVUDgxC3i5zuzyZh/tDiDnSj8CO0xvR6HL67JMEfy7snNPW9v2nS349kE
p9RKeNbFR4vDsJcjV/Eg+NTqOFrYnIJ0WoeUWtTO5FtFOk8sBNGakmXrYXlNBlYXhTUCcEbRS8ea
ZkcegK2tn3OzgNLpLre1YTzHOiy3oW2eeBKsp0FFhjxdQtvpVYJuHIb0dR7NFxUj/7LaPjoIgxVz
EruYE0jo7TMwA6EOiOgArwcmEGegMDapvkVMvG9Czm/1Q7X197Cnz+PSgCxOto4EbpyEVBIf9gdp
wYMHQ8HSAcK+jhKuUjouOlxYkjJc6bhhVwcPG4w9EFxwQiKXvI9JJ3br7qkpx1v2+e3SWseGCe00
pHRNDfESBRS9MvkY4q8qdO5xXd8nDtAso+TC0PqL2IRF8uFMD3Y1wVS3PcwRVXxvOXaGNDinIi9A
OErNLEBhujVchaLLIzLYybDiqfzdqAIw9Uv/4XiUtxqd30yOc6ZdW70dfwvaJb1EGjxd+aQ+z4zf
uY6BrjPc/YxJs98/dEPy0eP4vDcBhLVLhFrdkdi99VUQ2UN1UQRETSc5udJp13zJdAx1Rx61fW9T
CSF/dBMVP9zCsrbfPYd2QRN/zftvHlSmrSOAAFSzgIGH9xOh/skqPhlhS3ZJ092irtaqUgrqZgWZ
zgpbohkIGwj74tmIh28uHmWYd7rVpWt1DgloRZ4Tc0EQN+CEp0RHcxv0JpF9WkTiwkah70lW924k
vyqHhjX5MFd0zHcJr2DUwd91TxEkQNs7kQlu63BwpLjgjsMR8pecN4lD+oGOEi8nq0NT7b6IVjBj
14HjtY4e99rsUSzWe4V5tuqGE6CISUeV1y6zJx1e7pv4uFIdaG6TbD73rD5jHXZe6dhzpQPQS0dH
oZM+aJ+MgaDgkHaToM0QheSK12SoA58JbyJKjoS3Fzvfnt9lTnVKdJSMCjLYDUVBPwtui6EKd7Ea
JO+WPkmpo9tRiVForwmf64hTUg4UNa+jBBBYJxFi2jSTadolISbZ1iRpA53gvhvqdzPzjv9nKftf
Wco80zL/laXs6q3s3rq/Ocp+/sifjjLp/MEcCmOYCFzHkZYpfznKTGH9wdBvCS/A1uU4rv2f//EP
R5n4Q+j/yJeWmMBcm/fwD0eZ94eUIjADYdleYGK7/nccZdp38HdHmeAPIEQObBOZdmB5nvi7owzF
SZCn0eRdmWF4aac5eFhnENd+P06nBeZQJBLvUM41dZWhIT1xyBtaiVOVM7QGNXI47S1akkojNZhH
6Ocyvc16TyVD85eHlVVQV23d4/piGb4moVNfjnr9ZepV0nrP1vfaYbAvmaOfnz6/tj6HBRih3fnl
vuqyQ21nV+2qQASOMV4kNONdKr2Uyb+qoiL/S25U2BiXi14YZoJR1/Zassi6mN81aIViaamEukcF
2NBrSAKSIqfnIR7LaCLUzjF2Y2zEV7mVTHvP8z5UPzQH31Sxcw2mBBVGy3q8cAXhudx0oUaIBfmL
WWAHme2JUqlgf1/WdK3WfUSWAV4K44AlCcWl1l7y92pUxX97ONWUxpn54bSa7vwck4obIyvPl+Em
10g7E5kKE8XuAGdjOq03uetQkAwKBBnM/DEN0/jGhgXnlmXmemMsmgu33nXFQJIJn7mCpkA8M3OY
89tY38ui39B6b73hffQXnRhp9YMsbLS08XyzPtcT+TkR23ss8Xcdm57qlV61p3SZvIrrWrD14F/t
HcPGiRdo8KJn+DSo9Y3ALs9SRh2nHmVbX9RUefrcuFhUrFkcE7FjbnJaxEVithOaStSP6JPnMVYn
ZiwtxbMa3Q+YJYR4LAMd1v6HgO6wSMfhlEChGtFWH6e7yFASLCIzczxIal8OlF7tKqx2olN0WQTK
QnRjZoE6GVu2ODk1cyKk9eCAQzi4owl+rG5MGGPBNQnj5Sms1J831lCIowjAyOqnkqoKLoIhvkmr
nFpgpGWk602Y/ONeNYNuM/PP4eKw/piZ93JW4fQMKGyyXiAuC9sJ2blxmBxL4E5HmQ5AXKEmpl5O
58IYOsTyWLmzysGVJezuFAc0BHtLfsgGYQlOAwCbC5qE+ufWdRFxnV63dLofU/c1pJHeCfuoUidk
71KyHULnwsTfugc48250NmHueTvtKtPXxjA8Pmiax9NQLDNmxZKpfJ0ShRm29Pn07vDmgHOp0Zrd
dTe4mQkvvK4///bZS12XiUI/PvRha9Dao+HQa1kx8oCSogY367mppfJ/nqa0TunIlu5xICLPVvLS
SYzvrUJ1bBTXXofT2+oDevedhOQZS0mLl/5nyORlv8DfIA2KS3as6L94QwwBf6gfvYmMrkX5ZDq3
6ik3IEtmg8SZWjYHeA8U9aeLyQoJd+pHcRpp9iO9B13CAhG2FBF8OCY4fpUOeNOK8WCmAM1BbtHN
Z/4WlEg+wpkSJTgIWLVp3O4a5Y5HXxS71hzbk+OAHcgxIW16/bAuJjybsDELja5so7o/Wa3O8ZkI
nJ85QCslmYb1kIJUEhwzlUAHochBTlTHbJzkP5P9d7L1TWJbf95bnwtGU+0zUJXr2R9omXHTaH7k
UkXFXnlkZCAxZibqCqwbHWuDBiTHXpg02YKWDszPt4Tq+9iofreOQetTvmRl5Rgmk7v8zRym8WTr
G3xINCw3mZMCPS3rrjr6jUt9ueTrXI+Fn3edBrnTQOCK1JJsM6N9VSb2PrPD/pRJlt2RdTlYC3VI
IHzOjgUHPIdMTriE1G1cM0JYYgBfFJF8agf30qyJK1j3LHbNmeSJMdGLZTd68qxPS0EXoaKI3xex
3IkcreE6/q7jW4kZZ3K89Oe4HMQQQfAWc8Vrk/IozNo44D/5BNWR4EIaA05d3yQVvaA6GQD7hchJ
mRLMW7utgGotCZrayScCOW2vDcsbD6vj4mzAYG2PzAqaeDFIGma6kndOeV8fYmX+DoloQH8AbmPW
fwoEFsOeb/+YM3IcqgQ80UhR/Yri8MAJ50ZceKc0p3q23l1vfP3kz3sW0PXQY9hso4pIIo+cyhiL
L/oWm2SX3KkuoZoVV4vIi6vZHIorUENEiBoVUR89XCJIetSNZ4aZqRnSyxCAv4z0gNKHcarD5xe7
kCfgN/IUcRQRolF8LjuEdT0Rbg2rTko0eOLwPBdV35/stCNXyqdcYelrwfrc7NWQq3Mm7MXION8F
/nwwhXvpl3ph2ygJZJcz/hDK+q7MR/8y8fIbhVPpOI7TgjGBsvicQsAIHcIBOkAioe1Ge+BnlwGu
kyV0okPDVldpbakriSKkmfbgmXawmkIg/pUB6VkbZopW/NUqEzMROtg+giq5LfplxIuL+ZEmV+ph
2kpUdBwaJ6ap19v5SXas0TgF1hvYdemFXZfPgy4bJ3rak+vJznqDkRWEe12QLEpki7+Wo3++ANUC
Gllf5D/aabwrfEL4LDNh/OohTVv4prrW/JxWKCInX71Z1GFaXaWsc/WSRNXb3DF5s8eWergxoKOe
xWFyzH0w+w9USLWQlVCxbvZP8Db24TQ+5y7NaByMKXKclznLu707hIDAakVlEA2J1Ke0wfiCz/fY
us0LYKLHLJwyoNfdcgji+Zub1/uO9vHIyYiKLbnpAQkdrJjOTuBYh5ya89ZN5HNhkpE+LvPRswHf
zfZHZ3m31by4l0NIbouistebyfLcyghxhAN0a0lDBujm2VOorpL82Ycqdlswx7PRB5SJdiun1JGx
rN92mbgWSaUuyHJ/9au+2SxUQm3mT3vWcHT9yuKY+vi5vIlFLTPGY95AEM59kKjVRHZNR26k4b3V
FQw+o26ovVYW2QrN3jxOWW/dN7H3VJTwyYyNHxf1XZiMZF/1+uojubQsCg8Afvtt4EjvgunqgIwG
UhR0SzRtTvGYWBIydTKiAFgm87njmhQo8eE5GGllbrz3woY3mze7tk019NtDDx0y+5u876bi30T2
j6ZJpFmPU/yA75VUStzu6cIkQ06Lty+WZF9V/SGCQNYEZnRF9keYUhvNIw+Bp0Bv09lfZuoxnxQl
+S2Vm2FCauFZJLjNCJndKqbM1V7KGeMcpCZQkr5/Z1HpvXTGmd0rw7egck8OXuWN70M0q4ok39n3
XjGkn7OkIBDVxkQ4FP6lHSCpm1zRE7gMB92lv4leb/IKCk1MHC4Ml+Lh3KMiaGBLcxAQRVFSce5B
zXNVvUAHTlxL6dkX+eTs4gU+bhKXZKcg1k5SLnlpvC/91qSbjCaNBgOyUUO9BgP6MhmL59FFSJN6
wOvq4uhUwVf4gCgCXAd7A4X57sazwCtQq0HtNFXjzYBYtxzUzq9ncyPsoAduLb/mwXgDgBFhy+NA
U85LrmKvJx9aIOpt4xbOzBw/OQFhe3UnyIjrEdAl1T1MKwJyMooSzsjmE55oKiHdq8//YwpXHVmT
W9N+h3PzBM2axIIlve6hHZObDNyuphEIfAm/oqU+zVGc7vwZ8WZLE3Ry5fcuahkIHYz9TuXDj1Oh
OBhi8qA/HqfQu1NpJTmL0UrlBSwnA2RN7zdokgY4wAMU9tAkeWmuwBGEhMrHUYispsIrQERUQeZd
4X43jPpQm3xw0ZGPAoU4ktVLNJXfohgIyDIGA/ZnQ+PZfAysfvyt8gmB9NXw1RRO/g323ZtC2DCy
XManja9AIrL0fMzFfUkybeT6O6rg8YyIzqyYaK/2rbrxWDOt/i01EWDrcNlgieVC6kPX9N9NXufn
yvUnz6av9XecX17v/fvPFfhCpFEnE0XK3mZ2tDYgbX3FNaeQLuTP3qRe6iRrl/LXzc8m5fqyx5zx
wpL+TRuWGLwWJnvrvd4TNenStLEy78YoWDOsT683hd7qvOn5ufUe9VnN+P71m357eX243qSV++cf
mx8yxbT7vKUwXKxfMSAk/a7OG64Pf/6B9e56o7JQTxcdL2N1/OvPgjxThzDvL2FQyv0CNjzV1zjA
cMzg6UmRo0jjIl9X2+uT6815m/Nz1axX9+fHv23jK3SBcNq+UoVEAqx///nmvG22LhjOj9dt1kbt
+blyqFN06uuW//SdDZJkkCwokYGffx2Amv4iG9NPtdPiOa9G/94MovGiNJloK7yYf7nx9Kxrfa6Z
ySUZQ3rfUJOZa6lal1HOr/98/M9fc379lnV70FE6qaRiLUv+IHNy3h2V5EQJypHrUjgvYf3frXcX
x2dRMTXoJDXp3dX8/PXe+SbR4PfzQ9HgIGYwPZ6fWu+VBl06r5vGbfb3H1h//p89xxmD3/T868/b
QE36VNOFx0Nnm8BPFDdt+QPOGy6m2ggO/1fC/N+UMC3hBP6/KmHevLVz/lZ+/2sR888f+rOI6bt/
CId1PsVBR9DrEt6vIqYv/3CkcG3puhQRTcv9VcO05R++ZZumH1iB7UmTQuWvGqb/RxD4tgl61nd8
4Qv736ph8mn+xsSSghKqwIEtOWQsb2Vmvb99Tsqo+3//af5XKQamNHG2HGuAqLtBQR4fMDtAU9hm
MzEwFXhp+BkhCTr0pbZqGsNTngGUCRpWurP3XcZYQcqeDCA/3f9lV97/JHP9RzkU+GfLXv85PuXv
b863/UC4NELtAG7Y38urfS7j3mDmdjToL1jwxTY2aL+t23Nugh/e0Et/nlGJO4VCCejHm9pDcf2v
34T+Fn5/ExShLZsiMwVjy/qtxtu7nVCNG09HcBnJQahZbJoaydlcs1P88LFmbVtE9i1N6x/f0qqs
966yUWa+iIy3mKPhcaT5UCGDtlJwOiJISE4S+WvevzoGBkbZ8Z4NilXb/+mNu//9rZuesGRgO4HF
kSaBtf0NeDZQRFJ0to6u7e9CObwon7WFZdtozZAuphNajKBIrvwYcFQkWnfHglF5y9eEhQ5lpPx+
nEYAOXpfLxkaRXQ2SBN7NF6Wc8zcinytsXhSpnicrBgJjkSBpxABgls8pkV/5Zf8Gbztn3qpRsjN
aNGmJjtEQquZBpqLVhOQ0Q0ZdbMcTaDXRLQO1l7YyKXnCsBVnWfLRVB/thzbQjBsgmNZGLPjFKAz
q/6tjJgww3SB/EWVCO1pQo1IFCO5UQbmSEVIQ0DsSjuHahe5TLyH+iGKjHsKQbXGreV0dBEZWkAh
IOfSs0os2NF8+DwMUO7m9auPQo5oAiI3VHFIacRv+sXNdq4cT5S/mh3LYvak3rpF1u2l97UsfLYZ
kkNqsPDK6tbddk4I5SWLrmrfJhlTyF3ceQHLqS9R6ZPbEje0lkMHQ7MVfcioWklRYI0CopqtcHiN
RudLFSz0hvUBHlpUNtFjkI1BzsFWpvXrmJBKXWRXvle/54I4DTslB3s2IkoT7h0/jqiaWu62sRrs
YwVW5yXBdmHXWkDz7AxRs0t84xhKqhBOZV9DmyFDfanvGy+W2n2JISmllSG1xgCw0LZ7BQhmx8Gd
g2SNNcd86McapfWIGaI2mU/1OBq62vrh+cRV9EbI7w24uoYj3gj9IQwWawZrni7gj3A6RIH72DhU
MAN/fOm89NUt49u6DCC2Z68t+He7sbHLFfKREiCUm9jd1j7wOjiSmzkSxzVtZG6jq1F5ANzSaTPZ
6cvkZtAj+NIKk69JjSMuGge+Pd+5HAowOHm97bLF2meIN1WMWy/yDESmY/fkCCJU5tR55rINUzyE
y1JqpX9ZwYCnpNCw78AZ8FaW+MMnUZWK0ZPl4A003Bhykp6dBBLdH6aiLGBKBxpr4/d3+YhmBhGB
u20TtP9E49yGJgdiOeJoMlk39Q4GGmqZNJTKiWYt9XhVB7v1E0SJj6KnnB8ciKfbSHKkpi0CcaGS
+0x/74tyPkbKgE470nYdH8cFlr1hapouX12VeZiOy4NZMyy1Rpd9HoGrhsi6jdi/LMeRrESvvSjt
QWADqO+p/Fp7H/6rpA9Lc4dRL3DKnZM1+6HSBwZ8or1ciJD3o0Jts7bCmQh6PlXziCAJB8AUq7sl
0fGVE9uDC52X5mD5LnTkJpiwHeObXvLn1DUR04/2N8vEy8FcL7uIigr7Eogcnb87tNhfc8PGwj8+
l7NLudBArxsvcJ9ERdRzSP2rsjl6E4k7r0yKp74gRCnJ+UHKDMfWwHHTdJKvNKCutw7jlcAN1RUW
4ESH1nM/wlP0AuwqigOGr5lsnZFFNYNfIyHBGqFF2+PZEcH74DqcgU5w3TYKdxLhi72Glg/PyLQa
zhQb377+buqB4wMY3+uMlmXHtKyy00PTIe2vB04SbGqScgJ/IPZqXPi1eUOd+FtbcInI8tnaB5w7
w1y3DNWczumd8kfI05rn5mSc2us3MvQMzFRF9stk/HAnmBQTp9dcMrQ7vOspR52WHAOzxtsd8elK
8sbo1PWMbvz2eMzQXNE8L/mOWDp+VPV6mHocxz07pa4QpPvtbqqeljH+7iDIX8bs1bTJH1r/ELMU
PidFxcEmHpaD/ZCL5LkLmjtii9An68OEa4NF9Er0ebFIpC8XTg3q7BtTvqVjfKqa6Mt6iCyjDqwT
0UeHRqfIWU5Rc2a9q/C3J5/jkXfo1+WrzNsMVn32YaHl2dUdF48hnaaNaWWc4mZ+57qQtilx7bso
A5Wuv0DbK3i/u6ySd2FG5KJD2w1V1U7qa4VRzFTKrPfIFmIDnpemJse+HRYMBA5kMhLA0KELVuRL
TxVgdF663KRepMP39IEZ0qbcAqP6MEJY7AZmE9qVGSnR3beeuiB1Wd2uGB7Wo8iWDCvQ+N/sOLtr
24BwXK4SwuLrbPQB3mVIqJ2luCbbCB95Q0XSq2ADDChkINuMuzZlJDO86tXKJTWhKLtolfe15KuT
FoNKoYfoql12RYH8Tcy0ZRvKRetrdUF/OWrey9iXaI7zdEMpNDxBQwwKhuIFVIyQ7FODiuO2UA16
tOTZ0395rlC3DNldYZevNZdVCsO48EkJVYJvxS1Aq1UQsrg2MCQLl6thrS8cUjUXfU5MEWgXmH34
W0xjIaGurLdIVb47Iduomqhv9m0Y2IhbhqzeNy4Peyu6rrj0eXG9ax2YBmLqiO+SPuBURm80AWQD
y/hHGncXHd2tXV5h+nTpUDqh+6T49DsFOmidBxgTx/0kuEzynaAMsxjvy9s5qgZMu4C77OkFQxVF
6MzmhO+yD7BCX2vHvy9cY+tW/fVcqS2NBmZBafZRTo9WVTXbqQlfjYmDa6aqzBh9rQBn7rnUchlE
yBhhxxtqBjJrwdoo5m3MrGWn95ktojeVtMf1gxiYxlFR0lXjKrQIJtJNG7xT5UrksP3ztGCfJpZF
Gijiubpj5/6cgpgJvRnIRaVkHKs7Dos+QPlX6xyO9K62w4Nn2eRPcJpDvHxQsKvxbEyc0BnmAzsr
90lNk90RPhPZyWV2L5uj40F/7ghJa+kwbIbQwOlKhqKbYTa8nRvjO4sSVNU5p8oQ9tmBZISr2qF5
OjjTS5S3nJF6WDVjviTUbAh+q/pVRox2jc0PWrdeV2EliBfGM/ZFNxAKUBcARSszTLcwzBFRMb+y
Xd5COp1iyvLb9ZS1SPeKUrfZ9hnnshHxyxwf116AV8xzNLiapciWiRj6Ytf4IemaAFmZjtlCpKii
X7PFyLtEdBjNHPeCo32K+YcfcGl1JcdPlRgFk40P1hsXbi3jXcsleC6tL3179GeSBoQffUISqxMa
2/mw6Hn85HQoV/PH2siXC3vmQ5ZVdIwHki4tRmXDhXSXieqin50joYVMi2IGUDWDD06z6K7yBHaV
ggOm7Ir3bhg+Ww2ZkE3CaW777NeUMHOmG8pebq3ha6cH9jQ1r5Kg8rfONMyHYXzOBhu9ovoIc06d
xUHJbU8D8cKMSbHV3/VM9DbAHj8C/fcLRe0+8zdEo4zI0Ir7oc1f0xSUgfEtn5Jma4XyrkrX6yiF
1ygWRx/vD7Wq13zIiWatuA4ZLe7JNCYLtBIkmg/O1Yx8UDiEnUQmx2pnY6jqKqaItCHXw08qB6ew
ge9I7b2leSsWeAFTcOPrQXWdz1VTcb9OgxLraz4SUbIOxqkZPK5zkHUQTzsurmYqPoU2LsshI2FC
ZO2rFUET4qscBoJhUJIAGOEUscvgEZX3/VR2rykVZ886KH+6neInG4VDtDDNkBFX50JAWwm77H2d
+/oeIcYhzvrANq4KpbSGuqmOjAd4m5P8A4QcZzcT7rzLvkqWNxtTMYX0RHhKUA8mZvYahy3jpUe4
dYgGOSV318Gl3t6DUKe9OHP9C1hpp2lXb2iEgAdkirro4X/JsmPUeCXYUz3bCFpaUubXUDHAtiDl
4859zQoupM7sPeQy+1Sm7GuV5OS7YFjy8FWTWON0Jnb14HFI5ONU2oyRvXfVz+7renVcDBauljfc
wjw8NUzBWVAAHkvde8fJwSYwq6n85TsTFCr3HM15ET5aER9Zf/ZpjIl3UvdKzxtkATo36jipqvSD
WSLLEK57iDERk/CBTH0JkFl1TeWDSUBz3XZIuvXkP0rcN6v8MSQMEkvlXZW5dY/4yMh+rMe+7420
JsKEWrjeIk92jhbcqoFZTDlgG2zaG7/U15dsYdKSfNHzBehhj3nAolslzIdJdyFzgH0TjMsNeZzT
xp3Ut6p/zRoumOvXvMSfsmEGhZhGywW67/sIga/h5NdjzNjTDOWr1fFeWys9JHbtH7pEVhd1945+
3JwTvAZG+qGXSDtqKgxoD+PCaLcex/o63DjOUcy8rWJg2p4V92oMrmkTzWICwpEyRZqt4QdTzVfH
84jwVvYFDfIPaMuAjACHza1e545QH5NIxQRLgJIyps+0y53Lsb+uBbGwAK6vDAp9rNaCC9DXxtEw
mq924j71InhDtXHrg9DJ6c4xsGKlzb38e0nyziHlyL1ABs0Q06hHuMYgOGOCI7Bo6MWf0KuUpLIE
GevbBciVS8uJrCO6EqAsZYhBgb7bOqnUNQCzY7leuZhkHTP6ueisogsPWQDTPCaEZg3N2Q2/EK50
Pdg1rkqDqYXlhU8eF0g87nCFu4yL5EK4UkXU4aFxoGI1FplQiUk0kRx2InTAfZtEJMeRTbdafij6
LDji812a4aCQ36yqwfGs0xoAY15MCjv8hLWbi/V1FDAT65ac6AUCxmW7cLK7BEMmSETZM/MbKMeA
KUX46JN10yiM+sKr5SYo+gdORgq+kjTZ3q9hm0w5KtOqIiUE+xL2gAnJPIgEACXS1yING3nYeF/m
cSX2qghMwsG92zO27syuE+UUM/u3FpN4kCrZrZmrELSJh/FdcnBgujuNwpfyj2DbkBga8jK1Vmx9
kgZvzJlqJvsVN5ir5A6pkHch5gH+EBMxFIQ9TV8bjF62iv1W1OB6I0xrn+RQoM9P/dwkWEv0ZzCh
sfYahJWwAg7RdDU0qc8/s947b3x+Qem2xaRv1ufWh+u983Pyp2ZQtx7WJ8/bnDf87bnffmtSlFSq
qNT8+fGQUdHzUBhsMjhL//jb69vrfD/c9X1G6/fXOwtFfopTckPNwmjJsdEvZL10ir/uFPm9QjB3
aVfaykLKXGx7RtZtBVZbKM027sBWy7NsNYbdVaZFW+vjyPc+DXVAvJdW4siwsw4jgiKwvMNJxK9D
79P90LKGcMDPO3Uhec5xTpSAj2uEkkHvoRQL3NP65HrTNPi6wGsbyFFsHEQUkljFZaDaiek4RXka
nNZ7DKcIEWqxRfRkHl2zu+9rVGjVHFnkIdfWiYxW6xTi/LdmqS5QaeGpb5v3jKlvHbLguIwUUIVp
YPUFe9wzC7r1OV7hUaQHzls+oGApUhgjVASvPFZSHcPYBvlTZoTeOzXSC+notr/8PmiimX1qW1jP
URqQrwyawbRAprhe4e2dNLlRFUt5GIELTX6d0dRY4FdDSLRWaNTYVMBhxbduF/5/ws5suW0ly6Jf
hAjMCfSjOIuUREmUbOsFYdkW5iExJYCv75VwVUR3VUf1ww3buhQJkonMc/bZA2BKhVkMHyTM1sDh
pk8pIDq6ztG7Zfn43Iy1uLO66tEICowCWmwgMNIW6RvzwHt4lPikRxAyELuU285aoqODWeJsJA+5
rzAMSvNtIfxfXZRfGwdxtcWEFXbMQkuDeM3O42qD8ghDoSh+msz0mYnlFbY/jPt6OC6D/ToEeX5W
BeYdgyQxlnCEP/bs/goqQXKnxIdqVCUZMsOIM0T/SxJ+OY3TbpKFS4XYHOq0v3rZ8Ng1cPcI2LrE
CYQYaEU8xFPbZoCJz5jgoSLic+xqmlJHTVs1/C6seXzBrsfZOW5kbAjd3cmES/ZZEEEhjjUZmthH
4cXSo7BvC6d+mkqB97pFBTjHuJm1qXXXN1Z+LLPw0Psd7hPoGMF2RLW12+RlKn2foiV3z6aHQ8Vc
4GqGzTaiui6rsAx89Xq8NMJy/m4nRMtVI+ZJkgo0DTq0gCHSXRW72oVkfhwx3D2KbO62ZHPu4T0x
bu8Frxf/kPCRdm4HjyhkvF+Pznwai3bbNQrHey2lccYPy20jEJhxq8JXOwWGVtTHthpJiMjVpemd
YNc3ARYMlTw2TlDelT5NZhP1v7kC+hUstg+505w9HJKr0acbSdHQAGkEGFsfXBwMcpjj2zhpey4D
dUGan5Y47W9ZaKMYXsQFsl4VMXis8voneBypp26wG82eIHaJZ97Yo5zpml+0hse4sT9cjsZDTiVW
EUNHKgIRvBFEjDFreSmZ7oBT4UfG1jkxg+BxBLtmARFsjciCjzDd2+Z49PwFwkvtkkgAAWfwrI/A
Kxhxx+6TSUZU1ZHXbnWrB4J69/vkCozw5kfBYXDYLPxEXnFqfSgtcYsiIJE2iKhX06fOUPPN6MxP
GlcgFT87D0b9zSL8F5rKcG26CSxLEz3JqdvU6RicqlB+IqI8IsBKoCSh1AdCfRR9qGlOED/6Vnnb
eCLa1fkEGvpMFsykLOdsFD6LoXr0H90kGzB9ZE5iqZTDGDvwLroYRc0+k0531WQ8d2UO7xGOXtfF
LFu8233rkSTg8a73gatw/V9QW2NdTV1+bKX4Nk8CexEv2Gt0rkIDc5K1/FNiSTjqnnex50tegSKU
y7SLQixNMqjYpL3619Zp2qMcnP1sJ7e+KR/CjHTCedDYY2g9qXF8mDXheWHjJrSz3QB8c6Pij+Fl
wSnoIFVHmu9DHBPj1mTTjXidgy2cEq87RLlpXqoiSx5snOizCfuvvsyvqs+RERnWsMPZuj0/O6Pr
veLCCRPFx0Akia5mHwI2xUVBTJj/7rne20TWb0T3UnfjzhiaTW8rTD3DK5XcNhx9CKaehxNUcFjS
7me0PHhldpOkN7PV3VKF3SLSo7SOvgmGexvUXFiVgPdK79j7hNqP9T3MU4J1YZ54FCR5HefbGJV/
ozMFtNhnPvYpsidGBVlEj1gy60tSjHya8eYGPuo7gcsQLQ4ENvT40zMkgF8ORNc0wqIQR/VgmKG8
3EHgKzcSI6/cIs4OY30FicN0h19ZMoFNSBi/fRleBul9uhrLMEAYgdaZlBhboteYkj0unY2DV3Pr
feujKu2nQZfvXa/TBT9DJoSeXtJWnO0vY2AkF/yed0YXbVUccUqXl75B3dP9sCJ47cK4pk37FLjO
QyLz22ywbRCo+pCNW1hSn4lNGWzL9liZ1ruK7Wfhy32Mg43nxDOwlicJfaMsJ0zocerkOc9i5gDD
0R17FHZqg2HzMV3s7zAhr1YRX+xUPdk++IGH8Gy71PZ97fbbtCifhVlc2phajSg12EdxlsOysyri
RBJgKjdbtl0hXhx6rruR+7JYIJkn0y5r23eo5+cSPKJy3Xf91einSkl3luxsOk3dbh+y4LsLw4SO
HdfAdvwRBf6vSYpbt3XDgT15Em8FX8cwNT9m7iG1LLvAevOi5NPr/COZhtjIEihRJilKEXGKF1xj
DFygESJbOebxvguZy8N5x7X2ARD4gCOJob1+x3rrAJ2ib9zlCQnMU/wTPOVlfpnjgp7RhL0F4ulC
Ib0roN4lS/hiEBZ9x7bUHwqEhJZ9Jutw2So++LlgZ0sFATclfgwxnurXAFCnwLXUy+SHkQ0YjSTG
z46drM9AltygREZi4Y3D5P7BMbwDbrSTfVEGZOM2M7GCkfnL5M1/wMS+UapsZdP8atNzkLEMK44r
bFeDEzxhHbGNqQXWbAUOaGF3XhYJt9XKRzrb4HkG4BAKo4IBIyi0K86uyjO5KSxxdefK3MCNh9HX
lJdIwDAxXe/sA69ZYXtvcDMr99xngdhVxSN1Ne6/EO8htUUfcpJ/Gix0/B7HpJbk7i3Zc7I0vPM0
m9gVVewGVa+nTM22D6bPLpeffsepX7ksQjNnxOoBKjcXwuNJTmWelsBJq8Vl6tRXMjb4lVn2pvNI
qYiqhjbKi38og7WmFovBKuUBBPGdMohuKQNvwa+rbzeDSLo7vo6TIbI3Z6Y/kiXs48mlvUgqsjUm
WqqyLd5d5Yizb4EcZ8YLCPezbzjoJ2Dief4ERmsjCXRndW9l1stMkaSRl3wL/wFAmXYwgcQ+D+qI
YvScTbl7YPdDlx69e+QCH/pm/DFUDiHZpYnvzYQclQFqMvGVpte6Xn6YU6WgcXKmN0Riuao8eAYn
NplSRl1/G23WiMrKb0MIcJo7vkc6nyJuGLiNw/XBnh3WvCLLl7CugQzuO1GjYVkgPmyq1HiD2c1n
Usg3Y5wf/DR5K80eVaaY7ualRWujdAADrpe+jVWy/ZRH4CZCB7yit8Rfix7aXcavMARX2XrMuu4Q
rN6kF15VGbwRq+M7ORp26mtqPV+ASpEYhZsvMsdswgUMkzvXbn6M6Jb7DeLeT7kweeW/GV4E9Trm
ejYTOEWkyPhqMn3H90vtEcrfMeMFFSNX7K70CORENWSqfKd/LeDstv/x/9LJhgDJaLIARs+YOwWY
G7FATF7C5+n1s6WQHGWDVXjysx2N7T9/1U4adiPIIvohIbOrqVxfrvbCo36KoWLOGRHWK4bdzNNR
yet/2k61ddK3Zbnq540lKgL+1A+OeI0hCXDdsXJ2Qq5qcqr3JceON7/Ba26xQWrAzsIq31scSE2C
Tp+/O0a2W/+u/x//NUhYQlaO0+B0ox9DkWrJYddmABbmp0KYYmDSkKx/Nox36Sqg4xxag8WIuUvI
7+uHNJbY67/r2xHTetKHwod27I7ETBCDartP7EMbC8Ru7M0vfWFVP+eMKIF5U/XcZDbY3Ljv+Q0r
Q8luY3oeAuFU3DiHBlWufoR+vSZp7pOa+DJew+u0z1oZfThpeNQvjinnbn0DDK6dfDoxS55w/9NP
p69Lv6yh3w5GBOt75zmkd4jptvRvJ4H51DLJtkoQEx7aKhzB//H29Ef4z7caclX2RDUHbiaRkPkY
EqYM1lBl79i/9zJjtfGzjgnYLMqt/rt+DOoXkJNPk7bFrWukeOO+y/8+PI3Ng0n0bsTT5WGEBr7H
I4KiHSeBROz1jwjXxgs9OOqHNH26XQY6FLx3XKv4pZ/KhJNfYtLgA7rPbfuJ9Pmqn1I/Jqwfi+VJ
P0JfU1X/SR7/eVExP9QXjE7jpF+Kl3hQY8ZOvSDhttaX00/nq+HI0zj42tOivITLUSW4vCH09qv6
UrbfyVrBSLCqrpMNsEhw7X3vMNWrcB8g/EpuCRVn5OukX4Ji2+GuyhQuVovhN4ckNg2O+/m6DvCb
PvviuL0ZE8u19OR+ScpbnNnh2UT1NjAxt9EiJCS5sZbAos2KpRgk/UMWRdMBOsJXE3bHadL+kbWJ
TxJsZJ/4J+y1LOgh2UXGPzMAPQ4b+5lu4bMcJ0yuIZ6vNAhXslBH3B41fDvooYgrb8hkJsYQotu2
3Ywjq9thGkfCHNlBJyeuXpHh3aIlgK3TWzoXWgE3FPddPT7r//BZsHeNpolpKhgJOVc765b9iPoN
++yFQ2SjkuTLjMZ6n4pfRkgYYevN39CraZdTIGozBfleqNg8B7qB04o3lAo/nEogdCSWraBhUKgq
xuZj9vrXnHx0zCcB2X2baZMzc2a4I22ceRJT5Z1mfWC1maV3FEBjv6H2DGLztsLdqAl4ZJ2KrbFt
y/Ji6HmlpScwAHbFhhDuOzt1jnjMpMewJfccjJXlDSg8l/O1HxCoZUX9EBcUtr4emZlY2UC1z3+5
LZbAdUz3aCuuv/pTBzXDWqf4AX9iZxo9FRPD/ROhhkezZIBkpxgamKSk9823qrEqpMNY/0UEnLWY
E+MVl3O+4/HkDuZrU4BpM0z7iOqBIaSscClhSFETW3yUDr3OOpykdkbfCHYAJx8DXnh9KIqcwxIh
UEI3j3sCoAqePgfHr6u9jc2H2RTuqWnNM+I4RLYqxVdRDzM9u76sEH5xKmsuc2Ve1VDF7swGPQ73
dTp1IKURWLalx9DKgvdGejm5RNNfrk0gsOQfKn/XWqG3c6dowC4IjYIY00PV6STwsiFaWc+dB73k
G0P49ONetvfkxZ89B39SvtVhxAYvp240guBYETX4IKiWGKt4T6a4D2vjfYmmX2mwoPgMs/16j8kJ
/oWfE6g52aQvjG5cnUzqaw+nLegMkEgmp378TSuo+0oBj5GbFZqbpoNV1UO2EH3excG5TFkXyvTf
iykgWkcBnA4Y8o4hdcuSPkV1PR/Smd8UmbfxTCoqGGE3RzMzFHt0lu77ycCoFSbDofLkrayAmhMl
jDt7ju4d1y62Suer892m37yoDsg4CF/9qV3gQhNAoaZfVJw1jnyzfYDTcO47dFiTjRc2wwkchy70
gd5mnpZ8P6jq6iS4tkVwimDehDvSpSGOy+vQJRfLz76C4iEMKY1k0boEBIA663shImUUAsT0BtcF
Ra7PHoADwp090kRYZn8JrZMVgxNOCeytEodeTFZgWazjVD1QXFlSZc31UORtuiX98JXzYFHviwKK
SK8oj/qMarBjKQHbJKhJsPSlNHJ9xahrpNAr0vuBaHE9LlqHBi1hj7r8+MgpmIgwY2Kg/2W69dVb
vJcSBiHDHgY33MBDYz/iLPHuZTRwlXEwGTnmY30ZfbnjOMCJ02fmowaMlgQTgRovnr7e59F1MgcA
XOxClwVeXOVQlekXUUyiq8j6VjT1R1d4rzkWx7SisHj03F0xLFv6CnSIGxiPRyZkQbGPSvOPnp+t
xJxlZB/mRc+eA28CrPghniPmtPRoboKfTnqh9wBF0n3uFIO/OWNwlln+YVvl1WlYC1WY/DBUgjSN
obY9kN2MQI/7edol/WBuvYgDv19CbAh7OlBz+pbE3Y9Ew0DeCJMHNxg85zVHBhLKzVrAiCreYTs1
RMMkuKlkScyRHUOsDOP0NwQxTHC09QeuG+S5YplGBR5s/VYRX0O2oiuL8FIawb7x7Iubjy8Lo2+g
QxaIP/ImUv0luSS/s4+2u1piAxTUzmvThdq9YN6mNRIX34LpgZNMcQp998mpvY/Mt381Q/dpZsyQ
nYUaACvOTTryFYQu/QUGHZgVrmNGWSb3SWQThjSQRAOnp9/EeRvfjYHmaekx09DSPbhDsBfMpEqG
c23cvedTeMg8PrlWMNMW/VeVBbe/5CnV/ayaL0M9pzUmJMM5LzQvVo/8itR/WGyLoCWWeaeZnnki
tn1KQgqyXgg1XQtpJK4+9MSODGQYOCgCdvOcfumhoB80752tXnMrBKyh3xhnVi9AML4xjf/Munkh
M/DOxMNsv87OBlgiTR1+b9XyXU1sQHXG7FOGuPx7FlYHY5H95fL/mv4r/lP/H6xqB8L5vxCaLd/y
aUwI6AwceOf/mxXcIpyr4cD2x6iBQzEP61CUyW8QZNWWE/R1gRx6LDtgRNeIAM1C7Fe41bOBD6ky
mLprepTZs/FNHOyaqyQJ9CUfqL4amskoYsqiKBSn9V9ehHq8ggPHZyLvk9jXUkb/YXbocLBryMhm
ZIjOODLUAzyJ3oMG9GWJ+dz+MyHa+3c6+d+37RA1zXsP9QfzP7ju0LiIkMtkf6RNOxZsHNNiPYQC
8qjB0Uww0EPefNXzFGxty/PuZGA5dzwTnAudWezTycEKoFyp4d/NmuaTwATYMVn6ogj5KTtdgC3h
ZyBHCCcBxpx8euspCsBGKouBqxbHmp2Ur2MbcSNAQY6M9EuXTYlep6hQ2BMcvo+/XHtNcCChHsKv
nK9UWT+woCLMhB2u9G1aomQ8BaZMj3lybv7IdHkijdL9fz40B4+Vf1stvFHb8QNSo8N//dACEeRi
NJzuaKQOBLgmui3MKIUuidZZ7tS+9jZjsZVMudIjmLqcahc4Th8tNCwXUeOoVXlEZ1TGI4mp+5Uc
g0UlDAAiAUlZm2vauOKc9x2fnM8SSszkGZj0x182m+u8jTZz3IUWSZMbYkUsQd4+9+PEoZrgU7SP
E0BpfQf+5zUj/n3N6ERzNIe8fQQG/ypBQDiU22Ead0fT7Ow98kwjCrDJSjgmSiNmvoUj1EqmN21U
nMQwn1eSnuHwVaalJoFrNjneBU9es1wcKXZsfsfFZ6vDEq1rtOWRLhgmOT9PMA1qfajELpl3AZ9M
FYa3qih5QQu4BQ4E+49xjkrFjAhB5kodQrILZY62omiQv5Wq2ymBHCkOYFJlEwwPnAawpTxmy7zy
kDLlImTvMNIOJNxCfba5iRUevNQ91ZqIFcQj/v/YxQ0O8FFKC34IW9if+YcZwT2K57ccasIicK5d
T1fGVQ0FeY7/rl4VOCaiHa0BwNyThIm1/c/fiI2Rz78tSeHYiFYcMwgdX5j/IgvxBsNpihkNfIbn
CoEwdn1A5zptbRfODgZk/uI7KMgFR6lEfO5Le9uOyRdncjNAbLaRyc568TWaZ1VJchTC8iHwYh+/
RX7JSKtvrU3zXzG/+rspddbJ9bEkHyVW5Zb901TLb5HGH3DP9qpLb3ZYfAU5G0dpvIKzcKC2NjMU
WGV565ubrhYPJPN+LGVD6A+eLsiFfkjN43QjsCFjTNJdMqPDFsZb1Ce44DaDegoF0a9LfzYkOZH5
aG+DlsCSylLe2YPumudOiYI8ukt46stYTvdROOIL4FXWKSLgIi3lUwdWd3SmIqfw6qyIIsaETQ53
dtso4MbCJO2FQ3Gy6w/NwRfSB+xkw9PMsJXO5vQw0D3nt97x24IaSRdpflt8FWG87wP2Js/laFiZ
VOv/tynksM14Nsf4qyrxSMkcLJu732tBGZfN1TeYYLYVFverzkITt9Ac3/B8vOi+mIDn7yJrT2Ed
vbFTfujWlC6acB+NDSVF/11hjxeRY5t7A5TeMUI6ErYHYMiLXKi4QoMaYakxBF7qH5oYRMW/wWSf
Ms3Lv9wRN0eSoG0z8WkS4dCnhK7h5vl7ruL3uC2OK1O1T37W8fBp2Pq5EnqI0N2ICkmEV5bYgLsG
ec+slCVhYmcONQF7dKKprC6tL265AYNXs7p0xdkVna3JINriu7gERYKbHyEp5l9+26D7jmrkpjPL
gT6ylccUDmkAiCASoA5NoHMTxk65CXpYcbk2Vo/4Vttw792GbBv4/LIbN4Fuhalkdx3ESFL1nOcg
qr9HehcSCy9u9vI9lfb39QZPWkTRXjU9JxmuwV0TI4CR9rXJJvKlW3r8DuAhZqKXBu03lJlXzzHY
bOh77jyVHTx68sBoKeVKyj8rpC2yhPkyyfqlQa09a91Ezyi5pz0OOw5/MyLiKnWjmwF4vo3wam0d
HCPWtrs3AE5GCyhgoby3NP2xRswO4f2UpOoyxD9B+g1jXbZJcrZ0HpbNzKhwgnPjw/DPeic9t3zI
7tJAkqiq7wqHPRkgZMsVg2sm429DXlvnAXqaR+CMUnl6zWx1mudAHWsbq+ZAELOrlhG7SQLHF+LB
X+pq5DwxiZJwl+SK3UJ2MnKfKJrIZAAYqAuWWp9ePtuv+QKWnI8XI0ELtiBi6cVbkGCVTwNuIgwA
cUrhe5oJVjUCE/umrwBk+5QQl6TD4MZ2RpxTw2CbI6wYhuLg9wbCdH8oiXuYNEra06m6DO50BvE9
JM3qKDpvt7KTCPlyZ5IY+CZ2BOtG97DK7p28kfvcwKB+wdemnUznbjKWBxvU/JCMmFw75I5gY2rf
LyFJcpVLSsJiX43BIiDbbRZUyTmBYfhCOtn3ZpaSw1vGe+V1X5PNTz2ioNEKWM49lDTnXojuH39j
bGjluDIZtvm8WL69h752bEzH3ia+c/PDmgSw/l3J1AdfgoqiZomV//pXHFGKgdzOOskn+IrSONui
PUN5wCYnWoxzKjJx3y5f6z86/ZP1byjqGIK2eDjm1ZztOMc9CIDBwwJ5/ei6IiQFackOQeV8S2WY
X6YYe0BnKbfY5HiMpmaTOIb6YaD/OdZqIa1IZMciI14lLTBUTwmGPRdGZWzqMSWGr/a8czLaV0h0
eCboq1yvwhEdb8PpvuoIDktUVy3kh5SRSjBb+HFabBnKIZQkGA92PCcnH/NGv5c53mI4qHspL2fW
6bkyzf7YFOD0FsPDnWPB4+1gCJ6D8l0O0OtsVOa5aP1zo4uQyKrh003ddEBs9uzGfX/EIABHNSCV
nLqTQcv0Hmbmfknn7WTbvzE4zXfZYLdnV/bteUqsXxJy+r6c6uGcNNNwB0Mm3tf+vMun0ToJt2KY
A0p4VrYrNlnM2JC9+DWKg/c8HckNikzoLBGio9InuoUe0nGys5qfvX5+rDpulyS0rtiqBwGICfxB
oyNL5zWucNIKcCHjArDgrQCGIusAyWk8dFZxHw9zfzBLny5ZyqW797Sv2RA5d+PCEGWTzda10rZO
EOwzXGcjuMcoF8AI8ZvE6+kuR2RyH7BTc/CQzbY+RwyV96iQZWxsgatEkSaPKQxxihUgUJoxFPGU
ZlVn3a8M4LxDiYL5B8wsgxCNLgZWF8lxlXBhuQMCnI9fsQ9fB8IawQS6VNPaDOjVvwuMTTAhweR5
/cFcE3ntHpTNOC/uu+9jDNsxYNwHk7v4CGa2KQzhtqbWM3g1QHvmYvhGbJ6mRhfTlB4SBFUzppq4
0HzOcXxe6dmVTdKQoJBmXNdyMyJaUz4u8YGzX69yJUxriGiJyivpw5Aa8dS1Hi1XQjKhXl+GkPFX
d1vrpHbm+FBxeSCll7R17Dc3xkB3BkxjAXiTqrA86+Nz5ZAjfoHV37L38y4yUIqXJQL9Lbv8Q2lq
sAntnDK9vS2y/NB8WM0+9x0Y6AibGCXiaYwkIEUEGdVLvaLmKp63nPqU0j7P1CioOXVx6SKwmx4R
Ih71+KvITS6L+wxc8W4YeJ0e6nOOYd+dMUhaK36yimSWuDHvPlZuPzZcfSrSvSjACMpcHayBvBts
hk5VmWOR4CQPbaHqvdntV83WShCeWmQErUkvijUYNDKJsgwi5ZfTxHBKOnDO0qG/xaeYRD6/vLd6
lK9ZrTWooX2cDIkBbniLvYVZpX2lu0Ub4qubB3O3LNKvRRbcq4ygBuOWTyAOvo92oJ0/xgCGSo/z
uD3LqxTusZp9hCbecW2ghWYbD50gNaF+UmVHFkQHi6sX7alY0TStBwyNUxu1V7MAv8GhDkkEBiAD
Idch0e6F81poQLPR6hojA48xZYjv1UDR4lw8G94Unf7YoXzhz1SBVc6CMBkGoVj2y3wvI1A0myzD
yMkZyKCiiqM/Y6Koi/WKWBIHLJIyEl/E5pEimvwerVSbIvoTMRbfRNgfsrT9jjQND38+5LnP1RZj
QZREXHRHdip0FXeieqpi6iIfwYAzLAsS3fKjM0gqLYxv6wvEJBuvPG6nmrCY9bqbFu247A/stvKb
rj1X/ABTl20vvXir6/NOtq85o2tEMtS+JaBNltHWJwbpefgzkUUjXorZeZRG/5AKWNBRC9O5a8Ob
GaeQapnf+iEfXWg2CGeyR8/2Awjy4JKDd1MYMm7i6ZtpwYe2BR9Hr/h6Yi+14SHwQAv0eWPO4jfg
Fnx+pUVgxMvwDfl/gjGscY5Lw0uvpaipliJFpsOluczp1hbR4ClCkTwEY/zbiB9qNOeg1W+mE301
xoLLC/xJPO3wjRTYGiLBvKqKa43mLGZ6JPqNO9ZPBfNWdh+kLuTQp0b8SZQqcl6qVA7snT+Lj0XJ
j2M9hz/MsvyybMQC+r7treTZD8rj2Dd/8ijHYoavtQT5RddrnvK5/T2CnDr6Gifq30YMZOCES88l
YpmdVXQf5VLji9g2p9KxoYv5rkmjcVQGt04YEb9mGAr/XgdxI/5fBy+BretM2deKiAQwHWIj6jYC
IHDrMnRff2wkhMiM1muQBz+DiXSP1N3pegkb4J05BqRca6hqlQ7V8UfluSgkh3wE1DvnWv3+dy+L
+aJVnX2EU/4ziJM/VUKuwhA0KKmHahsJTEYnaz8ndPKQxNkOO3QTmGJPjqKoJgW2HmhwtOauM6A0
jlLstWhF9+O6JfFm2mtqMl4kTzYS/sxcz7QKWl+fOT/TfEYwqBUea3/UJJzacULOa41DjBjD2yqc
WhUYll5UcjbeKhJrK+TUKwC34ta2Pn9EhyilV6hvMFSAV0q6iqLwKzXO7KoKE21u1Bwg8jhM2OJP
efJ3ALDqc0x0jncR7C9LjFBpddfhkj+UdntlnlqMGHHaqq+jZbhon5/98HEgX7qssU+z4J6c0g5b
7s4PmOKkBd5sScXR8ja4Pl+Gd87c+GS5ZL47nSj2me/Tj0H8R6RrPI6L/9I3VbTxtKrM6LFL7Jxf
s95lc3pQ1bcRxvwQz+nX0JP5DTcRUUPTvkmgtOKuK4iD2eI6z5vUMIqZzpxEVbhDTjsVWP1ZFY1+
qej21ktwM3ZcFckfbmKiT+fmNib3qZsqTld2pKykWZQuqn0BQGt2FAc5SSoywhN8tiBgoLoYlrA6
OY0psNlCSIRY434ViKr46HoDrVG/ReppVMQS0tWsTa49ottzxGUwMDfE6u+uLesfDh7acb08doob
dVXdRoJ5pSdJmnM+h3C6haRLbHsXgVo6Ve4pM3Hzzv3fNTKIfV+KS1NBoJ0FQH4zm86pjj7dOgF7
MG2UvtFxtekgwYXoKPe9wElwU6oRYYlGfLzYRfPXBdUFbPpehGgPJrbQdlZfdW7A/xQ5N12dbYri
mqWwhAKqplpLDFfN8qo8SRZ5Yke7ha78sY7c5pmzLujnH0toXTJzeR5L/GGhwgOMhblmKVRbGWY/
VtgKpSjnajJ8Ygb6NMHbVrW49XJ6d4sKqzf/pqLxoa29Q6D71wGoAtYYmi3t6xDFRr0rtcpLj5t9
iViWi1/7ScPEr0EZGLwldQ7kk9YQzuUdioPw78mXNe21G5geM83cawXienflzrx3ZXcOKhvqUk6U
GW+lzuQpHODQRf1docs7rHhtYoa4EUs9kVmHGnpQNIyfwrfIBoS8ixPYe+HSu/csLie7pp75uxq4
Lw0j2Y8+O2dY4nagkeNAwHU1Q2gf+kgO8vjTwBl9HWH+HUlb2g1WbHytiRoW4xIZ3us66V2/Q6gW
zOoxfJctw/y2IdVaMJvoxI1BEyeLrpEI69BzLeRy8K9P04RfnB7GG6bxZ3TH732knoHDGDjkcbZN
jqnP7dEAYKyrwWjTZrfeFyuGYDBgYeTDE4JPHmZTvOiaGdJmvl0nF+sAq/d+RkH/umqJQqTNJDUT
U7tk3XYixgAgcXlPJgNKQ5TsK+phsEeu1QU0JNbZ2zBq5OlzIChZ4GhhJhHqAT4cgERsDDScMS2X
WC/IZqB31rX04OCnQA96MtrqGgZa28vGaxVsvh01ExEzMB5ge1MITUdHn3gBlE+k3MVV12PEDWxL
rGu0XhBvCI196UrLovRcP+Uscb8p6s5gAvBZJV7Wm1gw4Ytzk7lkZ3CK4cRKtWNFw3l24y8968Nc
74otyWMzZof1uTw91V0aJqlZK280/l+VgSR6MsR9wDe/WYXFpd7H2fWB7Q5Flx5WDGiCdbLizVNs
QThlJqGnLvDP/I1JtccEt9lnaA+l6pe9HmFCNWPmFfC1lO0VefP3juZ2keEb0gcGF2AZMOrth7xI
vq/3kLQstRdTi2CFdM24nndBj8JEe9RoSZw/1Sz/IL6uQtpAC/C1mlcYvwtAClRM4QFtCWWGvjOD
sfgAOCIXAANR7W4wMNC2ZrxBKZSmzNYfxvs64lhKTAka/xXHv+GPN9fEoLmcPZF4RJfzUdFSk5bJ
N98x5JVV8eWI6iMt1TUNZ+SWsbXOv12xlw7c41U/aQQcqnbDyVl21WXWZgKlyKt9Mx1c9AC1S9+g
F+ucUtv3Gp3SZQszsnQ7d/1+VRXqei7VVghOifxVKxBX2oinrS3dDMhYMtSGPoVa0zg6ot74qIJ2
VRoBG2esWn1jMfa59yb32Y6Zl5nGrPYuYmfVuEcnrr9WwgAUe2amVb9VTtxvP9rWwAaeRi1dBgqU
2P9AC3PUHxk73XcznPe6nUm1ttbtymsiqI718Fvvelkz7GD7VzRHsXOnpuK3xiDVQA25Krg5P95j
vHRwcmBdBznSYBOtj67TG6DfAZ3oEnkn5QfpZn0LCWaBm7BayN0kwN1LXtcJRqXX5hREt9XXIkdm
zRkJ+7ePjzWeAHljDpvcsz/CmXap4L5Ka/D0IF5eJoPBmbT5uFfDINqQxkavGneGDxkYTYuL2pwW
Qt7FlnyZC1/S8dL8DXwtYYM+dvDuRgMhMctiLVZQQl0rQnerIPnSn6h+tcRp6ci0oqOzdSYIm1Tp
2uTrLjroJL9UIMikBxf7FeY3aUzJSmzL30ORPujKackp0aht90WWoiquWDuMVd6xK945ERrR0lKK
xMFvckCAKwA6fF1IeLZr4d+xnNc9o9O69CyD0JSjn8Ri2jlH7bQHFt9xuTR6DNP/yuKpbKZB0DoH
YLkWDkutD0xaT0SW69w2JBV0uwReaOcLYCLGO1rhULb9H5OBh4GNyYZsuawtv6COAu5GBDBbIXgK
HZirBbdeP27hkuEUirUXbIzxl59lB73c1z0xz1Jebsj26zwES8WjWwhGSpRga5lpJgFUfu9XUCOB
GMpL5pLdHARVdM9Mk+RVA29MMPDVsiBIvT191ONqVWBpUXwyg/LWHmKpkhpyvX8SRyDgAOYl0K10
dLbKRddermAe2sTL46TyaNOlLSw+8TbLDifn4G0FE1Ycw+jmGCaQ/bqaY7TFDNs272B7ogcac7bR
/2bvvHYjV7Zs+yuN887d9Abocx7SMJ1cSiX7QqikKnrv+fV3RGjvo9pCdaP7/QJCIn2mkmQwYq05
xySomDW04RyjrDwbEXvOwsnG1t3Qb78tgC83KRRCn+xG7Bo/ZxMAUqpgPa0t6y6iAw4PkZjrjn2g
KDixq96g+WW67wXmJXfKS6UnnJQ25as7/pAu9YDsnlbz+M17ajUui1Srii8inLquO3AqWPB1eaNe
r4UwoGNFRBmeYPuBg4hMlYspYhwygprTNSGH5ClEWr8OI7LP6b6rDtXHQZzqxuqhY0gWlZWc8CT2
xn3NysjxEP0hHv4pF9Dd0t4ZRv8wgEpf62yfNM2Ak+IaxvbfPSl0bcfeIFBgIniIgOd2ZIHh2OmP
lPDrOVOZApK7aEJq/SjUoy57nuMcFjJDBN25YT0uKmMdki3dQZyhYNKJ661ZIeQaM/sUB+qMpM48
50LxkY3DVd3oC/2a+Mp00WA1Czq4XIinqpDJO1FFBcXZ7cCpJZxtkyQGqm81VdKN6gUbKbnobJeV
pxVe2ExS1rXHeBwsPxwmtmhzcL0UDpTnj67rkj/lNW4Mq4EC1Di835RYG45QhF2pvZXiochGSzeH
LE/bgEHJzDLiqMlnpafVasNr0rXrPuYrO82LodOQtZDkrsWZXPTEJHkntmmA1BZvqpjKT8UkCV0U
UNjUNbOSRwlXidP6UimHO3HerNGgU7jvTxCqsJGLJXxCd8jROMzbMHsr+0c5hMrxrEheYptFgVGh
pTQfMy/eBTH1AZuwrNXUNJcOvVefZf6LEllbLa/OUf1jcPvXqqav7iY0VzKdKRsBBOl6cjBgGulF
awpxEgONRIUwGa9ImV5Tf30Rq7si9PZuTF48Qh2jsCnygPNeLvQhEniAlnoN+mXfrLyTogS7XEu/
SyhHrjDC5aI0jYdg1QjRRxi437yOGVhgMANzGc5F9csBCiA1HeMSHUc3fkJxSHFvWskyZ0WrZ42f
cOcNTryXYCip9CIU0Ag5D0jhgGj+pTYiWjdMfyB5YmYU9MHKrNMfEixk2ZxRvNIg7MF47BPzR9Jm
9wJgJE6bKgkY6IKbd7dsLxFRvst2HWq/3dxWj4vLPAjqTgXbRXAbqHIKzRB5JOW6pbMbiYOPPKBv
WDQPsgGsgRRfU6BZmZ53AwvwGro/FUXRqLIgl8Yd4dKci6eJ6X0JkImWJMW8wREEK2aHuZD49WZ+
aYNIXy+F8kMWh3Vb2ImngfJUv6ZDgpDVYrtrLUr4oiE+mMUBCiJivFX6c5iKen9A/EYeIvsTjdFh
bQ02uVGkF9KIv+0j1LPi12fnRtdDAzLvqgvKhBdCq4R7YS/nfnLtVipXcR5sF5eeZmbHhNkhtk/L
BuEjwmwDQBMS3RjWeQoa2n7UdIZk1KbfIyGpjbRm67U6LVLmIUbj3rqsaY/xUD12GqFStHfWnt1d
oTVDCC9QYmKVNgkkEn4/c2XGz0IpTYQV6ACF4qcor5ftt1aA3+XyphOkMdlG7Xv9nTSWYtNb75k1
4SgUOAmxshHV0ZgzYNHCYzAm4p3F6jPjYUfYZ4UUxEQakgzu9dyrl1G5IBUwWJ+ZVn2E1skwWjiv
4oBIcqRpOr4aMYuWAri0ZablLPFzfQ0lmg0t/tFIzAC6/lrZ201eAHt3oYRo7Vnyu9KF03Xs+ujm
XVaARIQzRhLdiDS8LY2IYzlQ/GLGOK3TslpXPcZN3f4mquNL6bwXSvMqiFZizUjj4x5Py54EsxvB
FClj62Kh6EERmTkj9Pl1492BLX3CRYgPk5Gc4Y5x5SZf1G+SfZiJr+8pF5OqqNs6xUPcChodJJF8
FxjIdNsTRUzY9lRZtImRI2oXFqLNfUmdH+NpjAwwNjbiJ5yXlJyIZLh1hZinLAODBgoiGJZaRlY8
ZKrsqksJpVh4yiN3EXQ9sQaTtSdqFEeD2Utm5m+GqJ+KX9mtlsu8co8OUZrJYr/lY41NBomumv+c
BS3OMd+JCTqLzWNYdupHtDcpPtAMsNkP2RoKRSZ6NrXD/JBtata3WPg4odPGEw/rTNEmXBqrWsys
xM8sZ8SinC7X15PDQS9pReLZM3Q41OJMmeUKsAOvgPM4Pc1ioBBncDxHaQd5r58SRBKkC/azInyb
VLYNZWvlrIdZNbzgS362WgZepbGZcMOp4ZdYxFTbFeV7WJfX9oRfTag8lx7FdVO7t/JMMqDyAXek
MpWnv59UzETYRZ9tgIU5IX1mEMJsY4jqL9OifxZjjTz3W8FyZSA82qITNWdfoNh65DiEqMQ/AzgY
K0uNT1oF2zAuqqeuvJsN65skSIlJr20sL1nhEXrJgrEYjXi1hOFjd6W20XOlGO/V2fRTsySer2KD
ilmFPNkoLm7QefaRRLqBmKqK6oV+1QJLWJnDcEiK8YBN6hqJ/kM7kseJu/5bMd5GOZ1kLBHfal03
aCQmDF3pi5zfKoWpkP2xilvrvmxIn5JVB02jGGBZOBv10Pj/ROMf/yuisea4SPz+81//9SEY3bx2
r//x8cqr1/zHP/9xiXvwtXj9G9D44zV/Ao0hzv+hIgdkZ2IDGKoJUnj80Xb//IeiaTapbGCLVQOm
ra6pfNJfqWzeH6oKZFilK2JZ6OgQbf2Zymaafxi2aXmOoauWRfn3/5TKphvaF6axatmqrRn8GRb8
ZNMVqW2/6DyrpUz1IJija5tY60BryO1ICWQt6gVvAh2LpSip0mc4aJGdb4GnvLitS47KBDCvpExv
1RFRtwUOloWqWF8wXCWrrOqsZ93tbs2qSajS0BWdkZ75UvDaeYzPtfPQWuU5H61rL6IgQkyJq35L
5+77smTb0kmWrRZzcKaN8YzK4a3Qix1xFRBB6QKcI4+KeAuaTUlpKwU9VD0bJm5mTtuhM1nZV9rG
SG/QOD0oVv5IYgdiiZ8EDWzHudk17kxbtzcLP2rShV46RJ4wyHYhLxOLTobZOHzKMpxJsTO/T9jx
V/x6a7cxw/0y0LQ1W0B23nwMh9dpUdNzTh5i79FOb5cmuUBNfEKmZu57er0oNeZwg34TdaAXv9e9
eyqGrPQ9i5r6sGGygN/LLXfl5NFI9PptbkJN4xnTTq8C5tGpDQkFsUfkMVUyNTIJXP5zgGb9RUKC
cmjZPiLQeBtWuYtcLd3qZGlsEpI5kXEV2WRd10W+0avUojwucuYN78NJvzTqTTcQzN4TK7peEO8j
cLxr2QeQ7VlomMzsSWvaaVvrImOJ8pURRyGeRYtCawW8mLqGT57Os5cIh/NC3k7Rq0fdK8eLioAs
zTW3icaJgKxu3Ex20+9CfoEsBgWAsfxFy4ZbAMWmr0MKXhcmhnF3wO02L7QmS3e+rseoAd+W/UxY
f8LFcM2NSR4w6Jn9PPAeqFofYFxSrnJyIMGZ/ormhLKlNWynBL1vxnmVwKWS6j4+dDbsdKUYNcUK
UE0TVSjcfyq21snVdrGT+xwplzmSZIzx/c5OnZcC98KaBgIllblrVupVVIdAOozqNSd6HfBjsVXU
NrmqtQZ5f7XY/mRcGLp9pIgzUpBLwC9kNVN5/aenRtUhyvsnNc6WbTOB/XAtYzshYN8YDRKAzg5P
nb1vy7dU6fJjIvRzNu7GnWlY8wVKq4jkWv3slQifomYobqPoIaB2iToFiBnFN8icXURdLddWvbD2
1UTCTvEt5mjVjpJtbb5Z9a6IOhBRzbWjjAX4OWEDhwubc3w72sZyXNz0nOEj7AqH2S0fPQNXVCVq
o7EFGgAD6UYxnde8Cd47BjAIgZqybmakvkxB2xlglzlbP5xiujRUXFddMjKdryGgTPHIrj5AAh6o
r5JeBd9Cs7rV4FXVXqnLzcyUK0TL06CTirTkqbZcPJuVsdw0I+i3nupfM9QhFih328QeqUFR2WyX
Iu83fbZnq2FxnRwifusGlJmrvsSYT0oZimj4jMCgK613fnFWwp2undLxpuvKQ6O5bNvOAe8TquuZ
ttHEPtuEeyOwWT2rpX5K4/GVghVmSIz0Vh+TlWy3GOVUA4hjnKeUKcrxkOjRExTEKxirzQYrLnKI
kl0uptK3MTMKCi4Ofa80kYsk+B+6NoToUGBn9Vhm9sEI/MpDJYZBuyRelW60sav74LpGNY9Jt8dp
eKAPaWSmudbUofMR7766Rn5LWfrVKuLrIjesa8XBkQleqdvU4XxO+vkyuo/jbQb5ZqMlXbee1BwG
eLerxxYZhx27mAsoSs59sG9MqmnVtFH6Q29lzXXEFOzY2XjhCKbBRVdQBmaJLAI4YpHsAWy+PY5W
k+28UD193iWfIRrypFN8vObjMfHCX27rEaF080KOUOIqwMCoehzlNSKibpj1vBtpsEsiQ9t9RqVZ
IvBT3pQXaIXBI4XmT+BDI+F/DtKuufXgpTKD7NKShdREybV3x/C6BTZCowIyRDDCco3Mi4WBmsWw
Q3qe7ihXUYQIZ6GiJ7JU1jIVzu10EW4ksVTioq3ItUIchvZSZHrKi2Ik2KQVaZ6f92ndRLU0Gqu1
AvLsrHEaHZ2w3URiJEyW5taISyL3gsEP9eVbCS/SSEsqghYe0jbO9rPZU9gzMNWIi8oCR2WG0aFv
c4jijZYea+vEfpUeI8u+oRKCNTQ/txOV8ZDlCfP9S5dAwgMlKAQJTRUie07/TKeLLa32my68A0AA
c0Em1rW12Jq0MoHl3efZFB7dgsJ3O+9Deg62XoT+NJF7Tg20S4z6lI0Wro/Z2iouqXWJ015/hnzI
xA3VuSKkcDmYhlKUexlY6Ohv8FcQcuNcCO1woTUYWRSwoTvIC4+EumOft3xheVXrGB6Ji+u2NV6R
PepZJPs2fIAJ6ceYQoyvTPLu7FBhC/Xi55fRjUaapkfz7FjTnanmwzEvj5GNoy62o2wXaOpFmNqY
QJzhRYVQBorUPsRjnftqpu3zgsgn7ADaJjdDNLZBSm6Z3AMMtZ/WnYlzQUbAyk/6vPhynw7ieNOO
ek/Ps8vVbSyyS3L46uuloqsgk03oE1IXiusf8rf5vJCxjp83P64leeM7lno7mE1/lBdLBxVqhlHC
zlQiroBhiqqHMKrKHO2p2uUelSoRvhJbIvpNXBgBeGdH05+KFB2J2B0WhcM3NA2K5ar+U58pGM1h
T1x1sEOGGUffoyx6U7Axzuta/L6Yd3NEiKhVP2/m6UCsmXxkoiGGjFg8M5dpSMvQOLjD57T88xny
sUYxfXNoI4D4IF4/3wlUfL6xdQMKvfgcQxxu8trH23x8hHhEXvvlY+TtPu/v3RHJ7Zfnybf5+Dqf
H/X5HHlfGeC2pcEZ7vLEefny4H97Uz7w5T0/vurHx8nHP+6Qv9kv/8YvV+WzAlR4zECmdLrISCT9
+Dk/3/qXp//2P/n947996u++NOno1Nrd3jcz2pG10UaEUSbRCa3GFPq1qu2CZoH9JB4IZq2yP56T
h3FaruB8Ryf5kJXfc5BwyEfWnUNvyg8RaR5dYMec1H97ta2Y4ik13sxCQy9AHNcIV7qjGOCUdock
OiNSRb5U3pYXmHwhWQXaZtLojSD9RTtCa7CnynkiDoB/AlH7qqKltVE5jW5ZXXu1qOr6kiU5S4yk
yYloQzbWtZNjrxPxuDK4yxW7nLw5xSp77udteaci9nx57ctL6DR2KL2YFon0XXkhsYbymp5iszGB
MCNiIEBMvgnUTlqy8uoAxQptlDiF5PJeefWXe0fXeCosJiR2O9fHGT86XtH62dYWBuOopcCSKNmh
G0SsVOJ6ynZK9fsY2kio26yDxNEoLzpxLWEyvLICYG0Qm74XyNm9hD6tukyn1ITO1Xr9nj6LSBfT
jx1kw8qtOlA44VaSGY3uPR+V/CDfkIVp/vHWQYvt3nQOdjy+L6N3g76Zmq74l4LUvgtqSvFf49EY
e50Dr/v8fro4Yw5zWdIY+etXBM/H/FxyInMX8XkgFMoS6clM6WnQVGOL8JJqsXyKKcLPoAc8VZNm
bdUmo0RHlxqwhgIMZnadwxwYt1OT7JgSoBKi5ponOL0k41Lva+iUsRaW1F50bSM3lpd2V42RGoRR
gKqU3ysAvXbo9OvFKDpmb8b544n/3rTyZtHD6TIwGUwleKW5TNJlLT8F6TObQ6AzP0ih8vYHSlTL
9xX5sBnJgMDvNFh81KO7YrzsVYStkKRrBNrMfUYRcc6+8LOKcqhtYqvKLdHKt/73TflA7Bo/smFm
Pu41GxSCFONrB6iBWtK0cIkmR2xebit+Mrm15G4dqoOBeHkTBdSd5X8jH5MXs9jknzflox87tNjY
v7spnyyf8j+/FUGSE3OPS3nIyX1Nfhl5M5cp1p+35bWPOxfUgDRiKK/Kt0e3Yu9VAi7kU+THstbk
SJZXUdVyqH1clce3/HLM/P46AFP5QZ9fOSRLBb+uCfKi/2aKvNREHBuREijLVh4mlE1KQvhm8wUL
I+3LaEj3ZRtF6lY+/eNqIH61GB48nLpVJ/inck+V1z4vPu8DnG76s2j+wRr7MgbJf6xDVQgbX4xb
npydyKsf375apmuLmEvUkP7A9ZZgS9+ecCOv64zQW9v87sovYjZH3dXVwwdyVRxy8trnb+/9+z6n
xNdRhJYCW4gRUj4gP/Lz5udr5bXPzfj5wOf7fXltXOA2UlrGMH4aOXDCzmqKvbwtjzx+8bQ7ydsf
X36paODEyqhu5HvJbfrLfrm8hopSHOTuGtOPnTmU2AZR3zOVkXvK76/Kt/gYqqZybhHbZBt6FeTI
iws5lsib8pq87/OmvI8kzf/j8+TLxuBt1JriID9ffj+o3Oy2n8dM4Ird+GNnlvd6etGLIMC/jjt5
7eNZ8urX27+86y/P+voBX1+laBgMOhskAjAQOczI04i8Jl/7u/s+nyIf1eUsUF79vJDb4/OmvCZf
99++a6W5/AKfL5FP/PJRv7vvy7t++aRQDPj0EJo+6lmjc4h3VBKMoV7gIHCsf14s9L6X9SjOJ593
ymuf9y15ziEub9cdfVl09uI95HAr3/zzqb88Iq+C9htWeMoZksVxbcuw8s8D5ZfbH1flcfXLvfK2
fP6vh6fnrKcYKWi6aJT0mBzXb2q7tXXVBI2Y2iyeOt8qKkC2NcU3b7xPp4LYEBIm7hlOAHrhrz5T
Fy5p7fX1fZW2B7NGHYFTbX4uzGJvg9K51yHF3gx6WW/0YLhLkyr2y2bytipUpUMMWFy1rdtiQnap
GXhlyjarLghpLjZO2CUHOkEXZLhSbqROghKG8GOXnu1udKjWDZPtwwFihff1H/4YTpYCVJpYVC35
tPmgccvTqzyxfl78Qs/+5ZQrr/7u6V/uk6dued/HJ/zudR+fMKbehd3uVDVi6SemdOLClcfu521P
zCPp7WI0kXfK26MYoD7u/O3jX15uYxfbOLaDRKETg5p8ee46RXItn4nEp8V4Up/lA7M8BH9/NQ6z
cG1l5ZsWNyi+SzpSLUlU2dj1nDbNECxX9IbfoVcqNnT5MCams4+LpzTPTELDmj0FO+c4qgb99cA6
Dm5nPrRVfKM19oXwGBjF8Bq7xD+4igEvJLeerd66Jab6rRKUGjE8b2Om/vtRc9ESLEQSmsIIs0Bx
QFMq0oFCpd3Ubd+iPcpJWk466prUGXed0p+aFzuMLF8PmRnWiCn4iJuQgIN9ADx2S8RwQyISAdsj
3WxYBO0euri61qz0pHGeBTvMf2LrJKSWjrBUBA923z8DSFTWYZbrGwsjJvwyhSrfQBWMQviqdkUF
PkBQ5TkgHJ1pwmYXQGuOwEMrEAkpGealH6BQrQKKFnPFNas3VmY4Lruwxf9ltkBVC7N8VzTv2lTw
Yy7oLOxK+Zkr04xIQo9h8vHNM+shswmicyjM1VXp3AxR8hrNZL47C23loti2oGpJjj6TRrRxE9JI
MptfdSCWSP9ueEV3hTNwWXu16luJ5TtNYG+zvHif3epgKQMKhWiafBbJUAbT4qYuVbgvs/bmeJFy
FNSOvVOWaEWpX2sj4KtsiKq1A9ifRrhf0ztt0fX6elDk69DNRAs927Jso3LeRqghC3sPOumoJATM
5ZPa+GMJTEelieC5We5rFUlFo7MqANDuUgDHuWY2G6Oj4qkUxt1Y1u7Jmmtzg3hp09TtvbcExsZx
QtjXrneXTB2iNLWNz4nVP5EVtEvzSflWeqJp6mrflLLw1o7umeiMPYjNWnBZLE3h96FNQRs3yhzF
6qlorGVLjjkiiRF6ple/zrlVbqol1TfVRDgdwSQtOqR23NlK8dy7V8XcAnbLOpF+pFAo15z7fNZe
WX2yqjQzDcr0QAx2E/DvThSdC8pM4KKRqQ9g8zIXa3x5xH1nX9TG6BtOla7F6B8ZYtSj3gRRhjC7
nposiuymh/dqav2hG7tqZRzoLirgfeNnILGTn1JgRWC5z6/NLhSRFfQqPK15Xoz2XWgJtplmf4M0
JFx4706lRd9nQ/2eVFNx1wxpciyIatrY5OWxy2lXHe61Ff2WNVF4J2+J3bsx0y6ckUVYYFYoakns
a4p2P1qcV0o6bL1ehru5/xE6cXGDd/zd1cZ93LqIOpuS5lxnX81NtNbt8U7v1e+LXeiXjBQpFYQe
aYhqPqfT3KNAZvhv6vopSyxzG3uNs0ZIz+IwOQB+QtfSR69LZ1crz8iYfhIG3gSkO/p6SYR9arcv
9kgrIZmfwtEhs77TL+xRf1Hc3kMtA7jUG7ZqeztXb+R6RedEBbULSXLyw5bAGCtS1oPRNBeO2wBZ
tMdn3bHZSagRz8KF7inOmxZEtj8oeXqNsYdSotFsnVKr1obqfJuR9iNA0sttGUwo7mfAkC0jhq6y
zyZAcgbRS8yqvF5XlfeeU2rLp3FXBfNykUXF2anTE+XYaes4h5S0+VTLHj0IFxSqXSRNq1lplDtX
SFu9Bu89dc/CwmJvpGcyLW0kZVec/mwLx5hdwxxmO8LLuCvVhnS2YgXo/3Es8ASYbqT6Y4ZmNOOH
VLTsNCbDtG74OBw5D7o1PHpjrvjZPMOAY/BngnmTW/lpnBhIoRmUKxOa9d41O3j/NUdtbxoGX9p6
GKxSPdbB4wIOlwT5rZG3D8C9cGh5zogMUT+5SLooggRnPYDr2gSJ7/YdWPulOuEmpUiuKvwIpYbw
LCaHsZquzEmBy2W2nCFmzkt5SNi5NjXzBfMZopuan2Zp2nshYyQrdQ1a3N0NBlZgFN/UaZfi0DVN
zPm1Lw61yYrQ1s2ehiZHeVhqGCf0edx1bNS5HsfLoIIV79Jk9iuaNrEH6Tzucb0nfU59JRbE5X6k
n01h12+wuKwWx6QpOwGldr3nqqNnqje0gkKCdQgwfQuXYVl3xnkA7UsYBgRVE7gJyrB0HcF5Lawo
vDQW/d5SK0ABM1EI8FmQ/ABEqpSrTF/YXaLsclTwYYD7Gw405ValUK5NibnLagZLhoaVkw/E/Awg
BjsSOdzQsVY99f5HxkdYliBwQpUdtQC91xsMVrqmoL1x0lsq85tOBMeo/GKb1PCSnZFGL4lWXiVu
qa3Sdkx5yxJKQ6hf6spws3QwWBuGN5zt31kx79qaYq0XX9IU10Hf2qTbpZyNlCC81G29WpPqQKKE
EqN1WyJ0yBrdKns6WzHprAAU+bfKBWcJSpqjVtELnjgcT6oCXptfN6RMj2sJ05sRP4LGcLfZaxDQ
1VdQAPlTwsQ6Dvt9PD8MeLTXg3KuszQ+6pZ9nmZjR2MOiDYBQQ4GeBeivTdyiNfkibaz6N4AQaa7
zQEa8EalmZPhCk3AyrX7dI66cxhAJtZLfedG46HP+IUKBpfGm5KThv13pQTbproYp9a7DeNwPJDA
W8bwM3QbOpczYeLIy5LoYJDM6nxM6ShnBXi70LqZbWzU3YjanTPUUc+9bj1mzMcHK90Welyuqy4H
ux9rDH1LfNfjagZobDObxhtHPKU3rzQFkL6u2EzS6vo+0G6cJbtC/I684sXwlnQ9GwOlLb3eEhc3
bVXIiBR+LIteVIKsP57FbktibB9jahiILMKdZypPM87bXSjsjnqmNLi42+cFsX5N2Py3aQb+3orM
vCLFn6yV+oZz1w7XV74aXet5Rqkx5dVpVFDtZ5PSrowpz/bxMD64bbTXnKI+dEkzrW1sd5zkDsC9
gUO4UQ/PayZILmTCHEeo0pSbSLAGmTdVHugGrVpuE8MXTjJsvQit1CtHCaarYKx9L6X5hAMqxSr8
SqWNFCgreq+K5WIynGBLv5ZfItb86FA6Ic74eLheyK6sjDtUEoiaYyBLU8cJNbPJr00bJpjVcuSs
RCe4rzkE8UsFOegB1BekIFfPrjVgbHM0aFJEu3rRz3xOn1Ga4HygLnHRFN0tMGzPj6zB2kOS+h7l
6TcrD9ItghiiGR2389sMrmqooZ93HnPWP7SjBZg5q+wtoU9ITi8d5cUJo3oX96wdZuWkjAvYFNGr
mhXbb8F7rXD0rTVG07JIo9t4aE9OuTgHbGOCgd9t45lBudbrbDNrDl1fxGYaJtYsv9EBTRyIq31w
Z/dnU9sa6Se2Aa0J1W00X5LPgcwGaICNHXFHAPMYLcgX0r46xMoNOegI84FwcEA1B93pwZ4kvbIK
J/ugt551weKCNUM+UF0+TmyqfeYSwqE8FaPORL30ypOOr7vI3QNnQ/MuZnRw3AMj+n2+YJGjTHVS
m5t0Uj0/y8e3pTd/BkUwrGIkQGgEEb6Zl10WJZulGmCdDx5U5XJj99CKQWbPhzEIEOENOprEgyN6
hbFocMX9uCuSutmokWJDTFZjSARiBGLwM9rxpp8mMh3ShFlVtlvaGTh5ELLfg3PPlVTdKRMJNEaH
8zrJzXMO/2kkBYAgKE+Jnou5uWqtsLnqUKlupqhRrrNQ85uq8FE5VlcdC2jNVYurNJ58sxNLE7Tv
yey+5Dkg5NZIu3UFUYy9373HQw07wDlMQXWbOPOu1MydOYAshihWUYxtk01G9E5WLNuQtuQmsfWH
udbeHeIZN5UFJjR2yFuuLCPH/J/sWDY81SXuzx7NQaba7VpJRwfHPqdPban3XtHsph4lgedsJ77/
UV/6e6JdnGOR3PQqZDjPtXGwFGQI4Jt1YgpAloeS2ptRWfSaNZyI1rKRWkNjZS8c9W658rL8jiik
N8u1RsK3vce6gbKPuvM9TjDABL2G2sap9pPB/pWZVw32p4escR5BFeBAS7RtF9rZcSmg3xQGqNOu
HX0I9d06qMM9MQ8PELvzu7bDL4crBo4kYqcEznyRzLHfqh0gmTnfqi5V9EJbHpH71lt1yvzIZVva
VsKeU7absJkXxMh95NvMBxqCWjcuwjToJcdZizag+65GA+lybWTVDiz+sCqmtaMMgJD0TNuFjjfv
bWy6fTaRjwB1CKAnEx19mkaIuUTiOE0C7io865xvfPI56cNknHJTNF+aBf0KLkpOkNmCB88vrQCp
qQjLmOoWK3s7MOWISBQaqYaiAE6OzTjvxxQMEvJ7CPcdxefMvUhVPMJx31mPOculJKSVX6JKwyTQ
4PZFwrYMNSIYtcv3RNzhqKAtNjWC3Z+0A6gL1GPMg6+7ZIPcl8UHI1mWQo5xZsuP8ixgmTgHm2YZ
BaZiscmuYJU8uO0ujxk183zez21yzm3MNpE3HTiooUMEOMEgWFwXQR747mQoGHEBOlXNcE4IxbIC
xFuRY9I5ARSNecVKNqzOOeDYA8EZMvqHhaUdI8+I/GDOHtTEYJjnpIUbXdlBc6A74oJsasrbaWwf
XCKOze4h6UrypsK0XKcuieOJfWBrgDO1VwHxqF7IxjPdZZPCRevsHsdE5xgro1TxXkbeQ1S10Za+
91nTQ3uHoqzYOSYGXJhAm74hR08jGuNag+y9SQImMxrydsAv29mJfmb8lti1Zo/ovfRHPNrf6d/v
xFc8JHb/YlHlIvYru2+mkWrY3O2tLtx5OVBCNyiazdg/6UHrD453EXt+aBlkQ2DbPf2sayU9Bjhv
MHe6tzpLEGweSeWbEOPDANMiUF+BJRl81hUkBbfRFQFUy4rUxmRDYRgNHuT7Wu/vF71/Qr6tX5X8
eiSbNlckKoqOAHGomlW027TPCt9rjLvEFT1Y2wk3WidqEPN1Tza1j3tWhdM2EWxsaOEWUEV2crVu
JQWz//k3xGorFbRvZTU35DJ1X27+C6wcf/8lXvPv5/z9Ff+6jN+asi1/dv/js3Y/SiHMbb8+6W/v
zKf/+e2EnvdvN7ZSFXzufzTz7Y+2z7pflb//2wf/VAh/mysUwq/vBP5s4rZr4rfu7zphTeBB/wdt
cfwWxeFr8ZsX/SkudvU/TI2VlGZ6NuJd1YDH+ae42FP/MFVX82D2IVtEQvyLuNj9Q3M9oNY2PEjV
sDS+xV/iYu0PG92p4bimBvHVdax//PUD/MnK/dhyv2fnauJDfsWh6q6BrNg0MJK5eJVUCdf9RVvM
fHPq6D1pJyXQ7rqmLi+DZbCOpWFRUfC+T0wCjhABo42Tdeq21AWVtZ4jChDalbzVa6V7zDPvPFNM
OpOoxJltGU/ylgWygtUs6kXQv28mWGnQiedSUcyLqGhwsLK8AHQWsDwY7W0/R/kJAZDF9BnJq5JT
lpuZ+e+Nuqhvp2l4rrLUBmQy3LYgrK71pjDug2RBez+p7VF30COWY37Nb33TdgSMFg7Tc9sOIMh4
ahOtmj4PSKlBJBjp7bWpUwAJ1F2uh+FZs/phM8/UdfBIM6clSO0Votk+nwaKQNGgbuZJK+5wK0aw
aVygNoJg0UVBQKHRMM+L2scYuuybIdCVuzyxXg2rVc8TeqAT01m+dP1ml+F4h55j3C1AgjdizBXB
oC+hqlZrIoxEVoNF9TK3G9/UocbpkYL1mKDZOVGHuzysiNN1vQvygiJm3WlOWBQ2TzYfnUvDcK44
T3YbLWBZbmpJdOGaw7Vw/jH9nQ9apwxXkKv9Cnr8j1nroXeMrXfnLpDOdIijA5ayVZsm6nWpB/ZG
GhbiIU23YdwOF3Zn39nQC3Y6Jz0mRlpxXZQQfgENXlDoo68aEwnbTsdCeHZ7C1xwydOv4JUNStjc
xPABUKLGay+BjqPD313z3x1UN0Qht7BZIis8u6OaXuYORG7mn7cApnazrXdXyKdYXRqkNStMZM8e
Z3mCMZPLqFNesnlJtl3n1Yhf6ENk9UOI0PukDThYI7W6HZktwmIpu9U8pO5pwuO91idHPwxuSAtR
R0KGjHIN/Fi7aT2mCKzWQM6RRrmajWsAguPxlwHizyPwP4o+vyHVtGv/+Q/N+HrAmRxnLkPC/yPs
THrkRtIg+1/mToBO5+aHucS+Z+SmJS+EpJS47871189j9mG6pEYJDQjV1WolFUE63e0ze0bVn+OQ
O/inmd9vO3QeLDvnwfXYhwSlC7upvwAmLTG8x9fW7KKjI+NnTZneEaLZV5tGsk0E6QXoEhm3f78e
ixjWH1dkk3zwbGIMvoss/lu8wIgzWRldGZ5VyKGaMzWVBU5lrLNqeOrS3D6aPdXjbY3n3e/ct1yY
xmNQOecGfHitZPMZ0cVlE8gGMcv9O3h1vBp5EL4N9nBxIW4xRBq+enxv7DaT8EX9qJQzbWyYGueP
HmTYfrjlwfRzHPADikyQSnSP8LegO8syuroZ1S+4cna64/8YuvTuhku/S8imHXSNg8HII1mpnW5+
8Caq+jr8GtPk0X8LurqoHogduIAOZbw1hSa72oSIWOZRyyD/bvQzgIfA8FCQ4afZc/ISdvrCZtM7
e7zhKfPsNSF2IY+2cK+pIcKrK4imcvpkelfRZZI3xbM1GYSJw+nJbyj+ICqUWol9wYF1ci3Dvs9N
sI8CQRgjGSj4U/1GJ5X1wkwNu/jaJipFL8HwNFZWcsA+z1EyQdG3o/EoDA9U1fArpyV8T93JK8Mb
Hu4YGBDzvX7TYmqmn4vH2DPLcxgmF7Lxaivzr3muw208FBjoMqVRlcQ35beYmIvZ3add99lbFAiC
V+kxGepNlavsCLIoXIH1DNfR4lXP25mGo/xMhYoB/aCEx5vK/rGg+Ki1iiOXVB4AGTRbP6UgNWkp
66qH8TLOYMMAcRF+6OrukHA0t0T/DpeHOpakNNZAgddChPYWyXRam4YHMTwpzz3AWt9r23OU+psW
6eUoHAKanW6+er5Yjgk4h7PQdfd21NUbrWdj7XB2olSUPzRZnpHGMQ6zCf6vDabPgIixWk7JTve2
gRI3cdStbZVvxtaibIdpT6YqtdUtSB07su2zNU8v/J0eZi94tl1qPBM77q/goKjkqelVhjV1+6Dh
LAFET/nmQRP8WCfKpuHyoz3E+tTXk7PWPB3w0QKPsQ5R20Yna6tUmnZM81D6Ul2cwHukFifdJWhO
hBCQjutA+RcQaw+NUMZK+6+1s0x11JSQ7Q6+cZKOiWeEoHFEtKd20oXw8Gx0RgDW0auv9pLjy1X6
BJktcnVJ8UKp9mrsq00hGwrtOr8nAVtvy4pwqhbjkw+zwTN4AwQtVKUppEjIHosjMy/yAJXzLEdh
P8zdrhKzPLbS+mHUyIfjTEtKGgcv0vY+EbHMV4Ys9jhH4y3H/vIyNZsKRCix3/Ge2VTlMry6VUlj
bALLVNugiD8RZ5Tr3qVpkldxSnk8RBUvgvvWTr2kGIpxhhZUfrQ5c84+JmJBwo6xWAHsDqhFjryy
hqa4qcfGeYZyjAHSaNGtskf2JO22IPOFAEoYYZoYdftt+Rr203cK5ZqDLcN70ihUn5pgaMwuc4yL
paY7e1MG6fyPlYeiqLeIyM+W4k0kVKf51BfqtYUWsUL4yvdjATlsWD6HsnHOZmKMMDJAkmczxSbB
i9d9aRSynyPu2qSM0hAj7LwOF/AoNQoVnVJIBIduMONLGTG0iDJ6/SCq/IA3Zt/kj3y2SvYM+aYj
O2g74tcQ59yLLVyxNnqn4pcOrOVhLILgHrnNcvqOV7JfsEpxtP5Y46oUKEkDk2/VevJSjb0+Tzo+
ZCP6Xi7IDNtD81YOQ3IgR+9W0HkaU79VOUaBxicJNS+lPPCUUbMTA2EBskWyPLmWPZ0m+h+31QCL
LyCk4uRPTiA9Kuao0JlH56aHwgPFwW/OZYxpICpvntecqpYNVdN6zaFvuhuozOqR3oB1aM/NpZrA
NdQQaLe8OFD9av0T2EZ7yztSKF6HCgyDMWiEf1dmqO6+P1FgEw7wYwbMRr3sLlO3qbk2Jhq5PLm1
+0YOgLJA2I5PLmKdXU3tOQvZwpZxdNSqmtZeTnQGnAcgL1e9BJl0D0WV72Q2exfyLpTWWkA8Dc5s
IZMx0IM2A9XIYFptRPRjY47wZyaU6eDsps77NQw8fxHEQ6Y5TC77Qv7E+58cwKhDlxDALFyw4jtn
4HewKwkIndJAnYX0SckufE9VWjzWKQUq9PB8pSMebUF2jwDcNVPQXtyazLHOMdislVFpceH0cETi
dI7adKD4abUFP1XtjMG9lahaZpwcW5PkQk6zVWYF28GeKNyxyXJB5P+GWA8gzJUky2YvvDOUuE6x
yYYsc9sLlJZhYsjAy+ihiEbqFkFUbyaqGYi82PTvLV3hRT4xVBPVbTCj+upDxAX0M3zrNJiaWvMQ
ftR9kf6YyIdpGOtC7fyeQY3DJ7Y2ezSFNmDMlKM1H5JFq62lx9/N4GG0jdo5eotWYiQ1ahHR34uR
DI8fRVcf/23Ak7aG8UGkf4ZrqHnFPmdWdHBAph9qZ+lkotC+z8NxxT1GxwVO462g0TfprOAxhABr
mnvp+8Fn0PTA2HtCBno0H4hM4W5IqBuaHf9b5lXZtkd+2MK8RHxumdbTqPk6NW9VoPQW5VTt42Wp
7RAAti7n/rXiUTqKbvoi8zm6WD4pErsSu6G1kD+TlkwEXdGHqIkwCUZPWvs/aQ8qz6lliJe2h72n
2DVlbGnZtzTvIgHk6XviVknxwuUkhyKNf45whu696xyZDPENjm6+B/P+SuG2u49tvcTqA70faio4
++VrjwfgJfMwfkqHrtqwFJnxsIWAoW66No7lVD8wsfwVm7I6RNG0N7lXbQIfj4C5bn2b8jKYxQ/E
P9qmUURlZG0NHjIewg0XOm4R4RRnlGSXeYXxxKvLdieajskumiy7B3tuMYZA7F41EcWr1Ah8pUup
OcNVeJyjungitsMbEMFzW+ZQ47OKgldHjU+xabVbkbBYyAymTWqQ+PLDZmepUL62nrVV8B1iVep7
DlZk1bs0VEXl0n+w/NIV5nuZJPx2I+IA1oTTOSKBk/b5OekUQBT+hLU198dOA4AHmxiwDvM3OYz1
6OwBvgPVch3aAT4OkE3szU/wluLYoZWyW2rG4hlXyzx3m5jd4IZgBgBhqs62QZSPh2gOwJj7Vnjo
AxKxDQjJasDqgp8AAEEFkiqfXH2Y8+xnELiK4qh+4LcyV8YyYx9jD2gyk96Virvq68ddmYfhdO+H
CHGRQG5VV3eyjnT6jE61s5zxe8QJCXo8OU6wfdZuUOy8K3uqGJvWny1OdwvqEFdE61TkREqx7gvX
/saVcXka1ETInh6yb5rvk54x+ZhN0W6WwwnNUR613xbbsFsmolZ6LNWAf4hbKRoH4ijwNc5lIen2
Liq9J/a33OkzMnz+PaBn9sbUsIMneGuooTVTpl8pW/O2d5+kESdb38jOoaF+jJ1lnmid+2nH5XeO
uPaZNmLvQGaeKb3vb5OKeg8M4tQbpIO7U+A43oYZoiM1C+sQpxIvOR5l/r27bzSYahdJG11sqUx0
MBuE1lH2vbj0nfVdTOxyQlut5QQOo6tmE6DAUscdKywsMd5rssFLBR97K8eHv1TCLISAZRFzgiUV
2ATF7AH8RNv2wcV5WyBJt6EQTxIhwgAaQuKZWBZZw2PmlOUnB+cWVhPKHefGkw/j+GbpbCsfS+36
hwlOMNli6walGqOZcQBL2qwmkdc7QL4YFoZAnn7AxDBv9AtDjFW1uylc1narm494UXlluOHXOvcB
AmvrWfvTvuvqBUc0eBfJh7XlgG/BBg9xqSZFs6LQSOxb2/7FtxKf6oqRRb5QPcLmaM/A82gVkyur
xZHsRPljVyefgrh0YXRpigzc5SlQZIttwQKg8vp7AF784nSYrlrbO4s0mW5ELmCEXbMBRhj8Pnkw
G6Olgs+6llTHn7mwb8GSvXMCKwcFicCeW455NdlzY5tZkqb2XZd44jGxRVun5vGWeWx/Ypf7nDHP
9hh0MXq4sQdILww0JL/xYRIo01i/p7uJkCM8KId4V+Q6KhJB3UXF+T+7OnnDONQBhZyr8ezUtnMV
qbPYHdjNFVbg4d0Or1ngYcpyOTkYDeKBZu++zU0JwpAA48VMoYYlvsClwS90pjfQzh+CSOBVTax5
2+ly7XuleXALDrWJNbynFk/S0PMjLPZWi63laSi68jw0LZL0IrtRp4XwBbmCvQLizWKz4UAhjkY5
9bgvbJ8sNyI6zcTROR6T+PzxT7XIN0EPpFbh/NhUJe2OkV/WF3Zo/kEijcfMhp7QJ4sHp8s5obEQ
UMxNAS1QZzyeY/dNBkl651lJ76NJ5FN2HB4rK915oVU91OkQXAJLg0fqxchelOKRM1t9piU+L7vG
pyxdmDOif0ZDGHOm1meLnvzAeGZjZCnyJwRQcRBTJ7aWNkLCNOu4zr2dXQRfg07TZB4tT1ZBb7Xd
Jf4JRFm87b16XFwZxsuQFp/Z6XZ7sgQBKfL6WHJLrjPqVLZ1FU8PIp8belyDmG54ug1StIcQMs8T
BcnTGnAUhlmwixCNxdmnAPRhWEQvY5S3foTkQZ9jyDw3jF9CisJOWKIGfJVm9MIqPV+mMnynxTL2
ns3a856jGsOPIQr3GE0OlZyetva8xpPHkm7c2JLUT5YZJ5XFWzklG2Td+q2cJYMgx4Eq4vbl3ohz
6975wXPPiX0nHUU5Q9QZVB6WxhGk2/HjL53AIy9DUNNTY12l34jrx72ihaAjPH8c2AvfqyqbVx8i
ZAV26TwjZWzswHoP3J7CTeFn1EwwVg+2k1kMVKEglsxMkEQyMowkQMh+2Us2iIFsg1twQvXr7DXz
pUENuDaG+xR47NJq0rl2aZigUZR9qa9a/0zmCL74wLIET0Mj7lm8eBtmmhj1lsLv2DszNGvWkyKl
rMIriCLAinkKcYGIZerDxRupaAcrpKk5DvkriZjyH0Lzct367UvBhuIAIFkf2ma+uV6r1/TFDKT+
u2BtY3W8GUSFceDJgQR7Um0Y+debYh5yexXH1AD0wRM1VYzgbLs5ZCzovG2XnpBZ/CxyVZ2JsFLj
EHNMykhq7AOS30WiaMUYdYDsCnaCwJh3/vjFLi29n4fhGTeGd+7x0bKlHLvDxwaEypjTHDb5pm1H
QSIS6hoeq2NJqQUFqma2qWGE7dmlyDwRdNkMPytVPI1efR4KA+NhXH4LZVuye6hwjfCGosbYBzoZ
HlpED8gz0j8aDtqPmYwed3cf72xJMW6Q3Lo2bT8pmrubyrx2YlCvRY61J2LAL5LwlhdCXB0jZjpr
eAdeGdbKoBUYKG7r4xaiD3vq/cfOUwTevTm9KAZnjh/Lc91UD03klGemnV9kBZnJV8PVjUEIBmNo
H+FQnmynfAlywJLLQbJsc86NXf5F+wg6bcvh1sjLxYZWUGnIX78F5L4q3fJb3M4/y8hvdqr9TOqa
iL6L+0rGV0b69W7y2e4QbSYll7jzfi5haU5ZR0MF+diwxRzk89Pk2B8rw5SX0ugfdRHFVycsvkRE
Tdh5qm/OcsTLM1gObKXHgplxEFONhKrRuAHzbTwkxbl1BjSFhLO6XVvoTQE3bb6QPW3k7I5RzY6F
pgWbic+LrXR4tmNIvZ5j1XvOcdaO1AknwMzYduyUX/E+YLrB+OGW0qQjAUp3WxUtCk0JqWr5/tm6
TRsiSWrt2tVno9fF3rdmjkJZn+yE27Bvlp+mnE3YlGe3HhX0oujXBUBmXeaM8cI0wYGvslZep8Lf
UfhA+bsqSOkChsUg6KCZiLa6wPBbp7wrH6KJ/DVkCj5HENqNOd7bggfdaCqSoq7egOP6NWAYubas
TG3n01SH0rnvQyPcRObgnPKxwMCbJwe0JBjKAwth02EoLKS/6hoGo4ZT+GgEGN76AKGyiuWLO3Cc
IY5QbBIDtGbYeTWWYwpkrWjPMYFpfZOj1KUJ3r2JiyOz0AGlPLVBwacQomKy04lPWyno2ht6+cVP
zflGDc4TxRYNel74aTFK8dUqECcG6p4uIbVi1X5Pk37DeZh3FhPzA21CwVo5kDUw9kJ5QmwHIJl4
vHdd5CUfZfiXV4j6YmSh8Uz95s6lHuA/Ygrlsl8YezxVY9pv5z7r8QHMK+LdFuaaIjnln9wINRys
6LCSDVsr2y3fZROfJsLZu05yuigM+MdOrfGDRtVBzSanAa8wD1EYJGyxxH2iCXPj5pSKsZvZZyMF
uJ6LbOPa6Dvo77BlasroumrAr+e+pQNVRG3JujNYXoFlkeBu5ZzYedk7unZwzvb5ADACKSgRdrGl
igiS5rdI98Ob0s5Lycox0078mARXOfXFowk1jk6VDKJBrThmCsxT1mAjZRbDtsgWc1vPBDu2XnQl
1DG0dXweu7ZG6JndE/fplxE5K0YF/VDuJfc18/j6JnX81LoctNXMaERzzFWlFa2jOFCfqAPATDJz
dggqFtBmMM5dSfzzQ5HoJGu4l7Db8hMsTVY2NIeB+RfUhCRu3YNnJtia7BHFe67mlemp+NDbkmKo
no0fyxcalxs9U7AB47iWIceYsFq5soueSbAv7ViEKB1RUYCw/OLE3pUAgt5/bFoia3ykX8LYqcwL
zxa3jhbUFKIa6Rz2CtyYhgPvmczMdtEEMNkqNz06/FdDWflFLb8UrvHJLUuqS5qIjlc1mLeyVrsu
YqnWWjymgmaCVv7yDS1ps+7fZNj4qBk2p6fam7eDpvoya0PvvHj8g8EmWE/f1aW1qCOcqvA0J+6b
aYT1viwr/CBQgR/bIf7M+/97WWv1DNEMJLquvY3NjvKQzpCcUG2yF5cKF0Mn0DCSYpGPlLWvmJti
rudCG6+Xn6NZ/0hbDt/sisTJStxwYzf5uB9T0D0K/0zuw23KtWh5j8PysJuphuqGVWA24QxYfn7U
xtLyMnbMfwNGrDBYnVe2QIceINt26HuYjJkZXJOuQZ+x4hN/slx3yp9f2qXSIlGMDZTXL651/66T
/K2phsURZL3U9nvrmy45JM+8z0mNUzTOdrUV57uU5tO1PaCCyVm/uk4R7GRTIXbAJjkLq3w1fW5n
JWcmmh1x53Ccv2RQ/LbS+SLLlBhqgq/ZC3Lwo8MIVWJig6L6HMQATBWzrcjVFDtJTN0tNeNIprSX
Wdn30OWjpp5m/DzUwa8gxVxZo7pd/J5iZpbSL0VlPYUJ2k1aVNRzDLxY+IqMfVzF7R32K1sU58LT
Ia4Yo7pNEGhQgAW7Wuz81LOBgA8hrT6NoQI52ZvhDo4zNPRxolImib4Yegr3HpCdjcjw6VetNIgq
eA1iHKsk8Klyj8/V341BXX2tusw/qwCQ0sf/yjuTuSgIncQuLq4BnKNk+LiuZs4T9tKUJfGU5BzS
kq7c1850D7qoP4ZGZF37DLe1Ow13nkOsecw7GIuZa5u452sQfcNiowEUBvYx8BFNOBMB2EFhvdrO
hE6t2Mt3VMOtPHxyn53yfYrChFkb7JCEQhvWCPBkYRfhvkvy8TwOnBiN2n/k+IYIywhwbqZu6+az
fS1cTXd0kBArwyvG0M/0NmMDNxxCMyObiYVrTtiQQBh6GPJcXkzxi6qc/4y104QdPpbJl0DHzbM/
fDZd6+4CCCJY783wOvwffaZRv2OKkKJGahgsFAoh5tyNaX7HrK6fQrlFwFcbx66HFeUJS9Vf8mtk
odo0tfxWWOaLG7oKTKFKd5txcQRNysCcGU7hWo/ywW7jHU5Jcx8n4QPBmGfbAjDI4WPbd7DvFbe5
6xrvAQ6wTWTgyENJTDa1w5ncaK+asy2fZQuk7WCarncaWx6fyBRnzjf0WWDUc0uKPjAGtntvAMXQ
P3pporEA4Gqa+vxdmNiEErY7jFKgFODrKvxxI3LzTRtszRm+E6rGBbnKsQiv6N/N0cTxk3IgibPq
jWgL5YjMyHc2UaHKUSt3qC9mngbXKHLV9eOf6GK+4FJXR+2O9HvLTPYH/B1fhtB/peGgWTlyoc/W
Uchon18+/unjF2NuzVNvGYdibMJbWJBoGHX0XkuZEmbK6uhWBcOxLfsJg8ry7wjeR7ehJZ8F7Quz
qWxJW7iu2FK+QWvWQum9ffwCADDcdfhx/vPvgnnCC6qZkHj2mNzM0E9ubP3nYxjm+FyL5Pb///3H
P0GjcdkTNPCJvZ0ZG8gpXeUnJ8ctLxQgcUIr65+8yFlia29a9pDpWtOztyHGYe748711CKTpIBGE
N3UgezSW1DwpZb9ZE/RzIaibNc3s0BvpUvtXlBtrrputUGx+KYGZgfkAzDCtYHhOkSYv1PdthKme
XHcO15MdJweLFSHQ6H1o8fecT3ZtsAi2fnaLQVSs4WW9DZy8aOeOX0uz+lUM8Sc5RAdO/if0ZJBU
auLwXCPlaIz6jSSbajT2WRAC2uRSr/xSnzxoMZEe3oviq+v23wTDvy5sxGGo95Zo1kDKPmfCYawW
tbsmdC9qQizmbMeuze0obS3Cp5Y5aupAEA9VTTQU5WwFKrv1FIUWLj4NQ2F4dEiipua3YoS5Fb11
4jtG6pKTlA3hYKTYDibOWvRhvlVJCjEUFIDdgx8quozoQOIA0UossRr7g22X44PdkFmw3a+zyE6T
5+dEZHMsFb73mLkZI96quTlzv+PY2vXBqjHR1uwgZxxNAVkQVGQkFiU6crrHAEmcRpyAYFnW3YzD
mI3RZ+lUHr4V9gcJm0ZD2+h4OrtQcoFbX4uvBehjcypalt2aZspsjXTsrPyWP9PMllNhe0iNCYJX
+T3rMTEnjiwJGQBUMwJ3nXhbrsPBcp+O8Hruo/pOEzzGQqol2Uhj81UCv/igUmSbHVMr9sM50AWr
I1XCPI9DjoT8Qf3sYC+tp86zqjycnfH7KFautzwXjRmtkziCDVd5P+a4JjSRpdk+8oenrEpvlKw+
Mjuu15amB8BMx3rnNsHZkh5PAXG/1vYJ8S8OgLp2XnzGRMrTSDyRGNZe5PxU6XvaeUxNW5pZ4hbC
G9pxTDuge8hDOW1kADiS8p/1BPVsa3b6xO9+HrDIQl6rz1YyKSKNLZbMzH6OFqu6cFtzW8HE5h0N
Id1pPltlCjlkiGlbrX86nnlg276zUgCORE2PrPCI8dGOUCbfAMWO23yun6zGqcHROjs/YJAkDe+R
SBQThdCr0H8XwD+N5pwz38Uo712D+khYbyMh9G1NR2O8in96NkDvNu42DCv9nTeC11RtuNGBiS3a
a/aWUzy0CDzSHV2m9Lm/06n5xlDyK58rjBu5RDIil5uq1D7bec2AvjO2TK15x5TIKBVW4Cwc2NUb
fD/BkkbpSAyOVJQfcXEeOHPSAxs6DGEqRHtqlQnnUgNrlNlumJJ76y5n0tQhUAB3foOCxgvHKskQ
ybZ5di22zW2/KxJbb/u4ZG5ot2A7u3Iz5xiTMl6HQ9gwoIcvXY28KkKvvoRNnG5rPNaphdiEUxea
kdjgqdvG2Ju2iU/dtpE+ln5iA9bI5vVsqK0HU2s1dYbNQgin2S3Qt5TAzJ3OdGThel8NLg7qQZnf
dUaXISWUtFKSFaClDLN59T4lpVznFaL97CoBXfe1pJ8wy9FSGtGEGwbuz52oMX3v6Eb5Qdif6cr0
DWfTt5QVbeXR+bqKMNRkbePuhsB8qyckHxQMUjfyUzeIaOW95B1pqLnYBZY/HjxPX8ucUS2swau0
pxwWUrlxlv2mPTj6GLs9JRps4k1/SPd99dZgeVkPOvL5eNrnaSChKAuclPR6n5yYL9U13Z3dpkcO
dp+TJP0uogHnNYtx0UxbFQ/Rno7wl2mE2hR8tViJNppxFG5t+8lEro98xGXb5+Qbp1+oaIxAilo/
qjL81PHUJcqCi5qObNTL+S1X+U+vbzHJl+eg949h1XzNXWpXZ9kzapgvZUMADXEIMaIZN12uHVKU
/V20i5naCOIr+NvveZDoTUZBAIeP8oJe+o474C0s++Hoav9XP6ufgcMLt86M3dD45n+sx/9wHv/D
LvenOc3zJP8RyoOepBbM7n+zb+syl0CaK5o6UrqPJv9z5VZ6jWc0A2AORdmScLMpMYHM3hEtykb6
R41rykF/00E839okUDFLutE+ZHf0796538G8FtwkzwFqaMH4tTxbWf+8OBvHuRcxSzglrS+PzSJ/
uSqmeieywZtCoW8zdVWSrj0ULRqzaS6kvHaduwxmDXiPNFEEHFFycQHRbe6t6ekvF4i7+J/uXi7Q
9bg8hdPQMs3frH19VLpdq8LgZHPMC1dlw26iiHbpHBv7mguHlD6AdAuYOH6UbNLBKi1Z3v79Mv7w
GHMVnmkKvkchfWX/9h0Ku6PFG+vhCTcNQwqCcCU9zmXuvJUum85s+TKrCDNJmWV/sTcuf3SZTWFZ
HN//7/9x+IZ8OgX4ZnxpwiBxfnNb1qHyKtzB7kkuI+mWcWESx/7WGSCEz0utaAiSHIdM6W/+/e9s
Ld/9bz9ZOKyf3LkmNGjf/Oe9AS8hKYGgO4yg4voB29dJDwYNw6046DDeTwOlrKIdX4rZ/0U6oKG9
8D597PagOKMYxgSRM2o+VI/+Bm2UGXx3zpKmvzpO+S132cTjdfibPVU6f162NH3T9yxpc8v8bk+d
ciQfxc74JLsGfcWYT8PiICgZOhBGtfu7FGsmBc0Bg549y3odWHN2wYDb4ADtgai3nJ2tEpAjM3dD
a0zXgCpTq3msdKXPnVnBSsW/50ljz9wYE/kMtszv9kObMHBgNLHKMVxcKivCK+cRqq3bBPdEYsH7
zSkkscTLv39Tf96dPt0a3CWm51kMGX/7osrCrkkhgXDu0I1XLQ/wypT1tu67L61kJxg3CMDCSz43
bmru/v1n/7m68bM94SjOJI6FJfifN0kWWAPu99Y9CZPWrXlsd5g0u23lBRtvkU3//af9xhFfHgbH
UwBzHVcplq3ffpqrIdjglnRPsWX8HMrqtaGg4kPdT0X+a6yCn//+86xlefntGXCULU3pYy0msvDb
R5vWeY3yUTqnNAgAiRjJmi3xXrR2QavIInYsI4KYnqh1aDxVFVipwJK8bUH0Hj5GXnXj2UcZVk8f
ptG8Usma6BkCfADOz4Hmz4I169B5CNv6xB5a/WX5sP5cQH3CUSyinMQk//TbR1bEwEMoBbJBCxpw
D0rk+6Rt7qLzw9PoqfEghPFFMghzFdNcDFVE8/IRjW2xIw4+DpGq2LcBReOZPSnGGe6V+tdPVlyF
L3PxGjiwjP79Q/8ft7OyFKNdPnbe979/5soaYspxHJC0bYzA7zDtcHxqJHAAHkUATKJYgg5I4WFu
nv/9R4v/seZxJ3uuRID2bPf396GHeMvPzq3TR+c0zD4y0T7Onb6B6CKZ5tMgOl2F9unDSjSzrsVT
SykeUUyPLOdfrma5u367+wjI2L6wIei7jlyu9r+iLb0ZFzJSrjhRwcZ6tbiH5sXzc+f+i/Zz9cqp
nAeO/aHhGeVfnmzvz0dbkdJxMNR5DGz+XFaYdREvjcxTZZpf0QThuEZy+uL4+1xmT3PMCFoSQV7l
9JBTjJMQEc5ChiSR++bFFql3Q3xvhHeYu9J56OUJ5X4di6Yi9YebIXSTfhczuHwYbXGflzrfKrBP
oeogZ/d1f3Kgw3dWb+61U7hgGBi5VXhqb6TiF14EOXAufpfXNHK2k6u2cZmpTWLnT73Uh65WxZmh
xDL4cyYaRANWMMpicc2KKSSFHFlYv1q26aoRvMtE8ZaY4ZM1++0uUQwKBxEcQr32uVE2sReOlzCx
3P0w0ooSVsZFyH56Gwd5MBJcSZA7nhqDjRub2kvbDzNzMcWws+VElXQmXV5+79Prmj3rML13bQSK
MirEX26X//HCViAhIc7w2uMA8bGY/dftUsScHicDSlI42P55Th1qm/PvSdT6j702IThgw0gnPAOJ
4CDTgkYvkuKlGykbNOeG4TISbEjaU1sdyG0BqMXHy8iwpGqOXe28OvQkrUgoWH+5cOfPJ16ZHqss
22PlS//jTvyvCw+zHtsKe8DTh03UwWMyG9OvLgyd73nevPnGdKKK1Lum8xwQfcqYSUMPAdFP52fF
6xQLTc7+izUrNi8BcCLUZ4l7ECoAw055TMMSXTH5FDKt2vZM+fY26KSVrpg1kHzOhfoikwF7vTBy
+wxARq5dbOonMVb3j50VLHV1oSKQ/oBVpUZrS4IfDZnZ8tnO5eNoMAvJmh9NgOl5M2Yxk0KWzEON
gke8Vu2MN/BuhFJySnw+umNndveST/ghDyB2NKTBDqXG5+VYw9e/LCJ/xnWUyTuaVURIHmLrt1eY
WbcRwV1eYZl/UIg9t9bT9RY7G/kiRZI51Dno9sU1mpaAg7KasrsxwhSRqircN+lfVnfxxyvVlXz6
tiBCxNpm/349ddwyuCQifeLrHY4ehB3fIyQOUeYW2ygJ+jHVRbmkeiGMmdUumnGqFx6Dtzgq20sX
k6H+y0e0rKP/WGe5JJ/oICVTxM7/WOn82cKTjXh4sqJYYjN1V2j0DAyZN6SRQJ6xsNd5rjld0fun
o5vpdW721pkiFLn+y7X8sd9frgWvMXTZZfPq/Lbm56RzqpYCv5MTCnKBpBOOrQbZwBhwNXRLIYZl
YX1l7rnRriE2Xse1GUP1EKYwW6Y6vzPXD/j/dPam5rTLYTJOzvM4v/3lQsUfbyeXDcVyKCHcxAHh
96NZJqN4dCtvOBmNBfKmIY6Uh+YFdyztXYwdDwiwA0tMGzwEgToYak/gF2UtzqOLET/JmWbKwXNe
o7Bpjs3/Y+9MdhxHtmz7Kw815wUbMzaDmkikepfkfURMCI+MSPZ9YyS/vhaVF/UusoB3UfOHBBxy
j8iQXCLN7Jyz99pjMhCP6haXfFZP8W5C6PtSNxAtWO6uvdfXr6wQxZmJJYYjVQfmwDJcZV3tzyIj
paHyvoclcZwL8s9qtsKdhjcdnVVdktpRIgiXqaC5uAqr4yYsdqMrURZC07NQ6ovOkUfZAAdv58IJ
ehNve41Z6CxjWtso03ZicJ390JFBMoIcIQqMZWXglLpbqjLxh3SZb9zTmHQXdaI3GiJvJJWpErI8
TxZj4ceXup/7HRBisX8UIBUDPdSvVn9ZcEviDint2wIjyx+DYnDMd2PmOJ9m0Xth1t/zjhI3SvJA
E70BahjIho4eZLQWclfL9glMXb+FLufdHotoStPwrLvj69wM3/VqwRuhBQql1SUxtJfOJOslmtBS
OCJ6iupPBv4pngPiM+12Pjwq6SRs/5xKFOypN/JusBNsy4XAYyNP2OOK8NAJOf2bM8f/vPilQaWP
39iTwK3+XuwmJQ4Z1FzdKckg42Xt9nGGrlXg4gHekeHBXGT+39/90uC2F45gSOFYfz9v9pFu9uMU
tyc3y/oduZlPICe8Mwm+OWF1duIvrrXv+4QuDaqsAjPPX3oFOdju5f99U5l/K3AEx3THNdkJMYNJ
/X/cUyXWD6NppWA0rb01Dmnw3ERswZKGLbLfPfYNcbTj8EkTw+yvfo3F4UqUleN9QIsja0gxKnPV
U5KUPzmI0Dg2NfLA9O2kFZydPEb5S/xsMf7zK5TZ2wUPvsy6oJom89+t9O7f20uC38W2bNvidzFJ
hZPr3vQvG7vImVQKRNuneGoS39Vi47QUUj8B46Cv/fgey6JxejzKynzb1XNyVATQn6AuMEd9PHRD
JE8EXhf5bra0D0D2y+nxJeEUj8R94uDZSv/xI6lVNA9pXUBq6ZeTScRh0/T9wUIIxxCkscidxUBx
G+Zj2ywMU1LbOiUy1Qrihqb/fqijTCFgh6nHUFmnNHbnQNrdn4U3a2STLBP7ezds26KDhlhMVbyx
whHZUm4VByEzOCA1c+1UhCcAd2MIVxuAKCkc/fpwxizEQOJUrl8ej7wuoaDUS+JaME+nHFYt/bmU
PWaZNn3tQygR+YoooRbND5Mt9qarI7OZ4tdmYNNiFUMx17wVPWElD5ZTbC5Elb/HRST3ToOdjVkC
enHNTiCJxW8PZ+Zf9iv0gljuomErJ/xAw0pfAaDV3LXky+jbUwg08LoIYqdhD6wkRxKM9a6KDqCH
8i2M0aPJcOMlhZb/VsK47dCyBBNc9m2eM2A1ZtGewbokJDDy7Vy47sUpLJ/ec7irhbF7HM9mVd/F
it2qIwgbuejjQ49R7PEqmYE/lczej0MCK1h3iOPtMzPxPQChO8oXJvNIhHw71/qLZlXEVSF+oriA
UDKaYtm2Pb0m8N/3MGz0tzTSvX2EdrgVXviK53+bNdxDutZY7EtdrYEPeaj9xFNURvmtSRHMVhkK
LFvZ9vFh12HbAkykGF1p7RpX05fY22fs8ri1DlyD0WYqY8Srllbu46mlXiA4ZePJqNp13R94Zw+9
pYw3JTJrQ0K4hgeUlvxcSVKdS2NVO8mLJC5tQ4pJvO8Rue5xbhmbpKd+8oC4+FlovyEYI7gedc2+
KvBDZkOF3TLRmP9EH/SIblitaEMZ4uDmsXE0C3GIKPbRqC/ktITtaQZhxegjKxvjW1nID1EW31yC
cP14iPGV4oo/mkO700ZHEpJuYOWLqqOtY/GvY1x97Wh+Ipzl7FzmIlCtIDU2DhRPmg7tdOdlbnob
e/xfHUo9Q3boti9Vg0odI9nLw5g6r7LcqfHeTPRdDGHoZUqOfpdyGm6VsQzbUkvLwFXIqwCOfqKE
bfajy2X0cBeHKGzvYmTCpCU2XI/4S48We+91Rr5XMfq+Wc9JfkhjOI7cdRtcBlyvi/m8oIx5U2jE
N1mSx4iT+DZvhieMPAarrW6jG6G74AwKUUtsTfeERDasiWm3KyDNHrpGv3hSK8E443tOIXwB5EIG
KQjAxIVNBgB6AZ5+aV9nWKW+LvUg1ciVFWuGcsrOu3UzRp7VUcx2/QqZASJZ2wwMT0S+tRYmrGW+
6o+w3vo9d76O5RQBQX4QUeUhGorWrXeOENvqSCDb+EKzJD6KlFWo07khCHjVduQKEJsADMEfGWA9
2WZHM8fh/KRcNnyHCTVJvSj0cBac1X7OftcZUlG0ffVFT5JVmYLhJEdYefHKZyqV/kKrN4fHaJJt
5MBNg7/lbHOtio7uCAons6PmjXMt5LVSPHNiwrLidU9lPxhXz9JSPBEvGHeIk20H1piuW3J/7D0a
KmJSZ37/+AS9c5vo7nRPZUmunMtIlxDwzaicZidF7N61qDNuNTdTQzkLCgnAaIIPfm3gqtPYaJcU
xlgYMSQb9G9VPdGTK9VbZhJirTDT+30d3RAQu69Z9gcbAxPWznJPfUHVQyXZRCa2TcS8Yt9jshjD
ESHU3ZuM7o22vLHTm9mC/FfmpymPzsV0mrPEwVrSf+UztKuksCAi1tngt8iSzlXlvnT6JHlLv+Ih
Onr4ZE6ZhwhuRvy+SxhrEz9vRBvZjsV7kb0PnbWdcFudE9Tkh3Gsyf3js9EkW1zrkYwWlzW6Rkdw
rKxZUl60LNrVGvoPowKq2+vObmr1dh9m6bMoafX1NTd+VZfC13Q8aYC61DEpSv0YzcU7Wz4LFRpV
3m2dRp/XDRiS0LdtORN7WJDIQM4ZBu+jwd5MEXnh6zQ1rVERCbc710inYX95e62puZt1eSXo488s
sv3ZipnHmkxpQjnJIEE1VUbMuxHOVue54LjchL5dih9hM5sbaAjmrnfJg0jy7Ibqno8hJc6sg/TA
BFjh/NL2UY5RALfYcmUkSaNNXzzfwE28i7EtB7hiyNBdGrwSngHlU38yB926UragVYNPc1OthZMf
WSvaJNMKXHr2+6lv/cox3QsCuiGoyDLcId3SwSfz1vf5DBIxm47SavCcr/80Q2GweCutBemOy80x
vSpWocBhCXVZg14bk9A+KxomxBN3IS352rBUFk5X3peZgD019mq7tNCq2jHD4kOa5LYJdSPgnUwD
6Ui8lHO3WkaSS58oVHnLlH7p3oedXUUyON9teBudbHL8WgRnpJMaISq124f2t8oSxiyx/CogRkNi
yOOjp5FrFWriqSjFHLRje6ekJMC3ObijtxwNEuM4SlEYTb+Qc+A+LLpnBwjxRq8MeRCDc82z6GrS
476Z3fx9FnAK8yi/mJ3uHcwWmvtiIbWNsCeCxlJk+EgVDMmyhgvKcOPQuqQXR9URi2Rrz7QZ+m6M
qZrtY5E1hl814vUxlhl6KzvapPPyussflo6Cox/tS182Z7GKrafIAmaTXapUAAbMBsbJYYTReuwF
wjw1HSyehQR2dbbLap9EsXGRo31e3PxX06feNUQWZNHg2cOmujcTcMw8WgM5wmU4JUbox8u5nL36
ir4MSbGotSOTZyAveusFGW9HAqSBVhAEgTl9qTw3fpLYJ4zZcC9Na/vuYhHGG6qvh7O8T9AYNUUc
tEt3AeRNYqgHQcYjFu8xDOlrC9T3SO5wYxAxhLQ1mBJ6RBWN6IB5PppWXR0h3MfA5o3nmu5IOvxB
fCS8rmfRhh5ZYmOzicM6Q6CH4V6UWO/tGuu7Wi2MOETxCbcWg7r4J9Li6VD31h1Fa+nPaVsjAhjC
E0UeOnms0VujcdtLiD1zn5jyKwkt60ku3WpUSo+mnn8LJyV2zEONTVxgXnDw+iR62Z9bx3718nqb
iVQ7hWuGMFFv7VNWq9fS6vTzICLAtTDF+1mUNIu7g4Ht1+Ro/kJv762YTf2cL+hVID8fcyjkjLfH
EeKZFV+Rk+zUgr0ZQIlzMYYe44kakxP9R9KWelZf2oIQ/YW821rywTLenhTNo9vCZmwhbz1akIj9
rs+uwyK9G60TO0FAmTARRGDJ2K/pxh90/+pn+/kBOIkyZ7o/zqGIpne5Z8UXzvsWyziSbq3p16DS
tiRge9FRF0ZoCgcuzoWYUNEPR0QeEP8sd3zWPHXUp0h/6getQwkvoQwRlE0cpnNLddHutSLHNLMg
vINZgFClS346Y7YcJzXgWPWKl5bgvQSbwaseiXqfWp3Hck/u0iLBTJZJePSmpn4pF0AJBrxJdk44
9DXPNY3Z52h1r00xfdiGCl/oFqGHqjPzNmKypj0EYGZOO8R8mVscuoyqBW8T1rxxOSedvtxMwqo3
baG0H7OV33AiDbbm/BmSSduirfqiHtb81uwvSct0tFnogvaZcWyzkvON4NrIV1MVDrCuxnk02p0i
orTPD3bjkgezNXGOnZueKdkSzsUpq5o6IH7YwrgB3ekvEXAHnADxKONUzEUbu4EZCcfnvZEmAMAa
jnVXV8ckdoHsxcOzaxXOl+IG8xZsQUPelacIceQLibFoPltC9yIX+/E0pBjUw3XPoNSaiviUim82
IH9wcx2S5Lojw7dHsnbq6iY5xsV8hwRd7YRYwm92jNpmsjeqSsd7NAruubSzrs7Crtwi/SbCzryH
lrh5csIDoqz8MuOl9pLce3MtPI7I+56GRpxr8oCfZVd3z+OIInKsFwH+FM36et0qNOFb1cJw6QaU
v4NjTS+Tao1rOljeB7uPF8gZPTxGn91c92Ywoo/1Wwdasqfm46JR51FhfwhPibNW6BgsdWKM+WQ+
galLZnSstmEKitdDHVq2RfS8ImXqFnH8nE0CQJM1vRY90AKVjQc7x9hN29B9zd3v4SIBoBjeqwK/
8hdXhNu6JUYhYVtfxwUDXE7ceKjWxipkjFgCbukEfPYyazc0ztBcldOx0CGFui3YQzECBcdrHFQD
54G8gWrt5sQjk80G3SCvxIWtZoYPYSJAqss/aWUA4we2uu3aYthq5jQfdQNXRDhJa5ci0nuyKmuH
mCc7Fwybjr3TX8wpbk4TQxZXtnf+OcS/6YyEOcvqfe8h1Zj0Xtu389zvq1B/JQkiPc80pB/traWL
/yhHZrgeztdNMYTpBYs1S7NpvzGCf1PlfG3BlZ8EJ7i5hCEvWolRtIvBp7d4PY29BnV5268soy6V
H0mCB6fp8i4IV1cTVv3uVjdjty8jD5+V4Z5ZSMY9/mp3Z9L88pOh+zL7wQJJNi5ME1DuwEFd17By
1t515MuRpDKwZ90n/e7KsGz6nkssKPOuyHObo+0U2KFC3k78BPVW2V1V32cnow9PRZ9XZ7fJfkY9
mO88mnB0CKZglcU87IFI6tHPBsi2IJ9nZEXTgrrCxNmVsmufrZSDZJi2P+fYIzU7RJflJuOmCwu8
nyZzF9LLch9ASn8eo946kehLw6ySw4njcHKB9l6HS/Q0NbHaYQLwNi2jEiTgYE5shqwy5j0sUVHB
Y0fZY08Asp3WPiRQmSMEl4fJNP902lk+Fbp7mV18EZ3Ak9LMqTrEyDJ94kx/CBTHgU1FQdEEJ33k
/Ts47YdyWRpMi219UOrlAYLibKRz43sbAjb/wkwgNTeuIVTNsYnbJ00Obw2qxS3gxSKoXTukYE8G
0KtG/kQLOVTVBJl4OrnUEKcaBNiAsi5A8ZtB1bLbs5OaN0O53Qv1OZfnapAtkuvoEtqSeeKGL/dc
QXlFdCuiO/17f0y9JnCiSPd7B1nlrMXNpW3qYZu3zc2oh/lz2KEp39R61N7AjYN8ggIzLt3VGeQ5
GmM+efAQu1BWP1TLX3xYD6VaSp9441uGVcg3ItSXDa6KTeb2H81gvY3YkLEZzWYgxdZJQzBhMIi2
rPw/Cy3Gg5abzZPiOY+ekh9a5f3grLJphJvvsdVyzKWpsc/bEgNNnj41XbF5VJltSRrWauyCQG0d
S8fYdQaj10Wyd+lr19Ib82tjxhx4h/w1tH4bwLiwhzczxyp50JvK/HTDLyiKP6MJzwwQ3DCIzRx/
pEHZP5mWG2CzNHzSiKMdzrZDhDsmW6yOWEbYMbEXP+Ec/CUGDnIOjYGNbTRyE/Y4ghBM41Yz3zKL
lphB7vivZWuXP7TFip4qAr0h/xpvHvkHXWR/t0Y53swkP7a6k5/TpniJWgovYQm4L+H0rGbyGDpH
y4I+s91tl9TuMenNczdEc9ApS36NBuGo2iyPdlZaN2rRC5d8ZXfTkTmV6WsJHuPHCa5idTUSphcJ
qmN+JQ8sMxBGZ4TmjV9wv+jOn7FBPwpXJkbvAVmAmrlXOxSrsUP9WimWHa+zvnVc65s4mvujtcBs
pyQsA0+fA5aJZJf06gw9eDV/NNe/QJCrgAz40wSFFrMeDchoTQPIfUfSeQeW64/jgM64BODPUQu4
b/rq2au9skM4iNp37zZC89G/EVuhhSQdJ6GNYSZ9wjWmoMouJegdLELLMv12bOB8ZH4RgVFM8eoV
XBf07ledJu0BlgjW83H5qe3h8uD48a5k3aoTmRtqO1nx6D/wXVAFYCdNyPYjsye30KRZ+xBNMijO
TjbNy00mAbrIaNoLp6ULS1nnlnW3F4pjN6HmnWQLskf0vCXG8k0/kmqPLO809tnX0NvJE0f5ZtPa
FnsX56ZjXPXPqvfISOkctpRZfzRN6eStP9PJjjAg4fqWLEldVuN3Jdp+p/q83GaZTe/TcdrAcxWF
3rRaVHqF0Cbu9MNjxx96SBJVNe5aqq3GwhfGNYkNFajdBLD8m92Zx0Tgenb0KyZaXU71sZwYmc0A
h4CuEJrTT3ckns7GaZmU6m0wDSYwfBbZwbW786Lrz4ubGVfVAggZWg3HtlLcOxSi7lrs5H34s1VQ
E9x24GpugGy4sqs2uqdSwqGHaLu49j5fh4k63jzKKGjjZtXsmZ9Yxxp7EEjoEv3TgrHKCJsf/Bnm
F3MI+iQxLp1qrqYC567NGMDppd+9U3WDJC1tukU13SmcLsc00zu/M2rXN+3utc7N7iVvU0GIV08r
USvu7dVWUjzLLLq0bvUHKG43qEfR7F3ECTQqSGil42u8NWxVR5jVU9VW91zCclMJbr6QDQGD+RFJ
8/yS5OAtstld9RvJU/qSN64820Nu+Cwfd8eewQWoJtqapHgCqZ7tCyfRcb7RQ/atFoZHCu30Gc0q
Q7qGiAppK7Jr5my+WbjcMA7XRMvUjfWsuSy2wuzcQwhkZlsPOBqplSWjiPXKbaDCYPUd9sBPAXTJ
MmIQ3oltxZaLD1vFQTGZDsEtA/uaZtKu9hL7u5p/uTHuLK0GTZ+aU37V2+Ir9Mofg6RpMudvXWGa
7+a44DZF/wjWoz6bcvxFzR/7mKYKZhZLfGO38gUR3JcOUMnOwrW9oa0NUyESL62UwcLC+VqxGM2x
e5IcmnbxJH7WzZx8oDf45hp1AOa3/S3pd0bZu1u61mUY9JjsjuJgoCm7mAPjA5d2y0GWy2+VVODJ
25zJlTWKjzD8TkX0VtAxeqmizPKTOLsRkqczyUjm3RLHGExVkh040F9USTtdS8P5ta11bp9+lni8
m2EThkpum4WeVGxH3TMerw+TI9CTVV80M9H3RgkY9zTH2cA0qPnI5EAiA3EE393VihCqero1hFM9
K6P8hp+uvs9V92c5QCMzVZrvM6U5n8tsroS6RbtWM96PTC1iZ1J6HbrBSzlAad01mu4DFKRq7+Sh
bzkpomBabFsIJKxV9goqkH2TXVrU06cwWWgAEpG7YJHBz4NM9oiSk0aXl+ub2CxfVTp9hpU27WIQ
upfQUGdrbY3Y8zhy2qaYK6p2vqKjm68mS5mvTaSDeMP8ng2RuBMop4UbwUtrGsVpN+8ZQg/N+Bpj
2TzYo87NsX471+HwqntHYef6La/ifUX00HsUq8Ax9eJ7y3Rln4OpIJnG6N+dpjhy8PdHG7f7Jgjx
KnM9QqgBFal9GfX8XQE9+Yg9bOCu5wbEuMi8zy7FgozMK+TR6aFPUcW7dn+u4gH4MM+NAyTbrCPp
FL8D+LrBDvYv/Pf7933cjBv87/zHfh2gtdzDrTrLq3l33/JP+xfdYLPedGqjiIsqIbkwNvIJr3MT
P9kKLDqBxyoMHWA+gDduL8q9JeoVHXsNq7j1Uc3uhR8E1+D6/YqzbPPlbowtsPxgCsydPDXH5J7c
xw/3m0Uk0IZTb02aWkM7Z4tHlG/Tl6YPBsnoIyCLxf05Ma466Mf8PN/V3XzrvreI1vGZ4IlyYD9t
aVyTS4wTTOt3g9rTy8e9ihIEB4l+jedi3so6fouHetcBRMMtxaByqN36AAhx3IfpILDit96W/F/t
6Kryiu2uurpD/F1VxcSNagfMra2fGQeBDcdZDTRo5pCiV13ybFRfVQ0MYCCj5WlGcncflP6xROWu
U2P+yYN0v4xVxBkzyT/pJG9liwQhk3GDt1yIT2u06ZilHDfT8mxh+Ch5Ea+fbUD6BRzW3b1XPo7M
0z0DXBW+3p1nfJVNrWxfrvHSjy+NqJtTA+7zr2+dOKWPWOP6Sc20PTlQ205h07Wnx7ePR1nHpTEU
xcVgnHZi8nXR4ktB53bXEBJx8mq7Yl7Oo7992zIdOSxy9FOXfOXqkfYcRw08D4N52W7K3ZfHnyyh
TQ6UbOkQrwG0YWpdHAaEu8cfhmtObbNmx66vQClT+5ef16VDEw4PTqlIYnx8idZ8zXDNYPy/P3s8
AmuzLvvs2TmuZWN9zq5kvw6XkPCpx0uXCRHTgpkuMS41NpyhPoVdVO3nPieBSa/NYV+Bd1skYY6P
f7NbA5kfj/72s7QB4GS0ebtlTvq+lE28ax0TI1MXJ73PhgYRak10pvIpTzDq4cykyx4do8nSY8Y4
hBhUm7n+r18eP4ucNqelV5219V1/fGEeS+808TK+TvYE7kZDImHprPqjTKBstX11ytYnUoz3/9IO
/n+y/78h+1sGCrF/EZesKQP/zARYwwn+8z9eq6GP/8/2q63ypPz6V77/P//Xf/L9Hfcfkn/KsW1b
X+0e2Cn+ifd3rX9YMAtQeYEBdk13FUuXVdvH//kflvyHqUuo1qZl2cLkb/033t8y/6FjWWFkgWkK
z44Q/xu8P8rVv4lDhedIRqSoc0Al4L75u7thSMysbNOkOoAxi/ZGODqXpBneCmG6W2f6bNXYvYzE
VW3baRyhjBvykoLlBslOOW67+5tTeHT03LC4Os1z6BD85i0evDoN5lEVURrBwA9I2JxbgtlG3fsj
TXNnoy3Zml2yZowJkPmQmVZ/31T50RUhCsVPpgf6OhGi6HWBQ1rajpl16E+gceWcoRjSI5x2ESPR
vHWjnYCog0twxGrH2QqGaElLHMnyrp68nUP89RkH1MamR5YhUwoMXuiGz6ICEVkT3UzCgDtNk9/q
HLutNvL2JRCPbGaZCvsIsQDU1E6MSAzq/NUxyMUpAF4cmmw5JHAT/AZI01nngGA1yj0WySz3Zjy9
e7Ebb0pMORemCcPkJoz2TMhFnuq+axZYq6619hE07p2WJ4JpCi58SLnIxFT5CzFxycmV3XbE1LIH
s0mr2Vgp8Mga6dp13whCusyjFn9QBh1SDLobK1mlFo13RKTgnEkVQdyurJ9tl8Bmp+qAIX50EkO+
ISGAppk0x9Jsxdr0KC7RFB6G0ESXK8ZoGwZFNc1fy9hdCutdetI7WxoCsTRUL5YOH2nJ0c2A23af
nBEnrINoxC5eUCTJLexVcaNsL/DVojvJ4hCfZ+ToZzlo54x51SnO+uSajh4hZ179Ptpxv7MG2CEL
hfklr5GQxHGATgy2XNfOGxUqCNe0tdpStM9LZXyW9QJXoHU+iELpt5ZkMDyvoQAqw404EtcZss4f
7cqGfjOMaTCrNRyLVXtJQvkRDiuyj06M2UYvYk6sXQP0ym1gcjRFeddDOzxbNrGpk/mY/dkL8JU1
gqeXz/AZkaN3ia8heV9Up95qDbNY5+l9oOUx6X9jahN0hVEp45hAchNpdtFKah1BjeHGuzN5Q8Jp
fa8Lo/6at1Z6yUPQO9qI20boZNK05mh/xok8qJQjeFmTRVk5+c3hQBtkUx1x3WMsdZv5qYgd7d6N
QCX0+kw64YtbEj0x9K843hakUHFAFROf4b5evA5KJCgseWiwUwLo7w61WURHo4wOg2jaC4NxuEW9
sI6w0I4poo2gd6k2J/pzmGOH7kx40XNTjdlh8TJmNL9gbCwnwqU6LqDilb3pSpdyfq6i8BcetcLH
0ATEboAT3UVDuYsbLwSXtLaEEouijjgjF2Wmr9UYkjXIE2czPBvaD2f23pqEllwW+kXayD0fVKww
vc0pYByvU0FldBoe8c47ZW32rhdiq0nPuxCreKNHDr7UGm4TRdut3Eegpe1zhYoNpairbZNI1wOR
mqeBhJXA08ArospQO9oDp3CiTMzGNA66yWxvCiGa1xNXh6P7rTU/yjXK0sXjXOpGco0ilNw4areT
oTl3YhreWIKcu1LDn3Fncf6F97pNqqICTUJxq5cRa0ZtBd7AsDsGZLkn2qxErEL8kWE31ylKnEtF
A32fuxoBeAk13MCw60m4w0tRN+qUJjaTSzWXWxUNVqCBPvbn2kt4f8wfhkMcWN5kHm2d4VdnZzui
oc29FuXo5awOcZxofzvDTNyfAufZ6xqCotQt7v68Bl+olvjGNDR3yRpsVsCAQGK7IkNmgiTjSMNC
ks7BMsVjEFvun+i7PloL0GINqH2TaIjmqs9ZG5Lr7EYRn20Y8rqnG28t/Ja5eGnK30XeD+8tJ9dq
EkyvPXqQIh0CpFEcGIkDc9W2j4jLbA2zIIuSZr6S+kRjjP4AubvgGAhUc+bfYc0wBfIramIjXnZ9
13ym0oCwCH3D1/k7Xll+wxlOKKgTVdtGTO8l0wICWnq8tDK8xEZnbpVe/rG4zWmg7vIRsvxBdwk1
dNYfEQWOgTPHKbh4GKyG00GeMwBCmdRA0GLhU0IPM/qIsMN5Z84JN2Wsf9Tz1G0rC0BvsmTEM+Cl
2/HSD5MXHxs3gwYmtOnuGrG2UUwlEStAMUBUVC4sHESq0VKKFMBYhkbbRRS0NrVPkUTv6BaSQNY0
wXB/butZ/ZRTQR6j5U57z+4KGpDNdzNafrpwEJ/RetuTGF+6meZVJp8J9UnuUcI8HPoPHT07lYjh
+CU6kTy3YA630DvKXYu8xgcdHpSZeLKY/mxGJgU7g1jnbYujU8OchdiSBoon6P8vedH7uv7kjnK5
9VQrSHOgmLll+nNZZOQrQ2qbRQSwSrx9hfl9g0zyFNF8uRZCNFuk4wthYWkRFLZpnhywHGzZKZCC
eO5PcKmgoon54GXI0Rar/bRQux2oYI2NUSZlgKbsa457unxeelxw4qCGo98D5JirhAssb1DMV07n
IdC523YavU9Qc4upCZY4Wg7dIn7RL4yfljS2NrklWXz6P1FPIrLsDnpVfDMcVb8UY/RZNcsfpRVG
wdJzzRD7CJRCdrcGFScddgaKHtKXkzG03107a9CtR8r3ajX6IQE0W6dzkMw5S/FqmP0xC5k5JKzf
yORDRpv8AlbrGs845hjoacm3mZiNqQtJnTHplTqGDgR1CkHIRP1nNopXN5meu9KIv42msS1lY27q
dICnEWrvLEubmrfk0zGiX7EYGfBnGXUkCtfA4wSzjXposxnEQT+j/fMqElX5bt4CddFZ8xDuFluc
TOG3yZ4BzvT91UiQNnlkhUSm+EJE5/qKAcG5B9MMwEM/xzEVcGf3zpeM3W9hHX7FOhIoXRTirRzo
FldRTmhHu4i30Wk/R6FzvxjRiFKxiV6Q9jPpj+lhLTPBo31Cm7h2puw0SARPxTg+WSOqAHPR6oMd
HaIljH83GkwlaSPZzcJ8QKsIGxQ6p7zhJyYBVlRIrFozPlhNfKwzJf6swEiFjI2VOf9G7wZvxamP
yHqJh9ON3dKg7mROTAg5ShXmlUYJmXnhzifcxS5fsgLrWxPXJzIT2zfQmzy5Z41/kJu4re3mBZSF
voqMumM9k7dXVa+8VeCzmE8ckd0MO5ukgYuVtxETwfQLaAiolsYd+FCkX7VG48spid/s9L6es8Zi
2Zl5iO85LuUWaPI7ey8UlSg7OgzF/EGXL0Pd3U11DKvW/eGGBHhDxfBeF6ezgrhayqeE4yprNQz6
nBG4SMLfJpv/VvSEedcrfpsoA2ObweQNsiqis+2QKSJL68+0I5Ix7olkRsB2d2NOSd0nIuL2lzXg
+yDg+xtZTe52nGs2uFT4GZoJUq9mfFzVB8pmkCARdBE0M0nQFUR7TnKJv4f3cuV3Omr6HTHLjEW8
fJ8761Vz5M/OK6uX0hqPsxieWI9YQaAO7tFGk/7tJjeDy5KGmur3tvomFRSSQnIqrcDnB9VitL/D
ns/RIeji5o7ivMSFFvwXe2ey3LiyZdl/qTluAXC0Zpk5YN9TfRMTmBRSwNH3jePra4H32Yt7X5Vl
Vg5qVmZhMlGiSAYJOPycs/fauvZLACU7Vl5OepYeM6tnyLkeG8BuhptYG6UBdErNoWUkEUR3jkWS
YqS9eJ1F7TzI1eCVpFsFmtwbpKHTXExWzWAQXhWMr1XRMDLXmLmpyX9P+vocMADdx4ANdjYA4RH4
dOB5SJGICB+ydmYHe+DcO707iCjJ0foCg8xHpJxmdyRj3lzoJWwxmHcv/dxnoPSY0IfNLb35b25/
yJCjO0grA4CccV926I/loM0NrsRfUGORJ3JsdPmS6wQCWv345dkMUGOzIOSxIul78IIXR9f0BRuP
fpb2DH9+YX3ek351r8HrYag04SCI9p7LEQfj71IYfb9lA3ZmvBCugxKQi9WNw+H2ZfCj8QD7691g
AIEj0wjpRcD5wuftwiNe906BtCRE5Zj2ZracQprzuQqnle4SRMY5T2cqGOJ8lZR4zpCHvxpqSjbw
CQH3guE07BGRQxJaEJPp8A9NdwzdjjwGaUHrtCGbC31W5XupOgzsLWE+4V7AQfXZklWHswfHqI/8
aQFW/6kagaM1XkRNN4Wb0EwLVNtuTwdT3le262zssIM5n0Hwcx+Kvlu78pMJb3Jqv2Tvh9QP8ZVG
GGk9EYHygdEcC9Sp+0CzrdPYH1RO8ztpHTiYpSXPhhbITZ7EdJC8+Oq5pGvEMiZHgd6k57n+uZ/S
l0IW1WJMrOghGeYBL5BUaIeLRibxg5G529Kuvn1d6o804ovFgLR5neaMIBOodtif+neNecqScYy+
SULvjeTpalG0QF99QrFmymoTN+hwcgQGg2gfp5h5P3CNd6iMO1X3cqfn6VuXuu9W7GxheJ5cxGzS
BraTZNarVp+lNZKugoiYwK6e6QwXrT6Yrl2r3pEsbCYd2d6Qom6tNAEdIzh488omdUWvud9TmBwT
WKhWeknhm8yQrIoRrGXrajtQFddI0XZQu4Zdp+G3QWVwCLhmLaAssd2lBoTpEzsYjEtoSI62Ccnc
sJzRPQT2CZTpjJ2oPvoY+XoX2Q9aQ16Ir5eMM0AOHyP5kgzehzOKO87du7xLXgNROge/zTCb6hfL
cQEx1dfbA2EzMXag7eFg13jhSy4cpTDWAQx+251ezTAzjwyFR1B/HmVh3wZLkAgJwSAcfsSeDVRB
tA8weR4DbHP7oEZpSLLqVmVil1apc6gHn+FGol37YVxis7b2vsJN4GYVYfOEzB2aHjypkZrQbX2v
Wemqe2ThuY86pONxxiYyC/Bi9DXlyFqAglkQXhhhxwNZjDgGrXZs7G/yrq4Kw2NthwHxXF9aR9Fb
+263zLpOowisL96ovE2EEm/FRLiFUc0bmWlGR9WD5Kbz7IMlKvsQs3k7+LITW5vHK0uY8lYI3ELH
uEuWOe+F3w2P1pS9p06LqC1ql6g91AoRB5GstfdkgOPZ5UCyNnpI5G0gw5/shmjLhyHKU2lvddN+
HsZAAGPSHnIibozuwfCMZJ20EKd6N1sjLb3oU0tQ8lTGSy6vLzqzsYXmSHT16Vfmkfbg9fCNNdK+
dPbKZpJCpyRcGjVfUsIPZSDdM0bQ9eDZHSLm34b6HvL3Brfjo2l+O5P/ko1RCPzLW6D3ZK7dEbAl
lGduUxzDaoB977hkQmsFCfLNKpCjcUQL9WlUxi6XbJkm0922pncXh8aPzlg1eWfvrU5/b+kBHgqv
XdhqclFfk+NSkBZDk3klY+JhBflqdCQWAIC3bUMGOqKU2RMJADM0v0ut8s8XPEL+j9mfQC5W1WUd
aJNqEXrh0YHUt/Ab1S8qs90UtmKMpUJrhdRo0SViuLYzeg6aP4OVwNsi6YhPJlv9ZQvTFY4cgty+
KQ+FtcYnvbCwOBKeaXwNYwrpHNHlpqYzwnHpHAMtdInunmVk2OWuA/eKbZipJYLaySkXVWZPq2Ys
SBlP0JuhYHOxTYby6jITpU8zMMDqTOilCd66pIDKpUVM6Hwq4IrDelen47pEFo07Zk+q4TfDTlrb
MtxFLqN7LR2v5bN0yacZq2Um6xd/jrtIZXrX+Mi8muiHKYF76jbCqmxKtnbmPsuWBa2gFTKZF87r
DdYdONXZd9lyOJgCtTOCeMYteF+1Hp8OIOIRSdbUQ9WzyvxDr8NlVTmPFTRhyH0tJiA0I6YFecK2
ug+VI1yHxr/wRXMxuZYsMso410F10k5n17W5LhTsWQRh9dQfkfXlxfKLvqEv48cxzLp1IgQfUP2G
VuF9cOYWMcI2PjmjIhfY7QgFs+9lyH+Y6fBHIY1zP8LGyXGvA7dfJXh93BZkgp5/eXW1HwuAoGlr
HwJY4nosAXKzU16g/2Z22ep7ZibliaLqiIT/riwwW5fNNazjp6gvHxnOQTRrGcCwv2Fz9MA50obl
PSyTb8fEH9cYzmvYj5fC4c2hRVHH5QMNppkK84mM2VlYqbUpsYfoXgc2kWU+hLUd6OvGICWJRU1D
6i3u6hb/rT+y4vaWZNf6Ovn1z2mwiAhonjOMbBOxnbE3vBDURqL5+DMKkmpl1OqMYOcTodIj0P5l
H0dfvW48uHBqIYLvUce896mB06Wgf2Qn+arr0o9RQ+eNXv3LaIsFcRScPnwOFCoXy6RtSpmwZ6oP
SS00nnGF71WZ4PZl4oiaqi7b9wIuIUyKLWJUNMrmPi2SXdNbSJ4F2gRtm2Uu3rWCrqu9k6D2BB8o
uL2kNMio1gVaAR/gjDEtWjcChd6mL4A/eY1B80CWylbvgdW1nlat0FyslFd+0ga+w1WUfRXkV2l1
fQYYzoVVTwhWGxQnlaXORVt9tqZ1DGxFbq1NW2XMX0acbhRSfrNI2Je1On3PIv1WCE01hPd2Olc3
XrZT1nY0vC+08+9Wj4o9xtJBioaHdC+/VlN51ATZe2umVC85//cCtxc853XoLUHyrIIKg9E08MEm
gUnwN7htcPdESLDc9vBimkisHdclqMQC/YvkskHIzN5a2tpjLqmCgth6ScQziRUHH/cUWjOI/vSg
21wzaIaOv0q4a8sy8Z9rDWk0QWnv0suIJwjEtBfIaeOEbos/yF9NLi6tTQZkRVcbhdMa7SYCJpnr
56r4VvTBHGiBkZBim3eetnO6h2qaM0lxnNLjWNoZ2EkLodCL3T2Q4Iq8zesDAt7kmVgaSVWebtIp
wKsVRdesh984N3NyvKCbSGPpNQhfhtE3bOseIY4h+xqV9fgZJvJHXpWLOpJHV2K1pwqHAgVsneS5
g0bz9EjaUiqBolT9tteDnFoxXMUZZgKtpi1l4UJoNRhHph4j2/K54nkNNWYt8RpGCqB+ExTqpHFa
mUhnVhEQ6Bh06hJ1FLmfhjAXY9ax8cwaYlTiD+TUw37Uq2SZ+dFS49Bf2JiwlpircKVGNjG8yVaM
3mIyNXCTkGXWmYuE1GMPBH2o6+3n0OBdHi6ObXzk6U/iQcSzJ5kQ1E23MAM9PjbKmOFecCXigqk2
aXkQYNN6Y3Q91q7IZI9h0Jck4koSAApICCNbY0YPE8ho2uWojMKK5icEUir1UFvLQBK6bDN978nw
sq8TboxSoN6eCo+rHJJZWxrEc5HVBCn8CZ0wbHntYSrBijUuLQlo73ItYwQAOX5D00B0mRbhIiqT
cct10dqZY6etrBaznm+7SOeC/EXRhavD8Kn0cUYwHX9NWpR69mBdexYt36jMbeT4d3plPRkSp6Lp
kSPh1GRkRCEOg7a3H8omrvdKAlLukv6zluFT6wQUQ03IuhPSVy3Meq03zaOXoqHvWt9duasU8iTF
5L5Vebj06AAt4pIrREmjflPjel14vo9MwdLZi4AlukNYvLENdmsqJMiU4+BU+1MPmsLcYeNkj+J5
v3J8DcuctcqZQJb2lbND0qfWESwypeH6DZ2FUXMYtnm47lIy9/SsXcuejFVfJwjZrOGAIOebFd3s
QNKfXaGZi8J8xrRR7bHTWUtwE+KK9fNHY2cOxzXsv14C0CRbJAugIwkbwbetUoq8oSTbI/goO7yH
g2HKRS/8nq5UujVTHjbpqber/oVuf7cauu+4UYdRZF9DS0QtdNbFpDnvlpNfpzBcO0W5rXrk63E/
veVNEi0cP38cXV6Ufk9yEisPXf3aHtgP/zDd4RGeu70CqgP11aahECacA/mEsxGBTlotsnJ0yA8C
HQR0GNeF0ksklBtQ5+nOGHHQuMAlEgCQVqsMArzRwz8Ss/gYjSzcbkwBB8XgAOnzXgvcx0YEV7YF
tP4nYsPyOFnoMbFgnON+g4pSTGgu/ISGAnOIB1VjKPBdeumNnn5I7pxY4a9MfdmqPrs62DzsO6jF
ovLBjNaGH7P5traZii8lcJ56aDli03eb7a4zjqcIND/932WpMeu3HZfMWtHfJXNtIIDvqPTcZq/O
yORQ4lunNqq+p7SnTMmoUmh3iW2id/fmOLwyXVxniLpr0z1ofvdr4i3pbevbG9N6pZc8yhCC361W
kSACqlmbSfaVYasKffKMHCR/JL2S13syZ2JpHbTrrHfu4QS0E/psP0zWrhOewdH8aNxkXRfNC7s8
axN13qUb3bPmxKSJUbUudCN96rv2rbSDw/xYtZ2c88I6smPdtuKtIvSMiQXF1ngwuLYCPNgGUX4M
s2vl5m++iRJIdx58JGdtsHWm/s003ROfpD+AOFb51o6DVWO77FNYfcRa5cbWZImc3SuYkOx1yiJV
Q1ykhzAh8J0odUqFtI2lMsqMR09NT1GTv400OloRrxALnzKnPIqheE4tcg7KFWcpKWs1iS8gG0f/
ag/ddf68Oo2GbhZfecoLcdAQwu+DtvkxlHS1prgnya+j1h6HBTjaaaEFu2AYdkJFMSkXKPHqjCsj
tr1lKeqKNn1176TdK6Yy3u6GK4D5AAFoobUgXZ3pzonrdS2KDePsd/jQhDjH1X3j3+eGc6mU3Nee
QsSdbnO2xYuhwjjRmRsHWETQ5eeq7kjVTTRScWoiBYf7OKZTpcEKJJytjrdpGr+M2vjFVHGZZkQu
lW14J7rkgRwFh154D4a9Plopc4MGnJBMApR2vXXFtwmhS34VKQNXWZUebbIXes9kKBl1v3BNMp4c
3bw6l8D6QWPrmKreXAF3XwPr3el+uM0Hcwf9ko3+isBC+lBkLIzrlmNEM9Q5soxtFMt9F8snM2bj
rYnN1Kot3JpdEGigN6BOOkxdSnRHJSHxAZJcLwgXKWR9/KGbVqOm9XOgygVzG18/mUW0zqL8cT7w
Wy3+KFK6HlzTiv4yqGLZC4DHwn1LE0nKmY+N015DdX1m0P42JMUqtke8y9hxnEp/xZtgL3T1i2Ac
qAVYQBWn/MJAQklS4AD+z8gx6gWnqrf2Jt7irIHnbwVPJt2Hkv1LkZmXMYoueVx+ML5+b0ZvBxSW
2TiZeO7wM7dyIpz9k6VNmCTx0LGieq32ORnNV5dZz8r0nhtJ351mxBfRZU8qQb6mmYB5qxfmmD9g
Kttd8EO3g3syOH8llXzO82RDZtA9M+f9kE3LBAW0h77Cz+Or3m+1onpyZLdiSLXB9/dp6syBHUG8
SrSO7O4nbZjd1K5Ul3zUmv5Qp817xlmv5eWpk/GbWQ7vQ4t7OrTEisTJXZJldxMjWFEw+w7NelMh
kWJmuvQy/yAJIOMas/ec8NkUxl3BZyI874vXuqhw4MmmBs/wrDNJc7h+EnV3F49PzJe+A+VdMJxf
IND9SCGXhe6coxaeomm8eA6aEy0/T8I61qL8jgi8q5P+aGvdm+CkchwmUIrYvIiZaaLfp030noMs
TGF8ML02aULSNRfNq61BkoiilU6zkQjNhYzKi3R9wAUMU/R2uIqpvA5mfWgncQEPQ/uZ6yVcyCZI
Tp0xPNFcesQUGKB4DB8Kg0xDMP6EGp41Vk8bIr3yOD0zAuFK6qeH3B4I/V6GGa1Ip2uPTjFXX3W9
TmH/uVc4fBULOOIXP1eYajhYyE68C8I7I6g3ssTaF9G/Yp3RaJU0kIcC8tlrUnCDDMa6CsjUrut8
EV6tPiUrJH+CMbbuBQ6YwsZgXFTrVi+JAlXrzn0E6La3Ffamkg5/aL7ZKhdbICxPhqseXWfuxgzw
/O0abpN1jpV5R8zFpxjlLiRoSmbTKWCK2kzTJUuaHwSyPRAa44PWWgjXfVXej8BX+9EefxZaySTF
AFLVJA/B0pvG58GoPoZu09fNaWiaN2mpd5f4wCzxX6THKYfMN7Wa9ieK4rNFF5yxyLbEeT3721r6
VMV+bM1VpIW7xHUzRmNMNtDF4G4+Dj69OLhWY1KcYzlh92ePxIqxdgQf01BmC3d03AWaG1JBjXxT
sc1a5tajoalw1bvGM9Ots5+Tbxq6B2qcHdCJF6vntMd1y6NPR532Q4lnNzdqDj8aT7Z1x573W/H7
wCDYy1eb0bg6VfZUpPU2BH83Ra/NAIvdtjdzigfTAdrlAOFLSV1HorMmaVDb/toxrF/z8ybKudcF
ySSVPEviFRe1iVRnfsLMMh7dzEa8K/3TGHYPvswPlB27QEbPZgYsoC9eXFxz09k28GcGo0UdIvtt
antHTTJ/nu80ZtVrN1t1ZfRtNrJdgDN5KszyvpOQrZdiWKVF/ughKbG6aZVk/qfZBBW7WvtBnyau
5P5qmqncQRHTGR4bxojTi5i6bWw3m1Jrtk3kLR2LpohW0+Rms4ML0qTB3CTaGSVosUgUl4OR/BK3
v/pEIAQ62TIDAZ+ae1ah2IeyRews9tZb39HEVk/9FK3GSO08r8MX9h7Orcyh+MZZ9Um3de/kzECl
TrSu+1n5z4xodmFA8K7lnQMZEIfnVHtPbz6Qsj4EWbweOrn3cjo45MnyBMTnkWCsJpbIMku2tPCW
nXJ/5EzTkHpO1zQtDkYy8FYmZBhPXLVIG3W1lctYlUTeDOkCsgEmUPnSEnQAxsx8n5dMeAlvTlbl
S6Y/zlJrro7XEmAb67Bsi51vsjyimjjbCqIP+4kDzt6bpvH/yz//C/mnifwTOeb//I9/+xNE/7/J
P89Rnn83Rfs35ec//uofyk/P/8PyBJBU2/KF4TCB+qf003f/wD0H9ttzdFI+kYX+U/pp+X8Ij5hG
10Lc6Zt/lX5a4g8LxD3GcQFx0ueR/zvST57m71hG3TcALpuuB1OG2Dxz1rv+lR4mZOJnrZWTUK9r
haw6BvB9LY6FRR28Vg0hJkdQ+uKbSJOJgEDPTT2xqBmwuk9VjHLsl2uIwf5CiFxoz1aAGf1lKOu2
+RUqKy0+Jlf02lcfe0G9oONHFqaYSLMbyx50R+V5jsHganS1eFWUTto81jR5THA+TfMSmTlusZiZ
TLcbKzwdsyjfKDY+oYjBT1t2Y7hMHTM0j6Xs02uieaJcBYMGPb8vtHYeB5IPfeqIlmL8lGOQWuie
VEAcO6J1tk7q2ebWRF0I6SI2Qy7hXZr/0D2PsqF1w4SwppT+3dJ3mGouSPCymPOBwDK+TTWCGmoa
jRYdHeusZFc7tnPQIQx7/Lld46BCoysgr12Otg0oYJv6TcOzxQqpgAxt5E5ZnNqR8eHKOgn3aDJo
YOhNqrvsapIk3g8yGyDNSOvBGuCLxwh8sDOyxUQwAmwX+lARJKypA5t2zfJTeW7Dfp4Pp27A5EC3
rJSkskmiLxUILQK2LyjZN3rQIGFsbJGRZx8Z6kC/lIKmxzcyh9+gurvryCsYnsXgVeKRO/rllyNH
+RxSS/3UgVyyNCcV2X1xXZfRprVBsSyVLdofDt6fYC1Ior5kPipLE3HlU26Q0oPYlOZDFZO1gPFd
LzziqkfzkFimdZ87qVDQA6qiQkhW5MmyqQL3uXNJcdrkfdmO935HvDeS9ziOV6apmK/UNf9VGEQC
0twKJRd2eGtqnfJuGhvkB5Gj2KfVVVPOtByzI1SwIc54A3hrahQVQp/fkYyqeb9sd6BM0vxpIHF9
ZLZJnF0BnHvhRrWL9auPEAccyf5kd5SZDo5Nqywnr0QY16M5JceFFZ3cV8vb0sXG+lqmqWYzQGwy
sqnKTpk7Egq5Xjq47fRLWfbGI1FCZgwJwB6qcwr2NjxrYzi6L7lNYOBOVSjFmXTaeF/hvjjdlKwj
hBCTHBjxNLTmhg7jjIJp45hQO5Ip1N5KtGKPvSvEgzEPesjloEeYWMOd7qrwxBkAKKO17atBSSH5
f6bRV2qZyZNWN8N2yAngtEGCf1Y9ScejZtpH3N8l5ngrwE+Z5VuzHNu1C4KX0RxtmcWk5/WaEYk4
WrVRnaOwglaT47vVkon8gkgbn9LaMbdD5BXHzK3c0yj1BKHUkK1Cw3WwnyAMZlg5PDpVGKwwFKol
CbjxDlGjudeD0H7RVUU/TfqRTSSD+EYAoT6gg9YXS+ut+6KjDzP0E04nw8jvy7ynYcRGZDnIvrn3
irD7ZEKACkePxKPE80ijvkPu5aUjd0wrZ9uMg/GW5U2EWCgGkKM4VUiTTTbCRwmfeLRp6UnnkMCi
MAGtihWHzOPwFCIUpzNZGNgZWSGvoLbzH/loxeuq80OkZjUU0zoO1q7ttuC3SZKY1FjvmtpswP7A
2fABQEG8bmn4cyhue62ZNhYKtrveCrQPM1IjD1WUL8R3tXdeF3dInjVFfG1MWDMQv70T6ylrg9MS
BR9Zd7rd0mlDHJFdEnDSzBlj/VeGPvux7rLmYoxMJjBmc3Vi35iZe6uZtFfIpmTF9W6KL1QppMS6
TMo7KVL33u9x3is1hisTBgjoFR9aag8+Iy7g/WGGxf4t9L4lRIvTnCyc8WFyqlnshErQwYkH31qV
akdN4C1NsBPbJPPAQjUIAo0M3+gi6lyY3ggYfnaGGXOEkGFT6518BPTkXOrRbsjHRJgf8PnszKi0
94z2x71ZttoG5bS2KaUQBwT34y5Jafp5mTmetdhMuVrR7vHasONvabnmge3+rAdLI1Krik66mAkO
dQnTyhTldvAKpCSRX9Ehd5iQ15QEgyrlc9Ck6iw7kJQmrfkNpKhx28ZavPaJmjkwW2mXMeQFNqiO
uQLDaG47aREaminvBZBVTAxwbB8BquNvTeCrm9Mw3gcZ/GXeA0SrIo9jLI9FsfX1GeOENhtbK9xA
P2ACrWosxUxLyg0WcDS4tSU3Wmjk+8os4Eg7QXtxFdIoO1UogxJcGDJFi9WybqIfdWE0FL2xm5w+
IPcZtZ0SAO25IDAQ5oxmjjMF26os0cfTaD63BIh/oVmsL7BXYJjQ2l/kXpFtocNFjGeQemkZadqe
N4x7LSFoGOUFAJOY/AtBzQV7SvV7OYvK84wRshAC95ju6nt0OP4r1ZXzjN7MvNI17VZcMN3t4Mfp
JmsJEAm0WV81CRbRdlbQtVwtQO2pTWWhMJYIBo9GpCcbbdLqB0KCGenblHnxQPQhQEzAUdkEb3Ty
QoSZDjAR4ogP3URSStx3w9XT0nKtdVl/MVg5thMp9uvUdYLlNPbhNrZEus4jlx6oPqGD0GSMZFFE
I05Y0S+jPIwPjMubM2OCaJUZTO8Ry6ar0Ue8IIqJw4GhB03rdJiOIZPS+YJLpDMUSBKU+zlS1pno
S8FUoDc/Ll1StVcgnlD5GpwZmZWrDcnBzWrMfY7hqK43LU03KAkDuZ2x3m3lkM0XkAGuG9c7uBK6
TYKywVGaxeEqRURBbvFEI5OgqXgd9zrX0FpPT8yOugdNi4GkZxM2DaNwmDlEoHftcbZFTKA/a5aZ
RvjaDm6DvYaiNa6j3Om2U+JgUrBU0nwUdUmUq95b27wYBRU1YjwCLrBI3PdOWu5Tz6NYD7ymfi27
YtqgTykvVhoP6SYBS+6u4hA336ZJmiY4I46DNKUzQOk20nA8ezca4zCdPN4keDHV5LRPozWV2OiC
DlEqbp7hzEU9LZbCYKRxdCyFI5xssm5u2s9DmgUcZmUHtEnDTlP6qXM96zOk2WBC4/h/UgVtv4vZ
G9b821xe/SxKVdMxaP/j7zebP2+H38VcU/ztxjoHYKbuu+9aPXxjCuRPf1cf/7e//IdJ7b+sbyAG
/+f1DTtC/pVl9FdvmzmThvnBR9P++//QPO8PQ7cMg5QG13BceBS/KxzjD8di92fMhrffrjZd12nf
0KjQwYr70Jmbgk4Fhjf9D4MUDAOdFC1kx7W9/05pY5rGv5CuMQ/g95hfmSOEDyCRF/3X2iZyo8pO
SnLU0r6Idv7Q/ugs50K9A+Fz1lTjxlv54LloWUFSj6N8H44KbVcr9V1tMnq2SjblhCkmtWihok+0
GVoIrVr5kY4FBFyj+x6zgKU6hFWUZAk99XD4hVELpz+FBtdrGPthMm1ApJAzSgshRBnm1t0aAcpF
xG+6KjaJaZKjN8Kc1Wt35qpapCaIXzVO0g1z/qM1ZOnRvoNzgq2tpE1W0XTBVu5uVNwJyG0L2f0M
pZDL1rMenXzEOoQ+bCVCmayCiYA/PZh2WU9oYFeyBdMJYIYUxJB8hlrGs3hn0vJ8EzO48LUgvSSa
ndxxBe6WFsavbTRG7PdSaPlGFv7UasMHy9SKp7YV0Y5LzrsUcXTxi15e3IAyqjW4oLljoE5s9we4
iL1OTmyGzEFY0TpvSnNdx5q2bnykn6B0UaSPDVOYyOXFEaSwtoXceeSNMgBP2zMTp7PyW7SfSX9W
LOK7Iim3WRANd/isHj0HoYmJiOXR0z/HvtgT+tF/1+jupyaAD9IBlPOx8GhGAPwB9tmqGjDqRdNm
KBoGSSMOJTo9L3ngWSvTUE9Gmaut39Q8EBpNUotdQIZ9QFO/P3rDMN5NLh9oie55W9Ag3M/oSnvS
0hPrEUh+HhiDkSAppf4Qs4Z6vrdq5cUuJv84Rg9ZkB7RbVf4ejVvofOAcVbZ8EH8hMCiCGGIj65P
lJqPUjM5BL5Zb0lN0ha6MA4qxcnuYq7ZDG30s5d2zB6DL7oc/vEF7zFM+n/evP32dr/bz/5PN2+/
CKxYJxnTOt1uaQ7G6aznSlHH3Uw9/vtz3B4P1wG/uX2L0sLfVKHz8Pt5by/Dij2EOBPjKtFkxLr9
7YXeHtPmqAYWhIXpP395t7+9/YWVIM/0dFyOt7/4/YvbzTAOgf7cvv3L6/vzntqEHIf4hjBM1OIv
d/zLt7c73p5mIpeclJcS7x9zCOkV+un2pcHDAcIHhbczcL0ZQlp2Vg9CqFdJe8AgSfUQEteWnW4K
4t9fNNjcJ9zhyRzvWizD1JrRBvwM/qOxEcHWrYb3291vP+08UpGEZzLNDa2DPTSvXNWLdWWaMABE
XDU71Z+kRuU1FjnIFA4lQ8+0U9AOBOfM3+HLou6YhawtDe8joNnD4OM5glEyrFsSaPIEbZJu7Bw2
UCdKTnFirec7OzJP4HpC9scrLlCvxKTiJp1/xaDO2blNf8I3q465ZvNW04DZ9OVgncLQsU637/Ch
BgvIfw8M/v2G2v6mlJ7M2D6FudbTp+U9/P0zV3Zr0en1YZzvoergZ+1LOEmJ2AG9c45lljtHOSAD
N2SCyXh+37GgEX4bl7A1EZ3mfryBmIaMorHBH6a4PG73un3RHfDwt++AVsbbckje4OkXLJ7pxxBU
2VZk4LUYNOSHye12pufbx4YCuFF6tcsQUrUG1s3Ayn8ST4YqA/HiButfSZRv8pKXrUOQ+IDgjTAk
cnYzc613UKPEBLYMm+d4UoAut35WPGW5Gk/F/GWMTcIeDIBAzO7Hk1nfUccK+vJDdhhseZF30WA5
xPoSa673hb0fo2IvVQ40c/7Sj7E4NIlc6iO8zhTErNeIapG7PGAfsR11IgYXIv9BsEh6YquvD8C1
68auN2Afp5OmjOmkB2R7Nggx9xOxmXLiR7efk0ZfLTCfx5vbzXg+8m/ffVbIrn2voLO1HzRScqn5
WadmvGnuD0x2k9K8Anvr92WbOUudCbURgaPt+zo9BT6vJJy0eEebHOj+Y4+YM2HdOKkRm6lCR20V
tG9Wts+cNS9R3woNrn4p7JfbgVULGC1MrhHqeUF6rqwiOzMyZGpgKeaF801La5qNInRo0esqO5NP
iGDILTqEdTTlGua9pKnfk551V7PtWhcuGdtFwgA+CZlli7hM912iGkIcYIJ2RWhcXZuYEyHS1wjc
x04E8dV0pLEzZ8zCSJxBgtQtKQ6jmnKk7vxQBaQThrjlN0yJqANagfE5nu8zNPAZbt/9+cPft29/
GOvFPMaZ7/kvd7/dNPl4MKDCCZ6fhYG5uygjhgH/8gd/eeg/v83hUjSBKTfF71dye77b008Z6beL
egjKZejgjvjLi/jL/eu8MZZmiFwp1I02XWgVXdzbF2/GiPy+CaGiJmTibz+7/bZD+bm1LAg73tbU
DHNZByg88tC9IONfE2k9roFncsI5n3RZP2EPVys9qz6dyf0BjaQ/dzHpskkfpYxz3mxSZkfe1306
EkhmW5hG2QiaK0BqW8JHeuLsE3c1K32S3sT801qYXSeEfE2aqn1WGq90cvYO/ZKIfFVrwlRkSmQd
KMMeeiffyVw9tAZ5p0QT8X/W5FWDvtQl+J1sEa3KwiClvIcJFTrD2vlf7J1Jc9xKdoX/isNroyMx
AwtvCqiZxeI8bRCUKCXmGYnh1/sDX9iv+0WHO7z3RiFKVKmIAjLz3nvOd2ShB5ZXIcDRl/RY5Osw
OOoPeb7p3KgKdf3k46vikOY1R7heobCgu3Q9L1/BjHVcIK02g9OxxC5F9enuSMYp2kJcXKMBAt93
zF/RtUWvsRrQYjCWPjgVrcjRaiY6Gt5tWjEdy+IxiAvto6hRT2KJ8APJ4LeJMwPRC0PsCpho6Klk
uBkIhhAshIhMHcpJTD587EdQq8OmVKtVkl8DzIpIJqvomJFRzBGFhipz2iO5TYC6khhFTUMFbZLW
xkHSPMa2QqIixLTVGxzZBA7npF0zXGv8CeFQNxL2zgksWhFhGaZzjc+hTbr0EJGDvCkyKbjzO4y+
ccxFGPPPWnXHDJvIICGbZ+ZXsrLDC/Ho6CRng+29zJpJS6Xo3lBRQDqPLLVNEOllqOZPUV60x7oF
9JhoGq4XlT3VhkujfmFK2i/OB+WhPMei7XYjtydnMedutofiBprqR/niDjm+/ZzWkFZ1sLSHt85B
J+5P7o/RRd5jTDXmyZYgPYcujs8sA0DQGBqjxqFikntXZFiOu/qDtlEc+hfXG+9qWtnbaPDzoz4b
AZ3mAyhVrC0pKEivfyVw7Vc8+Ae36hr0Y2YAENs5+gsGEhvUUVvKaSPO+qKQdXE79ihUoBv7FA20
Mqk9KoQs9cmqRPscd7vYpy/eV79dGrPMbgdxJjJhxCtbkSEadgLGh00uPUaOGz/FkV4P8aWkm0h7
k90NSVdfOiT2kQ+vzBbcQ6IgVYL1bHTzY1rm+d6hX97GWXtJRu4lgJ30D3RE1YjsN6t1rtXUY4F1
TTFw8dnggmqx0QBEJAQ41rom+xAxtGGLJdsO0jTaeNgz96vRndlwS3vHq1BkFhpuwlKGmZxuGJpC
CnD8fYwEIfW9nW7IZ71xX6y05ZGKEFy2wjwMqITiwUlOLn4Hu3Qvci6b0BenFkwytIDqiqsTKT80
sRIdte5Z1q6Q6XAYzPGA+2QwI07ZueWFpjgoCGgvvt0/gyb8nBxi40h/lXR1DHOfD7eNaTmorlhW
7CTjBOLFktC5XCM003bxIPrPU2e+pFCVQlXn6APbJtsDNHRQ/vlL2Qacwva4LoFVF9SAzACsc5pd
HT1zsJvGHhaOcgnqUgvwcVcURymPpXyLgLYdRwbCI9MSYjv62xh67M0w1e9eX15tQWZNn/ew50YU
os7ka59T3Oa7Emh6tDBoL2bed1qTg2A3BSInf6TrHgsscNmLnbva1oirJDDqWAsgC1u7YZ63s5lq
ez9vGR6JuA4TTxpbsAaX9YhD2zBw7BxFGXBELGiE1MInCCopVwIwA3oSxC6LHSYRy36mqR3SfNJY
RvkAgtKDzKq2de5yP2pAPWnliNDRUZSXkiQKTvLl5GbB9OnJstyQ9eUfbNYQ2rwJByk/5sjLUb40
4FVFrc9s/rcRuREGkgJOlpQIxbKGn31Ir7rqc4pwLi0MlbLL6W67cHs1Po3UHjEvJvWXhGnT//DM
Cr8DoTthmUwfVKxMghT6/nJhrcIUq69Hu+iwQFwIrAj3S2qqS+umeOTACmtIV1FgCfOiDwANfEeh
MV/gjmbjQ7y476VqoWBZ+LSLdcXrVuRV36RvOoq7bR6BbOP8tEj024wb4zWGrGBhR6Tj0z63W4/R
pmZ9yeHkLVH0CNoKudBd4ZTROZolVh5p/Y5pYWxwyQ8H8IwMQ5wTKxVaO//dXCPg8pgyXUMuq7Xp
aQb3DkaQpbl5b0s2Javvf9cJSUUFFxr4OTq8eC1HY2P1zIAFXfLkqXV7Kgs0W6bCeJeI4mekswP6
eGX0thwIJSnSw1gqYko8UKj2vfS1owl20CL5FQDjEFbfCpYZV0nRga/WSwZj+MRNr7iKxHug+3mR
4kGOw0WA5kQyrSFDkW1/LnOWE2G9I1N+Id6IFreO9W+igZ7LF3tRzr50RgYq5UNN5YnDPuG0WVdh
nXTECBMUCgydPLwIFEzpfFjF0Acr7CvVEbf78U8jrapwsLAG+01yjlxEF6LzMd8BkMhMWGHOXQeZ
ZdBMFOuph5x01uvdXe1VDDcwDpWeuM9KHj8NY3yYld1XDlcF+DhxJ5P906E5/GBpv/A4HAbSLh+m
Bln+QjXkTDYZefqhttVbm3Kw8BC0GpKTfyE/S+KJAMg0Cr+R5Ii8BFVfb4ya3IAqUZvZaAtIM8mv
sbHenZ6+CYvIFKR1lG0Z2dvcKee8oq8FCYQPUXMPvge1kI2xDB3Fsluv6U2FNwWVgy6/SuN3zOmf
JjD8jTnR2DLM8glzUQtBoS6Wr3ipcepZM/ojx3vDCqYfqlhDZrZcqwplUiwJnqVsgPY2ffSADBmi
zUT6ANuJp4ek6QNdlj+dErliCtC25lW1wyzKD2jZWWj3Gmuiqk5J2kJxThMYwxC6iwwNUmPNy62K
WqK3s+qjpEdTiuxhHmEK24QfJD05hais9gw0bDpx8pkR3hx8H7mw+SEIaNmg9ZTqNF9r38X2G/SL
3slt5J6UMwBz9oVRF1P+hqRf31a7xnEgv8hk52cR64doA58gkG3bLa9VyRxd4SYyJ0jkeV/719lD
nZTb5lm5aL6Y8REkBOymQbK/n1Tkh10bMXaervP42zb7Fg2VBsalx5TuLYxziyJ+HeBK0vm2HstB
vMxxa+69mBI+HS6Q282zNE9gg8fjR7aqvX2n5TK38P3JokXOTQ6iYWPStJo332VTLWz3l9ZXvyRQ
DCSw8DDqOGGQ3lXpNi6MapdHt5Vvjde5oNWh+RFZJxbVZ+wlR8s7WrXnHTxJiE3kpaA6nLG/ae/T
bhFhkqR6mHvVglrAuu2bEfpz42ECrRfnzHjg+WCK6qN2MHDm5lEb07vEkjrOA38KinYt2YH6VbQ6
oL+vKRddH3G+jg4M0uV1NJno1CroitZ5TAbrt0ESKKJhabOwka3LUqxWAVR3w7muyvQfMYemgbAq
ItFbe5c2rrfJKUp36MSn5TJg32p4+k8QX+k78KPP6bQfB/c1i1B2ZEahoJ7grs3MGz3PwsKz7VO1
tNO2LMbkSCziRWjyuVxNWvbitZsWtUXoOsW7Zs+PPb59dtoG97HfvtMMd4443lLSLDPj50BnJrSN
JTn2pvEyzs25BUKKvc30sBBfcxRIG5AT7LrD2U8HNkVNouOob1WnkFwS4bqxbMyaZt3cGAxMhtUO
LsnmmSdHEpoA34WEJu7D5k4Z8YPwrSL0UoPtauqfhLxx9FJha8Yo3U3LtjCYQRWGZiPZHwSTM5/i
BVpKpJFaRqv0tUPhr/fEpmc2FQ4E4Vu3oxNIBOLVKVCmLMyKM2nfIXY620V/0WPeDoeqC9fJAkR9
NWLyP53eewWDQ1ggev/aHx+y2nppzIETb4+ystSyh1wfEM3UmF/zrZ4gfo0/cub2oPBzFWZpsyet
hWGguZ+n8SFJI+9Qa/FFeI17XgbAWhv0Dump8wjVMnYCsBEQewMYhU4d47T2EdN6ejsM5W3eAepf
V4u6nqnmzMg8dHT5492ojDdfNpiLR7JkahORdYnPU8WZyVFaIsHUjK+agI4zRRB6bJr/NVRGf7Er
wEjHduLl3BgHHe62QxFhNQan/6LoXb/CMatPk+ktuNM3IMHLLzN/HJpspiUvvX3vZQ9QDZLt3Loe
MvPcCmv5q6iH8aaRA6NXXO1pPWFrKmySlDyKLxD+W3TiJZ9iWewIQz1MBZuikyIx19YWVg8uJiu2
VD0OaI8ktArL3jSODzYVx3/U0VxwWDqiBpmzig3F0eUqXeuS4e/dcSczXp9GxPPqrvU6L4hmLSXq
SXtyfdmFjmBInnXHCjmMvwycjvrjmCLxjuezV6H8RLVQsLUaN0uOLFbrrAEASgucdDRsjvm0SAkK
cVcGDp5U+TsSKj8kpJqwkkP7LUm/Ei7HDWvxT82A/YLkOrFX7IWMV7MpaLDF0ZDpn9KuM05dTNFT
pIZ+LlRLyBL5mpZAPyah3eO2RoybPumOiQun6R8mlyBzqcZx0w0OvThCjBA67xSJCyFq1DIY3JMa
unLnJjOH4NLDFMANpZv1gfhrLNe+PW/dxCpAx9VsgXVKxAU5YeQ7QXhdXWw5IGFPt38B/IDrN8r3
JD14yIjY7KwUvZH9QRoE6wfuCD2LyPFw3c9Z1nng5QPnYBcEAoBhn35zIIlnCWaUOsIiNJErRmmD
z3ZexoOanCfE/VqoD4St173A3s3Sj5jnXcLtP0el9yKjduAal3RrUFkH5kDxLEpEVkMNv72L72t9
AfBNLskkGBMvzQeQr5PevbQ56UIo16rLkmgzH9FbBoGJ85b2o6VJoYvJvMHUS2TeglNM7rwCToaW
E0hP9/3Ul1NNG3COaENYv/xFvsxdX4RFTEQkzxC2Q3Ml4nbFGiX2sjS3pNzLSxuX1R15ZM1u4Wy+
LduX0qRrUC00clwt3/UWrq1csH9MZLgTUuNhuBfRXo3FkymjYTv1HEsNUb52Jj3ghbjwJVu+KAUX
2xAArIoLnrP7mE+MHnfKPn9njhyhe0EPYppictWce6tJf+NhgAShnggbcDErMfLQ+3ohKs1KKbjU
1vzsSA/fa41DYA6CAETLThtAC3zKqcyOuuU/DItxKt1pn3jGpRVRumf+B31OUKsmLzSNih3DyRe6
oiT+Wf1Dvz6k9CPDmXoRTLN1GjEenZGRZT8WRQjGPFrA8UZ4B5UZ+buEMIZ0gJGJwgRt1nLwELRB
lnVn0gm5M31GqnsBbWHEbjs60uYO7ajK4uX3grZt22uoLBoQfs3PSGKyiPHJKaRkcvqyF4zxMXGr
rdeQRIVmBka6H8QmQShd5P8mIXna1Y39sZi5fmDbxJqYd3PAlAWfO4qwYkZmD/iX6McCyFC37o7e
rCFIInXQb37k3cqQr59Mssp2SUSy3FDrtKKzeyGsp3G1CuldByAmd18bGKSrF48Jv779FkUnyw/d
gjY5Ne05brEhLTalIoYxYxMJrO9wzG4gLG9cfaLSGatrzS3Cc+0TmjiS61mb+VtrmvU2rnUTQgHs
GN2ga0uPRQsaTDOHYsAxLoiIle58NFuXo7VAs2B9IdJ5avPhimfRJpx0+ixxD2302WswAZDf0XcX
2pMhaYn5QSseVfcjJXDlTITkBzE/23pi9qonAyxO0YmjM31xxkyxRDBttAdFdBpUCQUwiMtNUT5u
FYiYzLYp2hIENZIu2KbPVbdORX8tCvehY8HjdjmRN11H56W8I3ERzhOBmCF5xLw1VuzaUx5BkJV+
sFN+/BxLerYiF2EUf/UZI/C4AZ5KIjRDxiFicMXxcuOyeG4mbVBo3wZ4lr1GX1KWYbtUxQ5t4QXy
RntECMIIdfT2tSf3PEAbPR2HE6qY5Ei85c5LCCfNwD4Ct5qf555kWeb1RAm33rFPGkgwKg39wmIG
VXnNPh54x5W9rIA5PcG6dOlSxVSlLa5W2t3MJc3D1s1gvNM6PqEg5nY0X6sIAPhEGttxRKuVcHy1
CYm0BqhhvTaSpqu7B54YugZ9hmQ0Zc8cMcaAjyIzt9B2TYo12DJ9Eol0/67PxTvONxXopJcqVfk3
pvOcJ+DG824tj1KsMiXGetanfSHKTyqryyKOxqJ517Hxbyeg7rQFtY++phem6BTsZw9RrZl3+Box
aE4kbW1n21G7KhY6iK1bVX4lYO2xGR8RKvb8TH7gAslgO7F+Js5QhHH1aOZ34zCThYQyaltHst/W
mgtao7SioMFgE2h0GfA/e+YBDRR1KMImDoFFSBOIvjnkLrql+1LzS24owKN+buKQc56IxtjbXj/s
2xlrZ60WFws26Qwk2VNB3zgR7U412FVo1vp96c1nO0VsU+N0PCb5dDG8pgxri9ajnVSBEDXdaBj5
K5bQTMr7JTPgY2CPdo9I1CYkdpDc9Ww1lo+ABxKBQdqXD6zNv904ooniM+hPU0PtcgqlbasfE6Tl
d0lBwhlRTFkvyagdVpeUVhz1JWsPhqnumPwDz0sRT6cphnwIrTRychrVqsl4Fkv/An33NW64aEuf
cYGzAfNSPzl00uMXTiJmaHBTG3D54yZPjktHS3XWPlYPc9RZ6s2dHXgyarxLOnJiLQe14SyqOUAs
lgQRgWD7youX06hhimY8MOzZxVf51PTpcicwkDj0IlbcHxAZ0dvJwDFubHPUMXVVz8M6J/omgg8r
6svGwkVU1UoI//76+3ft+uWff/b9Tzypednm+3u+v/7zu//8s4QpdrDYieBR4BVKhMFLUCyo7DTP
ePy7l/njf/2nL+nlJpkzc2eEf3zT96uzGzKE/vM/+uNfrmh6ssNTTmnEnMF2PoAPlRx41x/xz/f3
x+uUwOQFEQS7v3vZth3O1EzJ/q+v/P31H9/4/ZN0nv0Zkymy/X7pmNYTl+J//pc//6vvC/f9ZVyU
Mc4aOBjfX/55RYFtl/vE1M8JmNNI2TQbfHqVSVp/kAVMUKcAjIi4pqV5pzCu5xqVCxA0czKw/VsZ
m64BQrNQFMWcme9vHdMRoTcZ/jE1070jLB0OD50wEuqec1a4FDWppUM/Wvv0MVZcwlOGcZs6M8t8
AdbMZ3xPZLoWAbOYYAZunLJ89ofmMJvoWWz0xQoRMxEr9oLg1B6yWyHWkclMgDYup3LjyRtiN86q
SX+uIwz8/utZob7U5vKZdbj6hsaGfIjDGi0JQe8QfLFhardmAaU6X3T2JxR6Yaf6FPeCD1oquhMm
C2rqohAwMTZSH0H5WmoXqj0HQP/qSJbIUq2p9va5Sf0TscIF6A2rDxJnPzCLh3UdI/ZbVOA4SKhr
EFpjX/xYWi5vxYjLrN2tFETj+Wb33IOeBjDCuMblpt2Y+XRkYztotbenkUYqpjN/mvTy5lEDm2No
EAqmG6Q5gUnPdqM84BN20u5rhPHbODZ3xB+8I8uhcuh36BIlAq90h70s2iZjy8jcql8KjLDVaAKV
beav0QWGIDKLhdvE/ZtK9kASMYstyIFYGtjvON7WrGQgaOssrF4HQRd0WqBe66s2OAkI6YDRvDof
Sh2ks9cyQE+TpUZ35O0Ba/J62TmKEj1sZzoDllnmxPyxmqqccmNwAVhCboPkh/W0GQ0SJazsaYw4
Vziwrxj2vC85Kb5l4TKOIhYulEP+Y2ZTI1i68HbAVCApOyNxCtgZLfuxocXZTC1oK5epPOrPW5Yx
8isRL9g91I+0sHnzjY9fNLqvO2IqkcBVKyDxZTSrYMLMTSZ03uz6ecffMmby2wXmV3XtF/8F98jJ
zvrPYkrulpmppRUP72IiTcTWcwstj+vuvjVPTu12m79TH95V+Uzy07+VQ3FXJWXf/ee/G6tg748/
Pn7957/TVbBh55umhTeKoxK6vn8U9EEQn3PYAclxBv6+KZTmn1zYNNhL8rtcoO5IME7bxAFttQL7
pdbH0c6TdIULAL/ga49I8PfMUEgclnI464Xm31vTDHbKLa4ZN0Lldo8sBfJfvPFvF9Vf37gjuB1M
zzYd+v7/+MaXBGr0TI/2yCA4O2qOjVyDdt5mIlh6M6Q9rcEUditZ6Vc7jZPTbPrVv3oP/+Ti0f9w
TH2VQgJ8+ct7SJokdaa4SI6INcDG5cYx03HNc/LTA39xtUNFOjx5e48QijgyDPipr0tc1u//+4do
/sVxtn6ISEUtH3OdQNrrrKrNn58P1E585Pp/ZNU8W23mSiJXIhw5RFYe1xCgTrAIjl36phbSOKrc
edI92VyI00KNTbNFAbypo067KGjcNxzoNy3BlReJYIb9KmdH18nTsSTLNIpQHeIoVlrLxgs/ot/W
APcCOTHCFqRUWJIOAvde/3Q8QIQTAVuZX7k3378k6+/6fHn733/sf3LvrhY7S3dd3RMeGe7/+GMP
ovfiXsXy6OgQMUeSVrepD5VIl+6uto0gthYC1JqR2pI4Kduoj8VUMt/PF47t001ZSHUoxGgddLtQ
x8gCPKUkto62jnDmLrFBTuj4OEQkdX6/8/+3f/5refS/sn+SAz60f9VGr//ov7XR/t8EmQiWazjr
yvWnMNr+m+uifXZ4DP9HGW2Jvzm6rrNMuFTwqDl5nf9WRjt/ox42hMs3CA+V1f8t74N1h5vt79Yj
4XP/YfexbRZR12Qs/I83Y6s7aQMuMj7B0Qo8S9IbKvt9Jo3qlMcwbuYst/d2BoV+/er7F5RP21YI
gBxzVh+V/vUdpPP9i0dMIJlva7COoNoHe7DcZkkRcpPS8Opz54CM7KMXUUxLpWxvdAbCsVn8cjqE
kCyNF9FwrFc07Od1PtCiWeSfpzd0JEI5GQRhDfqVDGww5Y4k8AGsadmOWO4p8razzsbmDcujmnVG
7MtyHgaqZycDyBppgjaoV4woXUKkxQ0mc50scX/VkRlTds2yrTO6p3VC8yqmU0kiMpa+/Aay7jEq
ox/4Bx0C2KObxadaS3A4dbT2QJOjqWHuHxjeXIbIyIGDrWxcw46Ymka12k4aJqde+uYhPqpWB8zT
oNfymnFnaIlPVwBSffcdhY3tUMlprxvRdZLxp452bzO0mECmWvwyjSei4TCJzCQ64DfNtp3DOIhN
ErK6x6ivshoJvIZmbK2eaQciAo+AyHvGvBuqc20i+E5l+ttJ3YcM8eixR8OQKIsUTdNFPy3vvBoY
lZ7SbnbqkyTnKrAQxejGoPbesu080usk3edkK1xCtdEqrFbaOnTmMbqMEeeZ2JDRlpHLnau5OqU3
xls/61CBMEJPgBptVMY7dheuRxZlRCWnwybRR3WiZDkV1UOqD8tnB0+gGX9NPgHcRSTWdJM+JNE5
D3HEMiSo8kd79LEfYzOsSqw/TU9vxZe49Vm0p+3ikobp4bnDVARShoAL5Epaflqm+9kr40Neo07I
XOvJL1qir3oS6JV3WX1gWOncs4uZ7yxt8xeJNnTG0F2Go87Hq9naXaJ4m1QOzGn2ZBpz4+T0ct22
AzQ+rKEnREUcIsstCdhiEEi+13xkMENuTKvfL4vOwDo14idPc7cE5MFOaEyUUbngaNb32lUYXMwM
BzCtiPdpsBkS4BgHT0f3QXfKLWBVY+xUyJEI6bKWV3vVTPGp7Ogl5PdznPu8AzFfQSoOqCjsZzoZ
vHvDPokUcGJFxmgIRfKoGTrkIrN9cGRq8qE1QdzznHnI/44M++eHGjPh4FlfeaQXH3F37Br7PFjF
yZqZqejQkC19obz3nuRSvuvlAEMnSQhKSyLsDdWDrIk8razuQE4GubUauSuGY9H8nfccaIqdzWBl
j5eQdE4+vRjiTi8UAqkYLqU2GzudCZhK8GIneX1bwZ/sG3wK/dxp4BgD1e6HBdjQ5OwM29mBhaC6
pTfEsXgddBix2PeIDmrXYFyw+nxrQbuaIFhSv+WuziFIDtYSGCY5eHmcXQw9uaLkAuUYJIk53hbz
c99py96u2wJs3sEoNPlo8u2X1Espurx3V3lHvNagKTUCOgrrbiq4kXGbqXNt2D8Ec75kgVfmdHzG
N0mtOLrz+41nCx/I5HMyIjEYsjbeSRhAkU7z31kCuWYAIijpA1ESP5sPGrbOgs5FYd9xDFiuCrQJ
kTCvqZWhqbbAui1dUx3byNshRAwZ3f9AL0CP3sl3CJ8JV11mYGQOqldffEoaXowCoiLB200ht6Uz
/zvOgYBj6o6yObo1EJLAv6VxY5NAt2kBqgX1vMShIZCUR6iFgqZdEzOR+g9lg4mQUUuP7jrI3RE5
WnKwF0o6K9fPy+JczSSqmd3V9TYbuh9WwRi98v1fSWO9DQ24PKNEuM/w66rPJvkn09KEgCLrvTm2
a3M8DUuWtnBOnGNMyxsL6vw5WzMN13o5RMrtDqKo1Bb1/wUm55kOjMlOhKoajBUN3bHfeVlxMloU
Xnli3LU4TczokJL7sYdVhe19pioiRvWWCq1fXtyJojXqBIaCxfsaZxQrBlsETpGbeGzuGlc2h7TK
vxqV/ExLLz1Him5zpRE+G8+vbp9523b2kFh4E7/pSYK0l882aXleWtoUEFRBztBO2tQG6RRtko+H
TIy/56mqtjoRG2MH5iXpiRhPYb6qck3emNrmyNZyL6zHpqrsL3d8cZL8rXdxuIwJGBffZte0UDcE
uRh/9X6h7stUPTCs9ULPp5gpgb5AwNUCSxcfyZrGmF3QPJxENYUTlXQ7gdEaIv0Egyro6xxKfCT9
EI4D8NSaq9Qr9bOwX2Uh5aOIS1zgHatKcTv7aN/EMuu0NsWL2d0PJLRuHWL4gGYNNc7TmTrxh+6B
s/axzUgPKQ6xSo+iKrJbI45ZmKE49PQUd6RnMUeUZOMkjb6VVfOhkQ6/NXOCsXwAAjtBtR1wTCfV
wJmeGWa8JRjvgStQTpNJgEJw+Kg8w9xWoge57HnB4kgHGa5LgEyeEoNd7VxzKnn4IeDZ+iJp9MJ5
nRPE3siP3kwX37HtaF80RdGz2KLbtkAWQstjxoAyhMxmpqDISKLkAsJ7a4/qiO3XvKv0sTjKko/V
bRgClms3PXWz0MHY5GSdOtkWxlBXMSzJapvak8MGkTzsFB0DLPbaq93EJ6+GsZYj+z4JI6cIg5cD
VK++QcHQbBK7OzSthMaOGnXnVuKFrsObmTDYmrtyK0yGjlNG9l+VmT/jWYXMvG+1rmYWY2T7stbz
wEAqjH7QPbqD9kCZczdyGwU2CYdtx2OcdNpPPyV2bdSefJFesbtKBPX9rcDe0i/9yU9ItIkTb3Vy
LG9ZzcNrGUilpEzpCpfdG7uOvSuxa4STx2ZGwBzYUrHAzljo0Jk6Sk7hyWsFU6/DqkyLlWQNjN0b
Uemnss+hg2vALZWzDtO7j2hBd9jObnJqbf1X0nPOIM76kGpNurdduWsYazBV9sTRxvELvbpCKElS
duDiTbzTxYIy3c6fJya8a/8Bto4holsmI8C0fMzB7poMi3EceQdnhSB+03QT0lcLKt9fWKt1Tb50
NhZ/199bWKj3g+IQ2RLLVLsiJnfUTk88Xmsrm6QBzFxHgc0lQIyDnrtgBD965o2FLW3jZQm7YC01
xv8ZJ9LRyO6r2qBrQsdLOP4ugwJWLMRYt76DYI0Zfafbh06ZOrWdfpv6iUGKXAQ/07a+Ws+vDg4y
UjI2vQtBL9yfxrYaRbqZHZGFOB9OmiowE4+DfmTz5s4w+xDmXr8lHBaEfHNg+haffXOBOTI0HGA0
4xcpwN220NHAMWkNp28LcjYeG6L6ZKmACY7WvKux27DnxEDQpb01EThiEF62c0UGg1yXztwFxSq6
q1lbH5PBvZJY7XnxixS9lv1RAj7dzviFnmiKi9CAaID5kS8bpj4blfI04kNiB/H9u3TgcDrb9rHn
4QghHpRBmlePorVKJPHJcjPCkmf46HtBbdVq7xKKwipYPTQmuT9Ght9YqealkN1pcmrczA2EPI4j
uOJEeUl7Duy2HXfB3IRNc68JMKV56cawAReSqyhTOqdJz07p3unUGEGktcw1+MiLlJW7qJOIm7B6
UU3hXAgNuZrF8lprVscmrFlnfQylETZeVx28EXeV69gaM8Js30WoQH3MDTeLkf2YUlzXIOox6Exg
MCBMny29d244iBCRpZDe+IUTOj5hcEPOSG1oLk6Cqq5rSOVzmm3WmXvaKtQfLjpacCKvCMA5VWMP
nSFWHFtRPeLSjrZ6bCK2Qw3WY/u+GbMFn3fW7i2XF2dqb3jGA6Ee711CQmDsvs9VRWM0i9FQVQis
K0MGKcKEYNLxEfiAMRWU4sVMYt7ppSWz8Vbo/CDeQgKFXLjNOrKg5AdynvnUwkWIqGAoHN5az0r3
ncG2avRqz9L4M4FmeQ+2+9zi0ichqzqaPRjTti6dkwUBWJ5ibBP7WKqfNjkkF/SNQxCBkUvx9ZCF
ob7A6DS4YslXTbQHhST0JbadYp/EX502id3QtNPNsqRn5rZnYz4t1kTW4/Du0zOhmXUVWOUvOO1Q
fWoruYxg6rYFN98sb4pP7XNOkYpNWfkbVn6qLnzmpNsIHV1Fg/6nd3mmY6/ZGMowdjmuEnqjOzr6
3EqkLosRJX5ryGPrJIfaIzWFD5wplfR+Gg4jxVEzaJA6rIyN6p5ljQPCrqGh8JDGZevDKeU+WvwH
Nx5uSkn0c9os7AOud6wsfd5bXvegrXk2/uRbnwU5WVVaQfnVyi8jTQJHgUNv66bhhEug3FLwJFMD
b+WYMauc8Ocl17Y38qceexj4Qn7+WtfakzmRRK4ZEfYU0962peCszHUJDJ7uELApAtVcr/aZi2Bt
7q61Q5MpQapFuS/3QmAGzCZEVSsPdK76K4b+d7Mu7iZhDDcKAfEuMWDYo/MN4MGtB6uuBDtR8jgS
syQF+uq4m+8NZY4BNoSXwiWJ0qG4n3Ad7Fp7RhzCCHJStbOjuz3th0Liu3GMV+zHGfDocTxqpPkQ
K/yz87yc57T4naIrids0uehKXQ2KbU6ZmUaj1eiOKlJPfqbDDbb6BUjpOv02YZxwLrgpjZHDWNHk
DAOIGySl+VLX3S9kYM4WodMWhTx6RC52SgLcNvN0EYI5Kcmaq5tLk8YwatsXsEHJ1mcd2E2WY+50
ofQLsoi2Z+qoGr9a8efBlLvWlkbtJumS19ZpEzzYKKE1YTzGPf4L+PknJjw4h1yXsw442sTVuo3k
vfGxqV9doj93k7SOroRlKM8ignLe15QwYivBr8Zh/l/sncly48qWZf8l50hD78AgJ+wJkiLVhzSB
SdE4+h6O5utzgfe+vC/Nyqys5jWBkVKERJGA4/g5e6+tWEwqv8dGY6ZP9mSfTHuqdwMwoi09CAys
IQoTYyzKk562ASo+lBBggeFDGjVyYybNVUdYqlO8gkP9PZv8OBCRbI8tLv6REYSXfJmmk9Bx6M6S
IRMxpVxtSDwNlLaV/eDjsWA5OriTcFcFxVst7lIv/oRCMqavoKOCYVZRRW4AqVJYEpqr5r3EkJG2
aP5QkRn9rViy4WpdMwPWKZGv7s/nvrSC+6P7ASIjAFtU8W6LHlp7rJsSuYEW4b5aDrVTk8ixHO5P
WbxJUjeHbI0/zgyq5RBlg83tqIkeXNdN9qAS0dFm/g3vT3i8/7Z2eQn3A+DxNlBi/c+L0Dv4qg5U
/+0owpnvcbg/+j89heIIg19rj2J5bTrcraAVX6VeGODqeXL/8miiW0xV81tvDObuqMvQWc4UTsuL
vT+yVHzNKPN3PRAQiJTLdzWGvpz28ggXzQxy2SNMWh5ZSWGvDZN4RLtPvAApg1qmbwJSSnTrOryY
ojPtzaTpHXK0Yluz8ATlcrg/gh/99yNoG9X9X3QUAObWbLAUuQN6HKrZLqBn0gUWKZ84MMthw2QB
Kfi8CEWs5f+NI7kdHR8TakoAC0puyqJWwYzw86/DiG4u47351xcVdxTOEkYk7HVvWpMOAemuijKS
R/5y+OdrBdX6oUC05Y7hEHSu8fch0xQGOS9+GaHmQFAyniSsNSxBRJmriMl81at4Y45NFfxzMDJC
uSmyqwDt4bDxdNkitnXjo+HXK7/T0uowcXsOsj6ryejKOL0luim70Wo+IXSaFF7IEpenWqqTutjf
FXZ0CAk+HYKUK/FouB/3KC4dNfy+juLzaJVDAO18+CudyyuBXtIHVTjqvNlB818sFfDUq8BHJRvU
mY8AR0s7bID5h5Fc7jFh6ehkRLrGSR9owktQRQ3kkcuqC/45ZPjBAwJ4xx0BIo/3r/P7k4CMqIT0
Ph2uhdUGjCPboCr0iC7eYK0mnA57WYqAlN0Kc0GER6QFkvvPoVh+aWt36PjuX7xZy08wEGME8fID
6+VV9FOmU0Mvzxtt6pG/CdCqTflSOpx3QF0wVmLnkIJlUhDtYelsk4oCcJUnx3IXdW8+amSmolCD
IsP+VJABV0k60BeZ3Z8myaeA2q3jACM0xEXoNSJivL5oxsHlrxzoZOQ31ShdnPADgvyjjBpyGZSz
6xPjubb89ykvBshROw2i9L6s0a1PADJso+4uZOMBk3BdEm+fAZjU2zGPgPA63tvkyLOV2Nmup1rH
SDL4O9DueTxme4/rOFd06WBTPWSajTxdrvTFHoPDiE3DIbGBv7teoJkgRUsre5Meo3EbAHeKTanr
/UW8JBFrNdlzWXmkbeXdH0q6/tg7VKVa+hanBFq7CeslqtlscghM4BT8K7iYcTJ2JZIWPNFfk5If
62keVAqJQXzEfJADG9wlDfzubFArvXMhi1i/OouEvM5nP+EiUUlM7cPWOS8gvgsuLXLnwzHcqAE9
vOu7X1r21uZi3jiNC3A9Y8NletWqd1NtVw6C9OeEKVyCHjgFCXcRRXNME/XmF+qimnIK6pLtGVYD
Qjjbur+1PTpCzXqtsW6UPcVyPmjvJRYUDcAQYK9ll1moPTFrDuQFXG1OsS0/4BcC9WX2nAV50bzH
DklH9O7pbUC6ZsT+0VvcVYVrim1ZjOZRDm9JNzQvdLJWrjkw/0Mj72dwluowexylIwh0SnaO4P5W
+8a4FUb/Qzke5V5NA6pzvxjYZN+u6j+QfmJ8EtF3N4t4Vc2aj1iBD0OTPRqpofjmDX83s2TrZQLF
pkkosFXupTJ/oTt9jpFXLE43KcPbHIppM/b0PX3D2Xc+DRDaEqvRHeN9g/aPbDayuBhvUMmU/pb2
+5XM5FDH6+yoUN9bpQChYg/JupEN+r9R/saE4qzuNFkZLd019TjXSEgNk0jVumdnp1diZZTZebIT
uNqt/8oOYVxBhiqHjhoBcj+9gs9hBAImF3QUriQ2Sxa3kigubyj1lvybVj9YHtOQKXolsNPE+4wB
x6e/um6L6JQbt+ZpNvnDUwa2lOAfs+V1O0BtBhtScvjcGgNUOVwAISdbh2yZdUOmtc/Z5dgPyZT3
aOudDxuIzKHoQUTjRh2t8U03cnsnVfcZan220Rw9Y2/PadYS3cx6RuFTarsoKj4kHwz7cAI3ZWTv
EtTT654dY+slx4aMF5IJ4U8hcGYIlYcv88QrDXGh7gwyH1aGE124uFbLKCNDUbG1vSlbq1wcIQNU
yNeQuAhAZ0/2rULMv7EA/iytrYhejBXotfe1mKHOYakKtufOtTLJqHeSEBsZrb4Jwwcqms/J9jTg
9E6FxhSYVYwsKcqMRyPUf2AZ/aSxDSlZYloaqmPlGfLE2opYt9tTxG0jQpa22sjWLsKNtYnQ5vXc
e/cO0svFHvYSMVhha/ILQ3RMHhtIDjUi8+TuhSHYcndepv10bNJ4hdL/NANAQOKz3sqYpIzIXLg0
dv7iDpgIAZQAKwtTMhJt393l4UjWqaL/jNieNWuxJNHoXrlRXl1HDRPOFFSR+zqknXnTD229bUvO
vBBJ8bEsW0lGvPtVtOVrMWabVHS4/Gvk0tIjRNexi3WROpC4p+IAA9MnD0EmW5yhW0tyO8U18uH1
EVGy3XQ2LeeBBYs0lZjNjWn1/G5ak2wuHyIyf9RC6mvqN3NOwkCz8HX5EnWgEc9vg/JKMiNwtE6z
c2xMgi8nixatCeKnmQ7ZIk+N/be0igmw82xzbyDcpB+S76cpvqhUImem/LTBzIlo+pagHPcJVqRV
ptwXCs93PbI02ljjHijcEBCkgCCxQ3yVy0scN4Sx+O99OCVQp8i045+8RWFFN1kE+mCxGal8Yy8m
8QwlBoqkvrfNCV058xg2fA4MdVl+lZl6r5kcLHwUNF7qKy4Hk32t8YTpB3y9qcFMC5t1XsrhrPT+
2ubZb5qBtiKxcZHSKXthWYT0cVvQlsdk+dr9G/dDvAgK8wU8AXnyjb4mtoaZKuV+qGuK055F18th
9yNPJb/NtUlJwHvgN095Dl4URTqIlCBT+BPccgHrLwfINP1fj6awCxf5RozFjmgGEho88IdxZTJa
6TV1mkJb7lHcrT0MDH2sy21MT5IxnR1uGH/CdmXkJ+0lhd5ux0MWppc848bj+9U1GrmN+4nhkZU8
NGNQZfYx1YmhNHH2BiRQosmjcQurnPqVm2RLhUIR62KsNZO2JAKMr9cIsPbQeNnUe4817fvt3DOe
jNOnIexc/EfEFFjYmQOC18bOiYPK7OkU5qC5wEUmR+FRCLktIYPgDYdtoZXFCg1qtZ30LD9ZhB2e
ZvzCJ1sOdETYXskpBnczuJ2PcQ2PMQhirj2zTdC3UHa6y+H+6H4YEoImV/eHSGbLADkzrNVTgcTw
NC64pCwxfle9XQWTx7WdEZDIzoqIWLplv6QOtaPT3DpwSsAe96ds9aqVq3WHhhhELIF8WiKM//60
hJqHPcb7cz2KeuPhNVnPTZJukLxMNOyJ9/LZ/K3j5VfZY0HvXBarmbcDoeGjnsfa3rLd/JCEDu4B
ysB/DlZBqUhSFK3c+8P7dyYMmKHJfgHIRX6KOkSmqiANI6o+0jtyRQccSHhzcyG+Xez+7WsEz10U
VA4uVHZ+7tzJ3WgqBqqc3cbyX++PmEd3x754GxLXClg5rYDEb64EIhIWPYPtx6AVlgMkkiqYZzvN
VlHYbXwrpzez7CL8iv3E/dH94CSjiXujBJ40tPHJVNo+KehT42clHpN+XgDbHvu8DGK/oZdnjQK/
fe3RbV7Kehv8ycoUDefYUurfDwR4+zsTXso9J72Lvd/lRJeU2/pRMJrvrYgynBKuiDl3yqUMF7IV
bFtG2gaLpoOB3RKu2MKg6SvAq4YLR9MscKn8c/CRUh4MyRa2gNSymvjPQOq1P4DAq0BLIrYyy8H/
n0dW7TtrS3COAszzdmPcP6RW+C+1CGSXLHWrw2bC966vB2Qvh861yVjg8sqX3aKPVxIgHn3c+wch
F/hNNk+oOdpGuNgY6bNHFGkM8SnJqxLTjtcUaE5R8HaMgGhQ5qO2nx0nD2Qy00/1q8NfAmGCptW+
n2xc1git8yp8Ipy12N1/z3Cn3gx3fA9USnsXWsNj582McwRc5RxlmOXYHS9W2bjqMJbcN0IaWAeV
lj/uln2kp0hdYoe6FVPbOsEBEyw3+KBeDP33pzaO/j1egyOpp2zr+Beb0NIhAcw2C6W1qEX8qAbX
bffsQFooTV3E4MlTNIWt/ts1p6dkTtqduexCQSVWAfgJ0AT35yOk733cxLwXquxPIqvjIwmrq7sE
ZyzGCEfA8hLL5fxscEjhiiJfa3lxUf0D31FzvL9SFH9siCyzu4iWj1CB8GGMcj+fgZzOtU9KX3wq
9QnIi3u4/8ipB4D610+/P9eJ97z/bkZVBBIsB5NU0Iyu67+eK3DBxGPMj1qffkYS9PoAEqslpoo/
Zzm7OEOMeR3NmMjHZXFZvtbYLsneTCE297/YFj1q5vv7kGjtjxm79iYZ4aIsb090LhDjBCLr3aBr
23U5wA7762Jc3gU11bhCp5o53bItb3LvO0SOny3tkbae5N5dWinLs3AiZnLM1VbMYRmEjA/XdhS2
a0MoLpXlZd2vl/vT+2FevkEORA9AnZ77/ZWPk1bDwDXPUFUfpJ2hLuHTTYSzfCpkslTWLoVEtVJD
f1R5ngauxSVP+MmaDvoP7mAarJM8Q9LcgMrZZXX1bPW4Pfy0fzAKg+2DDIF9oUQf6bWs4FxdVKzf
qCBoRrJymVmXbRqFZjiuoeshR+33tRFxDWqBWfKumpX6WdHXXME5f/Iq80fSuR/g8B/qyvA37CiR
i1f4ugg1OGekAe+hYC6plF0ASuHUiurDgdG9qR39iQhsGNloxddThMagzT+lb2IDUGa+zap4XUCH
pVOikwLnpaSJ26/9dLLq8FIi2CxNZ9jEZv8ALvazbDPWWfvSDzhbsf78pB3fPil6lWpJxx2j6SkL
9UNHPYYsFK35VBxFrZGt7uH5ajL3Qpv+5iUhjqZHQ8CyJXgFZa8bX8fFqhhX2LK8CSu1iY6MIpVC
pRsABZU/uSJnGHUUZWYcQoPSsam1CZEvXov8gWlBcZpqhxx1qzhClOm/S/3miND+GYX4s9mfcJcv
qVEVgF5vIFLP1q4+jYttYqRgxYfuj+FT19eRehxryCttqfm7+8VI07k/LFB7Erf0/eB6+/sq4jdm
Mq/vD9NRmsd6ImoxQ1EwdcbVyGZtR2KLH4w5iOX/r/W8A3X/L1pPC1W2/W+C3g1Y3r8hugvN97/+
4y1m01XE/yvp4+//9LfWUzj/adouP8d04LeYiP7+R+7pWf/pCrFonrlkPEI7kFv+C4dLPggkf0OH
icvQwtCh5/4j+uSnWZ4OJtAzTQb2/0843Ptv+XfRp+3x+2mB8DN5GQzf+YP/XXjtAasoy0kah26u
H90FV2qnBUqFM/vEFrEimkO/LwBR1uiJBffYdWorY487HCJtvtzap6WXS3yldTTFQ0kD1wA6cbhX
RiXILUxAAMyXDm1eaa8tI9RJaa+UttyZ+n7jQ+zJMHise33aZK7ahMb4JMjflb1Hh799ds3X2aOD
3yJ2XonykhkuG83oIf0zz817FY4/QlHp4PkRj0xy/BzaW/zWOC1bsOE0L51SYVafSSu/KUbqYOnO
ycrFbO+emVEaG8TxW6Udpz9x22xsKOA72RbUc0Ko6SA8fx2nxCAyaUaWapJTHRbutSwEd4nStvD8
kHjmhEsccsQaTS7WcbahKRG/SLZYNU/wPOcNdv8/IofSDbXyiq6UO4/PfHgisD4ZsxA1ZPLU6G+Z
/4uMlxfoWpckBhZlWP4KhD3V09JU5eN7ikMa15LVKoiXQ84YWmM6qTvUZU1eyW3Z02i3O81bl9w6
WbaKSScHHV24xjQIRnng2iLakOZl/0i0Qe4IpNyzRbeplnn9pmW5W8RK8jWkJigduDcZC51o/4y+
QIcSu6cMBjsWWeLjTbYycCjim9m3zdoJGRopR0PnFCm5K3x5sCbGi7ne/aoGBbWcUTek9NB/Q71l
vDGaONLs2Zi1Hq3MITcOqEfxu84y39ipaxy85NFKhbkCR7WrvQhHNrqSIzVru7YajDypf5uWKQHg
nXZFggzEhOK1mninfDkCd4xg8hm2REA4InOsfXqEo2egK9H4fyoDNIJNZWI0tES1h2Brw2V4kLfm
mxMX0c5d5hvxCEJqdKFH8fF7GbLJHKsrlNDfKE9fhsjYD7L8NXvad0RxsEPVMWx1IuZWDTz8jDID
B/9UOAQQe8W5MYYmMI2i3MWRF3h0YeMZIEbOn4XlNSXnzaAKwJmy0nLUyUT9rJH2E0k2Rae04Z4K
NNNYl27+XC1FYGlM3+OIsgC0RxP4vTpLV6Ww5rjUnNEeaOwltD+XTc390OQjxlXNa/8q8jVJpo5c
5ij36rtbSnBss3RWE+fgGzk0y+wjbny6vPk5bBw0PPDf8+5n6nkk6Kao5Zqi27RITzY5Yh3U1/q8
NZ3sT75sNu6nbIzTm+UF9ERU/spE/t7kergLsy17VfYUNRGsScn9aqBt62rss+8H4pKPMYCDPbat
GrSDoIRcaeSCUduDTxQ4ZdYJzCJyY70RUY3YIDnDyZPXF7j5r2nSHZKGNGc9dVro9+5MFnqyxOXJ
cjsUJPqWsWwpYNvHhn40eZsuyX+Ju+tS56GuHW3v+nQOq+Qmavxx7aIQAazMWkjNPiyjGNoEZBJk
87Er/V0n9Y6OXX+NEhIjKpO5l8LpTbs317ewreACaeUBwVWDv99G0Uc0WJBQ++8apV/reqFluYzE
RB8d/nqdsfMMPn4gsAhBa6HjmcWEtge2SCzyEH15UdvvWv7RvdhsCLEGJgW64ZeeEoRqLodwtiAQ
PqVLt3boYQ4Y3bpYJneW8B4qKXhradinZZIfR4KL21FMh/vut9YM+qVhO9ErrEgBamAXEtArtOJr
yGnC9ZNxkwMeu56lYA0F9HsSZryrSnrUbY8rXhn1o2Ow0miUaniJUxEItqQYvxNqNc87u0TWYM1h
Jt3BDnGbm2161oOnM1jNxHwyyK/h5N15YyOCuZIvTTQW+wyQOOCQQbAiUOIPE+Nb2967UbvI69Nf
iCSIb1kM6g5RnKcOoeemdnUEmenxfiMaG/vSygQUlCyG8zimzwXg3n3Ypo9p2TQPo6GXT43v76XR
NG9TU7Ju1e3H/ZmM2gTVYDxvrO6dVBwDoXBrP+CrbSB9aBLjeGocQDTJdRFK3vXQjTbS17WNmRr2
2ajN31h82N6WzWPqnQebobzyuvkLqt4DOU8VguFFZTmgtwpr33rnrcW7MHUnoogXj08HbzrtLj2o
zV0xg3lofCp17prIJMg/lOaK7j4pzYTnebSp916iABilHWfdSLB4YWvI6jJCZFsLBu9cMq/hxG93
foterJ1LeZPRt83M5FTWjKumpjK20djfmnn2WPLrmNOOmavDNXUpR/ldhQkThzFFuGp4R8dh/kfD
xw1c5pWNjb9RNEO5Kcb0vWU4dnYA4u00t7DOJVF0K6BK9IU8G6pAqdnbMEMN08qu3dLJenOnjCx7
qx2RuYVMMg2a0XmUERVfR++ukxdn2WsdnjhChdNqcA/j5JlBV5KlPWIBe0Ypb4dZew0LunwU4BCA
dHdPo1mtU3DG69CgaZNnv+CKtOvO5zOtU+80xHZ/NHIfkYHBFI6KjHUCp8QMw+XArBjnQSGzi77k
0dy/wVtYbEVFKgbgDLTL6S1CWUwAinourMLd08V+6iE1Y0vvpgfXL4rLouyMYx33LtlDu1D3XyQ6
ZU2z3sIuDT9bh3Rosv6qS2NAR07SZ2XNgSFsFXjjTJrVaHSBJ+Luq5lgOLBrI7Mq31ptxi7SRl24
zglFJgkYkWwD/13ZSIWQx4xP0D6OQmi3ZCjxNSJIRMoLOqNF+yfJa1HsFkdB6mQ58anOfUMZZ/iH
weteSq/H8ZqTpcVw40vr/SdLc7FEgjrpHYX+zBPTeYlv9fHdxcSWB5BBLqIDZhs1vr0rpX2dRTvs
4vTaQ+c9ejZxTI3iH80udRlRXh89GS03oyv2hVkD7u28dVFxyhIwD/OAeXPknqlOuydtquada2g/
FBmcG8Mv8tdc2peMwByZ0ncMB9DX3IVI0Wyeo7nRcDMM2YMdojGccqM8ma397OjwseK80a6RPkUX
zWVp9T5pT8sbRYS+TtNwPPRwidl9oTGgtbICs9C/KjvOGcwkRDW2cf/aeyk5WuMAtXUmA5z9PXGs
Zf2aGz/m3mgOpJtoQWkD5msEajXHWWnexMdhCnvcZFaC88mZnzuy585dGqf7Ti/N99jce1bvnsAa
FbQWRudcdfGJ6C9uvjiPz0kyX8JCaUHVkq6tIn/eMf/gvo8YAyx2VO0rO7bOqPYdGib+WR91e2M5
HTNTzi/k0zCLIld+NWxGrnEyFFs6ss4hkeWCnBgKDBWoBTM79x5H1Vz9ZHpUeHxf8BCO21pY/SUV
GlI85sJadqqSKUE0n4jXxjI/WfpWVhV3r/HYQbpn75tHnHFUYXQLR3rxeRRnZ1HnP5MECqulkfY8
J73zI0VqKT9BvKhrRIlItCDcSSgR3cbgDnmdeuvJn3yH9qwB7KJsyRp0Ihe6atXtqZubvdYKhlkz
NHw5Ot0aNGZDu1Kmmzm1zLXZTgbjcX4c1MXwcSy7966N4NNLUb3qJrqkxS7yy1EVl17lvTYzmqQ8
XWujaF6LxGA6Mo6s6vVcfbQJqJcCQfApR9OzLpgabyASfou8UYGcLCK7ywLtc1u/ElbnVUb0nQzN
1SlJC55Y6O3SdDfhVGULAQaprAcDt84qhpYdG53E7d+iPNWPIUZwVHAVUWMzse6sdixTzYK2aWfs
t7/b3KWtMpDoVEfczruUgli5nB28r6S9+rsip0gOm/cpNAhZRZi9pfRQEEJd6+gAej1oHd2zJELq
5s8pugGM51iWvB9RHp7izHUeyW3K15bXnNOy9SDr0nVKRT3CBEy++CnhqajxIglROl/Kl+bVWlSq
sT/IPfs+wgVG4wd47VU9yyfYx9ZqVgV2gTxq+SPIOTQM3ndoOluUk9MtKwrcKAVTP3+O8o1eMYfL
IthFTtb9QfwSPafAmOgoD++k+gyIzSgOIWABM0PnNs/WxWP2tstrRAytg19+iMObykICZ2lUhb32
p6is5OhqGIvLI1xfH34f4BC63vOOEw26XKeZa+SD9HWRI93NxKZGTAm3z5bF/ioSkoQSL5o2RcmZ
j22J+SjvaKy72oXq6yrTiJ2RmdpQ6NsjNwma4n0ZHwvH+Y6G2di1CQA03Wd409OB38dqiNekT5WX
MXMf4757GfyKKDnRelsUjT67YHmu6srbdITA8JNxNTXSP0BYRFdUW38cErP2tamTFWGTvc1yQ71R
Ge1Tk4AlmLBUgO/tfJTDBYrfkOlmYYlqI2Su1hoVBmxs+TDmXv8QftCCGHDLtc0hp4mxakcdE3pu
W8duEo/4AToEWoVYSUXktXAr/CMqzc5mdpkdZuTcmXAg9iUZ1JH4MVnRPiet5rUI9atmw+5h/AeG
iwy4HNAxBogVuBf7mFSAuzpnVJtyKOotjlJEGI2OLI04J00qLvWBW/6Qp2efNtypT2fe5BCIXJL2
jzitKFwNROe6ubWq7vfc2/VJmaSDM+74aiTs98FWQLOLTg+0eexWgzf4R+B/a5ks2t7W7R9T4MhG
ZDKcgmxL1WcxnintbK8xkNqqSUUHsO1oiBLrMIW4j7xKjQcss/GqnnJYmMpj+FDiUHO9LiD68Wc3
+eXJmTQ4fYV5Ch0QtF2dAmAIh6uNnH8Qs//oZyA7VZm+aPmTYxFs53oyJrfAuMGSnINKlU9aU4KL
gLDnIsm3L/Sdz6S9oYe1cZhFrn+NnBqYEeIdrK/7qbPtkyZ+6WU3ncyU+bVIaj5Luuzovoe+tYJU
8a3QlNvezeQx1yDceCZscswAp1Zq7m5qrRADQb+KhA/xYa4+uxzIeWLcCoRSH2Qz0MVBXx0Rmq6w
shplUzyYpY5RBDYTRNS02XjLHVeEhsuKmY+HDj4OZNn+cRR4gNlR6gfpxXs6p1hDXcRdVdOLFSmo
J1V63SmJrYU6T4HotS+TP6mt7JBGu+i6N/gBkRTq0ObBt8Fqt7JDi8Eg6Zzkk1u1iV8BPYHbD4TF
yP4YYQNN2AXCYHNfZUR4czqVQNrMIidKELGm+wpfbRxLKhcwfbsRMtYqbZkj+2n05kK9O0ugkxuT
93vHLWBVfQ/Qxh/H2QFIptQvY1QvUdnbezwAB2uone0U279r3f/tZCMDYSP/6bhpc4zmbudXiXth
MwxiGoYLyFfXfLPsY0TY1avpF1/pAMNy9meKV2NB6PW0VFyyAQsL3CHDu1NvAFFTbV99RUb7zDvB
JCAfsIKdKAWjx2LGhsXth1ZC9iPqHmqzmN5DiWSBaw7HXG3nT7nlHf1STkdNJGel+jdctuA1CSY+
OlF5dbjET5r2lzSgAJDEMLvUolXrI4dySErnAEc4Xad1JZ6jxNowj9xp5FFvYUdxxismuo2JZohy
6RrHcILINI93kraTy0wztXlH4ZIMkGabD1fkjO9SW24jcuOkSOanQoufR0XpOTVauO9/TEC/2L73
u6Exqg1fS5CH2O2a0Gu8QbvMjYedTAmZkV3F6tbF81Yj8Rp8ZQfFFFlsmM8TYO7Bg5vV55jDafgp
46ue83J7g/n/roaS9WYsuRX2ZoOKBG1jNkwP/eDZN5Z+55YR07cyiLPfuH31GLald3J10a9Njahz
3xk3dVPFH2akjmyoss98kltbaAYhC3V0yX0rplJvSawda/BLNVk0TUMnph37FkAe/RePP2vjRuEv
ppsZg3KXtAqsgmi70QWopIO0NVs39G7Wuva0nJEObQ/dZyxAXEEHcVCDgO1MLWWNER0aTrm6xFkl
bKYR1e9csus3iMsAbac2NQ3WGzIAAl2zpuPuj4pPJz314rsG6pSpF9vOM78yvOxNLS9ZkY3QuNst
OkIc9EXCpZOXD2YanmOMaafEK/at1ecvcLW5/t141/c2ejXw/HVnnhoEBMp3XpAJh5s8gPaIRyV6
UsshcovPWnT5owNZdPFAuBKl1DB2zDdR+PatccUvK5CLEj9G8h+2X8LK1mqSF0Li4RulwwoJLwMl
hH9o0blIXR+fSAOGiGhn7BtV/K2pYfHpvRu9/VD309cYm5+NhG8WOmjmmuLaDOQ1wnL0Zr/b4Hq1
XnmXVUOb5OqY1ccY2od0pNedx48k0WAyXeIoCs+6OGQv0cr4dgQh7NSKjg/iO3pBJ2itSAqi+yzd
9o8duzGBzBFpVFiTGE4RqTSZ19E116np7PuhxxLbYLHmTIQkx6QqJkR5mC5FVr9GmY38OdZei0z5
lJ2IHs0U3dYckfQ59B/WZOHbdi4ipmhCiIV8y3KdnfKRN41J/j6YFNaMud8deiMa9YYz5PuaTKi+
ILIDVT/ujnL+MONbFC0Ao+wH5yTAcx3EbWFhiXbbDwil8d40wjc/TH6mI2O/VNNP1dSjKYxIZ+UG
YMIn1lq0trM5YeZOjCdnonFKj2LlYmLapBlIqeXktSPaK9qTMOqKl2KJE823NzmBx85AyNAhsEl4
y829PVUY1r3k1S7bo5llzBWdkU1mqS3OS5quhjZu+xbTcknPEurgvNGL5KOnP7hKbTekxLTW3cAf
2+Xzn0zzzqmckW9zn0Sk6VVn18NaC1W9tCvIbMTFrehffvfe+C20irYx7YO0YqmdJv3Q5JpzMoxt
a0h3I7qWwBW6yc1Y/8bU+jm75MM0I8CEMntANg+0arRP1Aym3wTCrw+G7ZxMOMTE5KXnXprwlSZY
XbkhANXRpVGNzbyhGzCFwaiZS0yOqfcoDKyg+szu3fDb08Q4xIAWboO+HYg7L2mzsJmO11D3zTX6
kaaqfkpBITfH8a7BOXcxxIkcr2+kQ9qGboq/05P+5Azxt7QHclO8YU3/7pbok3E0ag9qepxs7J41
yhPW2eVbTITlJoxKokMxt4S1M1xR8EDdlD8H01Y/qFSApori4sQktYbDm6DmXtuajGh4U9mVFm9t
U2HlHKq+/kxDHTGWJtJrN9FyQF7q7Tz+NoTyTKcdOt6TzxXAB6c2ZtUcQcrjNk/QLA8S0ahumw8y
FemZbISdZvVv3qLWUQx3+/xTt7Cb59ofIh96Ul0547KluwAjCjcVybh6l08sVGO4I1MDRIMw1MpR
/Wvkk9dbV+0NEMpiOM/OnaV5gZkptSoVlVnWcSIw3qhfoCUeR4OkGFWwmwVUe7MVQnuMvD0aTHaf
hY2Ir52bj8St2LeOCpmCQ+asQ97Uegxr3jlaXiuqxv6AvtxeIUW+eJZz9ovqkeoO2NRNm6G/m9pQ
7w1BF6ZdQriJ+Z5QStYA7tl4jqp4KKrpyR07JgPgGSb2nhtQF48uCuGyzF/0uWG37XvxEh4HPXvw
SOsgr3Fbl9rNKgm4ZeFdxKXk8oGDyJ5mvasIyk3TdfJAplC9ckzL3kSuF52QyF4liX3HVs2foal/
92Y1cOazSWIf881yY3RhCQoxI8qs/ZYDLE8VXWKFnzFK1bQTEg522w7VFtE2ye6h1eyA6Yl9y/lH
GEN2xsxVHAvqA8RvPqlt79EU8vERTv7f7J3XcuNomm1fZV4APfBmYuJcwJCgFymvG4SUkuC9x9PP
gmZOT3VWR1ec+3OTUV3VmUmRxG/2t/faQ09VkjLOBJYK+KBUDtkESb6DePmeaY29akzybSuZrumK
MI5TNoVVtVL1Gdh4zBogLoWK2xw8df02VWwM2hK+RLhx9JYO93q6SiuntZXld1KiVJnHwl2Rtrtu
KpN9Jko0y67MtKBWzpZcffCNyCUmLkFVnVRhyW1TlNITbJl8HSyFdrF0j+OA6WXul+6I53c3wusa
O1NwUEypJiibp8TqbnpdroQXhnJ5R0xJww9i6Nl7kaWRjTL/NJerb3mhgbKPAV4M0OCORkWwtzMe
21rEHh+UnQdsu/UbEsCKCEhYQC5TBOsDG+H4kolvZTQMGwU9wJ/rYmVdC9Q8L0PE0tQGfr3r9ZFr
DpCZ1HhW6vzBQHP2AviUzyOu8GlhxBnE2yWX38Yy0JxqiR6loY4wlAqp3xhgMONYDt/AF3j6lOcX
Iw99xpI2H4Tpzk3kF/HLwLHylBAen8Hfu4ueHdDgcydARlhycVdJnPCsCopvoPReTQiES1nA3yDf
BNZI7ofSQxIE7EdVsQ8DfT9HNQWI1tRsKlyCtcrfVPUzGIqp/Co0td+U+udYAe7OKzWisU2gVmvi
6F/nl77mHSPoq4Qy87uZYyGzJL8vSbBqE3GIYZl4GUBeurK/dbL4NvPiNoAkmOEa42euR81eyMX5
qnfGdWhZt+qp3qgNNmxN79dhyNicMxAu4FDFSO6vs1wiVUGQAdiwaTB3MHr11cLcIakvJKHkbcjs
zRnDfN5pbbWpkiHfS2P/bFEXYqvyE/Uhs91NxgPIvUfgS/fgZ7y4an2ymn6Yr2SBQUzvqkFI7xKO
hXvwIfdhNYgHU0WXi/ThrLGsloouXJh96RUQm648Dh2brGjEO4NOSCzfXKXxIxQv0OeJC7J4p615
N+X1HUft2h0jZWfSJ34mnJRu44q9Ko9XUrV8zFFNGi3ATgRaV0CKJwIKPaVVK04XuLoUnb6ATpsD
ZgQdy3neu6OIVq5VZ7MYL+PCrZuNda6mnZ7V14HsJUnO+qX/FdPh4Bf0b1GSGW+JmdLM0Wf3s6zx
vq18Eu7pHkhZ0+2RIc0SiULSGWMvXjriFahni9vPgjkoT0Qn0Gb52kjUQBcxiEfgo46aQywS+Hha
Xw+sh1Sd+pPFiCFvenEzBgG6Q1btzVSQPAyTyPVWRO6OsT+5h6xiPFJH6mNIqw+bGmtGqhwSg6OX
OB8XMEB2nZB65yTnMoTMoDiw1EUgN0FhpM2JSnmW9WvXrWs7afItptTTYsmNuxZ+aQtTAMYHnOH5
YkbdR1Jh3jLAJpfTSD4Hl5BTSu14Hq2PocKBmSzzg17yRQkVyPVwV3hz5K+MFlyKzhlPUpb0pCXf
faJ8jUDjKuDQ3pTFlUdPEqXgFaKeSdSa6B2koVEyrkZo7OZwdSSj0Fr1E/pavu+U7smopIEqQ+0S
cytl1pIrFwu6gjIGnyk1g7ZaaMKuFmiUn8b0vc8Ba9baTZJYR9sxeDQX8zatJqg5FOVjZU4wf0aV
m/GA9rk6q/qEq8OSUtBlrA5suSOGofBprBkfC6xC3E/vg6TT5F7lGMnfJ6NHb8/eLWn2p9UFPkak
zAFgAOvslRqiAqUrRg/NG/wneQ4hOQ8wryy5XZg2XLCCXXkHN3oQ3GkwjrZD2vkDzOtmXCjACiVi
UZOZutnc3QmYrd1CM2cO1ZXTWxRJzM0Ia1g5z3NpbDFtfwnpc12xORtmtWl05byk4I77pXTxfDBz
Ua5ovy+kZdvA4HLZUgI0xYJrZbT0DdpdYXbRy7Q0xJUHCBhd1jCo5la/NQsxdHJt2tAfdk6m5VMo
gYWI8/jJDwQgg/jCNmpuREJvFgipcHxk4LUB8FKd9E47w5yw55QSN1PlQqsFwS3NaZIouPWuoz1M
szWiTwr0XxlPOplaprW1G3TRTYrDk1mTI5aUqXIUjTRXhBMmTxJPjqmn6+P2OaC0iTnHuMW2F3kL
ZxImrda2GxCwo4L5fLQsdhlQmq2D5TAzOl5nI+TiP1EsBo80KDNIBnptemhAdgLHE3WsGX1hXDh0
y/VlKKMXRn66F8dvcNYEbDbGhWTMtaZBQhCVG1UZHDLV7KSF2BigJVabPg8frOkX1t0YPJGMLyMg
sZNxA9TFoXMVi9qtSuJ5K9iOBMi/nVK9pNGsHVZvE2fXjGNROw5eOQSkrKkM7flGbBsRwLdS95Ub
GSN4L4AVnMh0GOkGabgOwEoQDeUG0cR0ue2lxyCaX1qzO5XFmB1qWu6mkErMrNP3YSxRI8W1S50m
LChZeQBh1m76uBltSqfOPaQo8L5MjqeEDHhUtG99xOWJuj6IYgxXAn03BfiSUkLajdmza06WLVbF
+/pf43E6qY1xqQXrwMXLQ9qzQ+kp4ZVjILcrHUVi1DeqijknGq9T1z6JjDaXSHgou2E8ZpX8QP6G
gvI+Am+sMKoAZEdrCrVySavfrDifHoJMAB2RUqUhE32ra1BVZk6yIiwJeYQD+sAQosx2EtV8CS/Q
mKvTgpHZW4/AsvEzy4tpAIrny6BHDMXC95rLtaPMsNr02M16DVztNNxPEoekkPS7p4pZ/QOv2mbA
VxwpTSx8m1ia2jRs7DkHO9W3oupJYyx4iCrLHUD7k0F6chPEUezK8r2G7cNDE6/dMihOQdRGzItk
eOIcu3IJOydWjWLAIDWm5UU0UostZebqkS1HOZgOKZ+Jo5njxgxRsJVifB9nxs6aihjTmhN94qD6
0b7dVDE9auarjSqA/VGkwm+zlOes8aFzG25sLZUXvgJDIM6TpR5xUIEzEVXzegNAsQfsMR7CwjxF
s4VtGQj6dn1qHdWAGzVM1BlQhXjpCu1dbPkYtBjA33ppmGvEbEqNyqGF+CIO+q7x0rTpz7p0jBox
h5vevE9SirM8mGASqGlzkMXw0kNrcajK/aIzCwCyOH1GFc81VzUlGaxtFnJHVqqhv+qCX2GS8kt5
huMnZX7CEGYom97pgN9QyBOQ0lJWqImI62h2mEwaN1HVtjEnLjfqY8jRZTW4sF6BGGjdBTNjvJOD
mMO3ObtdcykUdDGe/HtZWaUbiFJK1x16xdy2GUOFYaK1kvuHShyclGRS8soMahpw8Sz3SdDWW71+
7JdidsXZAPAE5pea3pPYzo9Wrj0mMnLhnHRbDAXuYCAaZRi+iSC+W6Uc+cNHN+svdISRGFOx74yx
dMvyBFzxjC5ixfpHZGYSfVZ16fVl/Y2ZaBLW4W0xKW6m/RRf8lUvc3ALbLIJIHyvNiVmdSGpx95a
dlmsewXjZU5axaK9p8k0ewKbxD5h4uVF3aSufQonqORcL3meaLssXlIyOFWRfBaEF5oxNA6KztTJ
4hA4sV3BHVU97sS7kuPi01yf2mYe3rQInj+IBmyWO85iFv88LM6kladaBM+HJo/CfF9Y5VXp5Za2
bizsDT+AGpaEckKFy6c1tVySDdMve75OHLsaW5mr8r0RSAqW8NI0Vq8dhMptr3yDvlMP4q+C+6kr
9oK20yqMm3ouE07EgsAigJcrlZdNGGl0sNQpRxnpO55gAjD4fJDEAPlAN156td/GuQ6lSeilO9Q5
4D8hwrDCWJjRHk5nRnJb9PXGm8YMC8ygvYgxIT3GtyKdJDN0FFcdtdecqqhLJl8n6xx3hfzMPsHP
DdXYjpXQnmkzQVMxZS80cFOlpOA8tavtjLRXWvK5VilarES+2AstFjJ8Z4udJcpTN7wFjAwPi0jB
0zz1V75F+XboYtdog2MmNBxOjVWsZdDUVgAhF90zG+ziNfc7O23iZ6NyJKHLH0GrXTp04k0Bwaxg
m/Eixnm0K3f00yYnPoL6HmfU3RzMNWnjiNNpdpt18zTUxWtnmJmjW42TajKOlXQqPJ16YEHWGUfN
a6lrRSFDSzdaUGG4ygOYY0bzq00yptOzwzF8r7WaxsJA6fa8CNdhwgAPl4BhN20kE2BgrcvhC+sZ
DZ9Q7OxKbSnuTCmhKHMQQUFNMihzYZVRn9mMllMFy2nJsWsSdQa1KNV8sUXWvVnzZyNfdjnZCCyJ
GuJyz5o6YDgktV9+DGz4+4WSy2zNm/Y0qXL1KWhbo1xNtIILbpTSHsUIDH6zaZvcz6K68PU1c5Hq
6BlE6TjYJzupxPtidRex5ZlQFqol8eEzWiOej/PqI48GwM2yYthNPrAu83ZTcRnYMhd1ZzGE1iV7
GmEgToyzxQHKBJ2I+FdhDTMrBJaIR3AmclAk1a40LM0NB52VQKONpM6/goRKEm7Sk/jaRAvTuWXC
S3vT+nk4NEYDUZNKnKYcON/ni+6wtgHBz0A6Qu/1CX/iP3OHhO7WUhskV6M7adAT7QwDGhMjOhpb
Khe4AlseXzs7m/ha5tTUMgLiNtZxclmYm81TcqtgfiDCBI9y+y6tSIkfPzBl1pW9xMS82pgJaKRy
WJkrLbAro8Y7sXr+CpI5sZr1oIykr2XOUy9UVqtyEuT7GZ2qnnXYOVWn7XK4J/jb9P9JADVi8wCd
iuzJT1u3yPflZ6A2YCAMSf/uxXpy0yGo2UG6eJNldbTTrM6p1are44yidbtGnJuiJzW+N6Q1tUkE
C6hVvfmxeBY1VXBBK/uAE+sV9IMmv5ot2QkuKrUCG8tcUzEyRZ4WKU2esBPSM+JKVz385CYGghB+
JLbYJ8YL0OR2GwQI4HbbjSL8uBkZPQh3Py8n0A00Sf4ntXL3Y0NaiBmO6ubG3AHkW93fyxrsi4fu
hthdb37ST4LcVLZIpN4dSDuSkELTw4ywUAQtaP21D6p5C7Jbgfvn1DU8BdFaH82cT1UnCOPokoUk
vqYGQ4CWG4DqFxVDwKYU41+VWfrjyMOhC1oMDoxmXmsmGW1Zn0M71Bv6UakW0P0xiREm28RZoCVs
2jy/9ezD1AKtptKfkB8FEGBjctkLzIiOlUG13MUcEi8M5tfVicGYxnhYxJ6y2Rw3pyM1obo1tJLK
lzz32kV4k1b8s5AW104KNHfsC8PjsT3hQ08Yi8pv9D2IZPLWX2qiqXHNgDgqW1cNOcMQ9KHiTU05
eGmmq8u3VKxML1EbRmIEGX9+qdNozwM3bcm4zvsxjV/0AsurJNJJkB5GqhD1Ppz2SSwB9SqY1eE5
CflXdMpMl8aMHhfjXYHgj6sDy3BmqVugbDoLl7ZLJfk7FAaLbRbCWGoFdBlmCR+zCfYkq2rVq7E4
ccxMOUgGYFKwD8IY1bBtd9L4pMiSsq1Z5CyDYH6C7r4H9UMXKO+iXBgCrVaS5KBJrV7aiGr6TJZX
CyMM1GjmK9GFdKzKXfXOFffZnChWnHPjxAYYU4Xez/syY8pvlom6qbv6hnV69OLcuFlcBzRuJPnY
bfPQhKRUoGrOc3ZAeabyDJkR05Uj3ZOhe1oiFeBCKbzo7QSygA5le8jef5zDBDyxOa9e5xkRlTyu
deXiwOFpfofPQjgACuO2VPuLYFnhfhFpQQ7PuLULTJld7SSchcNwAVcRFJPDoFndgwwJLD43bKcb
UeNJ6NmiGW9JrrBG2ypNazaNkt3/PFUSbUH2KEetV4EWFNTgTuHPBqmPHfzH9fzzywLUVc9oGpyI
QXTC1ajJmaCIi/uyqvONbM5PmWQNGw4dzyPFnysmM9zMWkRIn9QqHFZCUW0u7Yl6rwObI8s2xuT1
1TYl7pV6/aaIgZgc1DmMXDFBG5/0cd0d5tdoZcwIdcgfoRF5+UnA/sT6xqC+aAvXlboMXgoFUAw9
ir7CmqQP+Q2UWL6RwoVSpSwS+PmG8MsqRva5hszejMEZ1ygNgkRZVcAoflev3+5E3f/A08U1U9tF
oerLQCJEneHPqGYIZmGwrRcV56WS7yzOUwhzkyMGPcDUNUzsx2v6temnTwRy9n0N1rPOhv7zAMLm
BOcrj0wyBcTqmO6hcFgXOTm976XegwWetem5lzRqPucJY1gc3qBuc+gbshD7x8bA7APbteVxA+eY
u0bKHfUPcah/0s2xxpv+IV1kiYoGml5SUOUkci+/IeVDa+y5mE8NDvXka9HI5icakbUC3jRGJU21
k4HvLyWm6h7jCcibFcg56+8WMt72X78WftOfXoxK14Umq4rBVUTW1hf7h46JLBpmur3gMZKyRzDS
1GaTzTmWo1Q8Eba+50bikt5bCLvWFVIQhHKpI6LbAq/Ft1yGT2V5n/JoHY04LY6rExqp+VZFaXrW
UcoKMBiJOkeoT1PgEWctXEOOBNrLKH03aPpkWqfsuyyHxNmk7RE+OCbKjkmnFHcrSCKZ9ybN1N6Y
EuSV1PTWdbKKMe5c0RTzzeT+QxxEE05LFeHLxWrEltPzwDOPFXO4o53Qq4+ztiESEDp4gsWrUMWs
7uOg7TJQR1ut5Gyvapx/QrqJH0K1Me0xkTZ8HYXXEg+vAmd4VVHGWjjLE8NCGhtjzE9i/LxYK842
KzysIyRU6KxIIMjuerXbBWKlX9S4epGbMT+GkVAeYoWLzRwUN6FqzD0yBLGCZpDOhcn3vGpilkkN
8tegrDvmYioXsLB0BE3B0UqAriKiZCEzc27dyobOo/NoGKgwLVMJLLfKNssCDG1lYu5EqKtMtTNr
K7OUegg/3Rbzg7QpBfEloyKJOKp5U+tsOZWI0W5XgSirQXHTN5O0W+xZqxbdfKRBER4m3L5kJKgS
k+RMOKIcfrJVSPt05mVSqRtuRik3D2qgbGNjnI5GwSJYzt10wikoOPSrXsSxLj8o+qMf6couUbxj
NKDcLYp8ppbau4XpET5C9RSDAzn+9MkJUHR0I0iPkbqw0SMtlrksP8gCOadsSejyHH2jAuONq63D
Iaguz7lVNg40iG+lkuWtmPNlIo8y459OmyfL6N6kTBrRPpHCxjkTT6reUD0W5HcraeuU6MOI2LH+
I8Bi8aTIHWTRqhRpdK6zmu+LsaAIMu0Xp55AXghA3f35nT+/h5oeFCN63f77/yiC+Hf1YZ79QEeV
wH6WwiuAENmTZbOXRuZIqsGJCLHR7SLNmm7t1DS+KmFzm8Cfh+aTmuAfKBhER6ahOmUINiqeAVvN
ZX0qLeq0xDQReSrRUhdOUrhAoObyTBb37XjAO5TfibkR+hUljIzk5yOsaMuG8IwlrKN4WaqbDc32
X7UQyezsLTsA0VyHtBfEjbJRb5w3cVUHlwzMEwWuKxUlkqEIlQFxKN7YC+3HGQGN1DyJTZFwEqd3
XEMsvOE/L2kytxK6V9qVPkJqbyhkR6qS6pJq33U4jI8mThpN6gCtU8Hu4czUDnEiUrNN8CU1O4nt
EIevoSdogbPxYYZlA2NgUI9B2N+3QlidpgH8rC5Nm7hSxk1XNcQW+wUpr6QMgfes2QTqwigXIUfA
U0GUaPGCSYe7tYb7C+Wc6OK4VyCM03HeHxKl+dGYOu6IgIrCMqIscRrHg2FhKmU43WwwjMbwdJcP
JN6G/ssk24ozJNvMjF0tRJb514uzZPxpbTY0XVVNk6VeJBb720ZBLYIc6K1Y+jgKHI6+tKlKRbIX
4Z8dtVEOuKCkX8T/GxIztEHLZlzif59S19LE+AhP4wKMLfOKghAJs5Zv1MS/eInymoT9Qz0KLYa8
REtXSfGqpiL/vpeZjY7IhwfKn6RE8dqQoMZoMsDD6wWaOaOorc/z5CtgKVfTvAY4LnM6pZTjbkhG
VxKvGWi3U4R86AyL2W2HZjLoC52duDSB4YyKhNDNvArNEKgxB3qkzlL+i11QIjr8209Bx6xp0TKj
ipZC7RL//Q+bYCVgpReh1WAbK+qTGmp3BPBsOE6mq0lacWrzPZyMY8gaiIZVb+OpUJloYshj9Rnx
t1ePKg3NrjW9M07CNVfWAn7dnEzYv/5KqMo/eaWqLJqWLBmK9af3mxiiEJRQAP00oZBPBhnotpWo
+7I5ukVYk5Bpx19T2FzrzmxeOv3XNDOKN/S22UJFtE0zyA9UPhegqcCtlLn1XNAUnhfzdDQxcXtN
ylavNfAstFiW7SnIubAUlcZZlQyZxgDUrnKY38NIh5oFzVvmTvEc6BOFIBdhNqdrVYV4oDPVD2NL
Jy2L1V/skHdSA2MEyj609MVvRCZ5P2/N/y9f+otAvqyIFgvHv/+f//w1/Uf4Vf4pkH/+Gv/Nf8+r
NoqbLwqXflL+a0vc//zO/5vKF9dSJWrGVJFg/t8T+Yb8N8IvOg+FrCu6IZn/m8hXtb9hZpSAjhsK
51hNkf6eyFflvwHINkxLUQxJw2qr/L8k8rXfv/UQkfiTeDpNwvgmrS7/+Hyqgk5gxjQWnyvRNo31
k0ITPXXvwmN9zHx8ytzEamMPm4wBTP/Qvau/wofuaZWaC3e2QL9tJhq5heeuOvTBVgLDVmzBkGpN
zAzeWo1TLnfq6BG3Xl1QnnbLtrkrb4p3ungUxcO3ngcuDpDP+kD/w85yCen+4TO5++8l84+NfdJv
RVMkgvkZLZO3TSNwqlu/HcSbQJ4Z4JmLLy7GUy9Jt6hftrWJP21Uf/VN/y0wXCN/Fb9qCPP/+i8n
b/jburL+7SqfFAd8whj4F/7xHS7h09VJqFCZ/WiNB/Gb4OdFhXX+RozkGzRJEdj9t3Gv3kpIYgfc
w+m9sDFP1r0J3feC+KpeJcZlR5g27/l52eFxhMZ5jht7vPaVQxbmPL+b3E0BHNwbCfdAlz3jV/kU
HZU7cVuZX6Gmg+azlqf0C+FBv1NfWxdMOHd+eu61E8erxbBtCgf7N1JljwPu5zW8A1OFIgI0T1tC
Wm44CRNosNtjfiTf+YmHU/E7wzZpsqODGvOu29zXZ5iM0qHdmnvFzd/KRyYh0a/kgR9nMz0X38tW
uGFEiE8AmXtke3sATOiPR7Cgnoje+jX7dAi71MfEkCYr+1s+1GtwkpCmsANv3H7AAECSFNz8o8UY
S+5317xh10CAah5N9hAMovj3ERgfSiCoj0G7zZLrfLfQBHIKiRCbD+U1/QpVTLW2cCoftO1yM0la
PefjA9EUkM28HUySXyhb3nBWp0tB+05qh61Tp+aFG7bHiSzETGBuxpE3xKVWFfWXOI4+vwxQlRQE
GO7tkleIV1XczAxurs3beNA/yjuGa5ib77HwYlIcSj9erRiOdYu3wjnfj+dwT+1eeKeTU3CYcmRO
qzjVe7avTWamdnSlGPkbbW0jE3HBgQ2J8aODYUAVDIRUDDBO8AL/uaLV/qGLTtwcZheGPl2aiQfC
/LBs1U3k4W63EvIstvYqfQanCr72aXnBNWK5+QUx6C06ySecv8KurUBJOChsgB+CxU62xnGiXgua
2cF8XjtWwTWXbvbVXMHjTGcZ2ekivsI3027hzqAfxQA2BmLHGWl3fEBAMGgK6PA4HyE1yn7y3u84
+17kG0Ah8zH80M99e+gEO37G1nFFGeKrTfiwc3v4oTv9nF/GnUjhu3I0rq3KANqr/OKDUwIwYL/2
sxeLIJ9t+XCBk5N1Zz1xSC37LZORycOXxdNhZ1/DWeXdPMjJAxj7+lLu9EtLbxGWB0xzTP3S/fhC
6Nm4qq3b4wpkpulmXvcOlYGxhC15VuRQSiY45ca6anumyNEJ7IIOeRDnhqfGtv6rcVB2ZV/fEFtg
aGNjD2bUIY3b5MS9pfI5zzdOc86Jee6iU5o4Ep7IRyoziDEMgweJkFkt4dUQqOtn9hh5ma+8oiFm
W9nGlHKHYqxvwThpu+Sxe5tdf/ajR8DAQgUE2gkvRkcJsK09BO/ttwBOkLa20zDs5udqP3Ghti3k
YxtylbClVl3kULEld9jKtnlR+kfrOpy614iQoE0vw018Fl1KwVVbvEnY2f9icf5dJDFh1MCqsVDg
Jba538+HcraY2qjLtY+LmNnjspVz49mM2784Tf9pEV7/Gs2SuVGw2cn6ukX84RjaNHCexUCqfU0a
H9a/wpon3EjT19LGCAdk3nFDs8X//SzwT/YdOPN/2l05u3Ok1FQoJ5BvRLbxP/61MEJVfbLa1peE
/FmZ48DTpoKKMI6RiFIK4jcxgczKNkH1lGBGcCXzvSQd63I5cQbIEzu1mh/KIBj8BeXYzTJihD3C
XBcr4jHtJ+r6AD3UZtNuJGXWnFiMVQxAsrlpZIkSGhiZdlq3525iyciWzLVKxqlKllyKRamP6jib
rpIYjLw2Qd22TzK+MwdjUW0PYm8hDJeCp5jLrctzwJgVG304+zLpUxLIj51m9PcEdmQ8bgUAWQbw
OaldYCRhtbO69jgRZtjO5LYdJJtXayARqQE5yyEka7/6cKQui5KRRscuOKEulvmmrLs9+oK0VcSF
1qCCEDY6CBYwsrd6AAevIcxlCRjkRuqHpGK4iwt+BD72juXAtAur3dSNRB5a5EpkRtYzbm+Bkpul
wgwWf/dNRwvU2GDpLcX7VA9U/MQ1rQEL2MxSliu71IR9as6+VjdXhpSpI845XEGUIIjWCi/S/JYf
IilgTS0inHgyTGTUrZJrKrF0WVjUrVpjQcJNsREg4WB1EI1T1xqnRF1Q6MSRjc9QL3NDK50uqB+j
NVFTANI3k9cGASPzhwFaqthpGOlbiXF0grOapiSZV1Zoy4Mmv4e8Xojs+WdTqoGvVTr72SJfkgFA
uEByrCvJacix/tTH2uKppKDGtWgh0zkkDET9pEZd7EXX7zEt34vcuJNUOotm5K9xJGn6rCfttlSC
QgvR/Ayb9AlX7Ht0wYzFzGZqb1NU4IoIH+S4/cT5XtsLX+BlNfhrFMLwz+q42mXMFd4IwDoHGD4t
DCBFgR8xVX0GliPmZk9b0FBAmLiqnIMCTRLFQeE+R5X2CKTyJAgiBHuLTxrqAkUjwlbIVIGBJ1iz
gSCYkkKmbvrxqahyRzTp6Juq0NwI0xcwZVcUsoepkj8BWu/HuWhY+PAeYTYV0h7Te9g3bBT6nWjQ
gD2zM3TngU9ghoOX8e4g4EkzYQ1EuH68r9TK6aoVp5xiDM5cZFfso727fmZiIGym7AvxY2OovaNE
TLEYYjXwnDsgwuqdTpQ7R5wawDQWJeIP4yoz7x3AJRisDMA2u57yjZycbiC9aQPRRsb9KQevQvtK
ovdlul8GzaUk5dFsx6OlRDvTEDcqbDsjBYTN2LvliDZM4JKAT+sHJWTIBrjgguaNYBQGtDWZxrpp
NL1yhFRtooMZZ/IDzGrGndYBsWC4MrhzIdXYJ4vZT/Ieq1aAx1+Tpp4MdnMTSgYIahmG7gQCwSk1
miPClsaHipXPrhSzdSFHhv48DHupb2GCQGh3qgrknSRSJ13GzACIRP78os9UQmRxw5lNtrpoy6X6
LuioHywEEoCJ1CIczwra9EqRhS6U7g39PWGmwtB+/Vex+VwMQIPKFTD782+0yGKat/63Qf7FE5Ec
oLJrjhFKxGFqlZAnkyM76jKWz8nKgn3Uy191SHmFLA+xd8ccdLbFy3JrRwb3DkeAyjfd9lReccfF
28EAB2QHr+DBfPk1qbzWbU7ZaTpJ7xnUngMBPN1yrbuF9GfrpK/zPc9+fZygCH03W8mjiB5r19l8
tctrZNriK+2T6iV6b4/qZjpBJwzO5Qcg3jsiXAxS5Rc+I/3FPLT3ka/SqW6DTK3Ni1FtqTRnpc8l
N8eATokIFGDVbVrHOIt3kPIljqep2+iwm7G42AAfTWMnXU2XA75IaPxVooHKOFLUw29DHTYc+k+0
D/PO/DR39Vc8vEYLc2pX7cC88xuH71rxtKfxCIa0mKl0hIjNqcdJKWk7W1vjqXzgIB/ekSp9wrG6
FS8oeY1DFyk2bOuqfGdvS7KlDehjeUuge29BMRG+KZnIsDex5elud+h8qeaqshkO8rQvQzjNLKCW
Q++lUbqNttWlw4h1AHvsiCd3gwwOiEppD5K6A44/87R1BytwxBMUZtZSTcS7aeO0qGqPMDMxNc7n
gjfqdxrFgfx4V6yhyyH3GIiamwhm28iCwH4CY4goIEXoQNu88DnDK4yt3DbP9Akyw1d2ANibF6A3
ioS/xqGZifFSpjlEWLWLvKcVnl9O0OcZTRIpxmtoUovgjgDUwUe587ztRLtRfJn3Qz9O/QYMS4JH
cPBmgFcgW7z4WvJucbr80gLAY4fmo0Rp/eCPwfslErxjGb9Y+h4gFrcQvbiNFBNZr8KZJcw6a9pe
fxUqb/D5WuRg5kZInXYe3htn9XPoWP08rmQdaNNhNdM4eHcpuzHORQNt8mzGB/1T84Tr8hRcuD+1
r6R96uLWPUwNorhNv5azvBRHqpc/uZNRMqp+KZv4rJ/y9x4DAqyX5xEqB62jjnXmsaHid60jc3CC
lI/Yl+8jrlrUP7zyBCgfOZe1xKX5vV8LTbhuOvUjOR5iNef0UeOoSqhOOuiJZ5EfcZvnATDA6Fe8
/j2vV+wxZKzXOI5Q+DIJuoj2Q5PihbCNels/SjCxwh0/Jn/0wPhFeilLp0A/NY+h5lLblKwpY9vg
InlOsaxCTvKMQ7A3uYGSMyn5pCiEtevU5QMqXDF46tOncLUcO1C8sv4gfKiFF99gGWL10axtzUHs
bF3m3EMXz6fTtBuOKYDTcMM3l9It/PvbBrrAZtpTfXLCJsDJJvucaTx5Ea1jdgzgdxogluDU2mKx
o1UVrDi3ORvCQgmM8IXv1YzZDtc3BNnSFnyZNaP/gMjtFy03c6IxE+24bvpCOkB3OAxwARu96Qm1
lGQcra6OQF5SsduBiRqQLEgxiMp8RbCHeeMRa8VQuMvpv9g7k+5GuXRL/5eak4u+GdRECFBvy709
YdkRNn3f8+vrAUelv/zqVua68zsIFiDLYUnocM777v1s2HVc7AzNs5O+1diUwBxrdnhlRZ4fkuSh
h9K1sR5My+6eC2Y4o2fayh5E7Yvkyh6Wd49izmuGrYDbxz49R67ymFNXAPN4LGgj3A+ZM95WRPTe
Eh+8G19bN95Hka2eE4YxGnaU2W3jN60XnD8XUoNe+hfVM994DVdWuma+Cw/ocmaEZbzqNNvOjgXL
fzveADabalvES1+44sW/Q3pHojCrutKmJo5w5a65EV6ro3bfcfBiXq1i8xbum6NPIYVpwhVmKzoB
rAFIhOPJNfEpbfy95VofWP+fuIW2tyR/Sydyay7Bpf41oyo1WF1BRLJuBAQ3TLcey49uq50ZYdUH
5RI9Jsdgp8qHQDmok4MOTcarIO7SBOTOvhRv9at6Nu6LJ1ojTDCjnGrzFpEPWLz6N0uDkIJKvZde
0J7MNyzpLtxhKIWwRow+QOQRj2Xhb+fLatCIAaxuAywq/QPvO2DDlwoEO1IVp36RFKTDXAYm5h27
llxD8Hp/Fwr0F1w+Jz90eS1FchWJslX3Mo5SY9NTUejc/ExZBaNCXJxYVUq/m+qDWYWF5qY9qdfw
Qdgo2H1d8yp71r0UbiuQd/omWECQG1ykkUNvod6H8lbpNuMp2kXMCKxLdSFjRMQ2rdsopM2vvt4q
ey674Hn+lV3WYU51gkP2RnVlIALjDRsY0yLLmW4zD5HeNYgOivQRCqCvr8Fwjt4I10ARP4OSx0zW
Hk38DiB5GfyRwgTJ0R8eOokrXfjaoNnDSlvEt4w/FqyxFK/Oob8HWfRLehasLSuC4Zy+UoFQXqQb
CiA9TLsbxFdudZXI+mE+dw3euC8xGCjKO/IROBs3xR3SEu1X6wZoa55JWjPROoi2xRswbGJuZYyP
AUvBAG2VQ0xo+RgAJtLRWnrkjCiFy00FIJ31Gr+1hp3cyMxLr/BG/XtoTmh1273CFRvLW63eduD/
N/4bJKQEfYPklB/VY/FGSLz6VEZ3MZHqR0vbAVx6XSaeghu9Y08Gk0POVI3L7xDfzAp57U7/LO2Q
LXrknOGqpCCyEyHlsTztzhHpRjXgF7f7NLUtyUUMm1h3cCl1r+a9OF/8+3xnOP5r99ni7mYW8AC6
bNEJYiDAnn4RnewR7Lp/W1xRi9yVpwxF7DsRONWX4nZvKISCr+mQvcvKFYV+w6Ju5m3vjwORBUzC
77nnRVfLnm570dOiPRFOzvRGv7F6ZFRXMoZJXKiH6pIc63sQ2NxFAKQ+6ZQpoSHfUFB6V1zxkwOC
bIYAZwNyi606ergvYsjw4NkeZKqXR+0OyoEWumF6zT5J3zV7J/vUAIYk19k6JpIrOGZOi/KCO6m/
Rf3uc1ucxDeVckuqfvQzWiIaxmrwMutgPxJuUKpToLTjqxexsB1URjrwXUlXb2FZY4ammy46Rjlw
08WV6Ekg9c4TC/SXRQB1rpWvpv5Vg0295TWhI4fJ7u+DT+YwAAWYJFyJYffJXmaWcDBap64dYnrK
17hjjrtRP30+xpyoV5Yfm47cEySam/ChP/W/jV/Dm69vEjgRHxjMsQk3+Ntt/4sgeZJyNgNr5gO1
ZO05GDfcs0TYYB5gxPO0zU6ZlzG73A5AqC9II1/rEsk59lBX6rclCLgNacXOjC1IctXf4p4pIolB
mR0c1TNRKu2G4aVygkv6itTNC1F8fZDXjDM6fKiOBZEQw4Y7xY3pVRfTPIoefa9P88JVSYc2e5jP
4Tn/BcXupj0TzK5+WHuwuydcZtTPq6dxcqf8S5pvJ20DYYql1xTv6cpFtTv+MkyvpE1BRoBE+58L
HVXuiM0MLGIgQxacxOMsk0u4GSsNnRqr2FAzxCP2DOk4rg9IYnvus1bwEPzXTptyt+2WR9fN+nPr
3vo0YyCoLU+ShkG5k47WGEnV908XxlyCd79NEd0OWRxeG2LZCDRStgCYN7SRpU1bAZQxRUTwhsz7
VSrB6GUliuB4RHwdwsHSIDCFI1/srIG7VEr0x43kGlnhUddM/jYM71sBxoLbo//YEXtg4W2q1G2b
lITS9AnaNU1m8NDBwsoxMyrBaF1/Ep3GIIYqqUWKUZZGndMPA6eN21cpQb9TYVy6lzCMRwC83Eqm
wi5aTLhbGlvbCicqK+H6vmkUEweM+S6HgB1DWAeQyiC41ME2qHGSy5ZRO3BBKJrL6KfRV4ZPEAW0
SlVtITYkNwroZveKX7vVokKscm6FxSJ6qpgdmbgXLYsOeD3iwEpHleUaggy1475eJhjGLXM4hnF6
BTqF0Jl82HPYKK+6ippqZnyIuyTEDE4lk/z4uxKtr1kaR4ObE/DhIy7RrTSj/K8qZsg4k68p/AVV
IZayJfeoR7y/0WPGv2bW3DRxAfFC1zWKfRIcWV/ftiXRT7IKFniSUTlPES4LhAUOtUWVpC/rMcyM
0I6jzgXmhOkzOPnl+IKyRN73YAS2Wavf+vF72tU4ey3pUy1TlmUQZ51+imNPxNCwFEBiCMmvqsli
xU+AdsxmiWZkpgss+OPdHFwJ/sPQ0L0AgRXtUWxfc4zuNvDnKPYfKu1LQiCFVTl96kOwGUOVYBSu
ra8qN44SQpmNgJkf2gV/QzZJTjWqziBjMkd5/iy0Zr9rRwUmlRh+zfguJIgNtRmkW2h60GSp5VXd
/Fght9h1JCTYlWBS+9ah/ejB8Dwt/5ksszqVJltGQE8FGuhVPVuODlMNhY5AQIkMcCWUd6BIF0eF
5c0J+tMkD9tNLR+7+Rmp2HOfLxGZrKktZId1Xzy3LYux9blE0n6JJsLcxUqKyKChnhYZhNmNqXmT
6gg260l8aEX1BWDojoAQHfExSbBixV1nmi3cqBA2OzPgLzB+SX7zXGjEDGUsiEu07LZStI95hTo2
V/G8Gbhl6xGnif+h6kyNYRMcjYIJM57kDXycwlJfrVR6qTsqjnCIEIdHEM2H6VT0nRuULBnkkBZK
XEU4sNPUk+os2N+FGk2lYmJFl4QVvNeIxUwjbuTKuOJzfBLigWWTQW6TIb6CJf2IR+40Zu57k0U9
KGv3ZBMfapn8aismR1uNH4mbJPxGYUjBiWI4YZMWsLFJySNN1akmud2ZUYWAJ4/0Qy9xAzCCh24E
TbkIEliXxm0vYi8RryO3qaZBZy9ED4Qiv4OVz6k+GYljtu1eTpXEUxoEJalMkiPxoCy7AyILmoqK
XkQHkSHSUSZMtbXfbUWFflvQlTemlV+joX7E3bGUyQBaTxh0Qqm9s4am4XobHjO1hVwsEwqUGEtw
TEPbggx1MKO0k8VFjoVHNNAFt5TwHvHWcnXK+a5WmdJqK8066Z5JMGA+ktKLYQzPTriQiYTAiQrd
xQDPyjvlTxc1z+w4MB/6gchsVF2+rCYudlmvKFhLjwsgTBOEaRsnkHZK+oCCWPSujo2LbDZ4JtYc
LEby+xgOA1gnCwMiK1ckr48j1O+I5KCNYikIwsd2RrpTXUrKDG3rf4ZYzZHZPpdFHCOiJYpXR/Dl
4DWll66OhwZBeyO/hSMT2bJ9FfVjIJUX+hq7ElXzxmybT2ukcZ+hREPHDUX5jNaX2gwxX/Ydqp99
hvdHtMzLWJL3Muh02lpxwHlR/y7TgzWJ70GQcTtFXLgxIygrQgMcZzLSV2IUcUPybdfCc4rfhPLo
kvbEEmd6fddhqNnw+XZREy4+R+qkiiCf2o6qSC0sa1Xg0JFJOFASR1eRsB0t1TLUzrR9x6IDEQxe
oI4zN+0mbqxJuWsaYNd6D+KgFo9FLRSEgqZ3Y9++9otOpsIHswkIIyILDotn3sMQE97HhegZKjdB
nx+RTtzgXSXczeqgtccsJcFrmIIxumkT6raqcYiLrN75ieiFBmtibLEN8ygCp4kkecQVz6mSslo9
9EdcUo8ivvumQOXfaBKi/TSltYrdQ+xlr2E02+hmQrmjVy7SLD9h/9O9SE06gqsh6efzO/zmI5Ju
YR+L0jUzmYMiiX0cRix0nd7ejwoVXB/idNcnzMVVBnjZIqVqgRd3Kesmeq2ByrKqNzQi3Us3qfBg
ReVOUQToCRT6lNSS7EjK90paHnszuhd4/U8RxfOkSF4w8oXcicmPBqvMBa+Q/GkN4l6F6iBaQgGK
P6OEDAuZOYAauWHJwt5oCIdq4UtvIhCT+zhm3TFHuS0GMTSBnFzrhGwfFJEoMgfiQQPZ2obzAEmD
vo49UQBSI5mloT69qwmwjmHMUrBZyX4WpV1WmHs1bjvHFCRhE3bIlvIChyoWpwHFBoCIyU5mXGjk
HRcERc+uErIukxCx2H4MVF9tM9yAarytTVxZAC4x6xm5Fw/y11D1lHFhLg8PvSBqjqnrdjXFLB2a
7tzImHa7Hl+5mu8ms71vMiA4Qlvv/c7cpQbOCKPWrkPGLbecu32E1Q+LOOlZvnEqdV/ANcXNhqZV
mkb31QQsrGq0Z3ksNdyQ2SssosehDnHnEHvZRtazgYHQlfvR1WAaEBvbZPs+0F9Uc6bqEAsI4ZSE
Jg3cSwkKIB/34BaS/NL2AZh6QNYbc6lZazI0HUE4huV8Xyd0IBjYNVzJJV/jTB0ezLzQ7MCUfndZ
V59VxMbU8UH04Idye7+9C5p9kRofuhyJxIpiFs+mr5gwStfUe5NIeN0uVNXpRuprksCMLYJ2CMxm
squRb7VR/TKqijubziURNn62bcdG3yaulCWVLff5QlaQHn2xC049jAYY4ZRH/a630zi6T7K4c2nQ
gNQxUQVh7qMaigRidqMUf/FIRwM/iwBkzzjLCjMDBrazIY5w4a2rDxHPbjFKehHg3l5xBdSqGzns
FG+uc/WwOkfWvb8djmkx7UNy7lDvfZAUD5VLqbTDgFPpL5v1nFlPlkOq39tqTFs3FYyAZcCSnKxk
1uZL8qvYkfjd6PkvhO3wzBNL3vaiQGQ5YsGDFvZU+LBdEF3MQnYJ4NrCaXIQVVHTTFm5LdnDPU72
vUrVSVuCopIq/bPppvIqZIrhzgvavIknSFLyijoPFf0gL5s8R3/SvlrSaByEf24i5AUqdNQ9Fvo/
yR1rhodWkVlhaOJdNphUxRQtvxV92DB9pyUnPC7qt9Lzf0SC/0EkSKai/G9Fgs9TkUV58Fd54J/n
/JEHSqL6D3RhkqnC0ZENQ0EJPHw27f/+XwKiCB4yLBNTv4mPBPXEn8weFIKipKgIhBGkqyQ9Iyv7
k9mjiv+wEA4S52MS5gbTRP7vKAT/ppwQTRHUlYpIUZJV/h9lEXD8RTnBzaxJaqsaLkoF85P1Zwdd
zaXOrKnI4P+DGkRZ5MB/ET3/P//b3+TCVaAw8R/43/zz9DUiUH8qRtB3G//KCMhXQnsuqKaeFa94
oKatvpRO9Bl40V51mXDXZKbY4Wl4ojyLlFDcLFHBODgEuhBOcfz36g5JX2KR/vWPRbLJ5yYrimpp
fHh/E5VMUiOlWqpKZ6OhILua9NbUC2tQuMeqi1uwD7A1lC03QcKjgdOOeyGbeuiTGM0PWABrqlbs
of3ACTrWqIBkTaL8mM8buYuS47pZAiRR3ItvVZmPB5gxI4XPeYCZS7jxei73qcpwmy23VUwsQxJR
TPOrqndnE2ZVu4SnrhuzCTEH5DMGTfxTy5yBtJZILGgSruav9bgHVn1YD0uxv83NaiAlBiucrkUz
jCC6zsriAP7ZkPdZHyaDSJNgLi4/mXugwSWv1ILdzyl8VnAiZ/iDG94k5FqL73XNz+vwnPC+dCWT
qJF59poZqRmDvFucuqtpThWAQWNZXbbridXpNqs9qXUpa8rBrH1PAU4Gd7E6wI/5kxm57v1kRjY1
yRCSDBtrItJIYS3EipPQl3WDDaU6SCOli0Gkc2gJIkthUmQPRq7SMvg5hg1jOenoP2NhwYAnMrIu
kTZrquSsiWcxan13PdXOIOxQDhB15JvRqykS9EOgzRc2WZafy9F6at38HEpV/KKRqroRqhbk3OJL
15ZN3CKlsNdXvn4qZh2cjCaLvJ9Xue4RaUBY4bormknpZnN8//MK5QRvwffLNoggTzfwfn6Xi9cQ
GVB9MMeSi/Tnxa57kpoiQ5NkWpVEyQLJaSDIsge1gmaMOu8RggQu8WNP62OUTwIUhOgcZbQAwHmp
IiyJWCHoUX63TBSq2aFSXQ9J7s4PE5J3vNGIpsk4XPbWq0PWRBkDY2Ov59dTfOImqlCueexSvEXV
EjGJmYY+HHR21i7N0q2nsnVorWqZJrV4ptegyzXzchiMiClGjlc1monYIph6PEQSybyDSt29gHO8
hjyul22//M3fe3N3zTS/df9yvRJJwFW7/lFNUZhkB9fn9a8p1j/pnxttyYD8CWn1G6QIUTFru35J
+vXxdByyJeV3PVw34/LAz+HffgT4YgJZfBK2MEzrgzhxhQZZAgdIg6Lt6VYBZ4NLd30U73R9+Nth
7k80jqyGrCRKBNsmpaRM6i+8nvUpujQbTpl2Lz+/ft1ryTLddWn//VN1yPRwGAmOrlU+s6GBAz4t
m3VvPQeEjeE7ryMSv3rUzutJ0tiCjVZZqfP98F9+shU/hV7I9kyvqacsMbnr3qjGZU2CGCeJ1JFm
Z91dN5WpvYfcMrDIAMFBKMzPrJv12dXPyZ/ftj4smJlEOLhJ6W1555N/vv26CmkSr+tdF1bDnmqg
iNN6YJwKtGWIkrKKvBLQBcP60oyA62N9vesGbVziWQHV4/VRVZ8Z78JpGfW+Hw9ht0S18lxMC1sj
Ro5DPUZbfsn3z64/tR6zBvjzm9fD9YH13Pev+8tzcvD+3kTvi5KHgXQOPdIax/xf/Zqfc/KAss+W
6/a30ZAUTE6sHS6XKaRY1Fup8b4excspcble03AmaWU5HCS+b+vez+bv57IlAFbXFKTNvBuZIIB+
W38mn8OvaXnx/+Vz16f9PMK6nuf9HK97f/+v/vVPCsC04+vwlIkUHjD/XwWjmdMvt1kllBxjLNOd
kIsvqh9pTrxYntfNsNz1KuTlRiqwlPN6CpEa8/pNMhfAvOYIZYnYAsEesEoxULAxmV0rcYZ7bXFc
/2xEg2rzz+G6l0fVZxOVxG0v/49IicfGOzZSaOLOmg8t4V3tgOZIQZa27ZZreN3Iyw365/Av55a7
Hpz8kfFqSeWMDV+kHcObhU8cuucEH6rR5l08LCZ3S92baVe4Sd2+8Xb0e0EST9icUi/SFzA09xas
YIzp/b16oyZJ8v1/9ktysbF+gyrqaOi+MgT/I9j+SOPtqWvq3Fpl7CiMto7cUu7yl/slJr+BKduy
C3v+z6ZuQ6hwOkpocyrccZioWvW/1vdGU4S82BV5Oe8b+ZIu78j6Ln3DWIzmJrZQEAVNQ1r3oC3I
werYLSzU0XyvAAO5A+U/K2mmnZVvOwn5kBo8LgC6fbPMsMZlemIZXYa2Gv9JVAC4WM8tl4Miq+mu
HmP+4EaYrf0gnwaJW0hTGQ3twuQKRuOpZa47TUFyiAaqURKtYnJRPC0I9zSM5IMkKNL3BgnkDR64
ZNe3005NCvNSYi4I5fmhyvzeJab10A/lXSQxwSkko4bfS0wg7LkryIoSlMMobcUlS3rdLIPtwSLh
4Pvw+4FoAU2kZL6EC0Jl3XxfAetupBN+ZiYDOSNUzFltCBcjNGR7YQdv61A9gVIGtSODf27nBq7Y
QENtpC+mDbQtR5l5q94ZN/oMlr0UNdBOUiZ94dwnA3eZqq0bab1LL2SR9TBXCOicddPLC/V3OUq3
ear0aGgFOA7LXhVnIyGNQP7Cgi9hxiuAWDTzyfzl2BIZ7Kh3L6cTi6yZ9TGToaPXahJh/nlq/Ynv
35F1PVMylr0WiV4UPwBclIdq2aSpqcygYNjt1JgGD2iVLeJMZkTiQMIMfkceKoGFfP/8ujcud651
7+eB9ee+nzKP0e80xl6xnqMYYnlmrbqIOxkJls1CBObtW3a52KWNNBMCwZytPaznDEHl4ZKe5SRp
+/XU+mAYDN0ytWsPhUBjtq/48+gCofcxRYQDvrnPO+129HXV5Urhli6H+7T2B7BWQSLa3+fa+jMw
g9qRS2bm6yktA5EnKrg02uVZPw/8HA43JTNcSmoQf7DzDFTitlwA0rQxPMnsL6kXxCRgHCWSsrCD
P+efppSdh62P9Iii51Z/SC8sO+4E6L40BLeQKxYRwejhSWFH9o+VflgaYjXFuFMdXZZVUryNg8PU
P3Xye49cIERKZTqJjIsRX/aNFHsg4zLhWMQ3eJlame+MZ0hHs1/0dHy/T3l8qcZTN54oT1M6IkWo
FfYokXTtiltisLZBtE+yPTEcoKRd8PGU5g/5CQMy4gI0FL9moBtO9lWR39V6CH0M4Q0tFVGCw31r
oCaMUXyjziaY6VmmVUYDC2sG5djqgzKlCmhOfgCTFFLbRLgGB39D8lMroFPfqIqHLFfPIA05QeQu
jjf1BhVV/FjHt434kZ5Ft9yctEP5TtDRBV0iX1EbYN0BxK4dv00nlK9fk6u8gxwEE7kVbjVGInpX
b5Y32uZe/i1dc2fYJy/itnxCRLwljxIi5o2yozMH/C26NRzKgfoti04UcnuMUWf0HR8RC8v2Akca
GDcV85TqLe4eNI8neOglxDJm2O2WxpW//Wg2yk2+19z5Qac94SRX4RJ8Tr/Dp/KrOFWEGW5wDzvZ
S05xkmX2Y0sK4kV+aF7U7We7m4/77g3B1IxkloKdzR/MnPRQ3B6UcWfQh98Qfy0uUBduWdsZX4+X
ZzDGXtp4F4V35CoiyahrV692vmshDEqRHdCXtJCp3iPqRpUq/laR0Ib29BqAxRQdXcEwth3RfCyx
CrvFjwVmGlk1xQGkdnjHGjxMTolwR6zf6iPmIYuXle91O7/XxwNyD2p/e3qkgv+MT68IPAxojJAz
F8dj584+wjrrCgj9HLjjGzTF5rd8ohlCnyWxMONuy3E73cMV04nnJI3GcgafchwiqLvFJ/mulEdx
dl/bbBvL1zzZlcUFB92vUnDK2XFC7qTLPwxZ04fx26DXTOVUOyYGisajz1R4sJUb8AXJUzXZR42K
9kY4Sm65JXgBjRyDGd0irqSTfxeIW+MVEfW02Lgg9QpI/RByHVUk92/Tg1WeZHUnnph7XdM36VNs
bSoT4oeV2+mhfxe5KquTVNjMfkCybUuAfXuyAWLdRq5BUy6SWDJu5Ofca3sioDbGk/7RX7Nb86Xa
j2f0fihayvzE11/o96a/He4Jl6Wh1P0O7PrT4uuDK47qPUo9yU0LV1U9/kJ+fQoPiQyCs3JQrvlE
Xo5jZcCnNtGneB7ehV/pLYIam0Xag/wS/E4e6HYB5us6W0fe51+S5+q5OIrXRXWEwa3DTb3RL8UO
QOn8ku7Vy9N0p90LOxyfnzAYkTsqaGq34hdiO/2AlM9BnsJAUz9ik7/KOywy+yTa1E8EzfSwTzfJ
HsXIBsfZC0FDhutv20237chv3DAWSjargngCi7SFq96GdsKQzQLi2r9l+xrrFfFBOp2QDezKLWPq
syoRMBvc4/fkpRdOhjx1I7P6HTbyRnbNXX61XiENPI2Ovp13yVvmocklMw53FlEVNKlsBs1tcEB/
O2xhAPmb4sTXLXYp0sHwpkjGdXiC0UxuhkNJAvgr3SScoZc4tE3aEN54/eXvghMrz12+m/mipmTI
3bY7cY8vlAgELGJYQ1HIoB6Rt9U97+m+PY5ozbYyIlquVJLreQ39NhW3MV/rW+ulIihuRO1qV4qL
xoicI+Sq1cUgqMCm1A8ejfKOFzgodL34dTgXGDa5GQg2Ucc5pvhnCZUr1x5hcCdzCznt5LvZQX/C
K2t6NB52pLvAgreNYwXTfKcsOn2i9gwEfS4wmi52PqcbIrze1dvkEbOnF37QlNAuYwpv8Of2Z+YV
BZ/1FqkwbGR92u4oHh1E1ai9UPEvksnEpl1WOH6hFwd1WRt1A93AiCAvh34WWm7YsBpZAAgblLKE
3ksFjLY5T1n3gmVBsu4NmtJCGl0eHiwRzVec9sdEbWLApfxMuq5u/v/PVhKELFUjsyhpNWy9HVrB
tmhIY/qirWGwoAotIin+uaFb2h3gs/WHdW99oGnKN7QgIHQq9HSkvpJdOM8YRhOZrvyuNQcBGfhM
e/l7F98SlhKthDOpq5gsGzKr4fOgKQvMfjyEkMdxBuchwbkKNYh4PfYNHjKUdDslxAPTImI6LeZZ
c7BMCkTrXkt4LmWffx7XFB29KBSPeg+cqkwBeMsShg5x2RgRc9t17+cckK6BvLfu1hf7LX1OIrex
qyAXXipZVU560xRLgucHNyu1CvQbcxA9l/ZxWDdet8yl1027xC5PAhSipbrwswmWpeDPoQz1G6mO
eLNW2cZl1bbu1SvE6+ekqkPiMKI6dORlFajjkhBRAe3WcvCacr3urew4ot3F3ZIIL+nSfSoqvmta
lKbKsU/sqeQ2AQK0OtaihIJOYTzunsYKf85ABpWgjZb3U0ASaXnaU6IvX8aow59StfOBJCpC0tqa
Ud2iORnKzDw7BJ+j1qH7WA7FIYLYzVTJ6v2HFd8WZiNNbKRnD4CTKpcewHigDzCShTsqnhKZu2Be
PvFa1Z6zCbZen47FjOSWep2aYAQ0fLPcmkXPSmX55H42P+f6XpyA8Z5yaEYHqa8NpkpdMW0ntXoQ
m+ZisOpRDF/fraTFtUS3dEFsrV+SMiE28iVcqkjfxeOfYjK+nTdNMxhYBdweQjEqh5wYY9a+ISNr
9TG1icV3pGtDt2iU574xJVZubEQUhDlGPKepURGtZdX1A143P4dmW0S8SBaGInPy9eOVlqW9MBkS
C6MKkXo5IZ+fQHkuoREUnb83Sw1ZK2tOBgE2HVhrG6VqfVuYJSp0a4U1lmNiH9ZjUxwzZ21O/E8z
7j8042R4iP+2GbcQOw6fdfM5/bUf9+dp/xfXofyD1aYOtUFVYEatXbc//ThDA9nBeRNPogTR4acd
J/1D0SWgxfJiMqaFRw/vTztOMf8BTcYQRR4RVUmU9P9OO04ipfdf206Y6TTQQKQXmaR2qegd/rUj
J1d1noEtJlR0HG10BsJ5blkkgMNEX1jXg90EyK7yGhhslaHOr2HJC7gBaZTjpE/86oFu010XVNy6
W+DFOQk6djSg8kpq5D6jSQZVnBax24yltDE7/U0FMHf0I/FSF6PmStOsHHxN30tik+wrS8cN9RIP
WX20mmICL60yIck6AMxtn7lqZ2VbRV7cSZEy3VfvvhR/1EApcfDLyB4azEfZPJyKOnmS0XraA4kf
x5ToRwjUhCKksSC44SCoXpeWt2bethezTx/MElGy1jceYtBmH6RYWUTxCdQKofUJARrhODG7qzHR
4y6i2izjuSYhUD20KrawqgMMEQBK7iPLf+hy9ZcwxG+VQtm8EM3+tooZlem77NsUbQRRe3M34UBM
0GKIMrBxgliLTSEr8Zl44mjbiGSpmw1kOPQwmTsVAVgKNX+IZ8lwK+hMjobey1cJ6rGCOPPqYHic
ujrb5YNn+oQhywO/udSRQAf0krfTUuQpCvHQC8FLUGJBQYjzUOsYdkKDsDsmm5hFT2Tc+gfsTkIe
Rp5e1vRA6V9UkQQ1uZhbB9jhg0bW04bMJ7TaHWtMSeaoxiwdwmLtLYxVOW/itu7xaaRBTsQJAjM1
IodPJPSum+JdO6jsVIjvmhZQq4mopoiHTWuMmWuU/PLUT47kwr22VkdOkGIXQ1sQGxHxvmW9YhMY
2To9s1KVjBuqIzwDHrfgxL5A7HwM+cGKOZeNIF2xPN+2VM5EmbeD1HlWWiNe756Yurl+EoWRDwWl
SMvfqSgFq19L3c3d/JSHDLXanDpmjMdinoz6vgXgTjbvmT6GfjKT9jQMEguOiSjSScPiq0ioZ5Nk
OMgJSQYY1Ukh5O3ts0fyVSCk1jqVB5pXUXKYTO4i1LhaZx74apRcdBHhoRRHI0fxCU6uiIthiRvO
T/LIpVYvua5WNbpyKvtMzsV2Ng8tEblOMFd7JcTxN5JaHxBy4qKIZBJDn85AyC0TgIyHp7b1QRFu
pih5yeebArzNMa0w1RltelG0ecRjjXJ3RMCWWKQeVAOxBGE/fOj6SxlL/X0nPGt0jJcPdT6oncCH
qiMcJvznhOIQPP8cvnTojg7KAHy8nkjgUhFiOplceGEsF0+VkZCt1ejeGA35biz4CPQq1/aFVN/T
qGhPJnZ+fKemKyHQu8pYkbJa6j09a6+Qu2TPl/0eOAt0dyNr53OaJialX5F1vVB6PoYyS2G1FyXQ
Yf1C8SwsQEPJxZM5at+PtiBLcKyy8iT4MER6VO8pvWJ0+3XktIAxysLaKdQCAD28Sa12rRUGkqgm
x2eYgxN/CmuCW1T+nU31tbk34bIbU82syyCK1O8oP5t8pGgku0+9oIYUm2hJmapTHpEHzU0EHa4R
jjGi3h5IEUP9NrJC89MQcEpkMSw2GKWkHs6RWl5HgyXTmFNV7bP0I+oRF2ZT/LsgJt5Wg+ohaVj3
+BrC8lnk443rAXvIDLmeyE7Ez/koIAuze0HqdupXYGKS9gmSB6k276ZROsxGTXGWXJTT1C4wGCNE
i2r092nKmi5VKCD0tUpIQGE+CfrAJWpK8zWhSDQInwQrPQYzeASJ5biSYf8Mm4YugeEFVfFpFjnx
07l2lEX8LSFZliPBRvQEdlgF5L3eSIgCi+SjJgoiGiiy98TmQl9c2iAs1bSSL1AtJzdFW+HcC32+
p2MGBqEz3SQaj2ltUNdZfmgkwYN3KGcmmaFlq2BnJogc0IOi2B1i1Yl3VPfyN1lB7Bcg69qME0I/
OBEP5kKAGBQQi3gCaFM4wj73F8h3BMOlJp3vnEjWxczoPAyDj2e5KH23y5kSElcJgblo6NdEwWcs
lLsOaLpdRL+DsD8jDyabmnbHVpAKpzEn6DgIM/C2RB0+W5X6hopyK+gYtgQWl3kRXBIRQz7kaM3V
I/MrMlC46gV48DnXXxdQ3KmSGtlNM+oiBKiKF5gRnqJmjVNnSrKZ9FQ6kS4X2p3Sp25Gt+RWnnA9
5amwC+ryChOivDF6ITrlKWvXJlMQfDdgeWfjOnZivx948GQGSBakOrnWTUmFi7uKUAgVmAaB0KF2
ulhKjLkRXiz8XfP3SHZXIMhoaVqqslUnf81yTEx5xovIZfwFclQ156qhPjwnDE0tX89cVpHZRJHi
VGZ3bIrxVQysyU1mbbkMWL20+ApwLWU9PQh1uW91mKOsuLmoCJqxIfwf9s5su21ly7K/Uj+AO4AA
EABexZ5U31p+wbAkG33f4+trIljn0Ol7buXI93yhQdKSSHQRsfdac/H/pop7HSI1DZtvWMjbUHaU
SUec7T6L8owo13j5dYRNP431j17HTtUnqKZZYOIZ1atk29UjS7sievTmdnGb33RTUO+YmvGFSTBt
qjrcknDXrQJdo1q2XIwzhKQeqQ05S/5mLGBz2G6wKROLcDRSCK7IOFrJ0XhPReDtZOrdOj6uIY8i
T6MRNOqBkpiCbFXU3Gp0fi1n8eKcGm+7XJ/3hvQ/XQsjF7gRBDBLmhyNNqxllrMnAcTGvUzqNIL3
x1aD62d2T87o7Ig5oDg8RFjpPfvHLNxnhqF+ncPWhaAyIEPtqHW5FnKqNun7dVJpaFTzAVxDY/xi
YLYMY7qNu0mDktLdEpK9Jz4b6QCkXhrR9btpkibicLdN/PK6MZJpa7l1v5on4yPzk7cC4Rh5QSs1
lJlh3h4FohatZIJkD5VDtR+tq7FImdGv5Kb0jwa476uBmq4/efjeI5yD8XsT6RXYK4p2bRc+e1Zz
C8sm3A7exBdj564Ul2HpkxL8Zb2VGprEQSvsq8i17cPo3tU4VG4Kw95OoTjq1G4bbnLMTdAdc2PY
hJ7oNmQaGhCZLXAtIY4sxsKIyiMa77KUxbU2UWyGgQqwWsIjgChEaz6iMJwWUXFXg1NFkj55j+h5
P93ZepKl398bdrytm9h9zPInEsuXXO6owdBHG29ApO519nXB2JwxNj7Cw8GDmbQeJtPU3AXtNtJj
DyKUE92XVgVQNpm5owI6plO3FhI3aQ2K+hod9hcx7/NTUlxPY6M/deMxboL+WT0MZfwyIZAAKNz0
z9ZI9ZMBt9/7QZWi/VlyS2YfSFsNi4qgz7Ut+U2tVeYPmsZAX4BGAeVCrcKM2BFVbh78srVBt+kM
2rb/zJBY3Fq+r2+DPqw2GEecZz0QziGxnBR8AuH0REc6B5QdgN6q+V2OtrchwlzbNN1gPDJXJlYg
s591e8JbnCRbPTcaiBfLS17IMnnQ89OEjtgOW+uZaHLmZOh99iToICMeKrGb8EJsTEJ0tl3Yji+G
xuVrpP6CfeErhKP1aU9Ef4QDB1fQWS2rz6Yk6EKMIgcIXILPKWUELUAca/sqBpKCa/4YzcDX5Iit
etCTdReANuoJd8npaTjFvNE4blfXlRu6j0Q7EHgl+5c0xdFUmPW0Mktji3HvYSIP1unQXGuzdiyH
mp57YAT7xiZCaB7aZ1SPK2/BHskxcuimH2Tu9ZsBrC4T/tIHYBG9psEEPVjgosy0KtwzxEVb4EMG
8h3jbdDxWyI+2eF+wyjSFRi6CEPVzEW+3ot9K3Y1COFVUI9XcYeVxzvlWbUbGbUOhpe/DFfauEto
LgVluLc7iZ+YPUQOQrrP8e/csuB4yBGPE+fLoOf1OmgCMlQpIugWbYu47JxtGLnWNrZo3LW985yN
+POGqIYd2BbVzs6CbR1507ESxkfKjQJoCATgzKTDlErr1HHdtLmLmyKfyy0x1xa5mZVhr5Bbx9+i
DrdqXXQ00coW72aka1ejxEE5du06HqbkSh/7r/h7I+fsgbkIhnFOZjepr23zWdpECzv4FYlfYobS
a+U16pTnPPOqu2oGDh7aH0zOAR+hT+JQd/R9h48mKc0HbjenuoLCmqBRWUkX77FnBPU1q6kRnSbz
HkHHSxMw3eBqAAr/lYXggMheR1AHqVWPxU7Y08FlbnLlekhHA9P9aUuuDZ3VZEaSwbqpwLtomHey
4WGM9Gw/Ci5djGJRaBIV8y2wLSB4UbPrpSzWbYMFP5jIYmYWR5BK/AT95ptbckSyJJHg0R1M8Avl
oQ9u8hnlqt+nTz5kW632v7uSxUo0Nk997tfrZmq/AsbdeSB6q82A1/UOuJeKBWpSohWfR7pkTRgm
+6h3vk8lxvgefNcBP8C8sS3wgFrbEfBHWdttEwlsg1WEnrr6tWAiwbcLcEyJuLuOZro0g+YcCBVN
g8B8rJibMAxCkRhIyfGC6FdJC43cwn5XRX55RWIccTVfjjPYuzalGJ+6YiTg0+r3Dp8YVAtDt5+E
Ax6zXL9ajSnLNAsmFEJ1ZzN4Q7byOv8lWYhffbKkLOOijpLBO6Gw4K2wZEapTeSOujsfCtl64cLt
gUKvh9LDsB4QnW1k7d1QWO/oJclrC8Wthe1qnxTB3ZSmNC2b9gaTATQd2NVryxK0dD0HMOAs76BW
RZwoxQ+mB58JIgcsYFehJ/cOJcs95tuT7jTPQYIFjylcjZJnMXAnXbsKbPprs6W92mRN7gYuLrzA
3C4iETLiZ+DhrBpAWFwZUEMMbpINblYtgPmTl1GyMxLoVUQe4RtzcDDMQtw0M0l9dv0hna49WWF3
Y1buMYrB7uVChre56ODXWFl18CLuD101uwfC2umnmtawcnym1G6lkYfGLC9pbyCk3YSMRwfOSJ8z
1LjxlzxMx5CHzvDBnhGHezWRI7AJOu8FOXdFa1X7SajQx6yNJHWFnCeCK3ZNRZsueRsR5REjw8g8
/dmuPhEy0E2fu3yPQwwLjo3ruuTDITPdFY3ELLb02ljIWDPeuWAG8pgb3hElEJ3zwRTbBAj/VdAx
a7R8yzzlVnMfiI4Mwjp9LyLavlSqtbootpIsCPdx6hq5t3QHQHgN56gMx6tQh+zRFT560ZluZmsx
z54D1Dv9pqyw+k7Niag7f8UszNApEwY0Iut11NO3rlAyO2mDV5RKK/MUJJ1FY9xgrjAebgmj2LFw
fWXk+tWTNXCFbeOhMiUtO72jNczFDfecEhW6kPUIWqQpPBMtFmohTbee0DAHK8diSj7robES41sa
6vqua8edYVBBq+nv1Pr80xIwe4hn/O4zASdYg3S7efrR061Z2SYD+0Nc+KC90AS4eQAlNGUxYTcu
d43Z+uxZh3dxR3SULJuVHn5YqG6uhDtqSMGYormYjzdmE21nNGIbln6bIgvI/+juFgJfWxcnmY7x
3mAqRCJEAyHTsO/nESpDjOl0FVZAyhvWMh1Tg6suT6CDJFh0Cuc7/vD6PbnLLR3SRwFyIJXYRmbt
M2wpSzWkMJv8Ao95PkwiMo8HoA2eOd87OdDVHivw3LN6lUKyOAjiGdoRLqaYctZmMdTko41AJuQb
GDOTJrPRUYtqGmkQ8cccsmQWOqWYqYhPOSKeVdbh/KG+Rhmt9J+JUrNW2Kjf1CouroDyaOatz2C2
m4MJwAr8KYv9rJYSbuPzW5kxhtVLW+vjdiwc2vDE+oTzwyAo22gFiQlNSrV+iOjcY18M4goKk1OQ
XNMS57PM+8t45iyq/BPLM3vrt1y+FbPCpYZG8rlJliOXjJOX+4I8KgAJIarTaoCon8n+0LTWR6z1
LO8JgLJC1si5KEjyzg5O+qQZ9rd6ArCBOBCCVgVrTIp1sJQqp74GN6NDc5oz+URDSFsj4MK2mVbG
PqBHMrlOcCJL8Z7ENobtkH5X0WTlOirJEGDhdNMXU74L/OBzSLvw6Dfpk0V+AojT+KGV0HWxrF7X
DUAGel/GhioJZLmRootHOuljZkZvXdXzLVlqpE15aqLRPRUSaQyBCMO2M8j88Mt0FWbgkKxyfIpm
1ECcI02MHieYMGa4hn22V/xvB+O/7WBIQcH/b87ovzPH6XyF/2f9Az3yj//aw1A/+P96GJ78l72Q
xR3Bzd6GP4p35S9P0WI3sqRLjwMoNf/gsfnLVOT9S9d16fG2LpYuA2agv0xF9r8809BNSJqCNALd
NP5HXQzHpC3zm3mG9ZmDn4n8ND6hzS3b/AOLDUe7bOToiGugmYueUD2kcE0RW5soh3SHOdyiMdRY
/h37RKDzvzxXL7Y6d9Jey+VaBbJB1CTgDoVhn1nGocBIB5qt9okOHSYTu1JHjHeqxLLO0qmsqVJt
R/JyLq1hUgmYCEZm76EfWykzTFA3xAJezDE2qjZzrMJdh6ua5gc46lX2mMM9XM1h9kod7ns4mY96
kOr7vMdobcxIy6ONXER/PoZZMpfWeYy6glzFlyaYnzMakVSns4PGvd0jRQeQNH6NOHSNtRO4+Sqw
3AfyjIiBCYEKzAgrEoIiKxbfa5yR3Wb0rX1rGBmwDdonmNH6JSP50yzos9KYui9N+a1yk8emCh4m
vX1LkeyuhY2rBg7spndnBriM+DotigA12P51RerCCuPqL5bcWU3rc4QiyQsu7OeyvfG6GHzlcGO1
1HC02X6rsunOTvIHw4y+wyIlvXHIHvLSWefCT/ez/ihp0GL2+N57NpV3FlNAs5lDjvG8W34h0oC3
0Q6PFgUXhOGg9DJYWAnGAnSd1J4Ie/DIjBsh5xQ9uvv8sdAK6D0M6wybaPLM67DN4QmxV7EOZauE
wC/uZ/MJbv976brP3DifjKq+dxvnxQuNVwZe8HlDTOlG3niGz36PiUSpHshtwfSOO9WiiDKWoIiA
lYRB9VW14B4KM/+CjjMWONHS2d+kMj+0w/A5DM2nazK3yBg8g4Qqer4hvIs7sX3sUAJiJ9qa2InW
HhHwiSMPNXZ+qAnMePrc9jeFVf0SQnpAhXC5hh2o1uDBc8Rd2ho/bRzpIi2fsx79RJtPcBFC+1cW
pCs7lifsQNBlnHYkU6ME2MaXhvvC6gCH1eR0nHh1+D0aKjSdTjFBBSbgyIFCUKXUvKBXlDbVn3og
IDf/NugmIroSOhHTD1zzdvFkvCWCXUVXHy6DJbfkEV5Ti98u51NJNgndsofAwLWf6g1AuTm9j9JD
Pmh3CbrPPpNHzZF3op9gtc52jwiK2TWJT1dNMn3NxnibSka0oI3vOpdZVZuYzIVtftLIHmpQE5Af
ktfaQJaXe7eU/rVVp0+sQzX7ashYlmrgXa1Wv9c6OEjQG6uExnzpxnublsDKcsGijWBl3LJ8gTL9
1eGVWScZvcLeH65COgYuWo2tncQIFsc706VQXQwEHQgzOmrI8KpKOlddY93njloe+bc2bq8sQHBG
HtuqS/a12VgIRk0YTtFN7bbPQ0LhIvVoZeScyVQ8GGtl+lq2gXuFslVqMKBooK3aMt7XT0MPlaR1
HFgK+maY7Bt7rtCwJ4g4Bzt4gLZymlP9BNDcZqfquQAqlghWLeX0iz/wnkXWPc6mpXUbfdCmPeh9
tvGb+ok8OdK74Jk3g2Sdq3koVfm8hzLqk63px9dRFTyCw+q73dDTuCyW79PYkMtM4Q5cpAurhfUJ
ritI/sSUXiV5fNcgC4YB9ituKVp7t7lXPzPbemThBmzK4JoGIHDfgYioESdFafMgzeiVHKmt1lBT
qdruMGi4tvRiuBf59Oh0u5RRgtMr/t6bsGKyRv5qWNReUfUtQRONTGz1Jy/mZAa+jSSpHX7q9q3v
AQ0M3LsmjX76xmhclenw2Jrw5JK8fTYKOHN0+pDQzTlK3UZu3JkhJez8pz7sPxuzeNTL/vuIdInp
d35rCToDrebt+OZLvNF9SCr5EDOJdbrshzbCJRkoYAjrpUCL0lizuwIcWRnwpfpUf/QXXGI//TJE
TnmXYnwU/xqD/MRKGwJ02W66gNGkbS1JSDVSIQ8OQwdHj65ATF9WFLdaBTtE2P2q6fIXnV8vXIdA
BJ/ZZmJCCszkBlwK4X0r71PG3Cu68D527c95ssiDDl1+SRTdeMRbbmxWF8i54Fy2s3Ub9dYpSHMi
baw3+vc/HR+OckFrI8SpsAkt59oX/dYbiWKaDJ8O1nwf+d1p1IElW33FZ6LPl42rXoB/RrOqB4+6
n6QkUl2b5gE7yL2VoeZ0HWwMXWlv6s47RoWFkcEgMy1/SPv0ZxCTiCCbeuv1ZPjQBVgTSXTfV8Aq
lqtrnKutqSGzxiFAZB/9rIFYQb/1Yfh5rNEJ1IaTLqniXiWNt19EbG0wUCpPUEAxX7mFe/PZ53O+
goHMSpgIKRG8jiNgTndaFX2cXbVdZe4jiUqzcfRvuU/jkjVZC/xyOoyViaLT6Q/IKq5HLbmfQqYT
rDNth5t8TlhzKIedbs+PRgY1uoopffrVqpbojdvEutHzkaZem+yGWO5L0BeV7byNIzP65Wz3RGns
GteHfw1MMhjFe0A7ahU0wE/N+qEfqPxF8c5DTR3qe2caAbjQQyHEMx3Ml9Kwn3KSpa6csXvH4NOS
YDocm5nYsU7mV4XWUNFZUgAG7UDd2mhc1hEj9JtCPFpzeEJcBqqSxaagJOvV8t4QtQ9waMUy99kj
iKgpkx/WIOj6RfFriXdX0+NFh5CdkDzRobRL7nejTY/JoXaZF9RAZ6jCuc150xf4jyA2r7p5houd
VrhVKU2SjxetSp0zF4ehf82UgvBQndGNM8S06l2Qp3tZWkepW8de8oHLaH7xxuxUDxbLVe89Mvro
EM/yK0xAiTpVSqFR+/Dg669K+86OQzw6iXnTpqG8aqr0ezvYkHnKeOc2oIqSwV3peqJvBwrsO8vL
xQmrEm0WYlfLKH+WJZe4zKofphU/08qBaFNXP82poatavcAT9yiq4hnP0xQ6J/Mhv9C4HMyXoudy
DUv3FR6xXbovUU95EtHaG9W/cGOH9btw0zvKHDDPivhRZv7PPK/1jYZ2YHRiCofTm2zJd40sECB6
xP1maK/MbPxAQZquRKDflubHXBhXFp0Rw0N64Lxnt71lMhcwaD/XKXfEzGqe6ULR2cz0N/qXiy6B
M8HXg22/WG31wn2D44f61nCuyCZEot0O6PlG9ModJaJCZqvM7J8Mt/y0vXvT078PtvvVoCZdNXg0
ksbFFWqRUkFApyiKF9+jNNOF+n3jlPpVPANfNUMkzSwrcdJY5L6MRFm5wZ0I952VHjryB67GJHgH
BPURV8GPKplvQzN+bEV8a/j6Dewmlr+ZfjIBPLUNuEToP9tGkNshw/F1yjHCZ3P1REbj91yTpwI9
FgaVFF6rvMZ8jpB4RItKXyqLh/uhCN7sgqz7PAlPdmVy34XNye2PuA3rWVuqd5oEfkp7cp1H4zc7
BrmSteW9z8Sar0LLcJI1AG1AeNSO7gobre2Y7Tyxt9PkKzfwDBChS2IBg5Y7fcaAjPXAATrmUGZ3
p5mylH1iRg5xD3m8XWyX67wa/GdCsVvKs/oCVo1udC+ABBRSKnFgFZkwQuKGG9wUpo++Ro0UaB9/
AEwQWBT/B3WFZ+lSpqX1bK7sCboNKuS3BGcbvojPvLEecbDCYErDH6M7fHPC/mvq2p8CfyYz7Y/I
owJW6uyr0I8fO80CGd1lx9pbbNr4LMi0fSQQaTfZw7VR+ycpQE3TX/1OPDQBnWTsRgVp9YQUxvE+
jpxvIs5O4AR+hS1D7GSk32HCQa1x91jHgiUC9sHoEOu4tUvdCFapng83hp7ceQbgKyeUH22K6j93
gJYmy4A3rhjHi053V4GKYsAy40osRZNeMfx3T1bhfpixHzLvdXfccKHPIQ52sIeBwkDQif6FPLRP
bjiPJq5Cz38YSvCaBErkeA/8IkyWFGCS6ZPqYYhzb4WwC9g/2UR2/DIizJqCgOF/RSM8XSHDAaI6
AE8KF5aLFmOXEMyUO5q6lT0eItqJq6ITd3Po3A2+fifKsllPVXNoq5FFUEMF3qUYJ7rrqhieRD2E
K41sn24WkBy9TyIUHunZQvPtqvtpMF710n33y5g0Tsn9RecCcymmSbjYKdEM80wVfdCgAlJ8Rooh
v0ChPSSai9INt1syR9dhzh2q8l6F4QcoW92YpGposzqpEjV5O0lrvCZOuJGuvat85ezK9rGTnUb/
mcQrbDvpMqu1AJPKmAEQF4OtRTddQ089MkcSDIpxb07cowishwz07g9Ge+jgTxpBSLP2WdMBUuYO
gsFmcv3jwrUf6H/4mfNiWuGr66OzGJzbkv0alBSdivRnJ/SdUfXXuXizRP8zCkk6nYdvwAI+ulC+
Bhbzbc+FyqPfW6Xzq0rKB991KYdH5W4MSzhJzJBCD5OfYX/GIj8Yxoij7I7Ma6QGfrFzCwLwUgLI
zG5P84P6fZaSMz1MeFUlcragILa9QtgfSxucIItaT4e+h7b5R1axiJzDUWPFF76HNQbYBpJSyTDv
aSE+iuQRFie2iyn8GdNr64Jnm3FPyM0nLdTsOFoRFljSof/RkRm3lDiBFUYb9XZG+y8sOdfHOZsQ
AJbDiqj0ea+cvcpv6wV3YYR3FZUbgexl+aV+Lh0p3ZZ1Faw9aCIMRYv7s1j+PIKYeGNLDIOX14i9
6HaxNoLQ6rvy7BLFu5cf+97AzDxO6bjRRY0Wk9fUw8CV1tV5gzhBLhmj1UDU/VzRRJ5Ct9loiyA/
8CJKCiGUJEys+sZTMBGCFrJtm9DbWuT0MnHvhg7UFdXSpRgzRMkBaymtSSwQ6ZJ33xI2v24Wg7P6
tvnyvWy7Cc6+V2V5VUbXEv0t/UUbM6yywNqh8PcmJ62ntOa25SXMSxbZ+fJQaEG+TrRdRfuZwXtI
ZqI0+G5po0Hk/m1T/W8Ag6BMokXDft6cIRrIXEZ79ffGphlXPl68NnmbR3FUe+68lyI6RoWd0kdZ
9r/aKzgyynWDJOq3/a9+Qh0d9f/OBl31XD2AaiPaqwv3FUHv7dA9ql0ROS0HVu2ay9mg3qnHgeac
lyIf/dsNLJSOvg1I1xIt5Q6M2B8guRCOpOF5/1q509Mpt8xt5vk2Zx0lkBy2sxlu87mY162YHrnB
ouNfHrJYOhTWESQEFYwYnTUQgq2mk1eUdop/+8NqR50/g9p0FoCEIYB8q494PnrYO5hD96ZYk5WZ
H8PFYdHVWrGXjbkeH9EFRuedSwOWg/2bjxnlsz/9m8X5vPOq8JaWkqvNDUQ4xYJww+8QEPTNZQ9z
iRyF46Lq/PsEKoDZZMD8tuqz9ASwp5JM+lK5nJuMC30gC0R9evV71E+qrf/4mteVuC8ZbtBXczr0
cUotofCp//BMjNLZW8SNX06f5T/IauY/WEyLS6KU1Bk8dvawn8gqmeGR5g5lKTgx7I//+HeBeR58
wG4rL0e0qP725dqf4xuiogqmhoUkWEZdacveV2eSenp5rXCszXJHsgW4D9+h2h866f3Z8a/+v3q4
XK2/naLnTfX+TBl07y11kGVnn38Et/9Oe0WXvj0f1bwiX5L+9OFyhauvp35EvaaeBstZqIPwadqE
3eREW/WepU529T8uP//nKaieq6Omts4/o56fN/94Xz3947XzaVtWEjeveqvImEXBeDoEZQNNXtBj
S6eVjiaAHCUcRcKDhxWIBqY/VmUy9Fwbh6Q64qSaYcZ1CNpqHxyyJvzCvRaQHGe9oEOE/9Q190ON
V3HhFFFrfMgzRE/gwg3YONSIEr3emxpGXzRhew1tHb4THgqvgO1q1IDl1XOHHj22cj0YCCh3oGwL
31i5eY94Qla8o/7/P2/mLhzJwRVPSQp6IZXPIEfD07A8+MgnSYhUm0IWEiIlr3airvdRre9gN6EI
hXQQnNQbQcBAId0O8zN36GwZltSDt1wWl6eX10ZzZBert8+b6i1XnfaX////ef/ym6PRIca5FvF4
bY/1vL38+G+/7rypbGW/vXr+07+9cPmAl9/yT69d/rp6d5T2d5QdbrAzYVT88ebl589/Tjna/vj1
gAuDbRm1L+dfd9k5f/y/3z7q5de0lMCu6HFm68ufwp+1B9PwfqYrKcvUb5uKwySyydt3UJwVzki1
XxTHSD2o19SWekM9bUZ0mb4OBL2LcB1fzGjVgjma1ItBQk+4GQMSKdQwEi5jrDKL/fY8yUq5olDF
JFTd95UvTD146gRQ+EWvxtBQmMaDas/Y2cB4rxhmaC9YcDcsaqCQcVubY2oaEt2/+o/uUMXH8dzT
qdQUAmEl8RuJu2G9TEcoR1mjwy9hKFKOP73TEAvniEQWulZq+fSZlLvvQhhTTyEsfcfJZWyUBUws
F63aYiaxwypYU6mMoJbpxJsGLG1wq+WkLZGJF6wVFE7hvZQVUG398Vpd6w6rUKx4zd9kuHaBlyjM
+Pm1WEcrltFBnq0r9V5vedYuRIKnjmdEmeeotgx2zHlLvRYNgo6xbUQY1WJQzHXD7FfBtMZ5YWGo
I6yey1q8+kXh4zam56a6bdEFsHXpvk0lOTusrqkYL/O6anlQW+pI//GaucwfWft8Al9mfnPuwJ23
1YHuc2pqrYuYfDmc6hBfOnJSwWfOz9X8EssuMtZqr5pzZ3Kd2pwyOiLckxebJqidPgK1o47gGRp3
OaLqxTgnR1Fjrtopa9+8OEQld3ktDjEbLsf2jE9Tz4MpjrdQOV7sBRiXoukYTvB72sMk3xUaTtHR
Lg//9BoVmL0WNcYuNP7Cpil2WptTBmgc+K/q6flhoYnGAdVlT/dJ9grAhs7Rhxl45YEapL0Zmv4b
Dg+uQXWczgw0tdlxC/EFTFejaTjXL0dCHZjL0Qlrg0WqM00E2HKHvjyozujl6fmibGWxSabkpzoM
6gD906HqluMzoFjaIwRZq4NSAkSwSlA56ko7HyJ15bkwxwgTG2iJLF5J9GCrZHKmfeLnALqVN3KZ
nR9sDd04s1CaCUn56dNJ2AwLci5YsEIp4Frsncvz86YXEJShh6yfp2UX6svDeX///dSwetaOEQ2w
5WqBGO9umsR9UzdIde2QC+otEUvwuM7XUiEj8uipn5ULUkZm7oi8FHqTsoOGmgFbB10lqyKR7LGB
bOhfUmhW786LWdTH4bGBAga1nXOrsjCJKjzh5anaUq+BFafxwARCnWmhsoguv+N/zaEqef2/k1ZY
tiSA9T9LK+6A5BT5fxFVnH/kL1CrIf9lSeQRpsQjLZTJ8y9RhbAQXNhISHVDSt2wfxNVyH8JyXue
aQrh2Kb3W5a7sZBaLfyiLgGxiC68/5GowpN/WEN1G7GHdOwFiWjari7+sIYmTTcnQ+dF9zmi04Us
qYYZmWIaa4ZpPxFR6Rfda2hW/nH23EXWmLy4gI0CHXOTG2H1uxi41ZZycft02JnjGOt0NO/VBawe
ajM5tVWR7mLHBvZ2Nk63pbOFn3mTBh0Bj8tD4Sz1lYzcopbgTq+vq4M0sN20IS6IOJVyJ8fZJaQu
dIDMgyEqm4xoBrM/+ab1Gaeaf191abttTe8VXB/4UHtVSd+5J28RJ+V031VV9JCgs/Jb69YYCXhj
MnRjdyhQWXx+RDI8lv6snQKL3mOlDfn2PDOYl+WKupWpLXV7k2J8LQcG7aqQd2aflztY9bdJT6yk
Rlt/1TfNF7GWn3oIkZlMiWlTlPRFokxSZ3dpRWKTQuO/pGYZg30qlwcaX4BN0h9DFtSnygfSUlvk
DAZ8Gy0+2ooWsTyo27V6qraMPH8ekzbhkFHhyMk2IG8dKXYVBKcEjeQaUyqBbD21uGXCrb6DJ6Xc
T8sEIXGD+Tyk6vw1TJ8llCeEn5ugSJ8HM76OQz1F2S86su6o+os6cY5uR3hpp4u7yKpxjVnbxICK
SclIEDkm0nXWhLAAeh2/ltFLvFVYY4Fb1MeolYfAd5tdDn8ShNRSE7E76pvj4NQnf6YEQDGW/hHx
rCILWOM5vXEwvfz8sdWu/+NIXI5OESWgV+rul2nlO72EHMftn4bhwvVDf7ngtngYR6veuIX9E1np
BGpkYJiQcb1TgF25XAxq6/IwamGD7Ij1ujXZW5M/f1QP6gv98VQNF/XsW1jekAoTbQMc6TytVpuU
ie6HlM5oBCbcWmRL84JLU1uXp2pCjaPP2ruA8NWRVpxQtXV5MJeTQT2dJ8IoyYgmSmapZqmL0Zlz
psJqYq1eVGfHENvfzAz5bbOsStWuuzxcXjNDB7JNfFSYCzUoo1Kl2qNGa2MpA6l30pnMc7dcADwL
jE9NntTDBZCQRTXzjyYhWMF2wmijJsQ1NEQO/jJk/facsBw5tQ8WDaZ54y4rwlBpser0BwCz7tj2
BQGnmjuC3IJiYeJgPGJ/h2exPFUPggYOEokl68Z+j41sbxj+rsSBtmdyZC4NZSZLwkXUqbCpbk34
LkwQVJH52NJa9N+Q0G66QsBHijrtCG8bVeWcbQdVTFUfytq0LGuOZHmwo5dPiaQqPz+Yf2+p17C5
GzuPZbDhsLqZlh8QfiN2WRzdMECQEg91JKE0d5IZJkqWHQGWkGLme/OAA2E6AtRGzWuN36KspmWu
haif5hfuoImB3guAi79QXPqF7DJxwW/90P5WNm1wqh3r2Y3NbKs+YrUc7TDTR2wZAvnyckNTb/RR
nFXfCH+qAOtX0rg1hvh5mtqZKxoDQzI/NF61iF2sctP1zW08jx9trVkrUxvo7PXXUQC5aBnpVkL4
X5FnEH5XYaupYAgIv37CbhDBGupedavaE7xEjHPu/SCPyl7TwHjwtp1Xp8co06+HLEq3ecX/qKKW
kiKVx27AWdVM6U3pYrx2x/F9HOa1MSbvRFx4B3OMzTWhDPPVWM4ESy2nwog8p06II+v0dx+twqYw
MrEau+42ErTFingp+OVUK6Mez0bAt0MmsOQeTijOc4HwLsyvKXNk3CL66JqMlyvsKpkdZDcdXQVd
lDOdYvh3iRXhMBc3RjU+uWFjrAYbYZeeOR4phB3wYyw3KBrHfWUPpzkeumMJzIBMqrA5ecn0Susf
/laMzMcN86/EtLCzut2npgfWcS4N0m9cRMiUmCH79DQ5tHAjvP6FbJxkV8bTnRa71Ggn6pTRmC/K
lgm3ggbizYzNk9PY2SFPXGhVBCWmuEkxJ8iN7Se7xiaaNhZWe5ym4qTVJAoWOS5Xe2yqHeJvsEqN
327sqEN2PNwVQSwwk1TtCqnPaqwjHzIUSVG9DX+gMzsN8AICRJvEA+C+prk1zc5cuVnyczJmHfP6
9Nyl011aSzzSlkmimKlt28J0sF4iMdOX1qjEX+sZotuLmEJTVfJLoQPft+Qyk0mcjyeRJ9rtOJHE
YQZf4ZTKWzfVoGj5ZbfLffJyynbcJE5MLGJhfS9isrjRHR9zc67wk7eYvIk6MVtXp90Q4OettdtO
wrEMBuwtXdYD9bMJ4hniutmi/5zWQQb80u2MG7e0yzUiN3pazJM+Uklc1GzwuSKTFCtWtmLluuYb
aoKwOxUebdyZoK4i7Ne6Hn0luJQRoPkUfx3tpiPN3Jhgs/WM57REuYAIqHpvsr5c65h81n1ZGQct
Hybus95GIO664cN8ORZQjF4Y2sYAk2DNX6Sy3DuZv0gnbxI8ThgEC3BzzTsI9it/9G7IOjpaDtdt
glqFrk5wO7C63ouUQvNyqYYJV2cYhs6V7XfXDS6Al9khnXwqfKQ8QClk/n/ZO5PlxrF2u76Kw2Pj
Bg5wDprBnbAHW7UpKScIKRv0fY+n9wLzd9XvCscNe+4Ji5RKTFEEga/Ze+3yNSEZryNKfrHY7iyJ
4TTV4x1a8QrPGl5a8LnfCsv9kRoxlxMdgA0RAdoVngQRK/GeBT6fSUGUYzjoKcoHHJnd1D24M+gN
BJ4AIfvhR7CgMBNcgIc5XYIIvdDCLdfoxqbU5MdocaGxXdSm42sbsdYYNfk7qW31mNcvqOTPpRuM
WxtIulcnuMSpS41jvoQsEdB0aExmTD4Ohm3pHGpgvQ9G4j7ziz5EERr3BtrFJUZIGBH/C6f1VzyZ
73NJ0p9V6WdT952t1Pt6HZgo6EN57QS1ZW9BacNPzGY/07VL5g+kBaXRSTer32XB2KLudShCKbq8
WGCBMZFlzJlRbeva/hqVf4shPuxGvbpE/hxviwUDgMuPDKQRryw0flwXj4adPGEuTZiatC/kWJpN
iPgvqk+hBWDJZoUaIGZA3tKT0CmamUMlgrUIj5n9UgBc18F/VJWLW3ps3thxdZvyFhWIy0iJYTEv
J8FmJd2bSaddHGV+KvUdo65/qv0KTze2LfQ9xratSKDCtfYw2JQyugxayAi7Jm+++i5Jd/asfc55
swu7/D0MIirxWUabNDT5v9y30EGw2UWAR2bpYxYDuNiV+gmTkb1xpWtvAcv/zGe39fhDpKT63UoF
m7DU6geyCFZEVoZ2rC6pBVNiLrkcaRhbNTjGqwEdB2ODwD0SZE8cEWIugyv2aRLDltMT7mf0D+uy
e4BT1a2FH2kbI8fGlBOJPFhIgTM9Kg52FNPm6P0WEsvOX1rucFhA+Pcp+/3x/V5AsBrpUtwMCz1x
0ijJlvnf/YbatPxz7/6QS2K+G5r824j5YUXoPKLpDPqljrSAlF4GifebO0D6Hw+xTioPE0puUO+R
NEC0wzw9m2ato5QsMU4MTXSyO9thyh8BcllKCSaGKV1SQqya1YGkg2WMp/PVLPRpp7kNcW0JlVcl
GI92afgjWAZK8EhIB14mIfebeGTDS9A10/qcdykjEexoS5yYRoOkKVtIYLkJcDZdbgSuJEBs0ble
ZhP51H8mweLoNTIvGvp+f/8y6K11YBv9IYMkZxbVdLQgSxzpMSbyI7DiKBPMoLYEJUAt+jmlM5vI
e2ICgQ/K6/Vjdw+7+OsGfw1QWoQ1S1t3sZaK935TLrPkrMyxoVquIrmHQaS51NMYwgipvD92Ux8g
QWbfHAXFN0voaNi7cNdcjATxAgy7PxTLbMvf4SjnbU7aiEDi5S7nrhC1BIVhN+wXmtl1agBtRlI8
K7P45qdJf+AqQujvqMMR7KvLLDP5IgN/HZvOgwYu3sP8q91iO/rZhWayr4bCPk0NgG2nZOPpt/F4
dZYbP2x/zamV7lJlT0cNU9lW1PRHc9i5wyZlGb8Pff17lFM+CetHFEzlVk5Qz7CdK8QqHCJhhI13
GjLrJvrp4OfUC3loEbcu1bnq/WMaRgFC3JLWNDONVaIhe7Csodk1tfE50nLZQ1M8nbk0lM8a/oBM
q99EGwcojDR71ZaR2tCNg+bE+vja+xbJrsTNMSf7PaV+cWkFpIEmxfaVLP2iDi97KxUoEZyb9S3s
gvo2WIr6Uy+6fR2rE0ceXteQU6YFpI9PZYEqKbJUsJFaOF4Md3qEOnBhwHzljXAPRariByl+mU2d
XCUxRhjxV0NYWhszj+sV+k9W37OV4Wu1i13jEtNaldF0izGQ7aAyYDQVHcFs4/iYdQszY6wu/ZDR
/3PAYE7U2nVZGdW6s5E86HN20oIMZ2rt4O6W9dWdoubaFWPD+oVA8XCM4ktjhc5OH+pfamJo4Ab+
3l7jnceo0ICHHSf50EROcTKxORA3gKska/jV4cdAeeAUHLgcy9T36Kf0+cRE2mt6B8uiDbFYpYbB
OLH5WaGV38VGUhy0wd9pfQjgtCKXbIoQS7tiehhc+9120CJ3o/Am8u60QanHeAwJ7ErGz9oNvmv5
ZD60U9Vfc3bBuZ1rFwVUcO928mcEY2ZfSFYQEz3Wo6mPXA8Vfg6qlj3lw7UXeXoC/kQ956xznYSc
yUZKOJiQLkXCmSrmEwWsRFQ3MnwtO7q1UXtWUyevsaGd9A7QoxyzH61JrsnkAhMJHTKuUUEGa9Lf
xsekCvIDanSmKdmWrnk622gpdCqKbZ+3IHlrIbw6fUeESXtS8L6masRs0UkMDSTAbcIG1V7LKwIT
1dgcXGW/D0MHJkPFbxNRweecZvbNPMEpTdDfwPhhUE3DajB0INszfissGtkZ+hP+Pi3xH1HZP1VM
aQ48bb6tgBlxlc85Mmsbejmibt63rUhGsrcj8nsj34d1NJrQrOXRFs1joo+ArFnRn+/3aFGQnWmx
vrGsOt+ndNRAauKSvod05oH9Gl3fRQtJSJ3Spz6Ogw0ayPjUExCx0YqYIMQeGGwx9TtZRN3FjSsE
u5Y9wJ7a+vHQb/UKPSTOkCNSfOs5SbrwSRDN/FYlZIa3xY/USfV9svQ4WoCJwr2NmA8vuuhfw9HX
n/T8o4Mc+lAU4a7qM/3aAzzacnbFuFx/CX1u1hL94y53dcJpjWxm+ozTw+g7ajJSMFDYB9nNKcME
Z+DXgKtpPaKz98KWfFD0XUctrRyvqnmKNC5+DuIML81aB3log4Rqe2zndXHVpdrHUM9xXFTtqWjb
TzsFoIWPCEF7R+hRLBB5Zqlfbpl1dAdVaD+70p524MxSom6sb0kNckLJ+Llr3foqQlV4nRQv9xNt
MzdPgWKuoQVquIo4o72fkv1o+/Oxzeu1XmTTUeopB0IXonpxxIOEZ3TplLEz8VE+hKZ+5Wr00fii
PsJCeMQ0Jy5RwRHY+gQLloqBfJsNW1bdDXVaoq3QT5U723ZfOdGknpgMjxb4Rwmp/jLB4du0pCrs
fIwde29282ob2yXByINxNJyQmG+nQcqrY/41OEdyxLwnZAFSYraXCCXsLUpcsY+T3oSGgvC0yICV
alaSbdxwqDelUd/GGdHQMk0dD2kX2z+Q4+4RIm75TDUo3Vn3DUW0HMMFgusvOeg6H4f+EBShOI7i
ixJjOCT5VCx6p1UWh7k3W060yTtiQ3Py/KCujfu8Kg5uav+KKdtfJdV9V9FFhppmXYQCBJtViFam
TxJw8A5bfJSsfhrXsgHO3JYGGIBL5iovRnh/7ZNCPVJeQ5KtkxiO0ALD1Inncgz3dzPHAR6ZtqXU
DaO1bamF6Yur3S8osDuRv1SoXKZ50tZOiLlGjYazazN0vWNEVmNjUMDOwGg31lIDVENt7obauN5L
Mb218d8opIp4f7617InItC/E0VXma8V5WrYd+PKiw4dQBgNcwICUC70490EUnNUwnhJQfEefYr1t
mVsr3ykWezwWfyUY+uDUjeZsH3TpjxHDM0aZ/sluif+0jPZkavLkxh07qNSoEDXXWLCA3DiKJOZO
x+sfDqjv0ekPKdG75YRhWE8imIRzuRGBKy9uttDSIXT3GeEJukjmow1ARC/qi2iuZV9g4bKIlVBO
Pz0Hpr1Pmng4MIqSOCVtAPINUC4A4eE1VdTetpyxAdC+VngMWQBipiqz37UegzIHp/OpapIpkhKa
QwX8PLJ8vOpIRucpMRlrsolL0IBcXNtm4ODq5y7CAQcPLPRmyp91FLl0rcYzndTvftZHQqkgUNMx
wgssjN+oFhmbGKY3zPlWn4AmBkmGZNIpyOBoGXR0GHy2pYQc1nXIsGr0jETm5a+1rrPON/2bJT/b
OO7eZBdzZZvTetU62O6SNBRo49qr1oZMouBznfIGhr4u+8eq1qe1pnIcGkL6e5XAFpJlzZCzEU85
F7qgytwz5Jy3KXWpEQkdZ5/Ije0X1SnTWc3CAYuW64x+oTniekimJMR2gK5Fl2rnQOk9poWmPmRi
OJQkZO3y5YA1a2OT4M3JrRKJsNto+yQv3/XKIXpsQEhDJPpq1Oxi3ZFBi0+uFAf8hJ+ww8pXtImb
qHc4ySp3fNKqYT+XWvAMY+gwNIpjLGf/IWK82HPjFHuFISZyAYIMGXr8lNZ2m+ngclouNNvQrzHv
NPARcJQjN3Lz/hTWSbZc5rWN35rGJVr+lYbJLRAJnCV6QTHvQEAhsrNnuq7EixkF4cYawW07LGto
H6qOzelTASxnm/OPrp2+MQ5hRIWaVMXVCUBu1+pUJzVsmSpNvTZJH4UGxBj6tLax3VZthgCpdd+x
amXbVq0dFt9eZMh1GITphcHEfpCudugrozmZQ044eMOqtw/HmFWQLcgGLn4YoBCZNTjtHgm9f7XQ
ca9xzAcHqqKdOQT8ReYmIuHLYXRs9KWnCod+rajrDTPInvRezURLoOX7+x8aM+b6boHXKrJ8Abid
7JI6mPas50o059FOxhWKd9TOfmTXj0JfJHwlp9sBHpP1XZMu2cdO8aKn8XxQgamxw8c0ORntpciG
jz6dBWfZgNHFKO9W0dnYUSszIG2Sd1mN815lM3FQWebuqyn7arOECIfJhS/W6ynzyJzNiZmfI4vi
wme8upFjHZ/wK+6EVmqMvtlYegk+DU/pLJ1I0OCaHJyc1k8v6LK2+KGLa6u3O5NXti/HiMZQBU8+
s004TPylhvcoj4aFlgk+3zcrKFuthWrXpUkrtCeiMezT/QbEWMzTAUjRTZndVFkmOzkgTXECSsgq
c+p9NNhEuSK9vvCynS7SbjK2PpTqXFJ2edTa8cfI8XCiqe8Z4HMuGEzrLSO0+lp1enGNTeOpJBLx
FEeIreGGtVsbVGdpTMNTvtyMbrNN8+7J7elU8zGub5X8Vtpud5IKCyfNg3HW7DZdzxUksiSFyzFH
IvYKNxk2eSoejFAbn/U55FifwGVG44yLUwp8Fbxx6xDAnqd1sYNbR+5KxcKyn+toHznUri7nrjUQ
2fiYZPNtbPj8FsX4hWUuOhi8qdc8qNYABTHlBR3RI6EgaizufgwAMR5jDkOil/XnHk9pmOpXLSjE
lZ6XWGSbps7CudrPFOepJwvV4KJw0l1d2pBomg4Cvl+dhiCamG/L5GTllI2KwW06ud0FqE0FfOo5
oDXFI0rGc6Jqr8w4CWephnUb11rMxOnBaTmIzJ4AJ6yg6L6ri83oMFJAutLSfBmUcUJsDnc/Jk4l
cOByGFXL8qRyk1sy9bfZDvojPtZ9A7RpRZ5t5GUZ0I+on1aDJDg3Rr/aiElCrwExNnHyXI9oJ1b4
gKKtKHITyXrRc/5w+Vz31u8orn/psVXt3dz5CiebuUyfXYs2rRi7N9268qtuq+r5WptFuJ5dcyBK
njj1kv3wfhrHdi9TLvUxbdNuAGnBXIiYAOTae6eyxSY0gu5bpupzp1mmZ9rsm8HElvspQxalpwPu
obR90p0OGFPR8ruOlOml072UvuucGeC+BIJrSern7HoB7G5JSfLwARV4CjxrUqZHz83B0dG9Tarb
Z4rZrpgrDOpGptE9Onh5GU8NKglXmqYRioPZdpV3TJTgRv4yg7E45ZW9DTDQHSL846bORabpmrfc
Kj70qSDnYho+u47K1hnj7f11dE6l9uZsvw1hzgEcBelhEN1r6JCEDmpEY+12m33oZhJ/mFbNnAIt
BsQum1sSEOtj0cqXMjkJqY/vUnHdGWqZgZrvljyi4njf9v1j7/f31wK/ewmrPN8xzWXYmy2zpHJZ
xHZNse18hjBFKNezgxKV5ROOLLdLORPg178HeIpcz9apvWgQ7o/jpiFUG6YCw0P9OLkDQ1ar9TeC
HPA/RPq4JTAwkuANHD14DDoXXmsYw1BclmB3WRI11HAQUGxQKCJN0LPPzESUOurawa1vcY1UIViU
Q3fNkJ66eFaCBTJsieEYGKQ1VaYvVnGMZ+5+E6bx1W9bIuwY1RybCfmRhCzJFnsuTn4CEIaS5pEP
S73qreqbmgcgeBKOH04UEA0xjNY1S/9so+PN5ZwqyvI08QkB4jp5qdmNDKFnsu0XoY+9xKW5M1de
YyY9hznoqwBbCqUGFoILM/QPNz4KMY/RgkDNW17J/eYuPUuXId/fX9NMI94RgvT6jz20b1IlJXQj
avTxki6v/H6vWKJl/354v2eXExRhk00S7SFVcA0u+X7P+eve/WG4/MEKw3iZ2+oaVsSGZCU4Ok7s
BDyq0D8Oy42bE72Smpra9Et43v1GcfXyZuKXSGvoj7NDv7eylrtlyubzfnN/iKiZlVdcuCs87ufe
SaYT6AydOoA/xvK7zctMk3n+IsNI7iKFhLPzElsQlGwrKHhhpdL3OeEeVuu7mEw80MvQ9B5Vmtzn
pXfxnUt8aefG4e4uu8sMFNf3e8lyDwmtQpke/4nyZpE4eqH9rV1eDn6zf920ZR9uhh402l2N+Edp
akGZBNLD9K0ENEY2Qe8wNMutANNSOyGU+eumN4tzZwiQW2GCakT1EX3VMhFmOShgL8XJQestxohM
MqNRPkgnEbv/LxD7vxOIGSaKqf9CIMaw9X+Xh91/4F/yMEf/DyWg8yO7suHFKROh17/kYY78D0cs
LB6XHnSB50C7+V/MHTRgtmKEgyXX4j/K/Iu5Q3KA6SIoc9ifEi4gHOf/RR4meaJ/I+4oabtUCgaB
GAIJhSGdRTz24/MpyoPmP/+7+B/+oNHp0B95KBQ3jBanm++ODStS6OtZoL7MblrHzpfTi6fSLXQg
FjLZ9I3zXrkQfpUEidIOgb+tZe/hO8eNxvc5IFnigMxPi4y2ZBh99F72fCA2eqPc+rEUFhfpHret
GFjYzz5YBjNbWJKh680xV3hAHVMKbkTpH0mih1s7d5CFvuTFPp3mkMZqQes0xlE0bN//7d17+JMr
/t/yLntAwN3yIo3/w5/EgHeEYI7WExPePyBEbucQUT2QjjlrNkleRmSug1S7pgyY90SP7q18Qe43
JUDh2SS+LjwYc/JdE5baxCXeZWa6h7Z0k3UHMYIxxtktdSgOqBuY7Fo7p6csD1zrndFq6f3XvzvL
tX/kj0tUKuhgJOJCSE2WNJfo9n9/Q0MjLa0uqjw/8N+zCq9waWaP2Wjp8BmJMphmccuJ7cOqQ7xM
BYADh48na+etiLVhL+oAbUKANReeaQVtmYUzIsGuTbbWGHMdtIG0NtDYMk5XJTgf08BcVzjBugjC
kYyglBE4U9gMjI8w5sdIVGC8tfpXppJmVfrtqUqjdFsWIxe9AN/nfElQ8DJjd96NPni1yxZjbSQ8
fQbG25MnkcTRyXIegpCCvSm7bof6/HVmpujPnPQML9OgtePHtdYEVfeSnb3JsC2JwkUT/1WHd1lA
/2Mi6ady5Drj5wiAvzmaqLekA9fMVnt3ZbU/jTBkQMuOwon9ifSIgGGvkR1Sab1Vw8j/11Tdqkjw
pGvfyqoF3GFoP9qOyV9ot+oWpt3BNuzFCOSCgfBD0qQ7/VwNHC1wX8kW021vktZLDv5lXY8ZOCWe
RCvoCqJOPsos/xH40HWNod/bcY4JeRKfyfRCEBAV8yg/ndATOO255rcILp2T1EtJJBf4yCSDYJw5
Oxh6H/NsbV249KuixhfdyGlCiNhcKjmjwAiB+ajZ2Nt5/jknk7O2FEzDea42XV+/M6vkvRyikjYG
BHVVkD0rnQ0G71PmzjMm+ZzBWGyhaCNL82b4XbUGz0x9BPGt6jAkw9V3kkNaA62KUW/OS+NEClRm
t19+3bJuhjIHgwQ+bf6pWUBEshYtBOFN+Y7++xEDPoSicvrI+te6nyp69/xbOcnvddt82SkzU9mx
ABmZfrX5zyaOHo2wLmnIo1udwCCn1H4DofXBMESTPt2QPdHqafM2cGADSv9UzqziRl2+2+Q0jIVx
qUD4rYvY2EeTnwPM0TDJi2BvlyLj+KFBIcAbwoecPD2sdjPld9L2N1qXPcXFOYQT2GoxKpnBa5L6
h208mm5/JN3ktREwfwN9/ATyt606QLZmzCiWt8XBqF3M02pEEk7kLNuGyYYPZqfEkXeegv26YjS/
Zk3z5iT2y+KHlNp8jkssKgw7MmymARwxyDEdjK0+Kp5iq/ksjOYjTHuo7/gN+SSt8rD73joHE28L
UEfQDLlzaIToCIigntW1mKGLz4nVepkL1H52+tU4zm+Cp7/X6XTMpfmpNeESP8sJ3V724aP7EPXq
Peb9FHF4S/zolFTEcdbVK2z+I4aPB1upH77iBeTyU05DvbdFwkrNf3Li8hK7Gj6VAAuZpp5SdJmt
JHJJGC4wCx9wxpz1+ywQv0Ddo7MIxwUulb6yUtoBpoPMaaGoVzo4MGMuyOAcYZ422ObYADJeTXci
SXiOlp1TbxHyVabmrYACVyDf4JnBPjsP0Zg8xtYCxNcODAU2sGEIDFZdsKW85HTtYhZtrmRsQJkN
INbATPEav/PiOlwiTb4MlZ3JVXmGskYexzS+lsx0N7OvyHEZ9Ic//y76xI1vFTvczQjb4s8UEcTy
+Z6aRRHGR6nOIs9P/a0Zs/glU3SWwUdfFRPYzPEXUQHsMgGprDSz3LbiwS/F4/KNmNVfMhA2MLpf
RkuqI0i1hrH2KvLBMznOd2c0z4FDB+LZjYs4sOrfZ2/S4WpVAuFb6e8LJN/bCK4ywzoCV9B9rPTS
2hcMh1e2VWfAxlW166zwxR+UAPLQeYbBKTNswXM0ItgJOdzY5nt5K95MtZVxnW4S275advEWuDVz
cfUOg4XJ8Swhxn7qdh5tALKf5yU8BjAUeTOQR6HYbWxwcquyA5zWtfYLeTDAxLGfoDSNvcFlXUQF
78A6R4JWmt/MKDxAOF2MFMawQz53S8v6mx+ODxaTOFZL9jfRUM4nDdmXC5qsM3+axB8VLSqPnDu1
HyGQyXoyQ/nW5FZPpXTPuQu2ukQ4l4Xmd2NE7VWy+Itrwl3dRaciiRGA7Q1FF8aJlcyw4uf+92h2
j1a0RFhkX5Y+6kcmbgMLFuvsDhGXdgD0eNT6cmdM6hZAeGJTmHlF2r2MWjGsAn3i/MK1ZyLmRiXi
R1aRIm5CTLITcoVsU30kI1bo2Dc+S8JH6xBOMKO9VW4W9NWBvjelxcBQv2Q2nhXDUNqqr9mDdEA3
XXeSl9KAPDQ5zzGrXc2x3zNnclcdPrXN97iMPqds3nbWogSiEInJQUMu1RJEBOQBt2G+RXN1lY6B
FpL1TVW2FiIdXqBuBsBB2RKthoTBbrt0TuAX9JYlQuQPK6c021to6OBTM7e8WHmkn9om+Dmz5q5G
1ui8BmazHPBa09QkDDDq1Qsc/qSuDFbxK9JLwP2i0FcTXAXiUpa23INkx9vTmv7WUS/tsoDpfc8e
U9g3mf2gy4E3Ww4/58gkWNeY9lhuXzFu5XupBbhm7zt++2WwuIIGztFo+ytpEjIkk69QJnHk/Lac
t/y5/WSMzbSVQ+KyU2l8Gfzubek9ORdn5CQa56GVz3CPNnabtB/Ln671WVEt7wc7+Peg6n7OGh/i
LNTfB3uhZ+RE6Ur7LRDZM6iYkANdbBEJv9u1wZ6Q6M9Wpj/7HFp4SbXdAopZjaRcuan2AC3hu+SC
uJ5Rig5+/mrlbNH6lKa4qopvKGw2g5leQ6vyusl60ozhFpc18boJSjkyNrrxBcKMWviWnJrmhSu/
avip1Ryo1/ur4/K4lhNMh3RKveWfNYmSXiRzTmz9amJY5dNoMzmNHnteoSWb7ZAgh2KkPlU3za35
xeWwCVOw1Km7amsHoKHrpg9d/zWzulihAiaGq9lDGjW3VjnYa9WAr8gm22tHi2wb9MB40fE3YIye
jG2FCHFopw/oEgyLBnFA/YepKsVkALSdRMMBGH9bR0ekOdUaZGB80CwqH7cudqUl650zR1tsZayS
3eEhtQ2DOIA4Qu9tNGxHzSMToIjUlRT1al+eEwlPqXVIXzfoYBJp/kCaI04DoeRTNbNdich80jpq
BS1KN6F0XuIEtlQ+N7yNsMH9RH8W3ZKzmG99Fe+7IuDjLwaPuqRj4eT+Qivtb/N5yYaI+cMnA9lc
kwH+JWlqHC5wp9aZXyN07fSnnEn1SgTRY5WBq0hcjUCEHMVDn3XNuoSClDYeiWawjqEmN35tbkoH
2sqICHqro/DN0kH3Kls7pZJFzdRrrDcDuQF4mTHCJak1tBOYSmm76UMM26mhoQzm46FVWc8pDQx3
6i8RP9HCU0UcmG2KBp1MO+BW6Jcb/R5/+tfD+zfEZJ0Q+kb7+zcHLUHqxTQHdMVfP2A+pPU8Uhmh
wPr7Ke73gFr2O8JrWN1grCwG3YWeo3NtN/dhMFsM2Zc4xT5atHqLs04zArZ2ywFzvzGWX+j+RPeH
JU6LPI773V37Pt7BAPe7ie7TX/glOaXOx10JnxPnus7VgBMUyYpXGsLLai1cmTY4M9TV0rNrF6sM
alNGofmzzZ6siyf/RSIOLpap4v1p7vfu/0RwNxTfv5guZlW4tuOGKBNYokgYs8NkkQUqMp33qxrO
URPYXm8P2wrfD4NqkXuYBlCauYSEpaEzX2PCJzjXKwL0tOaA/Wo+cciEt1oT4W10Qtb+E2zIioQe
4lEg5gWiia+hzzhoHKCfl4GLntmfn0GlauvRb40nO0BsUsdduKOCoZpLq34bAJbcyAVNhqVHPSpD
REcjS8QGuLSxnlA7LgBYcwtwiIUteYIFSlPq9gEoWBKTgBriYOyL79QjhSehwJyjsP7WEu9BlYiM
JmWRJbLqogPuRR5H8eCwCwiJY9lpoiRQS/DvN2oMzkOvPpgv/JjrOWFhQJXa1P6RfW+KxMyLMnKb
YfLLp1DER3fqOmzK8I6shvNDXnKpaLOSKjBU6feZCxI+CPLByUc4Vct5lkQMc1sF9WMmZX1ihGZv
kRs+s9EZL8NMM6VnU7Nj4S9OFqOOEGTOTYwRvTrZZvT4Ep2WDzHbhQYe8JGh1Mi/+vY8J5qLZ5ML
WKNl+SkXVGKgzZrXYIqI1NJcqksbmZkf9um7bQePQOyRdiQxwdJRH7yw8f5tVpy/B7C6WIBazx18
E1/H8IGgYtzbgz1fOEScjWO0Oc04JHDL6Kkxbec0EBx76llwq/hpatno0HK/M4Wh3Svd6Sat/iFJ
YhK1uuBLkXHjlYX8Skc7PCV+n2xHq6k2gOzia+u30VUzByIq2KptOsM6TnM1vWiWJjZJTng12rQn
5brOS6A1uaf1HWFIBgL5qrEeRuDKkEfLuUe4SsWax45xLpebXpdQrWBXhq5IyFJtjdfIth6ScoCk
3I0XtLWkQ7v+dYhFenDMtjkF4/Ca2mmBmmHjz7P94GzyvIufamG65yi1DiE5FdBZp6dpyvHQ12gt
hlK+R1YNJS1L+t2gTMcLx6AFYRUY29zlqqpX7z7VyIaLmOk1Kna9tC+2MqvLa1kpoguyQHoWceaR
Mh+CIdEPGggeWqQlALoxrNXwIhoGD7O0LlYBDA43Z4PJglS8sQ+OaNDzXZj5P9s+KZ8EGMs47+39
FBIQuzgHPE3MH309ktrR7jU0JB6S75PZ68VJceTWjbVj1vwKnfkIv9f07AHNoR3mb/4skic775CG
1Q25RLSgekamvM0B0eOqoJwLTgFTmYWTmrBBy/3hqkbmJY41PkaTcHeFQshFzqQ66DN9vFCl2rSN
AVlbC7WTL09tj1Gxq0vQk133K07b8NaNUMgy81vvUsmMc70vh6l+rDlywyrA/BQU6KVm0xMh0sg+
hHI9zRRHC9CGNeh3Myp66JMYm8jnqrM8eCRj6uqbWb9lFkdqRIpUiIw+M9fYo4HrF2YWE/XybWbv
snPjLN9HcYrPy2D0gq2RgQKMLtJ75ZB0p4XIUD+qKANHOkNm8x057q2pQSnQmeU+HHOYuNp0o56O
d9CYHc/X9nOC/k3XS7j7hKoRQDZd/WQmVSiVxApkhruPWte6KguYEv7Laa/r/lFC0nxV2vDe9kK/
1G9VrUUv3dhtEqYcD+h3EZRSMGa6gulN/PocpHKbk2NfGcSh21TnxC/UFNlDsiFVx9hiBsg2zej8
DLJs2qPTqk4jDgdbzTtYsGrDrHRXBg6jNUu+Tm7WHnrV0x4xgRvT2D2UOiopDI1nnLlATS527wfb
oB18dmIABctTViDTntPmZBSN/sjMcuU0HJwIiBC6r8B6ukfWtO7xfi+KzmXFJVmrNJvWaLk71mda
YP+Yh6F2DPr4MEw9fDi3RHKoM0vSCEJQ61RbAqaXFRUrCw2VcfU718SEIUQzjjHz4pXQXeLQk4nd
sMAldPxzNyrxulLQpEfiQxzSo/ybkabmZiZjj/qDz1rXElQ/omWSi2iUXMxse1dHh43chItVmA6D
xEeFYPp+MzXuN2I10x2gLQS3MjLmY48U/V93k6KKoB4naz1T7A2Xm/s9A144fSByyD+P2ymNNnqc
ZpvkzryqF1LEci+nD6fCl+j4rTEw6Xfy9f0bXRQ462KMrVW9FC6VtdgaY0zHOlm1f77m30uXv79t
ce3fBk3yndM8iJOEDePf37w/wf3mH1/7+6GuLwZKmOPGug7oQf/+kcqmng1IovvnE+Jf4kfu/+Of
uwKiKtM3to5///S//U/3Lzqahabif7J3XsttY+uef5VTc49dyGFqZi6YRYoUTUmU7BuULFvIOS3g
6ee3IPdWt7ZP9wucrjIbjCKBFb7wD8inAiSRwdfHN5if/nTXc7WSFDis318XVr5NH19gNStPye/e
8bvHPj5UE8zcqEV7S0aLLITBAolSrDkLqf6v2OAtmwKD+fnpygTUpw9SqCSuL1EA0NOmi01Sx43j
R92e4im9ufm+Kx8UDYp72HAV63IcSd7sLOtXdt+xi47KfZq7D2CFCrgAjADm1atHyQcHIzzVMIHU
ij1tDZ4IJL8V+BSYfj3FlWPaZ76otoqRhSP2xNiJipmgIJkLsal+E/l0U/fDjzArBghkSzvwj51e
7vOMniaBBRvkaIHPdyAvMYpQxyZOt/pHM0Gku07K+yhy3sKivPOsahUY3rnQghe7SAowTsmJSuxb
Dcy9j84VbpAL0UXOCts05LSC5z5C+Z1WwVLLjO92o8ClUdR2odbKC+QmZp0TYLhY7pRKvCYZHpxT
KUAfKh3N08Dlr7fj0SiUN98mAPa0+3wwH+NkoLsPHaHT3fPcQch9uCNpOrwa8JGQuGmxfSmfavOn
K6jkgkG8y9R+BxanV6V9cD2A5Yb+YOKLExriQM/7kCnBVteCb7r8zQrtChxNdc09YBKG27MV8teG
VUv8F3dYM0heZhDk90qSHwbMWdoM4lvlAOc073Srw9IGSg3F9LS69qN1sYoGSxsT785I+dG4prry
GjCwksapTY8JzdqdZkKTAiR+29bNDkrSPiV2SxI/AbjgB7vMG4Ec2f2p99/gkBMWQbWB5kaC7DcN
dBzjWAW4VkUI+XImDBOcYE2LGf3jQSMb8NJHYbjBohowwjnUBFvLMnG9lUcdwqsA10kPg6UZE/4H
SnVpq8cxGYc3FLjRKvUSFG9HZdhUwr/ROh9IMqJqvXdsc0x+QdkTnp9UN34wNU9dOIV374hVPB4r
y0T1tD9WrrWzo3HltagzNrAJBuV18KpbyGTY7AZAo5B41uMn4aPfC3bD2LplfIAylK29Aa9UiggX
F67vyrXL74WR8ZUbb92zkGxhnjrLsTMwvqtsa8PoGRZoCml8jDeufJpJsuUFmpQmRAY8Z2GWFgqi
CFcnrqsBbSeQD2QiY6MttKqyH7WCj+Ok98WyQcjHlHx6xCIzrHIXU8wJLAd8Er2RXJBMfe9imDNe
PAX+Tjm5P5wuvTMds13qwkdVrcL3ovC/oGwNpjpPAFwQwbqGPa4dy3+MCoD9anMlKbshlwC92HPt
TNXDdcC0ztD6IbFhb8FMnw5FmP7E3S8Jk/si9d7cAdfLvij3XoLZjzElrAee/q1RDRs9XgGvoMTi
l4rqUk9zlETtCkspE81S6vf6U5GiH15kDoWgNKIjAZlroYqqhClcJCAw0FGg/yTMzl2UE4guh/Pm
Bcnz6Kk3nYA8YlE1nTgFZQ5kQuTfILUlG13OtdLOSFr2YNJO8p8f4yObErpS4DTWScv+qlj1AwOe
lcZGnNCrWwxC8U+qC0p2uGJRnJ7YHAt4gCbE5SUC19AlY3uJh3VAiaFYRUPZ0b2xMZjXg1NGq4Dd
DI83lKYRewXv6OUrULyYUQUj+OYhp1D8taHcg2NsEm4miSBVRS1WBaLttG+h8LnJc015ZG1ktbU0
6ureT50cbnF6lzQT5SblORMODaqBeWU7FOzsb3rh+XxfTqQWY/yBLdmJbEUKjdz35vgNNOxrTT2E
q6F9w1C7Fvraz3xkqsXPlj5knSSXCEqIM0An8+3gUTak6XZVi6YN261rp9t6qLDIyOA0OsDalgPk
kKXvE9IDthYLx8ri5ThguwYwfQXV2kSpWf781olWLp4aVW1YVPKcbQo+bROa5IMCOoxDfrJsLPXc
KsqwBhr0qldhs431MVhX6k1DI61OcZAPdJOen/kGoOUGLCZSgMqdkAX7Vs7IvLvJ0wK/tA5FEakT
FXrKqx7Gt0lavNaynq5DKaH7gf/X0fUkmcTzF6WhRFvH3nnYf934+vhaMYNqys6Kpl37iNJNO0Zf
ffEmlLFECRemfVGfBo32rkLpG5HxSaV0qtpvCSWDTVnSOqAis2yxEQitCRAywoRLUGLA9xGkwEgz
zEB/UoOFFmoh307XOE5ejVSHHJxOVATj0sFrcPgyIQ+dsIaWivXoJNoBmW/8ADX9Tsl6xBk08N1N
B/a6S+tl2/CdsHZd5QpYPj+37+Ikw4Iub7yFK9oVs52zD2dhSQQRV/OlMKFYpYg6ezW6DtXIgPDV
Gu1T5eJKu5WsbLVli5J6gWLuVhhessLFIlV+1ilerFVAZwdaNL7kGVTbTFTXJL1LC29ajcC6FvDL
DaPUj10HVVWU8Fy7k6pC7Sg71McNQJgqri0A5OtlNREc6Gmwmxv+/+OI9U+yTY4tdY7+e1TOJSx+
/PyvmyZ9yX/8BZ3z/sZf6BxH+5emq7AoDduz9Xfbq1/oHJ5yPZNFH4yF7TrWBzZH/xfv0EzXdjXb
VG2dp/7ww+LjTEudYT48/P/+z6v438HP4hfopPl0/88gFNuRqkzv4JSbH//3f1mmy3/wEQy+A9/L
cD6hUKo66OrM86ACOvSvkG/7xppqqyiU4B+r+sW5btR2PRoYO8OcA7zvCXtT5PFN7WkaJGDnhLVL
kJ3dqn9wC3QsdOsZJDaFzujWbZAetTSUWpIXHKGPToE3gmJSOzsSqd40xcmwKEbnDvUZr0SwWWx7
uNSeB8WzKlx3S3nxEgnwa1r5pR3MDeTZBAD9wBJJyBRk6YmNqYVWVZAqG2T9KP4Pi7RTr910pIaB
tAsB67JSTNriaKcqcVMtVLAJvWa9tZWKWeI3tgxBRVRFI80+eTmWObAtF5QRAKHQBC56wrBcj9/i
kcjDbZAWx/aOxFw7Jym1bNP50WMGWnuUuKMG6QYKhjvPyI6SGZToJivbsK3q7qGFnITl48pzsp/D
OF6Uql7T5/9JedKBhIKoANCNDjeXSLl3AJ8ufL0/Jn5xCKCE4sKhUKfqvyB7cIza9Fjk5q7LaepT
LTZZ1pVhPGO8eyJQOUQwP5GNOHu+eg0Vi9b8eAbBTNi0qTPtWisIUiQ0BptxCz/qWLfRm0ZpkyDn
yW/GSwTyWA+t5y4J1tm+8Zu1U7gnxxDbTCRHO4lfNGs6jAM/M8mPg9ZfQtW/0YMbL4ErEXUbU0+O
CPKdzXg8xJDDvDrZD160r2M6iFN8jFyVUREdS21pos/j9N2mNQGAY7Wqp8PWoqiD5dNpwG8IQMFz
ReHUUcazOtnHdnxSU3YKzwzfIH0ni8AuDth33fi2hkuAuRvyYD2C5KVYRBYCFm2HItkeMhKoVqGt
opY6dGs8Jz36P1Z6GwxrEsxzGVq7sg33cY62lB7s1To5yius+cO1a0icpuS7maRvVhC+Va24yNNY
KtMVJ6ojzKYHrdrWifo6qtT0tHSZIpY55qTuiJikeXJTJXjFG8PFy4km6gLpFhzC2YBJNQ0PTtxw
FpO968ZoT36UaNapmKyTHnIGS3HAFH0XBOMhCtM3N4BMptJAjQQgGzM5GtZ0lWNyqii/IcNvWtHe
t8Sry27humuRiAc7HC+ygAlXfD8NGgKCybGu4pf5b4wYcwqIvA0CAMGgpJjBBm9+49qLNBfbQKQv
jooPEm05k6sSOuicU+EyGX/teO6JRnATeba6+K1OGhaJdoMT/V5FXEcxk73BPIeGsPOLZFXU41XQ
UctwG8B67RxNCQ2TdlPFjFWlxsB83cdiW1f9xaSDXSsZRGqWA/e7CKerN3WXAU2ZQFx0Lkltpy9N
/xV4BDn0dHWq6SqvYKeOByVNjpgCv8gTI8ejFgwXJxogvE7Xhkpgr42Lni1V/iTf6FAtAuLhmDtg
1Dl9qumMTsi51QeyFuLdDMHyms+rkZdIsIh21jGuLcNgPTcCTf7J2kWm+50a4RSyJsDUu++UcCXH
dpKIg/xuacBaNvTtQ6QJ8mB9G8f5MY5YCuCDHmyrA9bBXO8yfLab9E2Y5jqKnoe+WWuReNA1uK0M
Jlo1myrSr35LRJZdYfdvjd55FiUGoYk6XVXaB4p3H5TNprbivRJLZEDHMj2dnVqcQ0s8UERc0XQv
M4Fh2Xh14mHr5jQ2qXu8uIHyBC34y20jrJNZq6+AnZaRH6xwFoyWhmqfDEe8eqQ0NLQWdAPesII7
6NJil8GsBNG6Hfd0Jk/Un0rl7A/FrVFQ9sCRCAbSrpoSKZIJS71/mCr1DJqMRj2H1s4ypgNlgzj5
ohbxvq2NHbLRR0wRNoVgeowhQ4IzbSPMWX9rjPqu66aDV7YPSBhtJizXY18cJiaC/IeH4Kao9gqN
IDYNZ2MF2qGyutfGF2fB2KzN7qHSmWKxWW79cFrXjrWTi1XUMK0mjTZsG6RSWfdBLtgwnMju4juP
na2Npyvs3pe2qh51/9pl4gE0WriITEFU/LOJPJQ2bMjGCblwguWKcwKYvpGTqNGZYxrQsWUfuM9d
V1YLLWen8cznqrN27IngD9X2YpvMeRaqRdKfwzZ+afkbac7qBrUmFFBxoSgx1bKX2BuYH+FtHZ7k
38p05zTPOBzt8FiCnqWY34j9TxoqRmsV9aY+QrDOjod0gTvkI+xR3GPJxvdCaanSj8YOfwd/qVrt
kxtXL6PXQneOtdc4sIMbej8Lp/XLWxSYMGUb7H3MEnuLdyt0iBFRDFssDErRyGm0j2k0jbu4b1bQ
9Jpl2iVkVeLsIRJzGIvs0GrNNyD4JiAUt10nuFEufISJcvbZVqFXChLLpNV8k6oPAiQj6C8EriLb
7N6P5sfGCXTskGEJ4thfojDWN1NsG5THIhSu5NF8o5j1r7umIb82pjAQFDwXjRKBlvLec4Inkjix
6o321ukgCKieryAQk/rUSUKQuF49QdSVN8NIEpPFZrvxJ+tJg/E4jZ2/94EliyJ9CiOaCEELn8H1
yuAmoxjcpX21GdXoCqw6vBkhb7toNK+8Tt0B56RBqaynvKe/klDMV9YDORd7wKJQnt3mjTbTJqEe
KSX5Y1w2oeg41YrkYj22cMoQvUHxIYfo1inNoYSa837T0Sk48OWm3eQ0JyesxYagiNpNjjzsGG1S
JTznhVmsib+u7sJLrZfJ8nYhu8C6Ct2XOtdc4IM9PuF59w0T3mWONOxa80D0SD5XZwt249SEz+O0
q5IiCbV5O2G5URFcRGUnyBnYU6y/pkqyx1jy5JolDcpeXSa1uyvK8bkrpW4R0zyuWTyYAvnYXcB7
XoJ6XDLZ1iPoPKRA3K+pig87DFLYXTiqI+bC8id0qJFjgi6FQhslGx70enxIzAIXR5BnvrudrOgl
MlG0qA8mQiJ/Cup/A9bW/jNM9nQHPBiAJDRO8Tb/K9yZ+gTU3wHFjM5JcIi5QZ/gASmGB98VJ/zW
JmU8VMRRwqn+ASauAdz/FKB7OkJlqmGBxNRc+5OsKqijLrdHJ9/5gXYeDVRZ0Cq7SVd2xvpCoBPB
rxN4cCi0l2So9A8//JOqK/kB2rF49fINVIjb6qc/D5NS4IZUFju9JYhnrcnDdqNUJYibS6INF9uI
XpoCsM2XyMJIzWRVI7AN43H7D19EAsr/mqjwRbDesAnaPPn/v16BwMi9EKftfCcvPi3Ii0VkkioH
11HvxpLAAA6dQ58JWtqyA3Odp90lH/G00Nh9UgJWz9xFubkunae//2YyR/vPbwa5QnUczdIc8xMU
vsT7aYpH3Nu9jhRKzQ9GaHxRmihbIsdGEGrZazPpvs/DG1mWQ5SOr0RiD0FzLqz4RfXEqxGyAMzh
oWtNZwrVtvJUptO1ZesyYjS2RsIQYjubtp5Tia0MQWxv2CaxtQuZADJKV1tmSiouWRjv3Uw9Twa2
T1yLIXBxdKiWYdhT267XmvkM83dTsfn5Llp33bit3eZSjcMubfEnMn1i2Iip629yu96o4NMrA7WH
LLgqwfiaTOoTpD7Ea6gpw2tyte7iw+WvvI6Pj1/qAr0vokTddPqFw6hZpKpPTEz+lxUCH/ihf0AG
IV/8/VX43fAw4T1bmq2plq5/Gqd6GtFX0U3qRHpD1Vc9dx5twPT7HFmLq9bW/8SBMH533U3NkFk7
LBkLhsxfKBDeoLnkpszMwIYSlsb3mBHZsXGNi+HSsPFtXDN5GQWL2gRljtbqA+nuvjKzvUFcn/bW
jTbdh8Ad8uIIdPjied1S6Pmd4cjBoBKQpv14NgafREK/a3ATbFHqAKLHSWTrGHLQIc4zGmQH+bmD
i8+vsrB6e2cSgMqsAIjs3gvpp+viAOkXtM107cmq4KKCm8diPftmIzKpIEVFfr814/SYIwEUNd/R
uiBMSbqVZzvlSoCu1p1yF434TonBRVhDQ67SRBKValWg0zqpUxSYXP/ou6iWkOu/ai0lZyIpHZfR
rAvu8kRcBwdvuqhb9qRgRODGs46gPQkRPVjja006WqTRiwxa23LYxlZ6AjPzVHfja68TjuURKXt4
qeqbCN3XLrjpOceBFR8TNTuGrvmsF9Zu6PeZOWKmGb9hf7rTA2vlBt1mLNMXLfX3DjrQxlmUdFpH
azeyalOSf7Z7CNmke0Qsh3GtMF1RAZnzpMLe6d3Eshvuq/yL0Nm0+B3KQPxmSwHEAl06vCq1/oB7
2CtIgZOjUSb4+6H9H1QblmAT3RdHQ5ZFR1r7r+NscpSiMhUj38n0TaZ0gsuuXXEFfpI/GZ2HXf4P
q+3vVn1LJeR0XZRkLOkK/2d2T62PkZOaI4ttQkLWkJgW/7yl/mbKOjZkMHRkQN+D8P7rHwFzl7Qp
dcwd4CnEn6yGIk46PQBj2VaQ4NH4WiB6VF2midjAbdZCUw9NmLzJKLv2Juyn7XVkeGvP0mSlZecp
+ikh7el1eBcshNgk7hGapitQ0yOKv7s2f6bqkyNShvhOSZNglrNMXLtAv/YxS3VdJwGwf3q3GUJc
2BY73cXg+nd+8oJ42KFtwX3ilSfzMseYrqFnnpLS3AmDkLzJj5ZzmQaxs0h05Je0iEMq2z6Nhv2A
TjdDZt275WNJhQElqSkSZ8gaR2/oHihcPweZOLh2fMxr4whlfK009HpJmzAtO6qTs4JNf8vwOEzB
netT+mioF+g1WRLVvYXoiyetcyocH/N1h3bpQtWjN4vtQhnJSaLk2AtEahGaxNxn76Y4tFBXkH9O
rVlo+th6zu3uIWvqNW3OZzVXlzIp8QTwdL6L7w8PcgU3ydf+fnBr6m8CHIaYZ+JH6KimaX2qQOYg
U0QxZjmeMWyfeYaBX4X4WgTlCcEjE9xPoh4KFASWWsg1UkS0BcwGAku5171lujKn/lST5qEbdehM
+9SZ7r5prxaw5ooMXaZufX9uMnEJleC2ATZWufFXD52JEjMP2mbIPURPo5u8xDqfD6SXlir9DzPy
NwWFv9xCh0lnzasoAfTMfKJRGVSgYXrBwuYkV9Vq6l8L6A2K2hyAkLw6rPwZi5ljFEez5C+N7h74
I8GH2GoUF6je+Yq4eG5/0bpu1VlikxXfZJLqoJBdK2ILmG1TUhxpDEnoJ9qh/oKgy7UK1TMJnhig
jVAsk9GYn+CLTTKHgucJuZJA6/Zm3VyyfngdO6SUCIKsRpYsjGcvxqsdM3kU7MESD1fb4hejO3TE
Qf5LSYmudb8nlnIhdm9Xf3+hf7OKEbjJ/0DSUdn+dJnxxHXSdujp4SBB0WCYaJYOdc0BGUQGudGK
s2nv/TL4h/GFUg/LyKfA0SV8ZofWNB3txU/LZ2Uao6GbXb5rQ+ua1elR7nPosvRptx5ULkaaHf2h
RVyXXCXuVwj/46xeswhQeKHCqTNRjMZaSE/NvKNkRZCdUNasEb2VsZhmf5cIcROykIyXXAqljjjL
6gZiyc+919AQivdyyRiiYwexs+ltcAL8dPKh1CMKy0YYefYp1A1kVTrSvho+RHqEMneV627MoItB
RAUg/evMWmPU1sTZEc2NVZ0Ml4Cgh3iiqKZXXW5GOVczNm9tBM/7NjnmBvl4PF1EOh4yh3VDzuHA
SF7kbzYm9Tpp6jWe1GOFGlWTfFccdMRoiwP6OyZRuw7hkOg2qy+S2jLQcQR8C4Z9Q+Y6mauuSk8t
etOW/0w9UGrVus+yQhH0KgoJIdutiRln9ibLIW4v7nIi8x9F5W37TByR6kdj4a1O4007ZEdb0izG
aXpFqtLwWYkSha7bEj0wFICZlTKsQ7/5ZUIfsxnGuyAEDAQ3A6HKSltMYPsa0t04SfejKuWd1GOZ
UomNnVMnkpdudE6yaq1Rr5PVJnxagDiba1mEI/d6lT8arYMHPdHOlRLtVYdqWtxd5A4fMTfAD5+w
yzzL+yjBoEKIQn26r7voCIL1pRf2MQQFgh+TgCCB8pSPA2abmju5+srKWkG+aMLqg180J7Fj9+CO
w6tWxPcTxRmtU++VvVx1O4rkqh8f8a3ealC7THQhtbwj2QxfTJNvpVis0FRfs35cjn4Myjk4WLBD
ZKUtQz63ZvbmqvXMFo4QBNsH0WUZ3seVjWoUn5WOVzM1n+MgXBe+jujg9ArK8mIQTfQ51pJ9vA89
6ohevdHxGgicfeQGG1lra9uU8iIU6mJHdLsvy/EwD3iaHjKMREZpJwbOJ6sXHIEFuNW1zMbT0jmB
dV1RQ0TpbwDYacIsbMkgrVMvfT+DV3XuADPgZPU1ZlMtBblDg9Y0wjG0ICgvNE5/TfGoXYAUWPcV
i/+Eq3BF1ZnlWNYJp9L/+ferlmY4v1s+IBR6qmWziKifovx0NOJKN61s1zgj9secyGm4MfxH6lwU
PBCsXshk1O2yW8qY9GgG0A5o7FB7lgOrQfBkgZJRuGiR1YX0ml5S5BPlsj1/gKN/r2IC3Dp6Kzw8
nl1YzpY4sXnfewloPxtECo6i9S31oGGNCKSi9wsVm3MRgYU0e/acHOn8tZqiiiq6cWdUJWrrXXfO
HJL0QFfxEiwJmd3pmBcR4hNUkeyJaSLsrN5AXHopaxhbQYzFtkNRoy6ohbYFtU3VKIfFKWepXdpI
jguwyMiHUQnv7uN2vML1C/v+Ta2NclkwweX6EoLZLeIYbSoY/Kzqttke1jqLk1xz7gNFPeF7C2E4
fFGRzHf74Yo26EXE5g50+QJ9wF7CWdnDU3xafaPZFEjGgGg6yCUQCZejx4iU869xvHvNuO/pa6Sx
epafJsOkQJepcbRP7hDVXBf0BOSoSBzzJD/Eo95fU16WlQGFdgKyGnuZaaDv9aAlNtKP4+uY8QWo
22cj+BRP2+zqkiio6C7qbVQ56kobB4ze8WLKS/SAm7e07R4MW5zlhG6dP0L//+m7/0Pf3UDrion2
3/fd78H4hf+1ekmK9uXPffdfb/zVd/fwTDJpn1tkUJZl2jJF/8M0STX/RYLjGiahpyNNkj4679a/
ZEfepd6HsTcGSSQmf3Te9X+ZLoIZVKE8DVV73vWp2/533XcWFxl8/Ck4UT0+g8qaRtXC01WqR3/N
gTy1yVvfr5RDjJMqkubIkCJB0S2hSFDWa5Kbhk1OMhmf2WHh/I/+PhbN85Qp53T0nWVcqQhnDPXC
hLGx0XvggNpuxNEtNaUi2nAOkNh3IqjCoIhxiZQWoNRR8UdeKaRAG7gGaNHE7hbc9bjo4EiXRXZp
7O7ZmLCywEIAzG9+AvS+rSr3rBlgQlWKxjdGDTKeuGeZat5XtXbuwRA8xtN0GmiJuCUm8KnZbbps
PJg5Wt2+kN3iW3iolAdCxBpl+UjVk0vR4i4XT8hs4EetYJGkNpfEQk1LryIHgAsyTq1VLOs4Xae6
sG6xOi6bCARUxrbfK/kbjmdbIDaHqNjkZb+emu6MUCIcGMhsvXBrMIJveAvgrpBGJVBr87FDq3Do
kqviBAYMKH6z5TuLZGi+TEVQsHxXAAAD/XXSTIruhCRJpV+qlAXLtu7BdNPxKGXi0Hkrt1a+tWR7
ZZW/wHrrW+D3WBxocV0vdQO6e1LggizqR01lJVMBmE5ofkENjJd2NACcsI+K47QLTVzVuD/2BW16
lLoJ/fi5CWehUSj4anl/LlNY7Sib5pBnw10CEDkuL20ukI7XAd92ye0ED3fpDsj7KXr0Uo0hsKsR
OPbkJj+K9JwE1h1kvHuzCzY2n7FJZCuqi6J6Rad9pRsQ/II+SFCVVuAuoLYaWeJ7nSW38DjIm9M0
2lCsT6NLab+qBDtDmQ77lpMworJxGUW+i0dYP953N4kOSlmDmOx8KrXTmbbTUvcj9o+oRx8wQfpC
VM6NZmI4oyDJWmsgKMI0fOyMwd2FdXtMSr08lJSPCpdGrZS80CYr2fQOcbPVoC/OxUTiKGEox9pT
hjXYyjbYjwM3ubVJHzdavSxN8aVBNWmHK+7J6GFBG45vL8M+h6lcPoO0HBe5ejWd5KkEErlMevRB
dEe7Jnn+OvY08Yj9gZe5Cex9ZC10qY7cwVfdlG1xXwz2ZcpcbDlg2I7lsK+RVW5scGJG4J9tqznp
+cmhN7rSIusyOYWgWbqzJuyTLKPuqNZOC6NAKAyp46XRGvTy/33T2JG5KnJ+YuYi4wh8JmdCD+Oz
5wIF1rQ1/bOfXUIel7jAVKa0inAdzB7LkkukI9CEYcNSm8yvFSoRROE9QQJsnxWsc+mI/SVtezAF
qgJiRTV+VH0dr5DeB6oJjsJq801N+r83JNeBih2mSPLo4zGFWLvATUHyF+abTmLW56NGHsnFeC1M
9/nXkzFmkNXMc+jMj2NlgieUgT369dyfPg6SFcmhSpuJtG0vhhZZc0zR5nvonrUGvfEYuwZdon6E
b3N1MgC+KO16KADTOETy8dVRbQQbO+KNHWpdcORT5HzycAmHnLZXXIBN94gu9qgNtftgAsQ/Hw1G
eR5HVK0+HpofR9DxFInI2Xy8PpJvml82spesAIhmmCjAHJ1Jo6UxbbPJ0bf1zHb9RCSdX5cHPgYN
6na+8/HOmW6KBTcc2QjZLhY3bT8/9v5J7+zZ+QGMli6B15Nz1pLj3xf3TWf5mySPzIchUzBYg1gF
Xgc3CyfVcaUJXOPrUDz6U6cBCo/cbVU41VlrfIQOW2EeMiwXuqqND0NfPABSqmERhPrO1vKTLUX5
urYKFnWZRzc0nfIezjQk2hdBYyEC6Ys8UbQoFcrQmQxiq/g0Zb55K8b+IYuUYp33hb3wsfhYoT/v
7mtHryjQFo+Ni/6BY6h0N8tu3QLZXKdRjEUfJgnTs9A8mjojph/+9FwbWO1aytfJcFWq6vW0FSJu
TwB9bxJdLfbl1LxUjebsFNLeXTYW300B56G1qnAXooT/GAHqzWwngYRMnbdU3OxGcYOv1dj9RMik
udgS8qaj9WC4PVka0d2Ud9F+KnKKgAJhBtEWtD+SdTaGF8Srkc9vbGoFoR2vG0d97tsQifugckGL
sOE22AOEP7pS1OB5vtSMLgQiUdhDcb7ZazkSd2PeVSs/aKHLRgumMTF3H6BEaIoq3Nq6fzDlPIst
JhZ6AxXFUnnf7Zex0Xs3FOPVbDe7gc83U+Tf9dB+N7Mvu4iks33bzt5nZmeghUX+ZTbSntVx8MBL
Y2hHUrsW/D/ObWB9V3ThsQ+WRhjzjS/NeOPZh/fj/liq+hbsKVy4Qp/AwsPEnm8oQbmwchjx9d5u
EGsRiMLY0li0lP4es/FJ/e+j+bGPu85UXhVpWErbADuNPC/34+xnOuJsGhErUCBEmiWStqfzs6Yk
bEc6Df6sleQdGyGvMh+jm1S6cMw3FnJkKPPK+7Mrh2tYT7bdu+tRmqxaRAXw8jFllR6tk7yZzUw+
7lJxzJZ+gLVrRvUYHR04C/v3w1BKIM73lQFtxjgpX83ZLdZGrTqWBrKJPA2odgJeSaXB7DC5yzZ0
0KaU5rNejA3tfF0nGG1gM+QltqRhbSWda+VVDvGy5QyXu17a235c5U7yvxt5Mx/NT6R45FqjWqxn
o/piwJRxvpkHwsfd+WiqoCC3JeD7+brPzi/zjfS93c+PlZlD9OLXdrDJ7AoyIAPCnG1/50ONuAEJ
EqV59nNcxx1HLW/U6HsTYBfsS+PgRFoIz2d0NoWZb1ppNdxJMPnHY/P5DuJG21q4FPtSh/LjZrZ0
+bg7H82PTfbXqsAE2UUEAPqcPKfzcJuPkgymbuK77nIebx83H2PwYyDS5UBxCQGJXpFUtiB17xLp
z/xhyJNKF0JrlgmdH0S2qmR9qn4O0u/5/dq9z1EVDsdiPoSFytKWjKuPC+fMZtK/u4ZG5xHBO91u
vjb9PGffZ+77sRWXr04MymS+MB+XaL5inx5zcq+HtJAnUCe4YvPsffe3ma/dfH9+BnKuD/BDvWLU
/sfkraU393y/QVef3ad3shvCvkWUg1JfzFNmnkqhof+aXx+PaYG2dRrd3CI1VYMaJb3u8qXlNCCg
YMJTkUYzcn7u/QXysSIAUNxbHe5NKushWCWsgv599Okxpa4wmiB2RypMmi1GZA4bR/qegxCsDx5W
6Pq8cKDNtp+PAAxo6wnr9PkS4mj6y1hpvpvNZuvzFUUjw941gFPnKThPyWI2ag8CjZXSwr69S1BZ
qmcFhvd19uTJou58bEjCCAgAH/cvpqQt3eE16RM/T057No+fX1ga2pc8puoyX+iczhA9oUxk+/nG
n+3na8lvTLqEDET6MXmWScA4X+k/3QefSfc1VQk8c8GYe7/Ckgw4Oxip84NZ36LxAR8HKsyvK2xJ
L6P57nw038zr9vyYD//czysPV4c/lsvUR6no3d7o/ZDP/5p7QRgvk8bceNKpMpNLjT0mRbZz558g
DCF/2PycHtQ41MhXCI34aDcfzk8Rh/1673yXQhWSdsAepNpfGH732wRrA/mTeo2BPB993PzusVxR
WEU/XkM7jVPzu48Q5CproORv88ek8/swxqWCakTbP73td+/99FgSYjA0NQbDUX7X+VksuV8g4QzI
TPJQIeAqNlL+om5/aIPcjnKqbnszYAOab/qG0/3x2BDLyaarykatdWcrhhTqYpdtDVtei/kdwRhx
OL9lfvPvPmZ+4k/v8UZnbcXGLQI/yGPUxpMW4j8+v+r9495f25eA2hYuZ0MzsOaan59vbPl935/t
sfhVMwaKYpYsE83A+Co1/I3Y3dB4bGzY3H1X5PUO+h/kWJgFe0yZCAvyfDv7ks8ure9m5aUhWccU
HEEn338yJw9Cmy8T+P+fvfNokltZr+1/0fjhBLwZaFJA2e5mWzbJniBo4U3CA79eK7N5VedST1eh
uU6cQABlm1WoROb37b129bnTaZ6psNmVXBSSrmbypxI5wMGPAnQW17erJv2Q8heocMxqow5Rt2J2
U8d5UBkMF3CbFRn3faOGbbXbDhanEGbxR5qVtGus8Udlt7Q/5NChy40nZ8Hq0H4HR9cffQ8/wcoC
L7LlyDPpSc3HBolUznPUTQjpUKXKTZIbLo2P8jgEztKeennhSuUsIZOXRgSE2PDkJVChlDUuDCz1
AKFdsI4jK1xqwCF+xtj3Hiwv5yJqrx+q9DJyIsoB1Cn1Lw6dGdpEDgOx3Kg9w5kiO+vH0yCHXpU/
rPY6MMadAeTyPUtZDu0FBkuuBHLExqRINoVdUlRCOGIPjg4hXI4PaGLaS2U69j4BADpM24x7Wk4W
NzncvO/pTnJJNcIqrc3Y5/LfiZKvu6g9wT/skG/jXS6c1Nybd7G8zl4Z0u6YjlEd03tt5aSiwn1O
EqqcosE8M/B0pNCH/BHeQd6zjJtT7ZBSATxu5ZzoJI3y01u15EE4DWE4aiiVObp4yBhPA7kLsIbT
wo5vRZBsZxVYrFPPwlPmEGSruN61qa9H4CD4RJmNwYyrSXljj++I68L1Rn1KtWjssMoqYPl1U/m5
d9x6j/4M/zi1UXDzIakxtfUxJRLb6Q6Lpj2qV1PQZrV33SRyXoh09hMoDn+vXqNU1y616y4VH7yN
zwYFD81um8XYTTwl4ym1gODKObjaCHWqOWlk5eVy0glKJJZQ3qs1FsHIg/gay69GnW1+UI2/id+O
itFLB2vky7W+mpN5U1fJymRAnnxqg9sEaREQjl8U+8QeoYfOSyM02GrgCEKivTHgLRcdRQSL/f88
BkBIDhAwcIX2VsjzBl47QAeiyCqmngC/syzjj3Pq7wCfYIAHxOHQgZsu6vC/3JZ3oRbMpA3Mt5NZ
N/eETs0fxrgDV0OPq9QpFAG0DhC4HbaKiLTB1Z4nf8sJEYy9Q2q6bugHTX306oqcqq2SIl5oX53u
bw9G9bTqNVGnQF6gIT23/ebf5EvzQhIlqaAZPP3Bcr+YBgGis0jDrtmQoI1Gc4sXr439O6bbOa4Y
3bpZDKRVOVYCzFb7mYbMPjPsENDpQ0A19xUSU3EuppZm7OQ95YuQVRj0UpNOLkFBoXLJp/jUxdtj
EWOuEL2HBHiebifLjU8zmXvA/5xDluiYhAl7HT2WH2ufi5PrwZ2l74G5eumts92XH+qYAFhyHcHY
rZzRrnDH8zACFksQLybCoeHpQQQltZpS8PppBsceAp1byXujf2JoAApMfGpnWnb3VLbETZdbJF3I
vbEQP3uILAdH9KjHUzXJhc5eaAvdJuqcIYHEayhGjGW1gyCnTkgd1PC/hk5pZx/KsqLwyWr8gA12
kz5tWvzNKS9TQla67sM2efcMZ/OLNWY+NgPMXzjsAPzXtPQT0vGIiiAmltBFyiBJHzm5LsKOZKzV
SsZb05cCl3acIss2sTk3WQPC0L+zcOgcPGFUu5TajE2yBaXCR6fVXsrAwrXrkR8xUEitrPG7kzU3
VmCC2FrT40ga3M4e2cRDWkXWEuztePrRyISt1Qj9bW6JFrZenJq2d9wSFGo768dFN9O9yFEULaPv
XNp08/f5OL41yKF3Y42VqKOyvub6N7eniFtPP9oEqCp0WSr8wWlbsi203PGu7m3af5Y0eFk6leAy
fxIuGHdLSHlIbwFKdRb9sYdF0811GUGnNSPEdeLgc6UIZQLqNCQQFgKHoBGSThexOkcHi7WtmUgK
nARWrE60TUGiIgxeAFUuU/+Dhbj93G7mGlZwNLY5+zFhiUPTRwosf4aW/9SNBCIh075QN2oPfFZL
F7dq7ixLg2YneOPWQbVYrkb6YdHw1bqZB57GasABjzQzMl/8HBw537TA4RQsMHc+l9qx6LnYmwlX
c0JlqEBUx8wahlNSG8cYjlRkNaUZxRn5TqIPooUTNKx7/568mZsA3ToSoOGkl211LgrxrV1oljSG
9Vvy8n/du/+pe2ehw/1X3buXn3X9s+9/0oz/WQ8ZZDC8qNb7s3637nzjL9ehbuABrle9O/REv1t3
gf6XZTgWxHq49kjCfRRlv4H2lvsXdlm64rZJWVT15/7RurPsvwIf/21AW8/xrQC54f+idWcifv/n
1h1OgCCga2frSIB10GR/CAM8qGRaOgPfSiGwhWraA3mnZbZkDedBf1WzrsYy6YVvuj+HBKCW4XU+
pu4mpoeqkpqHqWM1LVN7anOdqtUjxpJlROcv20VqetPLCbCeEFr1fvy+65OQaJbBcKzd2AUqHu9q
ufzy5JRH7anNqKoMI8BBtPzWvSxXXQxVF1S7c4z3HK8bt6ppNuFrFAkNqzV3jaN1B1eAvkln7Sxs
N+HXlxR72y9enZKUDUH+xs6RgoftZmZWu1QkVBi6B0p1i4knR+Fs7D23vsk2LoRVL4jYRkuQ24EJ
/SL5aiyYYdel/QiRDV5A4X3X7i1b/1KtbvphxbbkoPw7FPYWn1IWIGE1oohp2/J+0KeH2U6LPan1
TbgaCJFXrYuyEdzrmFg0fpgYjl1+1HG1nRybWXeyZChaPLLBxjjS6/Rz21k365LkBxrHBnojXMQJ
SdxMxWVw7DFjAhxS4hAbHYX5Y5FO6UFyA8d5YUk0g+Kt7E+6W77087Dt3ThgWViaTI7gFRlV9UgY
NwHcQFrJnYFN6AfPfmJAYAGcFm6G/7mmydS23bJ34tyKVj24XScdg01FtrsOkmSf9WD8GtYFpAxK
k6ugTD4c80bfPmrp0zzkX0qWd3UG/twue3wx4CAL5st07qDbeIEd5hJUP0Ol343efIs+GmisYZ/0
rNvRo4C2PdoHdCAou5FglEgyI/zsWLRS/87u2+Vk28YvrdbcqM7M4CLK9sEqOvFoFhcHHCZtKnSa
qwuYVffsA01aeC8rLujaAGOKZfbJI7DugOh9r62+dszK4CYZqOouHXM+LGZfzAxQXAGZ/7AYxDjU
sfuNcLmO680dUMPPNVD6E2m5kIz97S2LzQw/FQtPuabZnnuCIKKVUHa9pm3KpAyqVzZbZGDZ35PB
xfppQSgtPU6bOG/PUFVNUpi6Y09kUDhAJaQleQTeGhAQiV1X78AtiFgK+HwuocmK9co6LOkQRG7h
F3SlLKbOLuuzKTs43XzeXKg7nbvcZjQWovgxMIszcKKo9qcpdDvn2cymb+UIE33dmsdhgIhioBbT
CJdAxgCTCuH1ObW2yChgdsetCC16ufSs+qe6Q1a1wmbBQwHa2AF0gY/b5dOoAVPQjC4NQPPYN0B1
YsksXjrdqvcUy2/07SRsQnnNEfttUUHqafRbZjFkfNt4DxcZm+VbzTfOjpoogTnb65lr7VYCO6Na
ECWlAXyxQDtzFpPz1H2mYpfQljiqRZ4BhDcuavvG0Gc0gyu5yAPdJRLJqBttoGtNymGstPY9/KWM
zOWSfozW9N3RlTA+TqDHpiPPY10/94C2dh15JPtV/mECvxoZwMkQYZPvz6RgV4b7ViB7PxiHzNGj
WUj/Amq+mjL9LoihWpO+ydTC+zk63nByfbRrbReTsWvaDVrJ/lPJaXbyrKkP8ewwQrHO0cD5xYSb
7nu4UG1wRyAVX0+1A0Kw4HWtj7neQP0Lgj7SzCXHzY5Wz5uNH4Lwhqr7XCQj2SOUMU4MIMfS5qeR
sooRaX3vyjdpRHXcppmwbVz9RBAQkKuh0Fo652HU7R8lXK4Gh8KIGnyZsuEDyo01nLouOffBc7wE
yWsPTIgPKFtOGxhXWLihDo0Z++sKqdJEMLaS3X2ccm+3IeV2pG5snvTvZsERcYxfEy3sMptJXZGx
2JLc7BKVa/q0JoALzZSRc9JdmD9wZQayBPqWszGFoSNI8Axs99VakDygN4NSDOA1XHwmjwl1d4wV
VajVXnLwaq/Zb7M4uyyqUSTKmrGY45vU3E317O2ceXX30+z/RN5qH+DXl6cVt2TYgpWeirfSpUEU
c6Xyu+qzY//SKoHYW4PrOZQw7JuM1I/2l9/U5gWw6EnrjPGUzOXLUsU5LZmuO9YY+iPWBu6Dk1Yh
Nn6UrFp83gzGzfFHK5LtFG/WK0WwKVoKEseLfq5psQfwOxdvOhCilbSAFZNyPXusunxWcFo8hr5h
9OHsFPSJaFKe63UAZW1UE2KLb1vLxLWwBucmzukpmm/TJN4sVkA72xj7SIwWeh3wtXR66m/EDX5d
1kNbsbAateW+YvERWXqAQUH0LCPudc9oKOcW5dkz4y9do89nGddrzqlxjqv0SIiMTf2l9sLS2sqT
hvrn2NHTnpGuolbZqgdQiT5iPxiruhnvK6/pz+nq0n8cpITypjf4SVKajaMuzR9XVpFh/9pVkxTB
8uG1G5ym2VoRAi0LDAFREbISnKjONZzCYbFhvq5TeEfwMl5ExbVoM+f4iFWzB+TDoDEX4BEg8lYQ
w1lwAm3K9ZFcA4y2LSyx9a4dmd779KQhMX6CiuOQjY44ScZuOVn9qw5cLQycDn1wKoCyclFJ+vV+
LXCEuP2A5DpfbyeMVEwbSDIxLPspMbJ9rm3ODWXYG8bpD5nbJgfHEq9dQODAinFdyw+UL5ej1uv3
xPylQHgEGKiG30Rf9xnEcbDmmnMCfCfjs82DnL7QoIsjN6luckP/4NXOM7+cz7pPXIVoWxzpRYqD
mKAwtSmYSBR97u89MiMd2Nl2QeElnZk+TMRsibTpIxSkBNkQN0bovH5p5MZKzTf603mks+xcxprq
bMGgDujrMaUNTtpw8EY1hAhzTKdL4lhHStQLY50tfIJWnBd9wgWcxusX3ScQc7YDFrDAiXcttFFy
SOqvLDJBnMt8sKnQqFCDsHvSEbgfqAaESY65O2udEwuhHcVLcYiDHzErwr1joCnNAgOJ6eyDmkPX
M2vaN8b8/hBogqSByTkkgkqfq9lW6M4BbUTX5poVlCuUT78JbSTXtDwRsWHWzp3+sUYeEFcaaay7
TnemLdTl+J3PDUQy2acyaxzT1J+eLNmhmGmckumHmmpH2qkVzRaz6sJ6cnOHDpDstqimsQ6LGkjV
uuulXKVSgE6NX94RU8N9phMzaFG2VA0yarcvFrXXkPH/DhTJcvEsczoufY6kPXUO8wLy2mrmC4nH
XUhJBrdkXpqnRhCeIytnNiXPg1n6T3U/bGcre17T16SjjoyrD3GaLPW6wSBH2PTsBRV+6wlNhSEg
HQKKw/FshrVrmpd6JWSaSG3mhIFZHrShfXlvrq/MpA/jot1RPHHO1WjOjHs2emHm7gkNkZ2+VsWe
5N2fwtEwz1duehZo4zGH55ErjJjcEKz6QzaJSM965FTx2L637FS3rorf7B7R8sZkmTJAEvEj0S3/
iciD7jTTB7RMFz51Qs4tlcq5J7F8XEeYh8DuTrkx7jeUDYehc4H79PqlpwAU4X4iHqFMtkuj64DH
/OqtymilbiVaAlkf9JhHDeRtOUn9JqbnKvd/zmQEhSkRq3VuaESClKBirY8Ly3p4hy+Z0EzKMhbR
Nr1FhTV3vwYZdd5NZfhRaedjiIUExDE35+dkJOXrFowGf7gdJlXwmXlgigQqvyWSBZgevKHSnH5O
RSwt95c4KeZw1dNfw1LeKG5sq7+0PsHQyWCtF7oZ94PdUEh2eyC0ftuFY7OC7W90L6yDRuw4jYg6
SPa1LuNxW2Kp6qV41IQjyM+d9nhPxOm9aV02fcikr4Wg16/nKnjqVte7tHIzJ9+JnlzPW7xVB5Pg
IcuCT7zTNyM4pkVyyjRshVoCzAsrc3+0WLjZc2rR62y/MKMIdk7FYOPZ0TDY0igisazV5mMBqj8K
BtuDS7Rwu043WSaepzklsHr0phsNuty6+cZ5HU/eVmqXPhu+Mnt4LQWoM83tbwhjDoMxB7NUHHSZ
fElinA6juiW1idr6ZaQmlAnKx70zEi/tgcttq9K8EO1LHmnzCUXNgpUzg3Gj5AJz9WgKsw4DKSkh
UldgV6Ol4NoNOaKltwIDbwzwP29eTtsIDzHZjbrWgYkub8tlYOhwNfDmgQmsrlrA7/p5rbEiTE7U
7pnwrZl/6oIEFVmVHVlZ3eG8yi7rQ+WUYzgPvJxnJS/NmriHIR8IJKgA/g+0EbQ61y+xi103SL3X
xLOMMPU2BjxZ4XcEubYUhUUdosDjvUd4JcOIqjOJUdM0ffAqMqyJiUxwVKf5mhL2xMCD9tH94mXm
W1q0TTit7W1ugnu3rHFvQXgsE4IyZsfYZS00CKSyDqI6ptSeQ7FPNrSKcjqn9ltVB/3ObODGCv9X
NY7aRW10XcowY8d6nKuNc1SuXe2k+b0p2/F1avrlICPE328Xrg6ZNZ3avdrErodBqaT4idFfTdL3
Gw3pq+CFmp2x1+gEAGXBCZMB/lu0BbfB5gxRJQvwmYser9xSv9wVboPXtgjJdh4OaSkWoM1iOgyf
MgYjlFq6fclE5bzvFbOLFkMwWnMdwhzu4DJMSH0msI0UXWuhezIk83jqhb1H0cGy0hYPQZ2kR90V
3mkTbqSo0mREBDIo4vdG3VbmtCATbWn3ijktmiq+uHn+VCPWPCwr9ikrezTtauUd4/W7TV0FnCjF
1rxB57lr3OCD0JLkmLo6V+bAi6MBRgymimFAswBDCUnj51n2MfEHwf5piOom0vNnS1Xf+tKO1Aqq
wk/xandEJni+/8hS7B9qI9kji+VV0kiZ7eYCkK/aoPVF7jwSaYZilGGDxKZFKi3VRtsehaW5Z3VZ
u95sDkzR+Q1dKdPb2L7Ugx0gDEFDtmb217gvCECITQhTHidVTg9jv3GOgkoj6nQr5pvanarmMNaE
/BKTKliqlweC2c+JpoWxGRwYA3SuLmSQWGllP6hNpenf9LF5dgavD4fA+ChwUnDhjPdZR7yyDM5r
Ogclhzm0ZLGYSDYd+9jn5dGDqHSHScsLbSOpI6sw7Fs9h2xf5q8FhfgvS/2EWgpXHYqBGtxk6hnZ
V3sa9V1fOv1NvMWPad15z23L1ED3wzYlPRyTl/MQBxnjalr+GDrtGAcSXNKOaGyJs4lIEFz3blE0
YHun6WVMrRvHSyDr2CwM8LEkN535tunV2S+C8Uvd53AZ+b/NrU99m5tQaGIox1Dmb7Af82ElRUgO
NHJtX1/Oju38HMbyJdWr4OSM+npYLO+YzizP4hQh9JZl543YO7LUje+1oCHqzp9WsENPXekm9CFq
OzJhf2HYn5DlJsuHNhM/COndokzawMhF9qgV5ljKm+DsDKZ3hyesOQTVCkfSn0kpaL8Zc2ndtPdL
WdlPrEBAehLzfuiyILJTRsRm3dpzjlg8SloC5rZkJIgjYT6xEip56BAbHVndRp2oyeONu+52jpf4
NrHzJ2eGWJAWb6YN7F/HYJ0vFshq96v/qUyM4ANXxSTqBsd4ScmDIunRPC/oQXdtWq+3A02Qw6YF
ztFb+4DUuoIAhR7yZVdZUZBUHrmyC54xx4imtoBkYf3qUtDVrgONamM6wgIEOE7Zxy8E1zGL1Zlg
5J693AlgdXtrcKco9edvpZb1907df0qRh4dKiKe0YWOQeBFVS3S4smuuyY4mKWsVWuf+AO0LxwLZ
OWEgh3+cvBtsUvycjZa/qJuYC62XByHTf9VmXccJ3JFFcrC56dEoa0yT7KcPcqPRogjQvgFZ7mmE
bET4GZyApaE3h9xOPhZy5O6mYD4lVnq4SnhWs3tgVY9EU3alTVV0bU3347DgR1S6JbVRIkjfFYdm
gJSeySuOSOG0NetZ3W9JsUGvxBPA9IGi6ksLFLtncq2kukrkpDbm0kcwpKka6AjBiV1Dc+1QQbio
SQ/dod97pZHDua+NV7XSaVjWeFVqILA16tPCieIaxg9DEGLcZhWcIxf9h9sGN2aC1bGZKBgGlFVi
w6Tcstb5qU348qalJHpiCFAdLKwoxXjkB1NjP04ZP7QHwBJENMWDEW3UC3b24v6c1sW4WW3/xvdz
g/KfFL3M475sntIEV6IB4IFXHwF/FS/uZuUsXqgeZyYRfxC5iqhtxH0ueK9J2ER/CechMcmNnWK3
D511ju84W2nhrg1DZGNG6V4raPH6W3oPkwqs0XRsaGEmfol9Bg0B5aM5Ip6AoSZ5GC3vARYwIsYi
iUphmmcv956KJP9FUas48n0T5nwgP7HblxvBoGs7fSzyCqejgEroSw6YbHZ1fAW7Dl8+BK3a3Pu9
sR66HHqW9ZNstZrFESabOcEkZ8b3Y7KQ1AQZN+1jEGZBHpoUFxkep8MiuEQjsIPXcqSoYQFAgJdL
dXHaW0680I5cyMw2TMZyf0X9T95g6G0wq72+IEvLkg08Z2fPPjFVuhuNm/etLoIzSee3FTQYWhr8
84PtkzN7l7zYC3Mp7kUAO7pzDSdq+1RgBYpairwR78zkpnB59ijHsA0r/gr72xu358VQsY9tvod7
14a9hTVIWO2tBLGHnpYb9xJ3XpkaJ6if0Sqm2GsQuiNcMvhoZ5DxFYg7l1ppSUNx0anpSrb4Qj8A
0UP1ls14qE0w0Tu9pLU5bB+Mnqav5Vs7MWjPFPqf9yKm/9Ian6eesq+cxtbzV53V9S438RtVW/Y5
YVb01JNjQYsmp3o+VBScmQ5mZfLMQiC3YE9WpOpl6XO/tVpox1zxkIqQDVS9uGZy5zEnRr+R3i3y
ixarLW69PFzA4u1s1/zuCX87eMNrHZTAFSvvI62fVwd49D4d4caTLHk3e5RCAjcumPi1H0TiwwWc
tYpLhgHOPvbOfWqYJ3r2d2XO1azWijgcdcT/y6cxz7wzERkvvk9CpbsGUcuYxVWtQycFwXsd0VpY
sItpprWHkQTEVMvjU+m4T6ZJQyCD3rzXoWFuBgE0lOL6XqdtUrXdpeqJ9KzKGLkB+gUNA5nZGXud
rokez1O0unYdrZqgEDA7ew1eCJ3eIbQTWj1VYAX0cn9qwfDDMlMcMQ0JWVpTMjH+kqQP6ZjE55UY
cqqGCf39wthROKGA5XgUj126yv18S66AGRpAvD00Gzsm0oIPS2dQiS++1r05nf1r+V7TJSS2vr7T
Vt25rZL0U51/Z6VK0iPghD3q+pHITuy0Jks2HB4ZPoKNGEX624el6tuX3uYE8bZn4eg+6yWM+Njq
b8bsDR8iv7TZjcPN/Zwb80x5wDoM/QpGsEjIMirdS1u4kd4262GaKQnYqVFz6bKMKKbMQtKtD8kb
4+lnnLETeGrroz2Y3zILB6kA54qZuXmtK0rliKqLXWaQ3DmSNjcsC1Nlqon1arzQCRfdeiC3l4TN
0X6Js6A7xd50Cx8AChphCkG+1QRNMPmpAv+Q5mvKQFF/TQxa+62Drj/t0ArQOQkN8eRRGJmZ9fQA
xQ8uoG+c7B8Lm/ZQ1p62Gnaj72lPRNQMz6kNTn4NvtRFS3qRkQbHgSG9T90POLp+JTkaiXVOLGIZ
SWP285yeUc3VKGUGlSc96kC/AgNVMvfo1/SCLDaq92ahnceZunGAe2vvWtiZtQYQ52wEpCpPNkF0
mfat1/qjE2OKNHq851J17S048vwOw5U3HZl/fOfHHqWdztdYLzi7dJPFdaqFnnlvVTeTwS9N5B+R
Z+g7t2ubY6PTrOgT0DnlkOHO8c+b394mJHDZEO8o4BWI+Jrutgi24TiXB+Y0YJf8fVcSqAKmvudl
7kAQA8c0imfRWr/MDuAeLRPOnfnL7A0e/JVghKde3qUv+NwYDW9cB9gfal8+hoCXmNJW3MXavOu1
8g0vHJOVbPhEE8EJhWXe5xQHz3mjQa7E6wbbxA8tIvrKcrhf0pQAsmmrQmQY3gFMDRKUXWubWsSv
nshXNxy8Gu9VbdEZFM1hKoPvQ9zwyWyte5fk23mSP6ieGlGskWccdDtM4iwHHCJgC64TPd45OjYM
Lo7UVvQLa9B1BP5a6N7ed/1oruNxz7Kcs7CGc0iecNN/F0g9Af+2O9KJPQIiXiD50g7Cg2nJSWJi
fc/IVirIODkz1kQbWFVXlw4kL9kTqXA0arKhyxoLl5bLkhERX9WcE/mp35dm/pUOmzhkw7DuqN6T
Jaflz11TuDvHK56mlVNMX2jY1fykcVeuMqyOmIKiBl7l9suL7TWXqiKpyRfkjiAVf/LSVo+qfuj4
daUMqp7fHPC+ZoMfbvSNLknnHTCaYKldpSCO6bpYiOdOjM+iJKyhNN0cipBxl9HgnMv6q/0dVJX1
wWynL9rYkWjiNPYZwxFpAp67R5JAemndN3tnAas7gnhkjCG+RvdgLC7TzZDQXVgYM46GdPOn27j3
q+BbQ4nK22gFY+6l2uN/oJcLO1KWDpvJbkr/OEx2eoyVau8/N55Ujyp95fUOddv1UNuMAXGnVCCK
GvqXUr7WSvmqdjOlh6WKIEJaOC2QMOlO4crWvIsf//b4Ljbpf1flx1Y9XT3mb7vvLyfli40sJrgm
Pw9DuZes8d7YjI0uHneqjXru9fD9j1AiyOvd7y99PVZ77zeuEAf2iUHW4xLnM2Scf+g1lXpydnLU
beqtDTc1TtUGuwNu2Ud9Q/HtJXp9sJPhO0UxmUDfgp9q/OZUM7vet7n7HXH7aZo+ZQJjQ0UiQLqm
zQfPw9sj6i/5Nq9vackwnXrerW+OzkkjOJryECuQYA6YDf25WwtgpMJngYPW7k1JLpXqV21y5TNS
u+8CYLWbmoGgzSO/3V738kvlUO+d7DNU1T/vV6/nKd2muquU76b21MY1ERm+v9L7jfbG3JKsHyZy
ybv6WN1+/bPeX+t6fH2tf32brQ0+GdFHJT11pNZ0ptS48+zVehemKuWz0kCre69q6Ouhuk29gNq7
PviP5/5xqB5XAThi3sZ30cnmiNRfC+U9U6ryqyj7zxuttmPNcb2/kU/Krk9Sx+puV7D6Gf0zHDj8
vyOnNP1qduPGQ/OndtVdauNkESUy7Xx9+h9voQ4tHWGlklb9nwrtf1KhMa0G6vDfMyQ+Dl/TfxKg
vT/htwCNCLm/dGZ7vq+znDEtGwrEP9gRhmRHoAhzDN0OaFVCbfgtQLPNv3RWVEgLdCkOM2y0ab/Z
EZb3l85/lqQ8OJ5vIJH73wjQ0Kz9swBN922IqDraJxeRakC2BPd///qU1Un/7/9m/L+Gun3arP56
5xoEy5ZFgllCyfL/totjnWjySbod33f/fAA6Duol3niY+4KZReMBz04dFpj4oo/U+OlszwGlZWc+
jI2N9lNkEMW0Byp184kgmNuOQKWLHdv+nhDKX0ujZQ/1usku2kqpbilkRqLmEnLOHJaMO5y1iFyO
uUeyzwbfeU7zL0j5PwOh8BjT5uzU2gzWxbwczWoUAOWZlQa20R9L4RJzOBbUBrPZ2QA1U13lUonS
W+0Sn+Zvz2rXrrZyuvFJioioLnBRRary+wnKvPD+UfztZdSz/vYpXS0OaA2PWb8ZxzEHZrxXBhCj
YDb3We3GLHcPtp2+KF2/ukltlDj/ahn54zYbpRbflTSTvGv51e67pUQ9Ux2rp18P1W3Xt6mVCUAd
/5fdf/3u6oWur4tNyTmvWbecqb3jc5GRx2qPSvvvvesdKmP5eqj2EkfagP54yvVlrrHMoDpSqhsI
0v9/Dwa2sqHkkm/6t1d8v1W9mpNIV6LazTySJET6/sf+8Tdd30+91h9vpQ5TeVJopj0hE8H+qG5D
BEzIljpOY59+bTtJ1c1K8aJW20x2h2aFMFC7ilhAfNOlTLrmqG56f2AtZx/Xh7y/hnr0+4Pk3dfD
v91d9CnvpnAK77vqUX+8nDr87+9Wb/G3vxI0eUJ4U9bQMJPyzFw6pJDG//4LhTJHBbPWUtWFrfJ+
rFKn1YPUw9Uh5qL8Mj+pW9UN11fa3AErjTpW0dRq7/rMWlkgr8/xtZGJcGWSBJai7WzpCQ4sGpGB
XHfHuGayJY1y6v6lJk+6hdG1m2nWkB5SWNE00gNFmjBFhf1YOQ44XUl5h2ncX+qsv/UIKKfiwpwO
0ibpbdL540vX4fuuofxAfJoFVSwqsY7aVbemg3djA0c7qiO1UU9Uj7se/u0l1Y3qbvXA6/PUbbFJ
VaTJ6/SAEInmGS2Yb9MqUrIfupttbKyLXpcEj6HA2sXl8PZuVZfDm9VLO16jhnYoRy3BKEQzNE1H
hUVW95SWwQZrciICXsbGfths8dI45RqZyDF/+0td57araEOnOf96X/671d51o26rXYvkcXMDGyM/
j60DEhRWAmWLhl3QzmF4QAgjILkT1jFJsfTECZvSNViebcZL9t6jlfKAeIpfAGY/9hkaqla20oaM
4OpsFmQLy8OKsog98K8wp5ECgkxklfDNCr2/0UBiyYnbkhYu5Wf1OnCBSUBKDEVi4glfHWv6avm0
/as+ETcA69sbVKVFGAQUeirditGObkS8+aHbjkD3xcYMWPqKHWlFVHs9ZYSTh+xWkQT8rEv3jkuA
+irXOaps3rc+Fne1e70xm/R7C8IfnUV+QWqjTMPXQ7XXrZoBBcOGbZf9Nu4X0mTu1cYZ0RDqQtVu
1JJ7oePSdTu3jbRWetnXiiWZm/Q9ClSqBt34YAYTFED5pVlycz39rreRUrdSErFLpK36jdY05RGG
VI/cgBa108k1yPVY7QkTRtKOKISVVOwy0rxpuRStJ79huMfoHEhAzdRxCrTxggiWb2U2ZfaLN9j7
PpYNR73eWM/OGt6OzV4u77sY3wMic84pEul4JoYh6YhMSFpd5przA0zr4FI0BnwMuRFgVglYuLhj
7hP/0UNutYBKZn4NJk4tKpcNfiWlIq1ASrOH9YC6HFnulJ2M9bHPD+szzXcrPffPyxu9CUCcPtUs
IhFfEcn9atJjYpH6CGpqx6lY/Mjw6D1k07FNPiNebOmB6ad1/Lz/blFxBTvTn8w00tP9tJjh3puy
Pb57Un9AZ5/I8cu2D4n+QBKxsH+M8deJmFvUhl1oBSE1v3KJhtc5jToQFunXyrolUA4Esb/cjD71
A8pJUY5yuPmc0k7YfprmPidOpU0v2XxwwFlTY9IgMuzmIpwIaiYI1bWxCZ0t62ZKPnk/XVm6Jkdw
34wgk05dfte4r6l1FOVtnO59JGbrjV3c1uldp59b/QT7qh/2zYT8+YggfBsh6ljHno/T1GggSCP9
CTikIcIxgIISyvzbX0vb7zwTHPP4mQRFY6P2cxu39yhaKyLIdWDhtysyqPI4j58qjX5S8tAOP9zp
iLnzBnE1sXr+f7B3XsuNa1m2/ZX+AXTAm/sIQy9KlES5F4SUKcF7j6+/A8hTpaysqq7o945zgklP
igD23lhrzjH7LTxyqPWEhObpnggqxzR3SAdatEzEjadMcY4vnoP+oJu7BsCGuVPeh2CmBbwVO8qp
ezk5Zc2+r5xCPIeW0/SUULxUeYyUJ/Qb2d0UbCeZNepWLOz2S04d8aV+MoXDKO6Ur1iHkbSlxHCT
odlNd77m6aEX+XZhbdPZ6Z9iQlW84XZhM13bm8hVTBI8nATcL9SCdj/p+1HZluGenpJWf7YG/rNj
UNyYS+d/V/gbfeZE/yOeWVIzTHZ2M59E61IIbqFvzXobQksy7kgSj6NDP3NcgGcmbTpOvorgSW1u
AvajY2ktvzedBjHY0oynVCl8AU3D/MQYJrCbjuFhiUwnw5AN2G/n8qjBWCQf4yfJNeHoVrJrtgfp
q6gvREyVFHfF5Qfjd6J5jAvtwN4pG+j79rHgZSiOKdH3Nm/WUtM+ggqLRgKCNlNLsxnRsJMTzNWR
Zu9AFjbMo9jupNEVT+W9JhAZ8AhNfxZ3auiixAbUUbtLgnxxTGdvqFk6nAykzk1NLLCN70CFTD/Z
3vg2XunmxDvJQhd0aeU9Nl27709au5nizUgKOwFega2llF32EBp1dDSf8RtCUL0f7aHZAiYb5Psh
Oxn6Rnyk0KkKr2JO6e02ekFcCWNJJydGZwXuZK+WQn355AfbTLoribwRo3tqjfasUo0R7+oYQgnt
h9CV1I3a2eAGyOMeBk7h3R7ygWQTU8Z1TIngyjoSSIVTXH+0GTgf2tjSY2fe0kKo4x0BqDNMzJ8E
H1tXs3U0Tznjd4FrYjA3W1hXD8A1SqqDryRe6sY2hqyXo/3dclpUvBCRDAEIdZ5C16ByeZdG2ELj
t1KX3/zMzmzcWGflmG3zHeEnwsKExulsE05kN/xgioObhG8SCQDEQPxeOXGip1YeuxdNealQd6Ve
u+vu5Z8+iaz1jq9mzHbpq3Zqnutyy3fym62ZnWQg/IptOcG1fEbwpkZbxTqmcG0xnUO+fsh9p6VU
xFAs4agdTrq4CT+66DxbbtfthXdk23TYRFw2qK/OPeVk2ablFV3z5+wGY/ut+ih47XwfRpsZHh/i
aOU2RFdY4B4EDUITKXb7aqukN9J4EtSb2j8GOILK61RsKsrxwtFKLz0OhcTJLthDsKkIok3dGvl4
e2c9076zfhRPxhHGLsYUr34gYblU98FlPqI8wHM+PlvI8KatmLtD4uEPyDiWBTd+EZWDPnvYP+ze
2jVEGWEIQeweuslsg0WrOPpOmD41wenmR3U+TNNl4KS0ebfEU0s9lkBt+s3wvFXK1bYWb4IacR2i
xAfUJo8TygITMWZLru2hS3E74SJ/oE08TK+0j8kJnO0ofM6AufUtQYG3yCIckRviRqF9lkLEvkfV
ly7ijJM+7npGluhA1Tqq3ofyJAnHhholZnCmQtOuaN+NaOcJMQSXS0gsxD87pff903znW96GL5F6
5N2TIyc0oUKDBfWWHT7qTrUd7osl8Y6uqUdudtrZOefZaEM9jJnth2TYxTast5TSH8XKpoR7kB3B
jjeGw6H+Q8M4+1xOrn6XePVevSjJZt6AkjtOdyCxlDcf9rqDJcXw2NMILUWB8LNkOHgKHmOyUx8M
Yh89vjmlMkqQz6PlYqVG+xZc1TvzZ7kLboKbz/q5I9TiHMNIBD3mOxM8aPZYbuBcdrDC3SPpcfwd
Kheb0BJHssONdv/D/iSU4gcGGXdP90e+U875Tr6bGBRYAFzVYTli8uf4WcTGTEP7WbvvfUcx7Ex1
kZL5jziY+DdMb3jqUGyaHmuDm2yVwvXvfMPrZdr1GzPetqgKfIdWMC3LYHTA47KEKlx6hjRT9yl7
HOCx1inemm15G3kjoRjiNgBxaceFjbrBCerN5EUH1e0dqvKyhph40+dnqHuGk0nuh2VXoDFj2esQ
7T3v1c4d3vzAUU4I2ggPs5uz8AOKT8GKyG7eAw4DwE8XbZddxGtwSG4QDCBOy3QMT2cE1cW12MZ8
q210MV+JzeUxbPE09wtn/sAIEQDdtmOE5cW+IAAd3gTLNof7Ijt2owt8a6jOiwPxGcI2+xl3iFfp
kYze/kF+as65m2/6O+00Emp2lxx1h4jf2d7g/lb50RztpJyac39X7/3tmwAh6jSfqrNCc8YJdgI3
rdC74fDOZg42bo4IjB/Jx8PvtZlZIEz5A88obMHmTOekbcLXdq/Rx3yfPPPgH96a9/GUnUdXK2yQ
pm5+QnJ9woUybzDDOYmDuMi1bJxmdnwDCM7mKW5xgwRuIzvxXbvXkZg9JufyUXiJ7ke3e0caZMeP
hi1+VU+DV+41u8T7ZbevwbM+25proStniGcIcLnM0Le70oZZ45mRjF2HX3jpZmK5d9hj8Ugzhg93
8319wmFS7pOzsNPI7NYeS9egXZxvrbvcAWv0Sn9QaN3wRq+d+bVzZAeXmMMIRXJmYOuvgrJDn8Lk
8koz0NkGWxYl+/TI7vAUP7an4Ss5m9v+VL1jGCUHgUCHr5fsHN1Pnv8VvuY/s53IL8EYox21I/nB
+FdR7T7kD3jJZWfTvYnX6KIXDrHi7FYcVJH9KH6CtUakgYz4uvQG7Ufro3trZbZscqwu4H/e1Wv9
Op0ZCBkg1ff6Nf6hOsM5DtzxITkmR/mqO/1ddVGviSc6/Khb+YZLBxYtH/BR4o3cphvIgji+bO1k
7AgFP4Qvy063E55phzO8oa1ghKve6Il2NzTbuBNZ3EXa5bdMiYfqk321uKIy3UON3jRXWPeMMe1z
kXjFDbNT8rnu9+1zfIuqnv9HjiJ3PGZsrxhJtd3qB8V3ImCrIjgkh+M5+qTN3D7zGAcTcepEjS7J
svw0RM4zYfEzCXhk7PFj/ogfBN+BxuEPNsZOiXjwaatBwseZcxU+xBvGZd3RNuMeIwtHy51+CHbj
fmSDTOfxZ/2KmavBxcb+nj8OLMl/IB+ZnOJJuJ1xvQW7ghkplna438WnQXlJtuIeH8d+9JiL8VBg
bTkIN2hVisgz7rPPiaVdg1D/ZwJqIbAzlK0WqSPPpmEDmQsv0724NW7nUzddkpv6yJJCGxOOFfG1
cCyv3/l3n9Fl4KeGsUcHbXYHlsqH+Da6zM/jOgCuowQ2LAaVih7/tfhE3sOgItraR8cLKyLoKGBA
3/WMj+FGZyB4ave5O+7xLJjv7W11sD6g3aI/xXGZOOY71+rX8EU79bdEwPOtIQ7ETnPft05XO2z3
/sF4Fq/1LX34BMjmZVkfvEkf1RtfMS5B+7gVMrLT/MyE2H/MbEY8jPkyGDOwsUQYbhqGJYJ+bGxf
02HyPvodKzzofvfKGR09oUaso53Aq28ZS5km3+bsZpi2zTW9ZchLb4cbftdkB4TGE45dYEu38oEg
e5slkCO9ifsUBdPJ8kySDG2VNruD0sNFRMdwo2+xem3Fc7ED0a89Bs/1pnQn6lXA1Dl4g91H6Jae
toXN5+/Gi35Cl8qEF+O9ssfKkxgkRYewEDt7rphxPoyf82s7ONpP6VW7NZm74411zp/LI0r3Y9g4
1r2MOcjwuthjSpPvWA5Sh2GnvY47heG53g9O7QpH6QEY6JYVKu+8vTNdjdxle/g0l78+OPTHYgsg
6LNnnNhBwncqR9rFm/ghuiQX7ZhvhvsNFhfpWWYXIFEWwueVrJ3mwjHrP1FbZAOqnwqJ6phLn6b3
6b28qx+T++zcnuAkno0f1m34aDxIt3XqzHsU3NvsbF5EL3bj14/YFe7HY8/hrOyW/4icDEmerR39
SX5P7wTNi0t7SHcV2fW9I7yI6Q6PacISiugI+8UMb5hpxKfGP5nthnXxQT8gvdsuefV7zhcu0ILP
LDPZa+WrJdnphnG6GPbjY3BQ92Sw5/EGEchsfIpTBFP7kugTW3FuXeOxfYQ1ERx09iPE9Y/FvfXM
l/gItizwUftsVgQc3kRWvLKhcG7E+dFadvsDy/jrPsI/wR3g2l9oQSuabr22kuvWa7+qUSSugZCL
L5yFUIRagYPrxVqJ+r65XgsW1KQ8KKqzlqLW72OK6aELAdkMhvSQDPO4D4MBt+dQ7kH+O1LbwGYe
WAv20bER3nqKOUtnnZaKV/VytIMySYARR/ViToqEYScZeNREMbhF3hHiSsQRtF5w6qKLKNlXt9jq
CVmvNQ2eo1kZ3JU994s1uGIHKQD9jUCYtGLELICLTk+JF8xD3ZYjkwqmeQ1wiXpzoFAhyfP7Yq4w
veUKJ7xzTD9pUqq7WqU2uJoVpOWuNTg0DKXGbafkQ2p1qi/kIsSLDqQcEfAX47gsysnrS8g+KXWW
QYu/jaoWHQExRq2hJRGKSbgt23EuzjKhop5eCbcUanc1VlgGTr6TEiBW1IrnsTcMp0umzNEWO1tr
LO2R9Wo36pQ0ooVasJZ010LvWtddrxlrs26oqmPmB9l2tcysFytmcTXPfN9XCl20q8NgE8BupqSy
qJNXYfIqUV5vrhdiSeGqHzgDW+ug60UpCJXsrVcR+13aDk7PWpf9VauVZxkCHYHDSG9DXdhBmytt
0YAGMS6V4env1zAFFr/uWx/44+b6vPVliVDS2Mjy6U0yUYLpzWciNp8iKaP0VhkAko5DVWSeaaXi
KLWyTPTqOW3LhbhKkfIwYcU/VJIygjqYz5m/H/BduHKnMBKpVMXLpYszLhy99RqS7OOcExUfz+Nd
IeoAJ/yKKiO5whihJNQnXVVLm17Qq8Ms092vqKpTI9WfDNns9r9urQ/gOcDzjhrY/u3O9XW/bq9X
+9GzcqM8KjM1V40BX64pIrdBTf240bSQ3th6fb17vcjpVR7S5eL75vejFfS4serT7fq07/t/vYvS
1Sj5vh/Sh/xidgY69spATC1GEtYjUbuJLLqgttxMCVWG3vZHVefnXaCgC6NaUHvZs6TxtUi1eltY
6v77sfVasLDczHnmb1hfoOhVI3rrQ+tFJQtsNCBS2IPLHtbO8q7ri6het8BC1jbi8nmjkfLMX2/1
fe+v2+sL1peubxobC/V6vfr9fr+eud75/fLv1/x6+z+fPuI5RBLXP/zxkvUDBwM8/1BT0/5+m+/n
/fnNfrv9L7/Z90dXWpJuZSum87z8butb/vbtf/vrfl1dX+l//8a/fdKvq+sTfv2BFmRvR0+p2n5/
53/7m6yfbBCT8NfG++2Tv//OP/6Y9W3/6Rt8f8T8NrfqlTbda7M0NVaMzIrKWy/+uO+Pm//qKZT/
qWv98TbS2rT6fvp67fs569sWKzj1+znfD/+r+/78mPUt/njbX88h0O++pd+2Wdl/5tqLDeKp2FbY
hFd8ZLfMt+ujf9xEmkxzEXPjX/DJX8jJ9em/0ScLak2yqeGBWH7AP95ivblefL/Nr6csT/71bf7t
6/74Yv/2bdbnfX/S+n7f941LF+z/tEcrsOo/aY80USbg7t9rj54+64ykyH+QH/16zV/yI0P6b9VQ
FGQ9i57I0hSERH/Jjwzlv1VFBY2lq5K+MK74pL/JjzTkR9xtklCKwnyhcH0n1xjkSIO90jRQMhqa
pf+F+miRFv0WW4PySSPLj2gcErEMsnLQRv0uPTIlwhajwtR2gW79YPaxMVnO0jCi+a7+0q/9GP9f
8Fnc/XrX/8q77K4Ai41yaYnb+f3DVFMH5sBfBb7LQuv0ZwKX3/WVDLHB3021lLAU7ygz9yOmykqJ
vGp2avEndoU9mbiE4dxYuflSCeM+zdDWRz2edIOzuBS4cT00gzu0g5uMU+CqCdEaZh5dIxMTeAqO
QtcVspk1vBNyNcDzbKjFJaYzjgZnjlp0KgJzNzSi7An9ROFdqO9+2wP+xR9q/FPUGH+oposEYbKl
DDbvP/6qIcP7qLB42U0BFe3WpBIQm1gXIo2WCpB+KU0dLZJ/qGL6hVuIhLT6TozyzGl9zARRSfaj
n+0wJn5lanZK035wzQSykV5jU8vlDLdnBKETRYFc4OqoM+k56UIWIVR44aDLpkITUm3wC6qyR/sV
+FWC16TEdk/mxqJTEGTcbZYRP/1mBQ7Rd2DMVMDDou5Pa4kSumHxTVW+dtubKchIIFZWgn3ZCNqX
qdJRZAXVLjSlax5NItnxQFtMK97FZoMGlTxyXhJ9SfFEJtBwR7KRif1JIYTYlqb5s0qru0QMvvRE
pkaYRA9lh9xhGMmcLhrTndTktaiKwMYV+s5ieIGzpIP7H7bVQnf77QhYd0oD2Z20BMNxhP5BfxNh
PihZC88oDLFjSZX/GCvJmwUfps9H0c4TItbqvCO1UY012hwY6Yt6AMmp7RqBuq3ftVsJfkuQKKZj
JKG4q1GL+4Msu3I0gILMdU+rzJex0VOytBHni3Ca4jCmXaoH27qkCV6nbbAxp4v03Isp1MSAxNeY
jkcZqZQwDOIl44L9vuoFrx4Gy5tV6yMNadUrdfWShvlJLQoT+wHFSzPqFvz5MZPLp27I77KCHc/g
tCiZ+hNuh7dGy+/8huhL7VD0w54kaFeW0nPsC7ed3J4ITE4hmStiQ4Oxh2PME0YQY9EXQE6NLEbr
IkrQY/yJkIYwjm8ta3INFYZPk3yZdN7YUPeZxR7zH7bTv9hMpqFbEjpOcoblP8I/G1XpyH0crF3E
qS3NfrrHZqBNG4mmYCs/tGry8j9/4JrY9eeOgWZU0QgKM7V/wgJqvdRkpcQnKiMWXV2/m02YP+Te
4h7Ju2dg82dFSBayZfeSTOzBUcEWxou4ZCOY+zoKvjCFBVWw67vX//m7/at91sJXwN4CTc9SmDd+
H7VlqclzKCwWwpeT1aCNMEK+GjNZY2ca9NWuoD2cUwL6X38skEQojoZJ+QK96j9+LG1B2UwHwdwB
ZvgaNfNRLBkPzCL+aqrO94Ix2SaN+fg/f6gk/hGtthyhmszdBkQY1Lt/zlFxIMnWwIG7ExG2OVFw
i1qppnJEyacUe8coJbrpfYKS6uo3xmMSq5zljWhcCkP8kiSLNJy5R3pqMfqHhJPGxbGKGWR8Eety
xNuQfLadMLHYeTxRJxCN1ClTNKqpnt2RmR2BwImeSWe85CTbUkxh/IUm6IJOoI6StOhFqGqkcF/i
kijWWrzDCQWkT28QqqTZ3tKZAALlmIuFbhdvYPSQjOYBnfxwrDBy+nZVgPXRzfpHK16TMhlc1Ki3
ll9h3/GRCsyV8dZipCFOjTE4QZyRsJRlWEwowprY5jrtCCyA0+SIulmZjZ6ZUKkCZ6hz4jAtA086
zic1YDLAiQ0eg81WVhthCaWMRl3DZzE9Kn1x7aTluUytQDmme6NlzqkEAmC7yHpUAw483+LH1Srl
Rac5kGAixYsLBoBSR+5CHRDNMNnB3bOLDuv/CNYCnELm/Ic9Ql7E1/84aJtL1B47omyYkEC1P9L2
fNlPO8Iixl1gyQvtahPn/S0L4Hkr+A3IDuuCw38Cr17eKIqPSqs1bgCbw6cFXjGN2Ah6L+3Rc0D8
qG3fFHeSSaEszeIOTDETEWsVR8MjOHTUogWxC06FLF27GFEXUWKVk8L4aXS37eLcDdUepl5Fe1PQ
fkTGAmMAsjk1GW0ycwBrktJbLwy49xL9VoXKc1IE4SbMpq8214myj0SXcMMPbFV1SO28GNDhLTFn
RdNuZbBUN8Ws/kwEWvu+Pz2OpS+g+NG8gt2pSYi0nR8UMTylWn5vVpTz9LEmIahIaHFJ8gtpm8NG
Vo2NlsHtTTsLF2UsuBplSWxSLLECKQOmImFBxb4s5Hm3CXuBcB0NlmM4oS9Qrs1cvPpFR0+z0Z5r
IpxsMrEfYpSh6Ezx9/q04n1MMymVfL0RztXc7WG6RW7fGhc+Fzu5Ye2Crt63mQmPLhwelLjcyciy
iD2KaMQNN/UUd67JL2Sk/FT0FoaU4MSqv88r7QuxerGltkMyYN3ZUmktXTq+tx+Hl5CFNRrylnIU
cV+JFZfEyRKSNZLaO/oys9M8uvxWi1c8QZmFk02NMGf5CmKpgMUXMqVxzNiTeS3JFdM7SzMTVymm
4nZKl9WptFElH+99DPpUCk3XxIJC5F9/C8Uz2vQzMrUkrt0qVor9iDmQvYFdAt0jxWhcjpshVlgC
Khl9joQSd5DIxzrX0HYtk7OCIsJMw9Yz1RLdgpS9TDSa4IWHT3OQPsRwbCLMzrEeyk6VTIEdkxuI
on6H+dqllLkZDG0bquwMExY30UCVQYAg+kkK6SI+TN8s6DtO1sUKdOqVQv8QNETullJ9zThc7V5S
LuFgCHgKk6PUyPN73h30hLdhKtG36E2etEo762IF+1EKQeXBMIPiDwVgrBgFYWBsxXBwTG2iXYto
JBnhrYEQGApRsYu0vI5yRayalTaeNaLMyjoSZjK53qkAZOwQBBY2JoDe9ALgXUas5WmdDVMYOv1s
3BZReZxD5XbqO49y53tWjBcWrTTpE8Mm1WBREdK8k/z+FVj8fSCy/bNaFI9aPR5I8trLPStUjdVK
QSjTJu+EB8VnZJ5zhlg1yGG+h04aR5fYzDmezOG+EXpyOzusGECzT3O9RF9JHNWtFO+mBFI3HcJX
hcMGQUuGHgcBmzDEUE1jhuhsi2HztVaQYzQRymg9m+gp+iVk1FR5t0hVCrufFaPNvh44jiG4bxvN
P6dV9ZCb2v6yGazwBr2nbJtCfkOey0aPkfsZ4VOS9Z9QwohLFCHmSuW5QY+oV69t1T1ajfyWqIcE
xnw1yUAbLbh+yWTEdlvnYNeN4TkFSte1PovudqsldN1HintzDkso7ulaTQB8yjC71mm/RG5a74lJ
x05LxofUmmk4UpLUlUxHE9H3sLisTS6Y8m1bp7M7gRrzggR5ejJKW9T4UKd0xIlpeupz/xHnuzOM
lHv7JgA0Jaevcc6vE6pPpYggLKvxvgKgEB2Wts+WzGwixGJyKQUrp6O7CGEkOs1QJjYFZwdYPXfC
SDwnyVc+541gRSZaMTJNsVRteX9xuJoDghwSwO8rFAOxysFcFjL6C7W9GlZ+EdryNlFaBC4QXekr
0BAAD1Q1COua2bganN/s5zxT7XKMGCPnprSzzE+2DSVlsw1TD5Z0blth/O5Hj3UDLm6YGDRD5ZID
H1ggLcixtu2IWlMK0RxUjKRxTa/KanUGBR/uLRHRGHUpw/ZV4WqGihClw8kemSiHh+FaWpNG1gG5
S+B+D520j4aC6RZ9VjSyrchc/RCiN47yxsMlGbuA0p+6xrqMEnN1YCXXpqy36iix+enm2BcRxvBe
b1DALVmsSjgVgMUqkjX7biNm4kkE/eCwjrQFtWtsbVZeSkt9NVVbLrOOBR7zZtSjNdTzQ6kEPxTZ
7dPgR6YqdOwrIXVYTV3bEgpEm5Yx8v7hIPvNsyhYP/ws2unlwGmELzwlOim04DFdzvX7ygOAu4Oc
+tLX02PG8IIczLyNDVqNrZFCmrRcolzZqWhyWcZXHNPq0cyaL9oXz4MFf8PQJW/Iw3OhhC9+8NLI
x5Q8bltMoMDHirWVyhHFALmH62sH6KouGvNNM1veNKaarVgsDQZJI41Fc+YqGR0jGJ5DfZApAZqx
3UPmdWoDdW3dwWXu0k009OEO8kPqjjyei4y5LbjMXsfJniY00CbpuYBy61ai5skVIFJRBS7GGEct
AhBDZJrHsba+xuXDZrPgUIN8F5Z4mKsysEmyv4Yyp2tK7NDxem2FQmTqfMHDrb0I9SWOxHtiQmpP
wA5hy8K8iDwZ4vM6y16TQthKzLnDFMeoKU3g0yVqVcGSPsOYtks3veetfjcMUIsNqgh7oRxfWiM4
taF/6PMefJQQIvMSrtMkqftRbD3cuD2c7wVYqKLmZhpIXcwad0l5lNt8ry4UOIEzVyKkfF2jHb7k
1nAC+BdeR5vRGKkFALQWDwHL1RlhLspvc2mpdbNAXWdEmos/ryJp928NvvXa90WgIzjOYqRrIBqh
ji94rd5ENozNA0Lk4q1Yks/0hbvY0tNbPQjhSujKohgxJmbO9d3MlhSmDoRopaGuorMUmBkigLQ9
r+ChBIBfbUJ8XIlhAKmZOQYZZYkBqiGJ0SEr8k2pgf3NFTcfZJRurXwTE5zJoH9lF2faVROFFhE6
zQ6lqa4h06oE/C6i3B5nhOBVIyUgzpJP3OV3w5xBnjDzT01Kb4zwUkace8xTcOf74w3LJBB+Rng3
FM01b2AUEMWLD/azHghIBsMtmfK72elvKgJFTj97pDRdVnzKaXAno/WUZOIOCwMTfkxMMauMm77T
mde7K+j5T9ZQx75alinIgGNxZuqjGGaKQDwn5EwAbRhMWz5lhk/qlVb2xnnfdFhZQ4PS5V5PSwLi
GiR0W9M4XOVc3fcCINWy3K6+ibU9rZPp6mld8bQ6QNqFcp+woZNGOwYZh6gQwStsJtM/rBf5AMsQ
ZM6Zdbe/WTlQc8cwlg7aliJNdajFxJqdaEkFrOriMU7aH03LWmXduuu1dV+JZrBU0eSzziYhBGf9
330y6zVzyc+UKnBt4SJIr61HXa7RSWTzB6w+CQRquI9q8TWIqf4Mff7km/42XwoaIsJvIlseOWEi
vBOmtZVrJ7kNrlDUou2kWwRvitouGpndchEJmdTRXp+o7wTtwIlr33Zwq5J9nLGIiwrUhBVLN0dV
UG6LueZp8vxTncjhWGqYbQyzFSSpFTSCYxbIcMpI2yBSf+GsjeWRKIiePoN4KVgPahuFcdMbdE5P
iHq06zb+6lUKcpomfI59bNl1zR/QYhfQylGyoQyzuGGJeTA4vawNf2nPYmOv9K9kmdaX0t96kuiX
SEP1srBVtOJ0fCV7PeWeaUzaUqRPwF3bfSlnpjsuHxf5ylXCVWGZEfsHJby1zCVk1mMlpm/A9lnX
JqA7xDT+0fjJlzrOHsCcvT7y98X1ORQFcmmCdCQ2De9G1Ir3sYwNxB94kjHdCj1ICdJ+lS3uf7gV
jIceRhGhpFeKAGAG8VY6fYu8SdLRAOvynd/2EdMzSzjAIxAo/AetXvKtQbPVSoLCunvPdNSkEeKI
lBL5SY5OxOaZbuYjKQaQ7YTQi3YG9dT2vSmW5BP2mHEOdbda6pj6LHtZuOklqgd1m6H40UZXrdGX
BKIJGHnZlCZ4HVDWYrofNY7xbikrgh9EXz6Ml9aof/o6FYF8mI6lFLBe7ylU6HHz7Jsl/DUqHGR1
PUlE0qCZ8qlhQP+rIdu5acusjTPHKxQWTdTcczerDZlkHr6ULrRgyPdFc+wkDu5184SMNFEYkWPn
x2/k8pVkxORPsshUFlMZHLTiNraQViUkQbmCP9zP6ojGfC45PBLlLCgoeTQKJ1HFatq0zHsBjow9
YoRyWn4VI6aKkerRa9RFF8Gn1rvudckYepkkLp1rVifDKCKHFb/mmfUDUqm1EJLU7DyzAsnep+JI
/0EEiGw+prEKEH95jLO2ih1qbwJZXzYAGTKcUi+VGCPTLnWt/khLakOWXyJYEz8jQTzn6kPYw2Oc
Qmuz/qQRcFIP6sNSqISJzzonj5A/8m5F8s7atmDh04cnI1vquMJMilIjIqLqW29ok4dsHM9xQXW+
LziXyyLVtDuRaJp0ngnLzUA5lckup9hga0wU3swOT6QN23UtbucU46hsDzhzEUwnVHgEPcu9Iulk
JLJQfCsU1PJIYbgoVRxRbdpSdEI5G2TavmuHJWo2fgtUqjCScOolihJ1jPIAaqBvVskGkifTcWgc
q0EKvVwoAF31JqjBCIC6mrc7y38I6ZhuQ3/moI0o1tRwKwlZ0MBnbtKBM4XZQsoHi7EWNCBa2Rdn
Bcjdch8BRPIxBEm/TzoMKak5f2XitV12YC2ksCZYCeguqF21z+nxwuJOqJtJtXgZSmObKVTnxJiy
0qzhEuGssll2POoXELeS49qTAQf2RXmFzTyYj+RsnNMZyyH0c48FVJNmrWeUHcsdJKPrPjar+eCO
sQIhs4L30teyJ3bVpWlQRsAq/BJnRtquvgG+iVwzyhA1TBrVMEk+yrIKo3QriVm1leXIckaQ6ZnY
UFcTcGUlPTLokE1ngcPxff9mqeL6yamtpntiR57FjIN61PGvpFbpwMlb6misgoPe3Os+qWwTxzN/
YfNZlQlOgig8ahIJFiU9vl2sUiC14mEnMKY4YThL1B9otWVB39iAzn1viO4TfXyvQbQyxbq+Ou05
4T9ZQ5HbIhVDtDusEkdOcxoVbLzcCreBtcuKaF9Uu1qUK1KGN4lKblZZFns6Bc+R2l7EZtgVS+yL
HKPBNCN035x2QOvBVMDkDE6cQHFC7wf9tZYg7sLOv+qzsZMy4703hR+IYCKSBQXVkVnBVcpel1gW
RnFEKUpTnJrzm1KOn8sUomo0jW+GNmBL65N9r6SnJJM4r8lxJFsp2rxeb86+Je/AYT5WS4TBHJ3F
Kj0rU3TpCgBQaRadZgvnl5/WO6sWg2NV6B9Sl760ASeLkZl6Vi+CoIOxmxj4QXwRo6sUaS9EHwbA
D6qzYKnVlpJtfMxmfHoCERRq2+GGtZLiOE4sU/T2EqnUM+2o200zSFlZUz79Wa7QMflg5akzYwNS
ivmwXgRi1RFk9/fbtUVZs4IPIjSFeayrJaBLCO6X8EV8vfDSDZUxpB+F6djMms1YUrkK45I9ziJs
2pC0LQCetXhYb1uhfysp8ImTzsyoLir5yachOw9mTq/O8ESKBXYYydCqB3GrAwzFqKNIhzZJFtr0
crXUAvmwXlsvkkSgY8rc7aXtJB/WC78jyLZqQBS1YaL8um99YA6jEzX/0Qti6oR1YW7iQHkIOiU6
IfesyObgyEsK1OGURYDW0Z+kZMqpcbPvmI60o2jxQQWzNirrGMvw3y80q4TzpoLTC4sqPwqAKNdC
8P8BUf6TKIH2Fy2hfy9KeP5s2v96iuogyqP3f5Am/Hrl/+fuzJbbRrI0/CoVcw8HkNgvpiOGJLiI
Iqldsm4QlERj33c8/XyQrSrLVV0z09JFxziqFLIogyCAzDz5n395oyaYX0yebMWC/UZnDf+R36kJ
liC1i2Y9XRHNIBhoeumNmiB/mbgMtJ9MSA2WYdJ9+sMZBWICBss06mR6qob9f+EmCPxUfsX5yVx+
5UCYioJJivKLM4o3aBhzIeDf4IaN85fITklbVHPRBQfiEsttp6oxPmGZjCNpc6wZQJtBOo86pdkT
j+BrBgTDlo06iTXNGM7TNHIXupYwPXXeMjfMYxDizNnLLMUG9puV59mE6OXEYYT+gHWnuwuMbT6Q
DTzIZ1N2zrz0kE40ooxo8Y733dHQ8FwbGwDOZlxbDS0S08vXnYxGBnOzAiQM+n2tLsai2JRWn200
DSfIdpDqmcC70vT85FyzumVo4OOluNCjvXg871ilR5P8F88vDrSvpJli03RQaJ/Tcexigfzcr/xV
6uKUmCnFQgtbw1HEdeMDp2MA3i5p9OxiWR0veiNDNzoYGsOf8rmqQ3SAA62jvM5tp1ftEgmfn6w0
C+kDeRoISoKI7pFA69Ho1hK/o7JFBjQQAzoXzbEk2AYEvR4oFuH2xsL0Fjl1FjYGjjHkO7aoiDID
U1oYBRCtIvVoHeO6YDKBvlg0wOFBE4KXARUJYj78cehpPhFhYFWAUDEQug6+J/Rqh53BDJevXNzk
NbpFjNNvFKE4Q13dGX53iSMohFhjWRiwi1HOEzWCvu5+fAVA0XbL0rbL7YNB+lfb2LcsnkeNbn6b
Dw15L+WyjgYo85hbTa+quE4yN8LFT6vHLrSzuZ6imKoTG+d0RdtjfNDNZKMmoywmLxI3XcwDUyBr
fMgitCadhxvbQOKBh2vD1pLbnWjlhyCryE8chAVHWsmWPtTxtKAWDoREAZ/lSFEiTVlhI54vVChl
C1cxyAEj3CFrweaTSrQOEDo9bp28BbkwUfkEcfEwsu7W6bbGvYwHzgNSI+gYh8WxmxfwQ7JBeKs4
8aC598914t3IIiFtiQyRBZXcTpAcQ7qMekWD6Dxy9UsA3wN5MPRyukfNi01k6eFDkfslPH6WLfys
15LK3iOCIaRPFotNUqJorexlUCoGOoHIP6/Qb9EW8mFzK6tIxrXUS4uzqs2RU3b2Sh0gdxTsrh1P
lboVjqEOdvj3gnxQDPmBqxu/pA1mMswwQJYxeJjh2Xvu0nZthV4szKI8+Gq3c0mcUioYMRmN6lmW
ZJQMpuUo+LkSZU5E6mjDXKgUADVzX2tJsTODdtnWdXfr32givwrKKysRZFZoqU72w/gS1glykky8
6Faxp8MGECYzFjXw0iZGx2C2VJ84IXVOBvz70OFZHhuU1H0gLVoyw53aNdc+sr8gesCwHpAswO81
X7R09hwCEPdmGdLRw3ygHO5TpT8NUovReKvvC6PfNEopliba/Uy3huUYAY/6fXsxDD5YW6anWAgI
1GgNLTac9ZXYLlaG612WpHjYsntZtQdXVKNTkt7Cg0fKTaYzARjqXORgVEDLBW0UNqVepibE8oB2
+4G8llHADiN5Vwjt+gYnYdlcDJ58lMfpBnkj+ktBfpzbrEzQ/XkZVsj6rJS9qFc+NyQDL5IEt9u4
HDcFScHnccfeBcOOq76w3Vs/iXHevk78InNqzEuHxtcWoLQeeSMGHybzTzk+f4rdqYdgwnhj1Tyo
ntue9X53Z9pqckZ7gGAHtKoAFARObYLIty5bSu0ob+H3T+aZll16uJFnuRP7vu50eX1OeX4ywm8E
WNzFI7abyWCjzonEqWtwQkhINhuMYaBPK9+YSVI5XfXsBWq3V3Vag1lMiTa56hOhoixs84mGkDdP
gMQWtsqEVatzaFzlwsqZmYpsXMGV92YQrrxLY6WYbDhqCWAzx28DsW2QEGCKphYtxKyVbJqOhXwe
mXjwRuq2z2nZY+YzL33tNsnRsqoA8osq3AxjHFBD0QXLYuGo9CrOPEViy0aqnC88rrHZ7IrEuy3k
dWUVhw5TkT7PrbkUppP+PVy6uDleJggMI42dR5En3VmlY66jgDDRA6okG2RDUO917bSvRx1bRAnG
qoqxwF36Go9UBPW2F67GyH40bLNdJ9/suH4ILS2iOcs+a8jZKa770U1nQLmHWN5rsQGNqGd6qYnD
wmoWzlStWotApqEhe9THRg7fycYqBx9mLFFd+YJWNL4ZKs9OAAIeFnM3kjGalrxJxAOBrWRZ65Li
QoVTcpGRrJzAOzOQGTz0RNFtDZ/u82gGbI9TfMDZpJyTGrWr2IQb0kFDnxn6Rrs3tYYVspW3mmxf
B5WkwnqSogupkflCuvBGCnHCyau1TpKzUjfXo1nc6my0CWUe6NRiTY8iu7doTRHucqb0xbKDprbJ
TKIyCpCoxJNQ09FLLmjEr9tqw7xK4LRUnQVjcbA6v72MrG0+aQALs9zbHe3CDLta4m/5vXK0lwN0
hVGVhkvMWMozbRhfGpLXIGYU1pKh9piX3VVTD9Km8nj+7aKdJzkPJjVHtwanrufjoJI+DxewqR2e
3wPhJDS8o3zRpKBgWZeTspOfMhJvlkWfnQpC5+ZGMVgLhdZz2Wol/p2dghQJ15ZomHxu/K8JcQFl
Y0XLViOfiwIkiOl+N7bdOGRVzewmY6+UyBt3qM8r2g9zleUowAx90coRu0Wj3ZntQ4DKyB174DQ2
6kbirfU+SQ5yaTnThuaxMM1qGSgSEry28Lks/m2bueR6JGSvuMGqo8HRdoD4dtXfG2WU01NJbpTI
vCe4ZsmBEbJnHe1QNQf2KOpUrElvalAYc0MzBeFmHxx1aewe2Eg+Z5M3a2kh/hbq1ii6igHEFZu2
TDNV2AjdmoUZWMY5rCuxxNlfgWSAw4Oni7skpu4yjPgYEqYAOI44vKDPp7M5nUtSe5UM9V3ctOMi
K+j+ZLUL66DAEtuuz70e1dBotrekbbD/JstjXnVStMvCya/PHPNd1oNz0WcT+RPbT3Wvko6jm+jU
+6APz8ah3iSBT8BLTkBarh/zNigdpRwvA4kdrO6RE+A9DMD0c6t4NEoJBlStLVQf928oP6CnvVSt
B9PfVRqIkh+Pl3GgN7NCDWnKWMq3BEt8rM1b6CI4KZeUT7RizXCTV74TWyHkCfc+mh7UUuAYwH3e
UK3E55bSUyIx1wH+lMukwhq/rrrcgZaXzYOoHZbFgGtHWe7I24lxjngKo5wGThfneDJjcyieJGJp
5q1AqwYf9anyxKMmMgJTpOAQs4pulcTWFsmYFzPpAHsqmqfdmBM4ml65RXFQzArMrgmvwnFfZP6l
Sy69UxsBJWWMeCcFhZ4rIyEJeZbcmB1awEq7HNJS0EkCmylkdVlW8lXWI9OvqX1o9GxKG36K3IFC
6mKa3EOghHHaNTRXukz4dY9Li6nq51ZS79xoJNir7Zt1LKHa7VzQMU3C8cmmg7ro+xbBlZGTuFWN
5ddEK+4peantKtgFcK1IgMuriyYFC+gUCSJX5m9yTS1uorq2kOyFzU6JW7SkqmQxurnepokrBv/G
s/t+RbbKbW8Cq/CBSEi1enc5YnW/baXJuZxectSrHryeHs5WKEj7kb4xx0wRY03yqLcbc0r3UZu7
kkQN3JopUjWxbz2LjFU+86wbMzi6ebkZWpWkRdvsZ5VeIvRlXjUVm9pMGq0lfRsaXpIZHUJgGArr
pngs8l5Hxpc3a3KxWNcIwHKMpEC36HZ3WmCuRjPdwUwAewK/fgCleG4BoN0w6g+V357QgqnzUCNh
hdihC5nNxrneMKME4aJPPHo6rqFsgEUvZJ6/zNWqjdEFT5XabmWLZzRiACz8WDz58bmU6LyVlAVQ
S4r7QR9OooiuqpBGFxVrOmt6cV7tNElfpUW6SxUU/hkgIphoGeHlYs1M2X/y0LQBxyNKrsqNZQys
e1jQBGdVkx/ZRV0a7XDXEaUsS+m4EGKbxMVjLXX1yksVlOWjfUU0I/7nMHnpTftySFvNi9v5eEXo
xpXee0fLQldvl06Jc3oML3tRekdXajZ2qcC9RizO9sbUup2IYsyvlGZhtzgxx9YZztybIPGDmWiN
lU4vz6iMNZEcT0T79OPojOze2j7/mpMTSEPkVjN7TAAg4dg37mA/U31+NVvmEM3FDir/KpSdrUWL
0iDki6UFdSl7g/RirJn+TPdi9MQ29fO7QGqdHFuD0aouaD5j+h+bV3o4LmJ/pEmm4D/ihxEcmXBu
waKucIeaDhXGyWWu1YvWUAHJomHqsEzQUn/QDTxauvKC9OSHtMzWIbw7eqdnqcsMLbk4DmVb0M99
ptPGUSAT4fRhIx3GTsLCUbz3xGUmK3dqURKTDdrsRfpTRDBqlu1GyaIrVUQ3tqbuwrw8DKZ0AXnQ
qYyvTZ6RGZKdE89A+IaEn53mjHkenD+UAUphRZVv/FReNyGzMtGdmTCYvLVDX2qPRZbfyJXYeYW7
R60gJIzbc3MiwD7qU6eQFvhTk9jn1L+0Y/weXrnWPPeFsRwocSIXywgF5hR25HPIJRYE64LSzgjT
PU52TlL5z7beX8ZuDyIQsu0T5oVuGQs1b2+CABZYAmgw3Rpyj5GmJssEqJQuNdFBmGEW12HmRQsF
nxuzN4n8JbI8lxLkneKsttW1r+ZwtcS9hd/9PGRupxM9n665BPpeZtrK9vwbN9+1XX40ZRI2BAFv
LebnmQ6La7AvyDS881oS8arWsYlfZgqaA4PcUlbcgV7Aj6nZPUu+exFNCtyQHDmt1fTrq5y8lC2C
x8bp6wg8Pokuol4KNmpHPQXispMiWT4PyMqTs7Ha4Is+h4E+aV7ZR2UJlChuUyyjQ4ZdFxpVzkaZ
wAoVnzLWfpKsVEzAPPnQk1dJhAG4Q5XD9+2k64BAUMkPyrXkaheIV8oppgSCZVz30KTcber1OF3R
sUrtxCmz4pQZnIA7tHOVMTSi3DtUhXlvk0K1JtEV1z9csvqmwqIntEnSkMZ9HJJLJblr0eRsX/GN
IzLoMoCx4JJlPYG456qXr0CuKOM8da/7UE3NvWHtcGGcalXBZt7fUTs+ma36REZtVVLGhR2rhVFD
TOTp2Q+D2gAiQzDo42A95tkTORDWJtHydg7Ah+Sb8Cjfri5yD9t62CPQOPFIM3MLpyj5CYPf4UYO
DoUFV8t2U2STtQ6v14J/UFy0aijNDNmk5yjdGC1yALW7ExUQTFaBVsm5vZQCgUVvzLqYjY+Y5xaQ
Gn1tWVsDo61Z81yCIMsFFGRIKV1KkB+2zPvAU7bR5DBv5b5TkqdD0GC8bF3IohnBGU7Mcwc/r1n5
uXhUs4wiOn/W2tqd96WxCBG2blRiC0KBMiWLsiNsOlhShJqPJgkPItvLRJzfEE26ce2Qrn5Zb2MQ
z4UuE040ruQO75uAlKiZWU006ynyR823qeLaq96DDh0r3UsSkmgTmxJU4bFcYxlJfxuo00mi7lzt
WhyoTJpHOluOrL/GQHhBuYXvTFo/wsSAZkVh08XlotOkYUPHBzMNvd4OPgBb3bgPHo2popToREfy
klTAaoEpp7JWym5PQDox2jrgZDASqkIHPmkZoI2JIWGutw8GeQ4I9K/jGBqdV8J+DbKQWRx1FO9o
qlu7HI2lyKXLJiaxid+OHF+w8UMIsOrVOlqLKQTNGOEsGB4EYEsACLQVuwSKMztksSXuIt5Eur4e
euOs9DG9KBLT0TQXWyYk/jRvh/aqb14ytesXXZVNjo4daJW6KxrNIrtTJjdIq5xMQB6DfX5e5wCV
cV5hC1VemD2tJqDYGbqe3imkZaQUz7oLFBga4cvYkykXsaHDO1B5Nl39lJgKNhQx3MjGMsNtm8vX
pV2tZSmvFkR2XtSyd6kG0t61sAFzbRNJBiYeObscasGe8BVswGdEOV3Qe38OKpjCVojyJfN2cJyX
kSinIaomi5LAVdKoM0yoSDFJxY07poSjmhx4Ih4P8T6WgS/TsL6MM/WmgYo1A7Z9TCWhLhJTPqtb
E9O1gvAiT5Z2Ln5crpQvAxlnACOgbpPVaKUnLf44q9Kt77LKA4/1DPg0YYIZI8Y6Atl7moCMprRv
SOfwu9J+kWTcdUYQKSMkri4hZHcFoLp224ScGPYdUkBSrln2KbFfAfaX2E/BhC6c1KT47Rtr7rf2
fBSbwkXXAOejLJ5LCRmYy6M8bZkuSfcVZ3iXijOPhPAz8nH1paFUF2pfK+sgVOZShIcnWgUSTn2M
PF+/wxwBg8AOY0PblaQzBgo7QvY6C90C+3z9QoafMeXu4i02FDyArz+sSfebC5WhXjFnQpqesqoA
rDav/gdeo+wBZHQk7xj+5qnsL4BmxOyVMEQQCUkVnjfJ7ifu0JD2fKt6NpxPq2SzgX2ONhBMDJxc
4AXcrrskGVavPrBqS6ja63ddTVFDSOtk2JHFcHua7DJRiiB0qqjcuq+5Dq/v/koCyzXyotMMBz8w
eQsBFO/7B3vp1cT2l59RhdKKzgVZqtzENiEYoZvCJ7tytObCB/cBhsa8yhA/vpCTB8/QNu7ViZfU
6zpYVwIfdP76rWkFiKmLV6nwZHEc1Kw/qdDPi0DmhUrTt20WhCtGHoYUATx0f7K3VgKcOF9dk1+/
NIwapxPy8Y8fCd06o8rNV4WYHGP/eAGucXX2x1/DAbMycpMZUr+/0CEhxEuOYi4jQA0EEM4yaZpn
f3yxS5X+3+vfg6B2ilLAwLQZBRb0WNyKGokEMeksrbyahFCUKlZSXJuxm+wyj3q4JRq47wCwi8Td
JmYqbyyygWK5HemAKspCbskdLOtyHjdQjfxok0FtbZKGwDoi2WahLUlMPJG0YiW4TFIWfhi58lXs
lvsAndY8ZC2FxzgK1tMuODdDHMjIDmHnLCLX8VvjNAoJWi75mewJdFyUglVZW2R2g0pJ/bXwyLFP
qG5BIbG/1SxIzUG8UCRQxSFIboew6lZQtzBUC5VtqBGUIyadjQ4CEQ3hjeLG+bmU43ytmP6U0HM2
eIT5jTTw2Gd2yHLc5kKL7Worj76jZANmQmm6HC0UQBlk0HUNNDTPTe9sRGg8Z5rD5a1FPms3uHgl
kbxO5aE5y+DAQzi8lfsKS1rwIJwcmg5fJVNRobjm5iZ2G7ZLpTlnklTpB62ksOFLRhEnvCf2vvFF
LinB0nBjm6bNvEk1xHZp/lKI7FDh9KqJdaGyVSFfPjbBPRP9LlJqjAhL9ZRIxnXJpjou8m0cD/FG
HRBRSpqLnjREhyNuEQwNcNJmBK1uoHWWNE8CHfJEf0PMPNF0NzD4wVvU7uA22pVd5pvODvdyMCzy
IrsDjGe/nw49W8n0dtCYcUc80dqmffQT+2J62xzX6Vmd4Hxr4AnjB+FLmkGYB8GnETc8uIXsJC5y
SklOrnXNvNckOjgtoGzsyw9pw8yajeVLV6oPREiu9BBghIjQmdqI6qs/gGFn4hqP1KwJsHn1sFXU
hup++nRzDbhhFxnGuCJz6mi23oUtUZxnOmfp52cwmrhMOKhZ7NxwG5P1m5xMHhLkQZPyOF3Bq7st
6n7VCvhEftC8VF1NecU+FwSctVJgBKzhF1nfiHCiVU78QvaAG9xdVoEoHeZGVnnMTGZdkJwiDQ9p
syBFLEVrGkAH8j10TuwqIGKX40wlYS4X9rPh6eO2ysGgFMSi8wiD7IM0GMi/pr5/VuN9KfkliMNK
b4DpLQm+IsLmdl34gXGRgmJmOkIQmV5GnKWpk5Qwb9KJEpXS2ZsuHY0i9YhsxWlV6XGfZOxShUsT
wmxgNBvdwquNa6UJV3QpNRw0U9QI9ZRgC+btKgC+brErDWj+0/0oEZ4vS5+sWimrdspg3belfGSu
hJCbqV/bDBNNzeUzF2U7i9vhGV5ZPpNixxOlt0JQRDKlW94YWgSAMBgUNurBS3MUNF1RLsFrMA8K
9XMFsG5tmJkMSyJ8GnDdUUSF5qT6ZkYAocTv4u5NzqynS908sMd4HtGIkLmLC7WHjO2rj1DmuD22
hauNDZ2luHIb9aVLWrhBLphrVkEJqsnz0PhmeikITEjGUfUiYBSRhQpllkHqBi3DMbsrTeVgDy3m
0lHbOaUmreLijk0WzsP07uHraMZc6/DFtTGUhHw06RX0GzrqGg8p4K9NIOFiVCHMm4WjhhF0x6ql
dA6CRfFVbojy0hFr8ZxwS6ySiN3sHsLdXgsSYhhHJ/TH+6otNkLrDrXiLYMa8zdVkNgaBdjHkoS9
bg3/JvT1YmkZyP28cuIjStrK86BW1sS3cl2n2p3dli1WCBIBRsTk8L0GzX6QfNVbYh2tDdvIVMgh
MR4LSjCEyiprabRwc+uqsI0ni6RxiccmVZuTyMbLvLgwReYMGjBgD1kS1Kk5hTqGxWnhPkwPfInD
chPYjqR5G1XDVbqCEEhM42UUmQtpCI9V661tI1tyauOiMcDi7E6+GFyQGIoFsdAHjI+zKTYykq6S
KD7P2yfJI1LMgvc6ouAailBDlu+pM02heahbjjppizBQckRuoUM1MUNVpTVWY3twqkvDNC7UuL5E
hjRLU2ORxerh9X2HGq4+zECf3R4ZcCYxqRWe2FCoceuj5NZgRs8Cw4RfKMMqpHW9bLT41vR7bDBj
j6DxdJjyGVeZJbCwA1OZ9Togmy4KJ2yuKpOx1CIOm1tlirWCe2WQsaoOXblKtKMNjgtfXX/Ombcm
G/eqLG7DIlxVJQS2VNqrNqHhPrNib19YoElqDVDk1T4zmKYeK8jh0oBG1bK+WfGTnOERRe/sJoX7
UJEkKKemguaRrjsm7UyuOBaUIKy9DMmpfATGZbNohWwjCaphopXS4hh6yRVkikNp6/M418Z13brx
ok3M0aEGOfdl70y2tRtd1u5R2c0hUyKr42kMBhNjUM4FhuckKIlnOVSKnDYMXgY+3bPIoft6FuqG
QzvwKDdAxk2c34aY47fBlazXz7JHjSMiAkwwsWScsNCu4ro9yCwGik/LBlYewr2B+wIuaeVKMi8U
uu0lHqHhQE8sD8UKgToQcyZ2MKGdQdYeilGeulfuNnPrRYr8pzHRFnr6lHaKs26Rfw2b9r7CLo24
x+BAeGo+q1GldXX6YlkgSIRDPlhx4VR19UQo6WOCXiGNKQua4LYw2q+aiWEmlgWX1Brpkv2jyQJA
XkbcRUe/Vpc23YkZcCn84/JJ5366Vi8YDOaszxTHipVobQ14G0v1ZZhhF94vhFwgZc179RC7Ct4F
BbRR9m3jXGcoZeoiMLmjedP3ENPwXSb4ETvCIH8A0EdnE8g0vIjik5ToWBcwAlwWCtpi6tKoi52c
0C+GMq5BJwihBRI52gnvayVhDz4U27Sm8tEsVkooJFuQ1wt9ovGZ/ibstSN59dg8kpE6KEdAMySa
XbuSEGSxXqbP0/h2Mw8xV43pYY/oMhFI3bDNutFkiNx+y+xj0IXr1AG7AzptVmkkk6/fwFTarD2z
1g9VE7EBFdJzVnAUXbpLmTVlZO4zI6Fu0UvtHmrAWksxSCZ2ikgOIOPXct+sX4QBPlV7UkkMmzIt
zYe0xSG4LZgyMR4ig/4Z264CiFl5qkoPJ2v8JOyExyd1DIg8c1FiXmJ6yibi360lHNOC20ggXfIm
Va9uXchTVntDp0SFyE9ILx0Z9AhJRlpHYDzIPn0BDxnJELl3tdxujcpCwlOQw94QXBmmOX6iKVOG
GC/TcFyZRGvPqiTaZmyHQBVohdRkPZiICpD7HNUqQHyGob3ZhwgAKhwoo36dJoqj0eGfKyTjkt1t
iRndg26VSfp9MQbdpqjwVw8V+pNmcF+I8dBQRK5I5MFCRESXlEBwFAbzAeLNuhxLe065VSLKH/hE
Kj3uZnAUOS2cuNkPgKttg5V1LxuPPXCFM5LBOsU5augQ/aui8LDUdDN31oVLI/MOmV89iJFM0q5X
MaWFmFTZKkio6a0UNUXm1jZntkd+Cd2buUnHlWbQNq/YVWSVvkdLaq5Uq7/lUcANsrgQSFKQZWSX
khneEvWKwaTEUhukLGSFW5Ot3mXk4w7FgmINF+yUT84UtUnhDrkDuE9VTXp8xgoSr4gij7RkmAgk
oXQhgdy5txlHMnE9NoQy2aEMB9qlSq114ATGhT1ADMn0YBeDW63oOcurVomu9Fx9yr0oPJf1jR3t
kTPkl0TXbXvfUze0zGp55JbUCZUNC1YSQm3WPWvcaDkqvFzWZ2MewpUCzcubhDrSx5Ld7okvpyGF
kLbOOiKHhTGnh39XV1DFVf3Bzp+NGmayRCAMuq3gKgnGq1QFpivpWQ6V11250aWVedsRTMQkCoUC
MdsakwY9HqVv5TjSUgo6g2m5t+eZaDe63nwTdoI82x1WWijfatJjHBknGaOcLhXpVk1hzqgttGDF
Gx3bEzBqsbEJunQvxvgOP46tm8LGlgDbwrFaJHDhsTbwjWWTe/j81PtW6VHYDxio+nW9dH0lcMCj
sdNEL4vsAEt14roXPkG+012jtgk3VQOL1wdEHWIkoORNGD0yQPQfK6u/A54BIzQkc2nV7VMqaMsk
uXvd9eaDIvo74IjbJkU6BhemXEmJse/TBix6eFFKENm4oaQp6dp4aCXmSeOicJU2Yy43q8hqOjz6
PX3BGspjGlcXoaGhQcvKFM1eu6yJuC1ssHrPCo8jZo6iSR66GPqT2zxWKB3SuqQvn7sFBVW3oyG+
G0grxTjQM6DjOxg+noyUKNoIVRMa5z4kOAHx7ogXLFprK7DgnI2tgju7qawRtxx0T6PQAurU1aUP
t7/tRAT7V3nqhpSojZjAby9cs/Z5q0y5bfAqnNMmhnwSEzOioqG24uQi1PFnTtX20k7FdWu+VGGy
sG2kZlTrT3ndPBjh3M3LZEcuK7UN/49QlsiVjeOV647nqjz5FgtUvanQMPz31lFgOLU9gqVX8ppd
nwTu53RsxAhaNbLkNgiwwUlU4hK0Ul3YMhYANU68TfqtSKPMsRtPwSrHeNKGPke/FxpOGyhXvibX
m74jXasajIfmycqEv44KuklAjI2JQgEBD3BPzZYrzZe+y5Y26m4tvdihQA4I68GacUzRwRe3gVsV
KzsZr1ELRGcB45eCLw6dWuTaoun9alnGDcmhqgWPv6azlq4VFQdg+lvXo4f6SPcOegmyjqbzaFgi
2LSiPVTkuc7LvmkXuPTgCB/0w2LU9JWdtuaVpJNmYcjnoaR2jg+8Ap0SlVRWNmSEEAmtxGuaOa6T
DV271qU1SbfNZeRxZiJsYei19HC93FHl/uWVffz/hqj944MsjvXReXWFu2xO5XB1qpq4rt7c1aZX
X63NbrJ/7Zf+/kC/nX7yo3vOGkYqZ+AFWfozgVtoeIm9I36/ntLr+f7dEeJjHdTNywlXNvuLLuOc
IuuQqdmU0xt5/blkE5OpWCpAoGy//iGmknf66dr8s0//9x/s+2X8+995d+rHl0mAFFR1GTzXP394
em2TE8z/5uP/cow/Pr5mftFenWNgr7/+gXL+81VQhPxF1w2NMFAUGfz5/ob/RldBR83/wYugml+E
rhm0BO3Xzzh9yHcXQbG/GIopTFj836/Sv9ujIFTF+PCjIL7Yqs2RrF+eAVP/gk5CRoOGN+L0h9f/
zUaCqmhYQn5oJKgYU6Lf0Czl+4P+60PAfKACymIOKb5fhe+Sk3+jkSB0Q3yfpL57UP4+Q/95Ovzn
84H8xbIZCdb3gfA63n8eCqb5BbMzi6vwY1b8P1yF/8Wl+n11YamOX17XleBU/dXy889+4W1i/fPr
PybVzct//se0bLz7xUlh9P29/1h2/vHuIr1O/D+9+LYQvL7Pj3/+4wP++a3fvdfbp3r74To4lcfy
2R9eXxh+nOb+mLA6/Vd8fDomx59nfZ5ObvIfZ/Kf//HuPH8aBf/Dgavol+NOBnYfPm5JXz59f2B7
GpsfP3B0TKtj9Xak6TYqts6k99Ejz49x8I0dw3tp2Pdl5cPHRp9THl+yt7Ocztp8TbT++JHT9PRc
B8/Nu5oADwtG5EcPvjjFx+5Ynt6ONJ22ZU1WvR8+8o865rfs228oCJrk6f1lhzX+CU/hkqsevLx/
ChVZRZn30fNfnTK6kO+PPK2NHz/ymiseBG/HeX28VWMqSj96ypuXo//uAVQ0GpyfcNw4DmgXvh+R
FIqf8Pxt0pfg+MssolnWJ9y/Tda9v3nYXFLOfPQab/88NxlI7z7hwJxZ8xwNb0d6fS6mcvztB3+p
jf29EPq7JWBqy1Z/usw2bsgfP/buGKTvZg/IYZ+xvOwmOeUxfXk7w+lyCCrTT7iFu2NVHUHDq1Nd
v3umBabin3FJgmc/8I7vt6+Q5j5hhO8C1oIqq9892ULRlE8YMLsAHwz+g+n77qIr9NXefvCvP4PT
0TPsnd6O9Ho/Ff1TThwb+l/mEKGYlv32Vv/6Se9PT+Xxl+oJq1/U3R+eR/an9vh+3YLFqX5C+bQ/
db+tjwkaleD9ss7xp/3cRyfA6fhnp7I6DW/Her2VqjJp2D/j4LtTHzy/W8bYqX7Gij6d+desjN5O
88d5T9vpD583efX+b/NjmbFSvh+cqqF82hssjtGvYx+iwyeUJAc/eH/FoWB+wsJziGIqkve7Gpze
7U+YZA/lyfsVIdQ/41ZenNK0wgvl+Ms24cee+6NPypWfvZx+21R/WttMY0pL+Ojhr5E6/vWDCHCi
fMIt/f4Gf34Qp8N/Qj14w9U/VdXpXUmhqrL4hJnx5tS/31Wq38Gkj17z2/rov925aU5RMQ75hLX+
bwJWfgLM/xVI4O6vDFJ09TOev/sj607q1e+H5g/8+qMX+n90d/ngdbkPqucMn653lZtqGNYnDMz7
IQPc9949Jwamvm8/+GdFyl8hTb/3Jv6MP731HP7qn70H16bfeI5Px/If/w0AAP//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160020</xdr:colOff>
      <xdr:row>4</xdr:row>
      <xdr:rowOff>114300</xdr:rowOff>
    </xdr:from>
    <xdr:to>
      <xdr:col>13</xdr:col>
      <xdr:colOff>350520</xdr:colOff>
      <xdr:row>26</xdr:row>
      <xdr:rowOff>68580</xdr:rowOff>
    </xdr:to>
    <xdr:graphicFrame macro="">
      <xdr:nvGraphicFramePr>
        <xdr:cNvPr id="2" name="Chart 1">
          <a:extLst>
            <a:ext uri="{FF2B5EF4-FFF2-40B4-BE49-F238E27FC236}">
              <a16:creationId xmlns:a16="http://schemas.microsoft.com/office/drawing/2014/main" id="{EF8F0E06-3A43-469C-903C-7C66B8CF8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137160</xdr:colOff>
      <xdr:row>0</xdr:row>
      <xdr:rowOff>83821</xdr:rowOff>
    </xdr:from>
    <xdr:to>
      <xdr:col>13</xdr:col>
      <xdr:colOff>342900</xdr:colOff>
      <xdr:row>4</xdr:row>
      <xdr:rowOff>15241</xdr:rowOff>
    </xdr:to>
    <mc:AlternateContent xmlns:mc="http://schemas.openxmlformats.org/markup-compatibility/2006">
      <mc:Choice xmlns:sle15="http://schemas.microsoft.com/office/drawing/2012/slicer" Requires="sle15">
        <xdr:graphicFrame macro="">
          <xdr:nvGraphicFramePr>
            <xdr:cNvPr id="3" name="Row Labels">
              <a:extLst>
                <a:ext uri="{FF2B5EF4-FFF2-40B4-BE49-F238E27FC236}">
                  <a16:creationId xmlns:a16="http://schemas.microsoft.com/office/drawing/2014/main" id="{9A2DE802-4028-45DB-9515-C46D8AECD448}"/>
                </a:ext>
              </a:extLst>
            </xdr:cNvPr>
            <xdr:cNvGraphicFramePr/>
          </xdr:nvGraphicFramePr>
          <xdr:xfrm>
            <a:off x="0" y="0"/>
            <a:ext cx="0" cy="0"/>
          </xdr:xfrm>
          <a:graphic>
            <a:graphicData uri="http://schemas.microsoft.com/office/drawing/2010/slicer">
              <sle:slicer xmlns:sle="http://schemas.microsoft.com/office/drawing/2010/slicer" name="Row Labels"/>
            </a:graphicData>
          </a:graphic>
        </xdr:graphicFrame>
      </mc:Choice>
      <mc:Fallback>
        <xdr:sp macro="" textlink="">
          <xdr:nvSpPr>
            <xdr:cNvPr id="0" name=""/>
            <xdr:cNvSpPr>
              <a:spLocks noTextEdit="1"/>
            </xdr:cNvSpPr>
          </xdr:nvSpPr>
          <xdr:spPr>
            <a:xfrm>
              <a:off x="3063240" y="83821"/>
              <a:ext cx="6301740" cy="6629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600-000005000000}"/>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a16="http://schemas.microsoft.com/office/drawing/2014/main" id="{00000000-0008-0000-0600-000008000000}"/>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cx4="http://schemas.microsoft.com/office/drawing/2016/5/10/chartex" xmlns=""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2" name="Rectangle 1">
              <a:extLst>
                <a:ext uri="{FF2B5EF4-FFF2-40B4-BE49-F238E27FC236}">
                  <a16:creationId xmlns:a16="http://schemas.microsoft.com/office/drawing/2014/main" id="{00000000-0008-0000-0600-000002000000}"/>
                </a:ext>
              </a:extLst>
            </xdr:cNvPr>
            <xdr:cNvSpPr>
              <a:spLocks noTextEdit="1"/>
            </xdr:cNvSpPr>
          </xdr:nvSpPr>
          <xdr:spPr>
            <a:xfrm>
              <a:off x="0" y="374838"/>
              <a:ext cx="4124325" cy="17778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3</xdr:row>
      <xdr:rowOff>171450</xdr:rowOff>
    </xdr:from>
    <xdr:to>
      <xdr:col>17</xdr:col>
      <xdr:colOff>529474</xdr:colOff>
      <xdr:row>7</xdr:row>
      <xdr:rowOff>28575</xdr:rowOff>
    </xdr:to>
    <xdr:sp macro="" textlink="">
      <xdr:nvSpPr>
        <xdr:cNvPr id="15" name="TextBox 14">
          <a:extLst>
            <a:ext uri="{FF2B5EF4-FFF2-40B4-BE49-F238E27FC236}">
              <a16:creationId xmlns:a16="http://schemas.microsoft.com/office/drawing/2014/main" id="{00000000-0008-0000-0600-00000F000000}"/>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18" name="top 5 frequency">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20" name="top 5 sales">
          <a:extLst>
            <a:ext uri="{FF2B5EF4-FFF2-40B4-BE49-F238E27FC236}">
              <a16:creationId xmlns:a16="http://schemas.microsoft.com/office/drawing/2014/main" id="{00000000-0008-0000-06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000000-0008-0000-0600-000015000000}"/>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700-000002000000}"/>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700-000004000000}"/>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7" name="TextBox 6">
          <a:extLst>
            <a:ext uri="{FF2B5EF4-FFF2-40B4-BE49-F238E27FC236}">
              <a16:creationId xmlns:a16="http://schemas.microsoft.com/office/drawing/2014/main" id="{00000000-0008-0000-0700-000007000000}"/>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12" name="TextBox 11">
          <a:extLst>
            <a:ext uri="{FF2B5EF4-FFF2-40B4-BE49-F238E27FC236}">
              <a16:creationId xmlns:a16="http://schemas.microsoft.com/office/drawing/2014/main" id="{00000000-0008-0000-0700-00000C00000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14" name="Average of Shipping time range">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19</xdr:row>
      <xdr:rowOff>66675</xdr:rowOff>
    </xdr:to>
    <xdr:graphicFrame macro="">
      <xdr:nvGraphicFramePr>
        <xdr:cNvPr id="15" name=" product categories In terms of sales and profit">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14</xdr:col>
      <xdr:colOff>285750</xdr:colOff>
      <xdr:row>2</xdr:row>
      <xdr:rowOff>47625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2505075"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19</xdr:col>
      <xdr:colOff>567689</xdr:colOff>
      <xdr:row>12</xdr:row>
      <xdr:rowOff>190499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00000000-0008-0000-0700-000012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257746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800-000003000000}"/>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800-000004000000}"/>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2066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a16="http://schemas.microsoft.com/office/drawing/2014/main" id="{00000000-0008-0000-08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2523146" backgroundQuery="1" createdVersion="8" refreshedVersion="8" minRefreshableVersion="3" recordCount="0" supportSubquery="1" supportAdvancedDrill="1" xr:uid="{E260FA0F-777E-45DD-8AD7-487B244A2BBB}">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9930558" backgroundQuery="1" createdVersion="8" refreshedVersion="8" minRefreshableVersion="3" recordCount="0" supportSubquery="1" supportAdvancedDrill="1" xr:uid="{DA0807AD-C00F-42EE-84D6-714C42CE5C91}">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175927" backgroundQuery="1" createdVersion="8" refreshedVersion="8" minRefreshableVersion="3" recordCount="0" supportSubquery="1" supportAdvancedDrill="1" xr:uid="{E2A59FED-1528-45CC-BF24-1470A1BC2273}">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754628" backgroundQuery="1" createdVersion="8" refreshedVersion="8" minRefreshableVersion="3" recordCount="0" supportSubquery="1" supportAdvancedDrill="1" xr:uid="{3B197EB3-5382-4E9B-957A-DB739D0E000E}">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8333336" backgroundQuery="1" createdVersion="8" refreshedVersion="8" minRefreshableVersion="3" recordCount="0" supportSubquery="1" supportAdvancedDrill="1" xr:uid="{71CBB25A-1B77-46C2-8D7D-ECFC61948609}">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5486113" backgroundQuery="1" createdVersion="8" refreshedVersion="8" minRefreshableVersion="3" recordCount="0" supportSubquery="1" supportAdvancedDrill="1" xr:uid="{4A7DE285-4562-4987-9173-774E98B95F76}">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6527775" backgroundQuery="1" createdVersion="8" refreshedVersion="8" minRefreshableVersion="3" recordCount="0" supportSubquery="1" supportAdvancedDrill="1" xr:uid="{BD25086B-8685-4D67-A16B-FB3B0494B566}">
  <cacheSource type="external" connectionId="5"/>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7800929" backgroundQuery="1" createdVersion="8" refreshedVersion="8" minRefreshableVersion="3" recordCount="0" supportSubquery="1" supportAdvancedDrill="1" xr:uid="{0517FB91-3491-45C8-9E85-88C5889380F4}">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8726853" backgroundQuery="1" createdVersion="8" refreshedVersion="8" minRefreshableVersion="3" recordCount="0" supportSubquery="1" supportAdvancedDrill="1" xr:uid="{3315FE49-310F-4828-81E3-F23EECEE553C}">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9074077" backgroundQuery="1" createdVersion="8" refreshedVersion="8" minRefreshableVersion="3" recordCount="0" supportSubquery="1" supportAdvancedDrill="1" xr:uid="{284FFE76-C6DB-4DDC-948E-2BE6F03E458B}">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5" backgroundQuery="1" createdVersion="8" refreshedVersion="8" minRefreshableVersion="3" recordCount="0" supportSubquery="1" supportAdvancedDrill="1" xr:uid="{17F5D59A-D98F-4879-A34F-28FFE2FBD663}">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an Bhoi" refreshedDate="45429.979014351855" createdVersion="6" refreshedVersion="6" minRefreshableVersion="3" recordCount="9994" xr:uid="{65BCA2FD-9A35-4D83-97DE-CD766821D6A7}">
  <cacheSource type="worksheet">
    <worksheetSource name="Table_Order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0">
      <sharedItems containsSemiMixedTypes="0" containsString="0" containsNumber="1" minValue="-11319.24" maxValue="0"/>
    </cacheField>
    <cacheField name="Profit" numFmtId="0">
      <sharedItems containsSemiMixedTypes="0" containsString="0" containsNumber="1" minValue="-6599.9780000000001" maxValue="8399.9760000000006"/>
    </cacheField>
    <cacheField name="COGS" numFmtId="0">
      <sharedItems containsSemiMixedTypes="0" containsString="0" containsNumber="1" minValue="-13130.3184" maxValue="-0.5544"/>
    </cacheField>
    <cacheField name="Shipping time range" numFmtId="0">
      <sharedItems containsSemiMixedTypes="0" containsString="0" containsNumber="1" containsInteger="1" minValue="0" maxValue="7"/>
    </cacheField>
    <cacheField name="Year sales" numFmtId="0">
      <sharedItems containsSemiMixedTypes="0" containsString="0" containsNumber="1" containsInteger="1" minValue="2014" maxValue="2017"/>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8451388891" backgroundQuery="1" createdVersion="3" refreshedVersion="8" minRefreshableVersion="3" recordCount="0" supportSubquery="1" supportAdvancedDrill="1" xr:uid="{43EF68A3-7C37-44CA-BACF-4649B9E90D97}">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54429745367" backgroundQuery="1" createdVersion="3" refreshedVersion="8" minRefreshableVersion="3" recordCount="0" supportSubquery="1" supportAdvancedDrill="1" xr:uid="{52C798A2-B146-4827-9135-F90D2D6F9733}">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x v="0"/>
    <x v="0"/>
    <s v="Consumer"/>
    <s v="United States"/>
    <s v="Henderson"/>
    <s v="Kentucky"/>
    <n v="42420"/>
    <s v="South"/>
    <s v="FUR-BO-10001798"/>
    <s v="Furniture"/>
    <s v="Bookcases"/>
    <s v="Bush Somerset Collection Bookcase"/>
    <n v="261.95999999999998"/>
    <n v="2"/>
    <n v="0"/>
    <n v="0"/>
    <n v="41.913600000000002"/>
    <n v="-220.04639999999998"/>
    <n v="3"/>
    <n v="2016"/>
  </r>
  <r>
    <n v="2"/>
    <s v="CA-2016-152156"/>
    <d v="2016-11-08T00:00:00"/>
    <d v="2016-11-11T00:00:00"/>
    <x v="0"/>
    <x v="0"/>
    <x v="0"/>
    <s v="Consumer"/>
    <s v="United States"/>
    <s v="Henderson"/>
    <s v="Kentucky"/>
    <n v="42420"/>
    <s v="South"/>
    <s v="FUR-CH-10000454"/>
    <s v="Furniture"/>
    <s v="Chairs"/>
    <s v="Hon Deluxe Fabric Upholstered Stacking Chairs, Rounded Back"/>
    <n v="731.94"/>
    <n v="3"/>
    <n v="0"/>
    <n v="0"/>
    <n v="219.58199999999999"/>
    <n v="-512.35800000000006"/>
    <n v="3"/>
    <n v="2016"/>
  </r>
  <r>
    <n v="3"/>
    <s v="CA-2016-138688"/>
    <d v="2016-06-12T00:00:00"/>
    <d v="2016-06-16T00:00:00"/>
    <x v="0"/>
    <x v="1"/>
    <x v="1"/>
    <s v="Corporate"/>
    <s v="United States"/>
    <s v="Los Angeles"/>
    <s v="California"/>
    <n v="90036"/>
    <s v="West"/>
    <s v="OFF-LA-10000240"/>
    <s v="Office Supplies"/>
    <s v="Labels"/>
    <s v="Self-Adhesive Address Labels for Typewriters by Universal"/>
    <n v="14.62"/>
    <n v="2"/>
    <n v="0"/>
    <n v="0"/>
    <n v="6.8714000000000004"/>
    <n v="-7.7485999999999988"/>
    <n v="4"/>
    <n v="2016"/>
  </r>
  <r>
    <n v="4"/>
    <s v="US-2015-108966"/>
    <d v="2015-10-11T00:00:00"/>
    <d v="2015-10-18T00:00:00"/>
    <x v="1"/>
    <x v="2"/>
    <x v="2"/>
    <s v="Consumer"/>
    <s v="United States"/>
    <s v="Fort Lauderdale"/>
    <s v="Florida"/>
    <n v="33311"/>
    <s v="South"/>
    <s v="FUR-TA-10000577"/>
    <s v="Furniture"/>
    <s v="Tables"/>
    <s v="Bretford CR4500 Series Slim Rectangular Table"/>
    <n v="957.57749999999999"/>
    <n v="5"/>
    <n v="0.45"/>
    <n v="-430.909875"/>
    <n v="-383.03100000000001"/>
    <n v="-909.69862499999999"/>
    <n v="7"/>
    <n v="2015"/>
  </r>
  <r>
    <n v="5"/>
    <s v="US-2015-108966"/>
    <d v="2015-10-11T00:00:00"/>
    <d v="2015-10-18T00:00:00"/>
    <x v="1"/>
    <x v="2"/>
    <x v="2"/>
    <s v="Consumer"/>
    <s v="United States"/>
    <s v="Fort Lauderdale"/>
    <s v="Florida"/>
    <n v="33311"/>
    <s v="South"/>
    <s v="OFF-ST-10000760"/>
    <s v="Office Supplies"/>
    <s v="Storage"/>
    <s v="Eldon Fold 'N Roll Cart System"/>
    <n v="22.367999999999999"/>
    <n v="2"/>
    <n v="0.2"/>
    <n v="-4.4736000000000002"/>
    <n v="2.5164"/>
    <n v="-15.377999999999997"/>
    <n v="7"/>
    <n v="2015"/>
  </r>
  <r>
    <n v="6"/>
    <s v="CA-2014-115812"/>
    <d v="2014-06-09T00:00:00"/>
    <d v="2014-06-14T00:00:00"/>
    <x v="1"/>
    <x v="3"/>
    <x v="3"/>
    <s v="Consumer"/>
    <s v="United States"/>
    <s v="Los Angeles"/>
    <s v="California"/>
    <n v="90032"/>
    <s v="West"/>
    <s v="FUR-FU-10001487"/>
    <s v="Furniture"/>
    <s v="Furnishings"/>
    <s v="Eldon Expressions Wood and Plastic Desk Accessories, Cherry Wood"/>
    <n v="48.86"/>
    <n v="7"/>
    <n v="0"/>
    <n v="0"/>
    <n v="14.1694"/>
    <n v="-34.690600000000003"/>
    <n v="5"/>
    <n v="2014"/>
  </r>
  <r>
    <n v="7"/>
    <s v="CA-2014-115812"/>
    <d v="2014-06-09T00:00:00"/>
    <d v="2014-06-14T00:00:00"/>
    <x v="1"/>
    <x v="3"/>
    <x v="3"/>
    <s v="Consumer"/>
    <s v="United States"/>
    <s v="Los Angeles"/>
    <s v="California"/>
    <n v="90032"/>
    <s v="West"/>
    <s v="OFF-AR-10002833"/>
    <s v="Office Supplies"/>
    <s v="Art"/>
    <s v="Newell 322"/>
    <n v="7.28"/>
    <n v="4"/>
    <n v="0"/>
    <n v="0"/>
    <n v="1.9656"/>
    <n v="-5.3144"/>
    <n v="5"/>
    <n v="2014"/>
  </r>
  <r>
    <n v="8"/>
    <s v="CA-2014-115812"/>
    <d v="2014-06-09T00:00:00"/>
    <d v="2014-06-14T00:00:00"/>
    <x v="1"/>
    <x v="3"/>
    <x v="3"/>
    <s v="Consumer"/>
    <s v="United States"/>
    <s v="Los Angeles"/>
    <s v="California"/>
    <n v="90032"/>
    <s v="West"/>
    <s v="TEC-PH-10002275"/>
    <s v="Technology"/>
    <s v="Phones"/>
    <s v="Mitel 5320 IP Phone VoIP phone"/>
    <n v="907.15200000000004"/>
    <n v="6"/>
    <n v="0.2"/>
    <n v="-181.43040000000002"/>
    <n v="90.715199999999996"/>
    <n v="-635.0064000000001"/>
    <n v="5"/>
    <n v="2014"/>
  </r>
  <r>
    <n v="9"/>
    <s v="CA-2014-115812"/>
    <d v="2014-06-09T00:00:00"/>
    <d v="2014-06-14T00:00:00"/>
    <x v="1"/>
    <x v="3"/>
    <x v="3"/>
    <s v="Consumer"/>
    <s v="United States"/>
    <s v="Los Angeles"/>
    <s v="California"/>
    <n v="90032"/>
    <s v="West"/>
    <s v="OFF-BI-10003910"/>
    <s v="Office Supplies"/>
    <s v="Binders"/>
    <s v="DXL Angle-View Binders with Locking Rings by Samsill"/>
    <n v="18.504000000000001"/>
    <n v="3"/>
    <n v="0.2"/>
    <n v="-3.7008000000000005"/>
    <n v="5.7824999999999998"/>
    <n v="-9.0207000000000015"/>
    <n v="5"/>
    <n v="2014"/>
  </r>
  <r>
    <n v="10"/>
    <s v="CA-2014-115812"/>
    <d v="2014-06-09T00:00:00"/>
    <d v="2014-06-14T00:00:00"/>
    <x v="1"/>
    <x v="3"/>
    <x v="3"/>
    <s v="Consumer"/>
    <s v="United States"/>
    <s v="Los Angeles"/>
    <s v="California"/>
    <n v="90032"/>
    <s v="West"/>
    <s v="OFF-AP-10002892"/>
    <s v="Office Supplies"/>
    <s v="Appliances"/>
    <s v="Belkin F5C206VTEL 6 Outlet Surge"/>
    <n v="114.9"/>
    <n v="5"/>
    <n v="0"/>
    <n v="0"/>
    <n v="34.47"/>
    <n v="-80.430000000000007"/>
    <n v="5"/>
    <n v="2014"/>
  </r>
  <r>
    <n v="11"/>
    <s v="CA-2014-115812"/>
    <d v="2014-06-09T00:00:00"/>
    <d v="2014-06-14T00:00:00"/>
    <x v="1"/>
    <x v="3"/>
    <x v="3"/>
    <s v="Consumer"/>
    <s v="United States"/>
    <s v="Los Angeles"/>
    <s v="California"/>
    <n v="90032"/>
    <s v="West"/>
    <s v="FUR-TA-10001539"/>
    <s v="Furniture"/>
    <s v="Tables"/>
    <s v="Chromcraft Rectangular Conference Tables"/>
    <n v="1706.184"/>
    <n v="9"/>
    <n v="0.2"/>
    <n v="-341.23680000000002"/>
    <n v="85.309200000000004"/>
    <n v="-1279.6380000000001"/>
    <n v="5"/>
    <n v="2014"/>
  </r>
  <r>
    <n v="12"/>
    <s v="CA-2014-115812"/>
    <d v="2014-06-09T00:00:00"/>
    <d v="2014-06-14T00:00:00"/>
    <x v="1"/>
    <x v="3"/>
    <x v="3"/>
    <s v="Consumer"/>
    <s v="United States"/>
    <s v="Los Angeles"/>
    <s v="California"/>
    <n v="90032"/>
    <s v="West"/>
    <s v="TEC-PH-10002033"/>
    <s v="Technology"/>
    <s v="Phones"/>
    <s v="Konftel 250 Conference phone - Charcoal black"/>
    <n v="911.42399999999998"/>
    <n v="4"/>
    <n v="0.2"/>
    <n v="-182.28480000000002"/>
    <n v="68.356800000000007"/>
    <n v="-660.78239999999994"/>
    <n v="5"/>
    <n v="2014"/>
  </r>
  <r>
    <n v="13"/>
    <s v="CA-2017-114412"/>
    <d v="2017-04-15T00:00:00"/>
    <d v="2017-04-20T00:00:00"/>
    <x v="1"/>
    <x v="4"/>
    <x v="4"/>
    <s v="Consumer"/>
    <s v="United States"/>
    <s v="Concord"/>
    <s v="North Carolina"/>
    <n v="28027"/>
    <s v="South"/>
    <s v="OFF-PA-10002365"/>
    <s v="Office Supplies"/>
    <s v="Paper"/>
    <s v="Xerox 1967"/>
    <n v="15.552"/>
    <n v="3"/>
    <n v="0.2"/>
    <n v="-3.1104000000000003"/>
    <n v="5.4432"/>
    <n v="-6.9983999999999993"/>
    <n v="5"/>
    <n v="2017"/>
  </r>
  <r>
    <n v="14"/>
    <s v="CA-2016-161389"/>
    <d v="2016-12-05T00:00:00"/>
    <d v="2016-12-10T00:00:00"/>
    <x v="1"/>
    <x v="5"/>
    <x v="5"/>
    <s v="Consumer"/>
    <s v="United States"/>
    <s v="Seattle"/>
    <s v="Washington"/>
    <n v="98103"/>
    <s v="West"/>
    <s v="OFF-BI-10003656"/>
    <s v="Office Supplies"/>
    <s v="Binders"/>
    <s v="Fellowes PB200 Plastic Comb Binding Machine"/>
    <n v="407.976"/>
    <n v="3"/>
    <n v="0.2"/>
    <n v="-81.595200000000006"/>
    <n v="132.59219999999999"/>
    <n v="-193.78860000000003"/>
    <n v="5"/>
    <n v="2016"/>
  </r>
  <r>
    <n v="15"/>
    <s v="US-2015-118983"/>
    <d v="2015-11-22T00:00:00"/>
    <d v="2015-11-26T00:00:00"/>
    <x v="1"/>
    <x v="6"/>
    <x v="6"/>
    <s v="Home Office"/>
    <s v="United States"/>
    <s v="Fort Worth"/>
    <s v="Texas"/>
    <n v="76106"/>
    <s v="Central"/>
    <s v="OFF-AP-10002311"/>
    <s v="Office Supplies"/>
    <s v="Appliances"/>
    <s v="Holmes Replacement Filter for HEPA Air Cleaner, Very Large Room, HEPA Filter"/>
    <n v="68.81"/>
    <n v="5"/>
    <n v="0.8"/>
    <n v="-55.048000000000002"/>
    <n v="-123.858"/>
    <n v="-137.62"/>
    <n v="4"/>
    <n v="2015"/>
  </r>
  <r>
    <n v="16"/>
    <s v="US-2015-118983"/>
    <d v="2015-11-22T00:00:00"/>
    <d v="2015-11-26T00:00:00"/>
    <x v="1"/>
    <x v="6"/>
    <x v="6"/>
    <s v="Home Office"/>
    <s v="United States"/>
    <s v="Fort Worth"/>
    <s v="Texas"/>
    <n v="76106"/>
    <s v="Central"/>
    <s v="OFF-BI-10000756"/>
    <s v="Office Supplies"/>
    <s v="Binders"/>
    <s v="Storex DuraTech Recycled Plastic Frosted Binders"/>
    <n v="2.544"/>
    <n v="3"/>
    <n v="0.8"/>
    <n v="-2.0352000000000001"/>
    <n v="-3.8159999999999998"/>
    <n v="-4.3247999999999998"/>
    <n v="4"/>
    <n v="2015"/>
  </r>
  <r>
    <n v="17"/>
    <s v="CA-2014-105893"/>
    <d v="2014-11-11T00:00:00"/>
    <d v="2014-11-18T00:00:00"/>
    <x v="1"/>
    <x v="7"/>
    <x v="7"/>
    <s v="Consumer"/>
    <s v="United States"/>
    <s v="Madison"/>
    <s v="Wisconsin"/>
    <n v="53711"/>
    <s v="Central"/>
    <s v="OFF-ST-10004186"/>
    <s v="Office Supplies"/>
    <s v="Storage"/>
    <s v="Stur-D-Stor Shelving, Vertical 5-Shelf: 72&quot;H x 36&quot;W x 18 1/2&quot;D"/>
    <n v="665.88"/>
    <n v="6"/>
    <n v="0"/>
    <n v="0"/>
    <n v="13.317600000000001"/>
    <n v="-652.56240000000003"/>
    <n v="7"/>
    <n v="2014"/>
  </r>
  <r>
    <n v="18"/>
    <s v="CA-2014-167164"/>
    <d v="2014-05-13T00:00:00"/>
    <d v="2014-05-15T00:00:00"/>
    <x v="0"/>
    <x v="8"/>
    <x v="8"/>
    <s v="Consumer"/>
    <s v="United States"/>
    <s v="West Jordan"/>
    <s v="Utah"/>
    <n v="84084"/>
    <s v="West"/>
    <s v="OFF-ST-10000107"/>
    <s v="Office Supplies"/>
    <s v="Storage"/>
    <s v="Fellowes Super Stor/Drawer"/>
    <n v="55.5"/>
    <n v="2"/>
    <n v="0"/>
    <n v="0"/>
    <n v="9.99"/>
    <n v="-45.51"/>
    <n v="2"/>
    <n v="2014"/>
  </r>
  <r>
    <n v="19"/>
    <s v="CA-2014-143336"/>
    <d v="2014-08-27T00:00:00"/>
    <d v="2014-09-01T00:00:00"/>
    <x v="0"/>
    <x v="9"/>
    <x v="9"/>
    <s v="Consumer"/>
    <s v="United States"/>
    <s v="San Francisco"/>
    <s v="California"/>
    <n v="94109"/>
    <s v="West"/>
    <s v="OFF-AR-10003056"/>
    <s v="Office Supplies"/>
    <s v="Art"/>
    <s v="Newell 341"/>
    <n v="8.56"/>
    <n v="2"/>
    <n v="0"/>
    <n v="0"/>
    <n v="2.4824000000000002"/>
    <n v="-6.0776000000000003"/>
    <n v="5"/>
    <n v="2014"/>
  </r>
  <r>
    <n v="20"/>
    <s v="CA-2014-143336"/>
    <d v="2014-08-27T00:00:00"/>
    <d v="2014-09-01T00:00:00"/>
    <x v="0"/>
    <x v="9"/>
    <x v="9"/>
    <s v="Consumer"/>
    <s v="United States"/>
    <s v="San Francisco"/>
    <s v="California"/>
    <n v="94109"/>
    <s v="West"/>
    <s v="TEC-PH-10001949"/>
    <s v="Technology"/>
    <s v="Phones"/>
    <s v="Cisco SPA 501G IP Phone"/>
    <n v="213.48"/>
    <n v="3"/>
    <n v="0.2"/>
    <n v="-42.695999999999998"/>
    <n v="16.010999999999999"/>
    <n v="-154.773"/>
    <n v="5"/>
    <n v="2014"/>
  </r>
  <r>
    <n v="21"/>
    <s v="CA-2014-143336"/>
    <d v="2014-08-27T00:00:00"/>
    <d v="2014-09-01T00:00:00"/>
    <x v="0"/>
    <x v="9"/>
    <x v="9"/>
    <s v="Consumer"/>
    <s v="United States"/>
    <s v="San Francisco"/>
    <s v="California"/>
    <n v="94109"/>
    <s v="West"/>
    <s v="OFF-BI-10002215"/>
    <s v="Office Supplies"/>
    <s v="Binders"/>
    <s v="Wilson Jones Hanging View Binder, White, 1&quot;"/>
    <n v="22.72"/>
    <n v="4"/>
    <n v="0.2"/>
    <n v="-4.5439999999999996"/>
    <n v="7.3840000000000003"/>
    <n v="-10.791999999999998"/>
    <n v="5"/>
    <n v="2014"/>
  </r>
  <r>
    <n v="22"/>
    <s v="CA-2016-137330"/>
    <d v="2016-12-09T00:00:00"/>
    <d v="2016-12-13T00:00:00"/>
    <x v="1"/>
    <x v="10"/>
    <x v="10"/>
    <s v="Corporate"/>
    <s v="United States"/>
    <s v="Fremont"/>
    <s v="Nebraska"/>
    <n v="68025"/>
    <s v="Central"/>
    <s v="OFF-AR-10000246"/>
    <s v="Office Supplies"/>
    <s v="Art"/>
    <s v="Newell 318"/>
    <n v="19.46"/>
    <n v="7"/>
    <n v="0"/>
    <n v="0"/>
    <n v="5.0595999999999997"/>
    <n v="-14.400400000000001"/>
    <n v="4"/>
    <n v="2016"/>
  </r>
  <r>
    <n v="23"/>
    <s v="CA-2016-137330"/>
    <d v="2016-12-09T00:00:00"/>
    <d v="2016-12-13T00:00:00"/>
    <x v="1"/>
    <x v="10"/>
    <x v="10"/>
    <s v="Corporate"/>
    <s v="United States"/>
    <s v="Fremont"/>
    <s v="Nebraska"/>
    <n v="68025"/>
    <s v="Central"/>
    <s v="OFF-AP-10001492"/>
    <s v="Office Supplies"/>
    <s v="Appliances"/>
    <s v="Acco Six-Outlet Power Strip, 4' Cord Length"/>
    <n v="60.34"/>
    <n v="7"/>
    <n v="0"/>
    <n v="0"/>
    <n v="15.6884"/>
    <n v="-44.651600000000002"/>
    <n v="4"/>
    <n v="2016"/>
  </r>
  <r>
    <n v="24"/>
    <s v="US-2017-156909"/>
    <d v="2017-07-16T00:00:00"/>
    <d v="2017-07-18T00:00:00"/>
    <x v="0"/>
    <x v="11"/>
    <x v="11"/>
    <s v="Consumer"/>
    <s v="United States"/>
    <s v="Philadelphia"/>
    <s v="Pennsylvania"/>
    <n v="19140"/>
    <s v="East"/>
    <s v="FUR-CH-10002774"/>
    <s v="Furniture"/>
    <s v="Chairs"/>
    <s v="Global Deluxe Stacking Chair, Gray"/>
    <n v="71.372"/>
    <n v="2"/>
    <n v="0.3"/>
    <n v="-21.4116"/>
    <n v="-1.0196000000000001"/>
    <n v="-50.98"/>
    <n v="2"/>
    <n v="2017"/>
  </r>
  <r>
    <n v="25"/>
    <s v="CA-2015-106320"/>
    <d v="2015-09-25T00:00:00"/>
    <d v="2015-09-30T00:00:00"/>
    <x v="1"/>
    <x v="12"/>
    <x v="12"/>
    <s v="Consumer"/>
    <s v="United States"/>
    <s v="Orem"/>
    <s v="Utah"/>
    <n v="84057"/>
    <s v="West"/>
    <s v="FUR-TA-10000577"/>
    <s v="Furniture"/>
    <s v="Tables"/>
    <s v="Bretford CR4500 Series Slim Rectangular Table"/>
    <n v="1044.6300000000001"/>
    <n v="3"/>
    <n v="0"/>
    <n v="0"/>
    <n v="240.26490000000001"/>
    <n v="-804.3651000000001"/>
    <n v="5"/>
    <n v="2015"/>
  </r>
  <r>
    <n v="26"/>
    <s v="CA-2016-121755"/>
    <d v="2016-01-16T00:00:00"/>
    <d v="2016-01-20T00:00:00"/>
    <x v="0"/>
    <x v="13"/>
    <x v="13"/>
    <s v="Consumer"/>
    <s v="United States"/>
    <s v="Los Angeles"/>
    <s v="California"/>
    <n v="90049"/>
    <s v="West"/>
    <s v="OFF-BI-10001634"/>
    <s v="Office Supplies"/>
    <s v="Binders"/>
    <s v="Wilson Jones Active Use Binders"/>
    <n v="11.648"/>
    <n v="2"/>
    <n v="0.2"/>
    <n v="-2.3296000000000001"/>
    <n v="4.2224000000000004"/>
    <n v="-5.0960000000000001"/>
    <n v="4"/>
    <n v="2016"/>
  </r>
  <r>
    <n v="27"/>
    <s v="CA-2016-121755"/>
    <d v="2016-01-16T00:00:00"/>
    <d v="2016-01-20T00:00:00"/>
    <x v="0"/>
    <x v="13"/>
    <x v="13"/>
    <s v="Consumer"/>
    <s v="United States"/>
    <s v="Los Angeles"/>
    <s v="California"/>
    <n v="90049"/>
    <s v="West"/>
    <s v="TEC-AC-10003027"/>
    <s v="Technology"/>
    <s v="Accessories"/>
    <s v="Imation 8GB Mini TravelDrive USB 2.0 Flash Drive"/>
    <n v="90.57"/>
    <n v="3"/>
    <n v="0"/>
    <n v="0"/>
    <n v="11.774100000000001"/>
    <n v="-78.795899999999989"/>
    <n v="4"/>
    <n v="2016"/>
  </r>
  <r>
    <n v="28"/>
    <s v="US-2015-150630"/>
    <d v="2015-09-17T00:00:00"/>
    <d v="2015-09-21T00:00:00"/>
    <x v="1"/>
    <x v="14"/>
    <x v="14"/>
    <s v="Consumer"/>
    <s v="United States"/>
    <s v="Philadelphia"/>
    <s v="Pennsylvania"/>
    <n v="19140"/>
    <s v="East"/>
    <s v="FUR-BO-10004834"/>
    <s v="Furniture"/>
    <s v="Bookcases"/>
    <s v="Riverside Palais Royal Lawyers Bookcase, Royale Cherry Finish"/>
    <n v="3083.43"/>
    <n v="7"/>
    <n v="0.5"/>
    <n v="-1541.7149999999999"/>
    <n v="-1665.0522000000001"/>
    <n v="-3206.7672000000002"/>
    <n v="4"/>
    <n v="2015"/>
  </r>
  <r>
    <n v="29"/>
    <s v="US-2015-150630"/>
    <d v="2015-09-17T00:00:00"/>
    <d v="2015-09-21T00:00:00"/>
    <x v="1"/>
    <x v="14"/>
    <x v="14"/>
    <s v="Consumer"/>
    <s v="United States"/>
    <s v="Philadelphia"/>
    <s v="Pennsylvania"/>
    <n v="19140"/>
    <s v="East"/>
    <s v="OFF-BI-10000474"/>
    <s v="Office Supplies"/>
    <s v="Binders"/>
    <s v="Avery Recycled Flexi-View Covers for Binding Systems"/>
    <n v="9.6180000000000003"/>
    <n v="2"/>
    <n v="0.7"/>
    <n v="-6.7325999999999997"/>
    <n v="-7.0532000000000004"/>
    <n v="-9.938600000000001"/>
    <n v="4"/>
    <n v="2015"/>
  </r>
  <r>
    <n v="30"/>
    <s v="US-2015-150630"/>
    <d v="2015-09-17T00:00:00"/>
    <d v="2015-09-21T00:00:00"/>
    <x v="1"/>
    <x v="14"/>
    <x v="14"/>
    <s v="Consumer"/>
    <s v="United States"/>
    <s v="Philadelphia"/>
    <s v="Pennsylvania"/>
    <n v="19140"/>
    <s v="East"/>
    <s v="FUR-FU-10004848"/>
    <s v="Furniture"/>
    <s v="Furnishings"/>
    <s v="Howard Miller 13-3/4&quot; Diameter Brushed Chrome Round Wall Clock"/>
    <n v="124.2"/>
    <n v="3"/>
    <n v="0.2"/>
    <n v="-24.840000000000003"/>
    <n v="15.525"/>
    <n v="-83.834999999999994"/>
    <n v="4"/>
    <n v="2015"/>
  </r>
  <r>
    <n v="31"/>
    <s v="US-2015-150630"/>
    <d v="2015-09-17T00:00:00"/>
    <d v="2015-09-21T00:00:00"/>
    <x v="1"/>
    <x v="14"/>
    <x v="14"/>
    <s v="Consumer"/>
    <s v="United States"/>
    <s v="Philadelphia"/>
    <s v="Pennsylvania"/>
    <n v="19140"/>
    <s v="East"/>
    <s v="OFF-EN-10001509"/>
    <s v="Office Supplies"/>
    <s v="Envelopes"/>
    <s v="Poly String Tie Envelopes"/>
    <n v="3.2639999999999998"/>
    <n v="2"/>
    <n v="0.2"/>
    <n v="-0.65280000000000005"/>
    <n v="1.1015999999999999"/>
    <n v="-1.5095999999999998"/>
    <n v="4"/>
    <n v="2015"/>
  </r>
  <r>
    <n v="32"/>
    <s v="US-2015-150630"/>
    <d v="2015-09-17T00:00:00"/>
    <d v="2015-09-21T00:00:00"/>
    <x v="1"/>
    <x v="14"/>
    <x v="14"/>
    <s v="Consumer"/>
    <s v="United States"/>
    <s v="Philadelphia"/>
    <s v="Pennsylvania"/>
    <n v="19140"/>
    <s v="East"/>
    <s v="OFF-AR-10004042"/>
    <s v="Office Supplies"/>
    <s v="Art"/>
    <s v="BOSTON Model 1800 Electric Pencil Sharpeners, Putty/Woodgrain"/>
    <n v="86.304000000000002"/>
    <n v="6"/>
    <n v="0.2"/>
    <n v="-17.2608"/>
    <n v="9.7091999999999992"/>
    <n v="-59.334000000000003"/>
    <n v="4"/>
    <n v="2015"/>
  </r>
  <r>
    <n v="33"/>
    <s v="US-2015-150630"/>
    <d v="2015-09-17T00:00:00"/>
    <d v="2015-09-21T00:00:00"/>
    <x v="1"/>
    <x v="14"/>
    <x v="14"/>
    <s v="Consumer"/>
    <s v="United States"/>
    <s v="Philadelphia"/>
    <s v="Pennsylvania"/>
    <n v="19140"/>
    <s v="East"/>
    <s v="OFF-BI-10001525"/>
    <s v="Office Supplies"/>
    <s v="Binders"/>
    <s v="Acco Pressboard Covers with Storage Hooks, 14 7/8&quot; x 11&quot;, Executive Red"/>
    <n v="6.8579999999999997"/>
    <n v="6"/>
    <n v="0.7"/>
    <n v="-4.8005999999999993"/>
    <n v="-5.7149999999999999"/>
    <n v="-7.7724000000000002"/>
    <n v="4"/>
    <n v="2015"/>
  </r>
  <r>
    <n v="34"/>
    <s v="US-2015-150630"/>
    <d v="2015-09-17T00:00:00"/>
    <d v="2015-09-21T00:00:00"/>
    <x v="1"/>
    <x v="14"/>
    <x v="14"/>
    <s v="Consumer"/>
    <s v="United States"/>
    <s v="Philadelphia"/>
    <s v="Pennsylvania"/>
    <n v="19140"/>
    <s v="East"/>
    <s v="OFF-AR-10001683"/>
    <s v="Office Supplies"/>
    <s v="Art"/>
    <s v="Lumber Crayons"/>
    <n v="15.76"/>
    <n v="2"/>
    <n v="0.2"/>
    <n v="-3.1520000000000001"/>
    <n v="3.5459999999999998"/>
    <n v="-9.0620000000000012"/>
    <n v="4"/>
    <n v="2015"/>
  </r>
  <r>
    <n v="35"/>
    <s v="CA-2017-107727"/>
    <d v="2017-10-19T00:00:00"/>
    <d v="2017-10-23T00:00:00"/>
    <x v="0"/>
    <x v="15"/>
    <x v="15"/>
    <s v="Home Office"/>
    <s v="United States"/>
    <s v="Houston"/>
    <s v="Texas"/>
    <n v="77095"/>
    <s v="Central"/>
    <s v="OFF-PA-10000249"/>
    <s v="Office Supplies"/>
    <s v="Paper"/>
    <s v="Easy-staple paper"/>
    <n v="29.472000000000001"/>
    <n v="3"/>
    <n v="0.2"/>
    <n v="-5.894400000000001"/>
    <n v="9.9467999999999996"/>
    <n v="-13.630800000000001"/>
    <n v="4"/>
    <n v="2017"/>
  </r>
  <r>
    <n v="36"/>
    <s v="CA-2016-117590"/>
    <d v="2016-12-08T00:00:00"/>
    <d v="2016-12-10T00:00:00"/>
    <x v="2"/>
    <x v="16"/>
    <x v="16"/>
    <s v="Corporate"/>
    <s v="United States"/>
    <s v="Richardson"/>
    <s v="Texas"/>
    <n v="75080"/>
    <s v="Central"/>
    <s v="TEC-PH-10004977"/>
    <s v="Technology"/>
    <s v="Phones"/>
    <s v="GE 30524EE4"/>
    <n v="1097.5440000000001"/>
    <n v="7"/>
    <n v="0.2"/>
    <n v="-219.50880000000004"/>
    <n v="123.47369999999999"/>
    <n v="-754.56150000000002"/>
    <n v="2"/>
    <n v="2016"/>
  </r>
  <r>
    <n v="37"/>
    <s v="CA-2016-117590"/>
    <d v="2016-12-08T00:00:00"/>
    <d v="2016-12-10T00:00:00"/>
    <x v="2"/>
    <x v="16"/>
    <x v="16"/>
    <s v="Corporate"/>
    <s v="United States"/>
    <s v="Richardson"/>
    <s v="Texas"/>
    <n v="75080"/>
    <s v="Central"/>
    <s v="FUR-FU-10003664"/>
    <s v="Furniture"/>
    <s v="Furnishings"/>
    <s v="Electrix Architect's Clamp-On Swing Arm Lamp, Black"/>
    <n v="190.92"/>
    <n v="5"/>
    <n v="0.6"/>
    <n v="-114.55199999999999"/>
    <n v="-147.96299999999999"/>
    <n v="-224.33099999999999"/>
    <n v="2"/>
    <n v="2016"/>
  </r>
  <r>
    <n v="38"/>
    <s v="CA-2015-117415"/>
    <d v="2015-12-27T00:00:00"/>
    <d v="2015-12-31T00:00:00"/>
    <x v="1"/>
    <x v="17"/>
    <x v="17"/>
    <s v="Home Office"/>
    <s v="United States"/>
    <s v="Houston"/>
    <s v="Texas"/>
    <n v="77041"/>
    <s v="Central"/>
    <s v="OFF-EN-10002986"/>
    <s v="Office Supplies"/>
    <s v="Envelopes"/>
    <s v="#10-4 1/8&quot; x 9 1/2&quot; Premium Diagonal Seam Envelopes"/>
    <n v="113.328"/>
    <n v="9"/>
    <n v="0.2"/>
    <n v="-22.665600000000001"/>
    <n v="35.414999999999999"/>
    <n v="-55.247400000000006"/>
    <n v="4"/>
    <n v="2015"/>
  </r>
  <r>
    <n v="39"/>
    <s v="CA-2015-117415"/>
    <d v="2015-12-27T00:00:00"/>
    <d v="2015-12-31T00:00:00"/>
    <x v="1"/>
    <x v="17"/>
    <x v="17"/>
    <s v="Home Office"/>
    <s v="United States"/>
    <s v="Houston"/>
    <s v="Texas"/>
    <n v="77041"/>
    <s v="Central"/>
    <s v="FUR-BO-10002545"/>
    <s v="Furniture"/>
    <s v="Bookcases"/>
    <s v="Atlantic Metals Mobile 3-Shelf Bookcases, Custom Colors"/>
    <n v="532.39919999999995"/>
    <n v="3"/>
    <n v="0.32"/>
    <n v="-170.36774399999999"/>
    <n v="-46.976399999999998"/>
    <n v="-409.00785599999995"/>
    <n v="4"/>
    <n v="2015"/>
  </r>
  <r>
    <n v="40"/>
    <s v="CA-2015-117415"/>
    <d v="2015-12-27T00:00:00"/>
    <d v="2015-12-31T00:00:00"/>
    <x v="1"/>
    <x v="17"/>
    <x v="17"/>
    <s v="Home Office"/>
    <s v="United States"/>
    <s v="Houston"/>
    <s v="Texas"/>
    <n v="77041"/>
    <s v="Central"/>
    <s v="FUR-CH-10004218"/>
    <s v="Furniture"/>
    <s v="Chairs"/>
    <s v="Global Fabric Manager's Chair, Dark Gray"/>
    <n v="212.05799999999999"/>
    <n v="3"/>
    <n v="0.3"/>
    <n v="-63.617399999999996"/>
    <n v="-15.147"/>
    <n v="-163.58759999999998"/>
    <n v="4"/>
    <n v="2015"/>
  </r>
  <r>
    <n v="41"/>
    <s v="CA-2015-117415"/>
    <d v="2015-12-27T00:00:00"/>
    <d v="2015-12-31T00:00:00"/>
    <x v="1"/>
    <x v="17"/>
    <x v="17"/>
    <s v="Home Office"/>
    <s v="United States"/>
    <s v="Houston"/>
    <s v="Texas"/>
    <n v="77041"/>
    <s v="Central"/>
    <s v="TEC-PH-10000486"/>
    <s v="Technology"/>
    <s v="Phones"/>
    <s v="Plantronics HL10 Handset Lifter"/>
    <n v="371.16800000000001"/>
    <n v="4"/>
    <n v="0.2"/>
    <n v="-74.23360000000001"/>
    <n v="41.756399999999999"/>
    <n v="-255.178"/>
    <n v="4"/>
    <n v="2015"/>
  </r>
  <r>
    <n v="42"/>
    <s v="CA-2017-120999"/>
    <d v="2017-09-10T00:00:00"/>
    <d v="2017-09-15T00:00:00"/>
    <x v="1"/>
    <x v="18"/>
    <x v="18"/>
    <s v="Corporate"/>
    <s v="United States"/>
    <s v="Naperville"/>
    <s v="Illinois"/>
    <n v="60540"/>
    <s v="Central"/>
    <s v="TEC-PH-10004093"/>
    <s v="Technology"/>
    <s v="Phones"/>
    <s v="Panasonic Kx-TS550"/>
    <n v="147.16800000000001"/>
    <n v="4"/>
    <n v="0.2"/>
    <n v="-29.433600000000002"/>
    <n v="16.5564"/>
    <n v="-101.17800000000001"/>
    <n v="5"/>
    <n v="2017"/>
  </r>
  <r>
    <n v="43"/>
    <s v="CA-2016-101343"/>
    <d v="2016-07-17T00:00:00"/>
    <d v="2016-07-22T00:00:00"/>
    <x v="1"/>
    <x v="19"/>
    <x v="19"/>
    <s v="Corporate"/>
    <s v="United States"/>
    <s v="Los Angeles"/>
    <s v="California"/>
    <n v="90049"/>
    <s v="West"/>
    <s v="OFF-ST-10003479"/>
    <s v="Office Supplies"/>
    <s v="Storage"/>
    <s v="Eldon Base for stackable storage shelf, platinum"/>
    <n v="77.88"/>
    <n v="2"/>
    <n v="0"/>
    <n v="0"/>
    <n v="3.8940000000000001"/>
    <n v="-73.98599999999999"/>
    <n v="5"/>
    <n v="2016"/>
  </r>
  <r>
    <n v="44"/>
    <s v="CA-2017-139619"/>
    <d v="2017-09-19T00:00:00"/>
    <d v="2017-09-23T00:00:00"/>
    <x v="1"/>
    <x v="20"/>
    <x v="20"/>
    <s v="Corporate"/>
    <s v="United States"/>
    <s v="Melbourne"/>
    <s v="Florida"/>
    <n v="32935"/>
    <s v="South"/>
    <s v="OFF-ST-10003282"/>
    <s v="Office Supplies"/>
    <s v="Storage"/>
    <s v="Advantus 10-Drawer Portable Organizer, Chrome Metal Frame, Smoke Drawers"/>
    <n v="95.616"/>
    <n v="2"/>
    <n v="0.2"/>
    <n v="-19.123200000000001"/>
    <n v="9.5616000000000003"/>
    <n v="-66.931200000000004"/>
    <n v="4"/>
    <n v="2017"/>
  </r>
  <r>
    <n v="45"/>
    <s v="CA-2016-118255"/>
    <d v="2016-03-11T00:00:00"/>
    <d v="2016-03-13T00:00:00"/>
    <x v="2"/>
    <x v="21"/>
    <x v="21"/>
    <s v="Corporate"/>
    <s v="United States"/>
    <s v="Eagan"/>
    <s v="Minnesota"/>
    <n v="55122"/>
    <s v="Central"/>
    <s v="TEC-AC-10000171"/>
    <s v="Technology"/>
    <s v="Accessories"/>
    <s v="Verbatim 25 GB 6x Blu-ray Single Layer Recordable Disc, 25/Pack"/>
    <n v="45.98"/>
    <n v="2"/>
    <n v="0"/>
    <n v="0"/>
    <n v="19.7714"/>
    <n v="-26.208599999999997"/>
    <n v="2"/>
    <n v="2016"/>
  </r>
  <r>
    <n v="46"/>
    <s v="CA-2016-118255"/>
    <d v="2016-03-11T00:00:00"/>
    <d v="2016-03-13T00:00:00"/>
    <x v="2"/>
    <x v="21"/>
    <x v="21"/>
    <s v="Corporate"/>
    <s v="United States"/>
    <s v="Eagan"/>
    <s v="Minnesota"/>
    <n v="55122"/>
    <s v="Central"/>
    <s v="OFF-BI-10003291"/>
    <s v="Office Supplies"/>
    <s v="Binders"/>
    <s v="Wilson Jones Leather-Like Binders with DublLock Round Rings"/>
    <n v="17.46"/>
    <n v="2"/>
    <n v="0"/>
    <n v="0"/>
    <n v="8.2062000000000008"/>
    <n v="-9.2538"/>
    <n v="2"/>
    <n v="2016"/>
  </r>
  <r>
    <n v="47"/>
    <s v="CA-2014-146703"/>
    <d v="2014-10-20T00:00:00"/>
    <d v="2014-10-25T00:00:00"/>
    <x v="0"/>
    <x v="22"/>
    <x v="22"/>
    <s v="Consumer"/>
    <s v="United States"/>
    <s v="Westland"/>
    <s v="Michigan"/>
    <n v="48185"/>
    <s v="Central"/>
    <s v="OFF-ST-10001713"/>
    <s v="Office Supplies"/>
    <s v="Storage"/>
    <s v="Gould Plastics 9-Pocket Panel Bin, 18-3/8w x 5-1/4d x 20-1/2h, Black"/>
    <n v="211.96"/>
    <n v="4"/>
    <n v="0"/>
    <n v="0"/>
    <n v="8.4784000000000006"/>
    <n v="-203.48160000000001"/>
    <n v="5"/>
    <n v="2014"/>
  </r>
  <r>
    <n v="48"/>
    <s v="CA-2016-169194"/>
    <d v="2016-06-20T00:00:00"/>
    <d v="2016-06-25T00:00:00"/>
    <x v="1"/>
    <x v="23"/>
    <x v="23"/>
    <s v="Consumer"/>
    <s v="United States"/>
    <s v="Dover"/>
    <s v="Delaware"/>
    <n v="19901"/>
    <s v="East"/>
    <s v="TEC-AC-10002167"/>
    <s v="Technology"/>
    <s v="Accessories"/>
    <s v="Imation 8gb Micro Traveldrive Usb 2.0 Flash Drive"/>
    <n v="45"/>
    <n v="3"/>
    <n v="0"/>
    <n v="0"/>
    <n v="4.95"/>
    <n v="-40.049999999999997"/>
    <n v="5"/>
    <n v="2016"/>
  </r>
  <r>
    <n v="49"/>
    <s v="CA-2016-169194"/>
    <d v="2016-06-20T00:00:00"/>
    <d v="2016-06-25T00:00:00"/>
    <x v="1"/>
    <x v="23"/>
    <x v="23"/>
    <s v="Consumer"/>
    <s v="United States"/>
    <s v="Dover"/>
    <s v="Delaware"/>
    <n v="19901"/>
    <s v="East"/>
    <s v="TEC-PH-10003988"/>
    <s v="Technology"/>
    <s v="Phones"/>
    <s v="LF Elite 3D Dazzle Designer Hard Case Cover, Lf Stylus Pen and Wiper For Apple Iphone 5c Mini Lite"/>
    <n v="21.8"/>
    <n v="2"/>
    <n v="0"/>
    <n v="0"/>
    <n v="6.1040000000000001"/>
    <n v="-15.696000000000002"/>
    <n v="5"/>
    <n v="2016"/>
  </r>
  <r>
    <n v="50"/>
    <s v="CA-2015-115742"/>
    <d v="2015-04-18T00:00:00"/>
    <d v="2015-04-22T00:00:00"/>
    <x v="1"/>
    <x v="24"/>
    <x v="24"/>
    <s v="Consumer"/>
    <s v="United States"/>
    <s v="New Albany"/>
    <s v="Indiana"/>
    <n v="47150"/>
    <s v="Central"/>
    <s v="OFF-BI-10004410"/>
    <s v="Office Supplies"/>
    <s v="Binders"/>
    <s v="C-Line Peel &amp; Stick Add-On Filing Pockets, 8-3/4 x 5-1/8, 10/Pack"/>
    <n v="38.22"/>
    <n v="6"/>
    <n v="0"/>
    <n v="0"/>
    <n v="17.9634"/>
    <n v="-20.256599999999999"/>
    <n v="4"/>
    <n v="2015"/>
  </r>
  <r>
    <n v="51"/>
    <s v="CA-2015-115742"/>
    <d v="2015-04-18T00:00:00"/>
    <d v="2015-04-22T00:00:00"/>
    <x v="1"/>
    <x v="24"/>
    <x v="24"/>
    <s v="Consumer"/>
    <s v="United States"/>
    <s v="New Albany"/>
    <s v="Indiana"/>
    <n v="47150"/>
    <s v="Central"/>
    <s v="OFF-LA-10002762"/>
    <s v="Office Supplies"/>
    <s v="Labels"/>
    <s v="Avery 485"/>
    <n v="75.180000000000007"/>
    <n v="6"/>
    <n v="0"/>
    <n v="0"/>
    <n v="35.334600000000002"/>
    <n v="-39.845400000000005"/>
    <n v="4"/>
    <n v="2015"/>
  </r>
  <r>
    <n v="52"/>
    <s v="CA-2015-115742"/>
    <d v="2015-04-18T00:00:00"/>
    <d v="2015-04-22T00:00:00"/>
    <x v="1"/>
    <x v="24"/>
    <x v="24"/>
    <s v="Consumer"/>
    <s v="United States"/>
    <s v="New Albany"/>
    <s v="Indiana"/>
    <n v="47150"/>
    <s v="Central"/>
    <s v="FUR-FU-10001706"/>
    <s v="Furniture"/>
    <s v="Furnishings"/>
    <s v="Longer-Life Soft White Bulbs"/>
    <n v="6.16"/>
    <n v="2"/>
    <n v="0"/>
    <n v="0"/>
    <n v="2.9567999999999999"/>
    <n v="-3.2032000000000003"/>
    <n v="4"/>
    <n v="2015"/>
  </r>
  <r>
    <n v="53"/>
    <s v="CA-2015-115742"/>
    <d v="2015-04-18T00:00:00"/>
    <d v="2015-04-22T00:00:00"/>
    <x v="1"/>
    <x v="24"/>
    <x v="24"/>
    <s v="Consumer"/>
    <s v="United States"/>
    <s v="New Albany"/>
    <s v="Indiana"/>
    <n v="47150"/>
    <s v="Central"/>
    <s v="FUR-CH-10003061"/>
    <s v="Furniture"/>
    <s v="Chairs"/>
    <s v="Global Leather Task Chair, Black"/>
    <n v="89.99"/>
    <n v="1"/>
    <n v="0"/>
    <n v="0"/>
    <n v="17.098099999999999"/>
    <n v="-72.891899999999993"/>
    <n v="4"/>
    <n v="2015"/>
  </r>
  <r>
    <n v="54"/>
    <s v="CA-2016-105816"/>
    <d v="2016-12-11T00:00:00"/>
    <d v="2016-12-17T00:00:00"/>
    <x v="1"/>
    <x v="25"/>
    <x v="25"/>
    <s v="Corporate"/>
    <s v="United States"/>
    <s v="New York City"/>
    <s v="New York"/>
    <n v="10024"/>
    <s v="East"/>
    <s v="OFF-FA-10000304"/>
    <s v="Office Supplies"/>
    <s v="Fasteners"/>
    <s v="Advantus Push Pins"/>
    <n v="15.26"/>
    <n v="7"/>
    <n v="0"/>
    <n v="0"/>
    <n v="6.2565999999999997"/>
    <n v="-9.0033999999999992"/>
    <n v="6"/>
    <n v="2016"/>
  </r>
  <r>
    <n v="55"/>
    <s v="CA-2016-105816"/>
    <d v="2016-12-11T00:00:00"/>
    <d v="2016-12-17T00:00:00"/>
    <x v="1"/>
    <x v="25"/>
    <x v="25"/>
    <s v="Corporate"/>
    <s v="United States"/>
    <s v="New York City"/>
    <s v="New York"/>
    <n v="10024"/>
    <s v="East"/>
    <s v="TEC-PH-10002447"/>
    <s v="Technology"/>
    <s v="Phones"/>
    <s v="AT&amp;T CL83451 4-Handset Telephone"/>
    <n v="1029.95"/>
    <n v="5"/>
    <n v="0"/>
    <n v="0"/>
    <n v="298.68549999999999"/>
    <n v="-731.2645"/>
    <n v="6"/>
    <n v="2016"/>
  </r>
  <r>
    <n v="56"/>
    <s v="CA-2016-111682"/>
    <d v="2016-06-17T00:00:00"/>
    <d v="2016-06-18T00:00:00"/>
    <x v="2"/>
    <x v="26"/>
    <x v="26"/>
    <s v="Consumer"/>
    <s v="United States"/>
    <s v="Troy"/>
    <s v="New York"/>
    <n v="12180"/>
    <s v="East"/>
    <s v="OFF-ST-10000604"/>
    <s v="Office Supplies"/>
    <s v="Storage"/>
    <s v="Home/Office Personal File Carts"/>
    <n v="208.56"/>
    <n v="6"/>
    <n v="0"/>
    <n v="0"/>
    <n v="52.14"/>
    <n v="-156.42000000000002"/>
    <n v="1"/>
    <n v="2016"/>
  </r>
  <r>
    <n v="57"/>
    <s v="CA-2016-111682"/>
    <d v="2016-06-17T00:00:00"/>
    <d v="2016-06-18T00:00:00"/>
    <x v="2"/>
    <x v="26"/>
    <x v="26"/>
    <s v="Consumer"/>
    <s v="United States"/>
    <s v="Troy"/>
    <s v="New York"/>
    <n v="12180"/>
    <s v="East"/>
    <s v="OFF-PA-10001569"/>
    <s v="Office Supplies"/>
    <s v="Paper"/>
    <s v="Xerox 232"/>
    <n v="32.4"/>
    <n v="5"/>
    <n v="0"/>
    <n v="0"/>
    <n v="15.552"/>
    <n v="-16.847999999999999"/>
    <n v="1"/>
    <n v="2016"/>
  </r>
  <r>
    <n v="58"/>
    <s v="CA-2016-111682"/>
    <d v="2016-06-17T00:00:00"/>
    <d v="2016-06-18T00:00:00"/>
    <x v="2"/>
    <x v="26"/>
    <x v="26"/>
    <s v="Consumer"/>
    <s v="United States"/>
    <s v="Troy"/>
    <s v="New York"/>
    <n v="12180"/>
    <s v="East"/>
    <s v="FUR-CH-10003968"/>
    <s v="Furniture"/>
    <s v="Chairs"/>
    <s v="Novimex Turbo Task Chair"/>
    <n v="319.41000000000003"/>
    <n v="5"/>
    <n v="0.1"/>
    <n v="-31.941000000000003"/>
    <n v="7.0979999999999999"/>
    <n v="-280.37100000000004"/>
    <n v="1"/>
    <n v="2016"/>
  </r>
  <r>
    <n v="59"/>
    <s v="CA-2016-111682"/>
    <d v="2016-06-17T00:00:00"/>
    <d v="2016-06-18T00:00:00"/>
    <x v="2"/>
    <x v="26"/>
    <x v="26"/>
    <s v="Consumer"/>
    <s v="United States"/>
    <s v="Troy"/>
    <s v="New York"/>
    <n v="12180"/>
    <s v="East"/>
    <s v="OFF-PA-10000587"/>
    <s v="Office Supplies"/>
    <s v="Paper"/>
    <s v="Array Parchment Paper, Assorted Colors"/>
    <n v="14.56"/>
    <n v="2"/>
    <n v="0"/>
    <n v="0"/>
    <n v="6.9888000000000003"/>
    <n v="-7.5712000000000002"/>
    <n v="1"/>
    <n v="2016"/>
  </r>
  <r>
    <n v="60"/>
    <s v="CA-2016-111682"/>
    <d v="2016-06-17T00:00:00"/>
    <d v="2016-06-18T00:00:00"/>
    <x v="2"/>
    <x v="26"/>
    <x v="26"/>
    <s v="Consumer"/>
    <s v="United States"/>
    <s v="Troy"/>
    <s v="New York"/>
    <n v="12180"/>
    <s v="East"/>
    <s v="TEC-AC-10002167"/>
    <s v="Technology"/>
    <s v="Accessories"/>
    <s v="Imation 8gb Micro Traveldrive Usb 2.0 Flash Drive"/>
    <n v="30"/>
    <n v="2"/>
    <n v="0"/>
    <n v="0"/>
    <n v="3.3"/>
    <n v="-26.7"/>
    <n v="1"/>
    <n v="2016"/>
  </r>
  <r>
    <n v="61"/>
    <s v="CA-2016-111682"/>
    <d v="2016-06-17T00:00:00"/>
    <d v="2016-06-18T00:00:00"/>
    <x v="2"/>
    <x v="26"/>
    <x v="26"/>
    <s v="Consumer"/>
    <s v="United States"/>
    <s v="Troy"/>
    <s v="New York"/>
    <n v="12180"/>
    <s v="East"/>
    <s v="OFF-BI-10001460"/>
    <s v="Office Supplies"/>
    <s v="Binders"/>
    <s v="Plastic Binding Combs"/>
    <n v="48.48"/>
    <n v="4"/>
    <n v="0.2"/>
    <n v="-9.6959999999999997"/>
    <n v="16.361999999999998"/>
    <n v="-22.422000000000001"/>
    <n v="1"/>
    <n v="2016"/>
  </r>
  <r>
    <n v="62"/>
    <s v="CA-2016-111682"/>
    <d v="2016-06-17T00:00:00"/>
    <d v="2016-06-18T00:00:00"/>
    <x v="2"/>
    <x v="26"/>
    <x v="26"/>
    <s v="Consumer"/>
    <s v="United States"/>
    <s v="Troy"/>
    <s v="New York"/>
    <n v="12180"/>
    <s v="East"/>
    <s v="OFF-AR-10001868"/>
    <s v="Office Supplies"/>
    <s v="Art"/>
    <s v="Prang Dustless Chalk Sticks"/>
    <n v="1.68"/>
    <n v="1"/>
    <n v="0"/>
    <n v="0"/>
    <n v="0.84"/>
    <n v="-0.84"/>
    <n v="1"/>
    <n v="2016"/>
  </r>
  <r>
    <n v="63"/>
    <s v="CA-2015-135545"/>
    <d v="2015-11-24T00:00:00"/>
    <d v="2015-11-30T00:00:00"/>
    <x v="1"/>
    <x v="27"/>
    <x v="27"/>
    <s v="Consumer"/>
    <s v="United States"/>
    <s v="Los Angeles"/>
    <s v="California"/>
    <n v="90004"/>
    <s v="West"/>
    <s v="TEC-AC-10004633"/>
    <s v="Technology"/>
    <s v="Accessories"/>
    <s v="Verbatim 25 GB 6x Blu-ray Single Layer Recordable Disc, 3/Pack"/>
    <n v="13.98"/>
    <n v="2"/>
    <n v="0"/>
    <n v="0"/>
    <n v="6.1512000000000002"/>
    <n v="-7.8288000000000002"/>
    <n v="6"/>
    <n v="2015"/>
  </r>
  <r>
    <n v="64"/>
    <s v="CA-2015-135545"/>
    <d v="2015-11-24T00:00:00"/>
    <d v="2015-11-30T00:00:00"/>
    <x v="1"/>
    <x v="27"/>
    <x v="27"/>
    <s v="Consumer"/>
    <s v="United States"/>
    <s v="Los Angeles"/>
    <s v="California"/>
    <n v="90004"/>
    <s v="West"/>
    <s v="OFF-BI-10001078"/>
    <s v="Office Supplies"/>
    <s v="Binders"/>
    <s v="Acco PRESSTEX Data Binder with Storage Hooks, Dark Blue, 14 7/8&quot; X 11&quot;"/>
    <n v="25.824000000000002"/>
    <n v="6"/>
    <n v="0.2"/>
    <n v="-5.1648000000000005"/>
    <n v="9.3612000000000002"/>
    <n v="-11.298000000000002"/>
    <n v="6"/>
    <n v="2015"/>
  </r>
  <r>
    <n v="65"/>
    <s v="CA-2015-135545"/>
    <d v="2015-11-24T00:00:00"/>
    <d v="2015-11-30T00:00:00"/>
    <x v="1"/>
    <x v="27"/>
    <x v="27"/>
    <s v="Consumer"/>
    <s v="United States"/>
    <s v="Los Angeles"/>
    <s v="California"/>
    <n v="90004"/>
    <s v="West"/>
    <s v="OFF-PA-10003892"/>
    <s v="Office Supplies"/>
    <s v="Paper"/>
    <s v="Xerox 1943"/>
    <n v="146.72999999999999"/>
    <n v="3"/>
    <n v="0"/>
    <n v="0"/>
    <n v="68.963099999999997"/>
    <n v="-77.766899999999993"/>
    <n v="6"/>
    <n v="2015"/>
  </r>
  <r>
    <n v="66"/>
    <s v="CA-2015-135545"/>
    <d v="2015-11-24T00:00:00"/>
    <d v="2015-11-30T00:00:00"/>
    <x v="1"/>
    <x v="27"/>
    <x v="27"/>
    <s v="Consumer"/>
    <s v="United States"/>
    <s v="Los Angeles"/>
    <s v="California"/>
    <n v="90004"/>
    <s v="West"/>
    <s v="FUR-FU-10000397"/>
    <s v="Furniture"/>
    <s v="Furnishings"/>
    <s v="Luxo Economy Swing Arm Lamp"/>
    <n v="79.760000000000005"/>
    <n v="4"/>
    <n v="0"/>
    <n v="0"/>
    <n v="22.332799999999999"/>
    <n v="-57.427200000000006"/>
    <n v="6"/>
    <n v="2015"/>
  </r>
  <r>
    <n v="67"/>
    <s v="US-2015-164175"/>
    <d v="2015-04-30T00:00:00"/>
    <d v="2015-05-05T00:00:00"/>
    <x v="1"/>
    <x v="28"/>
    <x v="28"/>
    <s v="Home Office"/>
    <s v="United States"/>
    <s v="Chicago"/>
    <s v="Illinois"/>
    <n v="60610"/>
    <s v="Central"/>
    <s v="FUR-CH-10001146"/>
    <s v="Furniture"/>
    <s v="Chairs"/>
    <s v="Global Value Mid-Back Manager's Chair, Gray"/>
    <n v="213.11500000000001"/>
    <n v="5"/>
    <n v="0.3"/>
    <n v="-63.9345"/>
    <n v="-15.2225"/>
    <n v="-164.40299999999999"/>
    <n v="5"/>
    <n v="2015"/>
  </r>
  <r>
    <n v="68"/>
    <s v="CA-2014-106376"/>
    <d v="2014-12-05T00:00:00"/>
    <d v="2014-12-10T00:00:00"/>
    <x v="1"/>
    <x v="29"/>
    <x v="29"/>
    <s v="Corporate"/>
    <s v="United States"/>
    <s v="Gilbert"/>
    <s v="Arizona"/>
    <n v="85234"/>
    <s v="West"/>
    <s v="OFF-AR-10002671"/>
    <s v="Office Supplies"/>
    <s v="Art"/>
    <s v="Hunt BOSTON Model 1606 High-Volume Electric Pencil Sharpener, Beige"/>
    <n v="1113.0239999999999"/>
    <n v="8"/>
    <n v="0.2"/>
    <n v="-222.60479999999998"/>
    <n v="111.30240000000001"/>
    <n v="-779.1167999999999"/>
    <n v="5"/>
    <n v="2014"/>
  </r>
  <r>
    <n v="69"/>
    <s v="CA-2014-106376"/>
    <d v="2014-12-05T00:00:00"/>
    <d v="2014-12-10T00:00:00"/>
    <x v="1"/>
    <x v="29"/>
    <x v="29"/>
    <s v="Corporate"/>
    <s v="United States"/>
    <s v="Gilbert"/>
    <s v="Arizona"/>
    <n v="85234"/>
    <s v="West"/>
    <s v="TEC-PH-10002726"/>
    <s v="Technology"/>
    <s v="Phones"/>
    <s v="netTALK DUO VoIP Telephone Service"/>
    <n v="167.96799999999999"/>
    <n v="4"/>
    <n v="0.2"/>
    <n v="-33.593600000000002"/>
    <n v="62.988"/>
    <n v="-71.386399999999981"/>
    <n v="5"/>
    <n v="2014"/>
  </r>
  <r>
    <n v="70"/>
    <s v="CA-2016-119823"/>
    <d v="2016-06-04T00:00:00"/>
    <d v="2016-06-06T00:00:00"/>
    <x v="2"/>
    <x v="30"/>
    <x v="30"/>
    <s v="Consumer"/>
    <s v="United States"/>
    <s v="Springfield"/>
    <s v="Virginia"/>
    <n v="22153"/>
    <s v="South"/>
    <s v="OFF-PA-10000482"/>
    <s v="Office Supplies"/>
    <s v="Paper"/>
    <s v="Snap-A-Way Black Print Carbonless Ruled Speed Letter, Triplicate"/>
    <n v="75.88"/>
    <n v="2"/>
    <n v="0"/>
    <n v="0"/>
    <n v="35.663600000000002"/>
    <n v="-40.216399999999993"/>
    <n v="2"/>
    <n v="2016"/>
  </r>
  <r>
    <n v="71"/>
    <s v="CA-2016-106075"/>
    <d v="2016-09-18T00:00:00"/>
    <d v="2016-09-23T00:00:00"/>
    <x v="1"/>
    <x v="31"/>
    <x v="31"/>
    <s v="Consumer"/>
    <s v="United States"/>
    <s v="New York City"/>
    <s v="New York"/>
    <n v="10009"/>
    <s v="East"/>
    <s v="OFF-BI-10004654"/>
    <s v="Office Supplies"/>
    <s v="Binders"/>
    <s v="Avery Binding System Hidden Tab Executive Style Index Sets"/>
    <n v="4.6159999999999997"/>
    <n v="1"/>
    <n v="0.2"/>
    <n v="-0.92320000000000002"/>
    <n v="1.7310000000000001"/>
    <n v="-1.9617999999999995"/>
    <n v="5"/>
    <n v="2016"/>
  </r>
  <r>
    <n v="72"/>
    <s v="CA-2017-114440"/>
    <d v="2017-09-14T00:00:00"/>
    <d v="2017-09-17T00:00:00"/>
    <x v="0"/>
    <x v="14"/>
    <x v="14"/>
    <s v="Consumer"/>
    <s v="United States"/>
    <s v="Jackson"/>
    <s v="Michigan"/>
    <n v="49201"/>
    <s v="Central"/>
    <s v="OFF-PA-10004675"/>
    <s v="Office Supplies"/>
    <s v="Paper"/>
    <s v="Telephone Message Books with Fax/Mobile Section, 5 1/2&quot; x 3 3/16&quot;"/>
    <n v="19.05"/>
    <n v="3"/>
    <n v="0"/>
    <n v="0"/>
    <n v="8.7629999999999999"/>
    <n v="-10.287000000000001"/>
    <n v="3"/>
    <n v="2017"/>
  </r>
  <r>
    <n v="73"/>
    <s v="US-2015-134026"/>
    <d v="2015-04-26T00:00:00"/>
    <d v="2015-05-02T00:00:00"/>
    <x v="1"/>
    <x v="32"/>
    <x v="32"/>
    <s v="Consumer"/>
    <s v="United States"/>
    <s v="Memphis"/>
    <s v="Tennessee"/>
    <n v="38109"/>
    <s v="South"/>
    <s v="FUR-CH-10000513"/>
    <s v="Furniture"/>
    <s v="Chairs"/>
    <s v="High-Back Leather Manager's Chair"/>
    <n v="831.93600000000004"/>
    <n v="8"/>
    <n v="0.2"/>
    <n v="-166.38720000000001"/>
    <n v="-114.3912"/>
    <n v="-779.94"/>
    <n v="6"/>
    <n v="2015"/>
  </r>
  <r>
    <n v="74"/>
    <s v="US-2015-134026"/>
    <d v="2015-04-26T00:00:00"/>
    <d v="2015-05-02T00:00:00"/>
    <x v="1"/>
    <x v="32"/>
    <x v="32"/>
    <s v="Consumer"/>
    <s v="United States"/>
    <s v="Memphis"/>
    <s v="Tennessee"/>
    <n v="38109"/>
    <s v="South"/>
    <s v="FUR-FU-10003708"/>
    <s v="Furniture"/>
    <s v="Furnishings"/>
    <s v="Tenex Traditional Chairmats for Medium Pile Carpet, Standard Lip, 36&quot; x 48&quot;"/>
    <n v="97.04"/>
    <n v="2"/>
    <n v="0.2"/>
    <n v="-19.408000000000001"/>
    <n v="1.2130000000000001"/>
    <n v="-76.419000000000011"/>
    <n v="6"/>
    <n v="2015"/>
  </r>
  <r>
    <n v="75"/>
    <s v="US-2015-134026"/>
    <d v="2015-04-26T00:00:00"/>
    <d v="2015-05-02T00:00:00"/>
    <x v="1"/>
    <x v="32"/>
    <x v="32"/>
    <s v="Consumer"/>
    <s v="United States"/>
    <s v="Memphis"/>
    <s v="Tennessee"/>
    <n v="38109"/>
    <s v="South"/>
    <s v="OFF-ST-10004123"/>
    <s v="Office Supplies"/>
    <s v="Storage"/>
    <s v="Safco Industrial Wire Shelving System"/>
    <n v="72.784000000000006"/>
    <n v="1"/>
    <n v="0.2"/>
    <n v="-14.556800000000003"/>
    <n v="-18.196000000000002"/>
    <n v="-76.423200000000008"/>
    <n v="6"/>
    <n v="2015"/>
  </r>
  <r>
    <n v="76"/>
    <s v="US-2017-118038"/>
    <d v="2017-12-09T00:00:00"/>
    <d v="2017-12-11T00:00:00"/>
    <x v="2"/>
    <x v="33"/>
    <x v="33"/>
    <s v="Corporate"/>
    <s v="United States"/>
    <s v="Houston"/>
    <s v="Texas"/>
    <n v="77041"/>
    <s v="Central"/>
    <s v="OFF-BI-10004182"/>
    <s v="Office Supplies"/>
    <s v="Binders"/>
    <s v="Economy Binders"/>
    <n v="1.248"/>
    <n v="3"/>
    <n v="0.8"/>
    <n v="-0.99840000000000007"/>
    <n v="-1.9343999999999999"/>
    <n v="-2.1839999999999997"/>
    <n v="2"/>
    <n v="2017"/>
  </r>
  <r>
    <n v="77"/>
    <s v="US-2017-118038"/>
    <d v="2017-12-09T00:00:00"/>
    <d v="2017-12-11T00:00:00"/>
    <x v="2"/>
    <x v="33"/>
    <x v="33"/>
    <s v="Corporate"/>
    <s v="United States"/>
    <s v="Houston"/>
    <s v="Texas"/>
    <n v="77041"/>
    <s v="Central"/>
    <s v="FUR-FU-10000260"/>
    <s v="Furniture"/>
    <s v="Furnishings"/>
    <s v="6&quot; Cubicle Wall Clock, Black"/>
    <n v="9.7080000000000002"/>
    <n v="3"/>
    <n v="0.6"/>
    <n v="-5.8247999999999998"/>
    <n v="-5.8247999999999998"/>
    <n v="-9.7080000000000002"/>
    <n v="2"/>
    <n v="2017"/>
  </r>
  <r>
    <n v="78"/>
    <s v="US-2017-118038"/>
    <d v="2017-12-09T00:00:00"/>
    <d v="2017-12-11T00:00:00"/>
    <x v="2"/>
    <x v="33"/>
    <x v="33"/>
    <s v="Corporate"/>
    <s v="United States"/>
    <s v="Houston"/>
    <s v="Texas"/>
    <n v="77041"/>
    <s v="Central"/>
    <s v="OFF-ST-10000615"/>
    <s v="Office Supplies"/>
    <s v="Storage"/>
    <s v="SimpliFile Personal File, Black Granite, 15w x 6-15/16d x 11-1/4h"/>
    <n v="27.24"/>
    <n v="3"/>
    <n v="0.2"/>
    <n v="-5.4480000000000004"/>
    <n v="2.7240000000000002"/>
    <n v="-19.067999999999998"/>
    <n v="2"/>
    <n v="2017"/>
  </r>
  <r>
    <n v="79"/>
    <s v="US-2014-147606"/>
    <d v="2014-11-26T00:00:00"/>
    <d v="2014-12-01T00:00:00"/>
    <x v="0"/>
    <x v="32"/>
    <x v="32"/>
    <s v="Consumer"/>
    <s v="United States"/>
    <s v="Houston"/>
    <s v="Texas"/>
    <n v="77070"/>
    <s v="Central"/>
    <s v="FUR-FU-10003194"/>
    <s v="Furniture"/>
    <s v="Furnishings"/>
    <s v="Eldon Expressions Desk Accessory, Wood Pencil Holder, Oak"/>
    <n v="19.3"/>
    <n v="5"/>
    <n v="0.6"/>
    <n v="-11.58"/>
    <n v="-14.475"/>
    <n v="-22.195"/>
    <n v="5"/>
    <n v="2014"/>
  </r>
  <r>
    <n v="80"/>
    <s v="CA-2016-127208"/>
    <d v="2016-06-12T00:00:00"/>
    <d v="2016-06-15T00:00:00"/>
    <x v="2"/>
    <x v="34"/>
    <x v="34"/>
    <s v="Corporate"/>
    <s v="United States"/>
    <s v="Decatur"/>
    <s v="Alabama"/>
    <n v="35601"/>
    <s v="South"/>
    <s v="OFF-AP-10002118"/>
    <s v="Office Supplies"/>
    <s v="Appliances"/>
    <s v="1.7 Cubic Foot Compact &quot;Cube&quot; Office Refrigerators"/>
    <n v="208.16"/>
    <n v="1"/>
    <n v="0"/>
    <n v="0"/>
    <n v="56.203200000000002"/>
    <n v="-151.95679999999999"/>
    <n v="3"/>
    <n v="2016"/>
  </r>
  <r>
    <n v="81"/>
    <s v="CA-2016-127208"/>
    <d v="2016-06-12T00:00:00"/>
    <d v="2016-06-15T00:00:00"/>
    <x v="2"/>
    <x v="34"/>
    <x v="34"/>
    <s v="Corporate"/>
    <s v="United States"/>
    <s v="Decatur"/>
    <s v="Alabama"/>
    <n v="35601"/>
    <s v="South"/>
    <s v="OFF-BI-10002309"/>
    <s v="Office Supplies"/>
    <s v="Binders"/>
    <s v="Avery Heavy-Duty EZD  Binder With Locking Rings"/>
    <n v="16.739999999999998"/>
    <n v="3"/>
    <n v="0"/>
    <n v="0"/>
    <n v="8.0351999999999997"/>
    <n v="-8.7047999999999988"/>
    <n v="3"/>
    <n v="2016"/>
  </r>
  <r>
    <n v="82"/>
    <s v="CA-2014-139451"/>
    <d v="2014-10-12T00:00:00"/>
    <d v="2014-10-16T00:00:00"/>
    <x v="1"/>
    <x v="35"/>
    <x v="35"/>
    <s v="Consumer"/>
    <s v="United States"/>
    <s v="San Francisco"/>
    <s v="California"/>
    <n v="94122"/>
    <s v="West"/>
    <s v="OFF-AR-10002053"/>
    <s v="Office Supplies"/>
    <s v="Art"/>
    <s v="Premium Writing Pencils, Soft, #2 by Central Association for the Blind"/>
    <n v="14.9"/>
    <n v="5"/>
    <n v="0"/>
    <n v="0"/>
    <n v="4.1719999999999997"/>
    <n v="-10.728000000000002"/>
    <n v="4"/>
    <n v="2014"/>
  </r>
  <r>
    <n v="83"/>
    <s v="CA-2014-139451"/>
    <d v="2014-10-12T00:00:00"/>
    <d v="2014-10-16T00:00:00"/>
    <x v="1"/>
    <x v="35"/>
    <x v="35"/>
    <s v="Consumer"/>
    <s v="United States"/>
    <s v="San Francisco"/>
    <s v="California"/>
    <n v="94122"/>
    <s v="West"/>
    <s v="OFF-ST-10002370"/>
    <s v="Office Supplies"/>
    <s v="Storage"/>
    <s v="Sortfiler Multipurpose Personal File Organizer, Black"/>
    <n v="21.39"/>
    <n v="1"/>
    <n v="0"/>
    <n v="0"/>
    <n v="6.2031000000000001"/>
    <n v="-15.186900000000001"/>
    <n v="4"/>
    <n v="2014"/>
  </r>
  <r>
    <n v="84"/>
    <s v="CA-2015-149734"/>
    <d v="2015-09-03T00:00:00"/>
    <d v="2015-09-08T00:00:00"/>
    <x v="1"/>
    <x v="36"/>
    <x v="36"/>
    <s v="Corporate"/>
    <s v="United States"/>
    <s v="Durham"/>
    <s v="North Carolina"/>
    <n v="27707"/>
    <s v="South"/>
    <s v="OFF-EN-10000927"/>
    <s v="Office Supplies"/>
    <s v="Envelopes"/>
    <s v="Jet-Pak Recycled Peel 'N' Seal Padded Mailers"/>
    <n v="200.98400000000001"/>
    <n v="7"/>
    <n v="0.2"/>
    <n v="-40.196800000000003"/>
    <n v="62.807499999999997"/>
    <n v="-97.979700000000008"/>
    <n v="5"/>
    <n v="2015"/>
  </r>
  <r>
    <n v="85"/>
    <s v="US-2017-119662"/>
    <d v="2017-11-13T00:00:00"/>
    <d v="2017-11-16T00:00:00"/>
    <x v="2"/>
    <x v="37"/>
    <x v="37"/>
    <s v="Home Office"/>
    <s v="United States"/>
    <s v="Chicago"/>
    <s v="Illinois"/>
    <n v="60623"/>
    <s v="Central"/>
    <s v="OFF-ST-10003656"/>
    <s v="Office Supplies"/>
    <s v="Storage"/>
    <s v="Safco Industrial Wire Shelving"/>
    <n v="230.376"/>
    <n v="3"/>
    <n v="0.2"/>
    <n v="-46.075200000000002"/>
    <n v="-48.954900000000002"/>
    <n v="-233.25570000000002"/>
    <n v="3"/>
    <n v="2017"/>
  </r>
  <r>
    <n v="86"/>
    <s v="CA-2017-140088"/>
    <d v="2017-05-28T00:00:00"/>
    <d v="2017-05-30T00:00:00"/>
    <x v="0"/>
    <x v="22"/>
    <x v="22"/>
    <s v="Consumer"/>
    <s v="United States"/>
    <s v="Columbia"/>
    <s v="South Carolina"/>
    <n v="29203"/>
    <s v="South"/>
    <s v="FUR-CH-10000863"/>
    <s v="Furniture"/>
    <s v="Chairs"/>
    <s v="Novimex Swivel Fabric Task Chair"/>
    <n v="301.95999999999998"/>
    <n v="2"/>
    <n v="0"/>
    <n v="0"/>
    <n v="33.215600000000002"/>
    <n v="-268.74439999999998"/>
    <n v="2"/>
    <n v="2017"/>
  </r>
  <r>
    <n v="87"/>
    <s v="CA-2017-155558"/>
    <d v="2017-10-26T00:00:00"/>
    <d v="2017-11-02T00:00:00"/>
    <x v="1"/>
    <x v="38"/>
    <x v="38"/>
    <s v="Consumer"/>
    <s v="United States"/>
    <s v="Rochester"/>
    <s v="Minnesota"/>
    <n v="55901"/>
    <s v="Central"/>
    <s v="TEC-AC-10001998"/>
    <s v="Technology"/>
    <s v="Accessories"/>
    <s v="Logitech LS21 Speaker System - PC Multimedia - 2.1-CH - Wired"/>
    <n v="19.989999999999998"/>
    <n v="1"/>
    <n v="0"/>
    <n v="0"/>
    <n v="6.7965999999999998"/>
    <n v="-13.193399999999999"/>
    <n v="7"/>
    <n v="2017"/>
  </r>
  <r>
    <n v="88"/>
    <s v="CA-2017-155558"/>
    <d v="2017-10-26T00:00:00"/>
    <d v="2017-11-02T00:00:00"/>
    <x v="1"/>
    <x v="38"/>
    <x v="38"/>
    <s v="Consumer"/>
    <s v="United States"/>
    <s v="Rochester"/>
    <s v="Minnesota"/>
    <n v="55901"/>
    <s v="Central"/>
    <s v="OFF-LA-10000134"/>
    <s v="Office Supplies"/>
    <s v="Labels"/>
    <s v="Avery 511"/>
    <n v="6.16"/>
    <n v="2"/>
    <n v="0"/>
    <n v="0"/>
    <n v="2.9567999999999999"/>
    <n v="-3.2032000000000003"/>
    <n v="7"/>
    <n v="2017"/>
  </r>
  <r>
    <n v="89"/>
    <s v="CA-2016-159695"/>
    <d v="2016-04-05T00:00:00"/>
    <d v="2016-04-10T00:00:00"/>
    <x v="0"/>
    <x v="39"/>
    <x v="39"/>
    <s v="Home Office"/>
    <s v="United States"/>
    <s v="Houston"/>
    <s v="Texas"/>
    <n v="77095"/>
    <s v="Central"/>
    <s v="OFF-ST-10003442"/>
    <s v="Office Supplies"/>
    <s v="Storage"/>
    <s v="Eldon Portable Mobile Manager"/>
    <n v="158.36799999999999"/>
    <n v="7"/>
    <n v="0.2"/>
    <n v="-31.6736"/>
    <n v="13.857200000000001"/>
    <n v="-112.8372"/>
    <n v="5"/>
    <n v="2016"/>
  </r>
  <r>
    <n v="90"/>
    <s v="CA-2016-109806"/>
    <d v="2016-09-17T00:00:00"/>
    <d v="2016-09-22T00:00:00"/>
    <x v="1"/>
    <x v="40"/>
    <x v="40"/>
    <s v="Corporate"/>
    <s v="United States"/>
    <s v="Los Angeles"/>
    <s v="California"/>
    <n v="90036"/>
    <s v="West"/>
    <s v="OFF-AR-10004930"/>
    <s v="Office Supplies"/>
    <s v="Art"/>
    <s v="Turquoise Lead Holder with Pocket Clip"/>
    <n v="20.100000000000001"/>
    <n v="3"/>
    <n v="0"/>
    <n v="0"/>
    <n v="6.633"/>
    <n v="-13.467000000000002"/>
    <n v="5"/>
    <n v="2016"/>
  </r>
  <r>
    <n v="91"/>
    <s v="CA-2016-109806"/>
    <d v="2016-09-17T00:00:00"/>
    <d v="2016-09-22T00:00:00"/>
    <x v="1"/>
    <x v="40"/>
    <x v="40"/>
    <s v="Corporate"/>
    <s v="United States"/>
    <s v="Los Angeles"/>
    <s v="California"/>
    <n v="90036"/>
    <s v="West"/>
    <s v="TEC-PH-10004093"/>
    <s v="Technology"/>
    <s v="Phones"/>
    <s v="Panasonic Kx-TS550"/>
    <n v="73.584000000000003"/>
    <n v="2"/>
    <n v="0.2"/>
    <n v="-14.716800000000001"/>
    <n v="8.2782"/>
    <n v="-50.589000000000006"/>
    <n v="5"/>
    <n v="2016"/>
  </r>
  <r>
    <n v="92"/>
    <s v="CA-2016-109806"/>
    <d v="2016-09-17T00:00:00"/>
    <d v="2016-09-22T00:00:00"/>
    <x v="1"/>
    <x v="40"/>
    <x v="40"/>
    <s v="Corporate"/>
    <s v="United States"/>
    <s v="Los Angeles"/>
    <s v="California"/>
    <n v="90036"/>
    <s v="West"/>
    <s v="OFF-PA-10000304"/>
    <s v="Office Supplies"/>
    <s v="Paper"/>
    <s v="Xerox 1995"/>
    <n v="6.48"/>
    <n v="1"/>
    <n v="0"/>
    <n v="0"/>
    <n v="3.1103999999999998"/>
    <n v="-3.3696000000000006"/>
    <n v="5"/>
    <n v="2016"/>
  </r>
  <r>
    <n v="93"/>
    <s v="CA-2015-149587"/>
    <d v="2015-01-31T00:00:00"/>
    <d v="2015-02-05T00:00:00"/>
    <x v="0"/>
    <x v="41"/>
    <x v="41"/>
    <s v="Consumer"/>
    <s v="United States"/>
    <s v="Minneapolis"/>
    <s v="Minnesota"/>
    <n v="55407"/>
    <s v="Central"/>
    <s v="OFF-PA-10003177"/>
    <s v="Office Supplies"/>
    <s v="Paper"/>
    <s v="Xerox 1999"/>
    <n v="12.96"/>
    <n v="2"/>
    <n v="0"/>
    <n v="0"/>
    <n v="6.2207999999999997"/>
    <n v="-6.7392000000000012"/>
    <n v="5"/>
    <n v="2015"/>
  </r>
  <r>
    <n v="94"/>
    <s v="CA-2015-149587"/>
    <d v="2015-01-31T00:00:00"/>
    <d v="2015-02-05T00:00:00"/>
    <x v="0"/>
    <x v="41"/>
    <x v="41"/>
    <s v="Consumer"/>
    <s v="United States"/>
    <s v="Minneapolis"/>
    <s v="Minnesota"/>
    <n v="55407"/>
    <s v="Central"/>
    <s v="FUR-FU-10003799"/>
    <s v="Furniture"/>
    <s v="Furnishings"/>
    <s v="Seth Thomas 13 1/2&quot; Wall Clock"/>
    <n v="53.34"/>
    <n v="3"/>
    <n v="0"/>
    <n v="0"/>
    <n v="16.535399999999999"/>
    <n v="-36.804600000000008"/>
    <n v="5"/>
    <n v="2015"/>
  </r>
  <r>
    <n v="95"/>
    <s v="CA-2015-149587"/>
    <d v="2015-01-31T00:00:00"/>
    <d v="2015-02-05T00:00:00"/>
    <x v="0"/>
    <x v="41"/>
    <x v="41"/>
    <s v="Consumer"/>
    <s v="United States"/>
    <s v="Minneapolis"/>
    <s v="Minnesota"/>
    <n v="55407"/>
    <s v="Central"/>
    <s v="OFF-BI-10002852"/>
    <s v="Office Supplies"/>
    <s v="Binders"/>
    <s v="Ibico Standard Transparent Covers"/>
    <n v="32.96"/>
    <n v="2"/>
    <n v="0"/>
    <n v="0"/>
    <n v="16.150400000000001"/>
    <n v="-16.8096"/>
    <n v="5"/>
    <n v="2015"/>
  </r>
  <r>
    <n v="96"/>
    <s v="US-2017-109484"/>
    <d v="2017-11-06T00:00:00"/>
    <d v="2017-11-12T00:00:00"/>
    <x v="1"/>
    <x v="42"/>
    <x v="42"/>
    <s v="Home Office"/>
    <s v="United States"/>
    <s v="Portland"/>
    <s v="Oregon"/>
    <n v="97206"/>
    <s v="West"/>
    <s v="OFF-BI-10004738"/>
    <s v="Office Supplies"/>
    <s v="Binders"/>
    <s v="Flexible Leather- Look Classic Collection Ring Binder"/>
    <n v="5.6820000000000004"/>
    <n v="1"/>
    <n v="0.7"/>
    <n v="-3.9773999999999998"/>
    <n v="-3.7879999999999998"/>
    <n v="-5.4926000000000004"/>
    <n v="6"/>
    <n v="2017"/>
  </r>
  <r>
    <n v="97"/>
    <s v="CA-2017-161018"/>
    <d v="2017-11-09T00:00:00"/>
    <d v="2017-11-11T00:00:00"/>
    <x v="0"/>
    <x v="43"/>
    <x v="43"/>
    <s v="Home Office"/>
    <s v="United States"/>
    <s v="New York City"/>
    <s v="New York"/>
    <n v="10009"/>
    <s v="East"/>
    <s v="FUR-FU-10000629"/>
    <s v="Furniture"/>
    <s v="Furnishings"/>
    <s v="9-3/4 Diameter Round Wall Clock"/>
    <n v="96.53"/>
    <n v="7"/>
    <n v="0"/>
    <n v="0"/>
    <n v="40.5426"/>
    <n v="-55.987400000000001"/>
    <n v="2"/>
    <n v="2017"/>
  </r>
  <r>
    <n v="98"/>
    <s v="CA-2017-157833"/>
    <d v="2017-06-17T00:00:00"/>
    <d v="2017-06-20T00:00:00"/>
    <x v="2"/>
    <x v="44"/>
    <x v="44"/>
    <s v="Consumer"/>
    <s v="United States"/>
    <s v="San Francisco"/>
    <s v="California"/>
    <n v="94122"/>
    <s v="West"/>
    <s v="OFF-BI-10001721"/>
    <s v="Office Supplies"/>
    <s v="Binders"/>
    <s v="Trimflex Flexible Post Binders"/>
    <n v="51.311999999999998"/>
    <n v="3"/>
    <n v="0.2"/>
    <n v="-10.2624"/>
    <n v="17.959199999999999"/>
    <n v="-23.090399999999999"/>
    <n v="3"/>
    <n v="2017"/>
  </r>
  <r>
    <n v="99"/>
    <s v="CA-2016-149223"/>
    <d v="2016-09-06T00:00:00"/>
    <d v="2016-09-11T00:00:00"/>
    <x v="1"/>
    <x v="45"/>
    <x v="45"/>
    <s v="Corporate"/>
    <s v="United States"/>
    <s v="Saint Paul"/>
    <s v="Minnesota"/>
    <n v="55106"/>
    <s v="Central"/>
    <s v="OFF-AP-10000358"/>
    <s v="Office Supplies"/>
    <s v="Appliances"/>
    <s v="Fellowes Basic Home/Office Series Surge Protectors"/>
    <n v="77.88"/>
    <n v="6"/>
    <n v="0"/>
    <n v="0"/>
    <n v="22.5852"/>
    <n v="-55.294799999999995"/>
    <n v="5"/>
    <n v="2016"/>
  </r>
  <r>
    <n v="100"/>
    <s v="CA-2016-158568"/>
    <d v="2016-08-29T00:00:00"/>
    <d v="2016-09-02T00:00:00"/>
    <x v="1"/>
    <x v="46"/>
    <x v="46"/>
    <s v="Home Office"/>
    <s v="United States"/>
    <s v="Chicago"/>
    <s v="Illinois"/>
    <n v="60610"/>
    <s v="Central"/>
    <s v="OFF-PA-10003256"/>
    <s v="Office Supplies"/>
    <s v="Paper"/>
    <s v="Avery Personal Creations Heavyweight Cards"/>
    <n v="64.623999999999995"/>
    <n v="7"/>
    <n v="0.2"/>
    <n v="-12.924799999999999"/>
    <n v="22.618400000000001"/>
    <n v="-29.080799999999996"/>
    <n v="4"/>
    <n v="2016"/>
  </r>
  <r>
    <n v="101"/>
    <s v="CA-2016-158568"/>
    <d v="2016-08-29T00:00:00"/>
    <d v="2016-09-02T00:00:00"/>
    <x v="1"/>
    <x v="46"/>
    <x v="46"/>
    <s v="Home Office"/>
    <s v="United States"/>
    <s v="Chicago"/>
    <s v="Illinois"/>
    <n v="60610"/>
    <s v="Central"/>
    <s v="TEC-AC-10001767"/>
    <s v="Technology"/>
    <s v="Accessories"/>
    <s v="SanDisk Ultra 64 GB MicroSDHC Class 10 Memory Card"/>
    <n v="95.975999999999999"/>
    <n v="3"/>
    <n v="0.2"/>
    <n v="-19.1952"/>
    <n v="-10.7973"/>
    <n v="-87.578100000000006"/>
    <n v="4"/>
    <n v="2016"/>
  </r>
  <r>
    <n v="102"/>
    <s v="CA-2016-158568"/>
    <d v="2016-08-29T00:00:00"/>
    <d v="2016-09-02T00:00:00"/>
    <x v="1"/>
    <x v="46"/>
    <x v="46"/>
    <s v="Home Office"/>
    <s v="United States"/>
    <s v="Chicago"/>
    <s v="Illinois"/>
    <n v="60610"/>
    <s v="Central"/>
    <s v="OFF-BI-10002609"/>
    <s v="Office Supplies"/>
    <s v="Binders"/>
    <s v="Avery Hidden Tab Dividers for Binding Systems"/>
    <n v="1.788"/>
    <n v="3"/>
    <n v="0.8"/>
    <n v="-1.4304000000000001"/>
    <n v="-3.0396000000000001"/>
    <n v="-3.3971999999999998"/>
    <n v="4"/>
    <n v="2016"/>
  </r>
  <r>
    <n v="103"/>
    <s v="CA-2016-129903"/>
    <d v="2016-12-01T00:00:00"/>
    <d v="2016-12-04T00:00:00"/>
    <x v="0"/>
    <x v="47"/>
    <x v="47"/>
    <s v="Consumer"/>
    <s v="United States"/>
    <s v="Rochester"/>
    <s v="Minnesota"/>
    <n v="55901"/>
    <s v="Central"/>
    <s v="OFF-PA-10004040"/>
    <s v="Office Supplies"/>
    <s v="Paper"/>
    <s v="Universal Premium White Copier/Laser Paper (20Lb. and 87 Bright)"/>
    <n v="23.92"/>
    <n v="4"/>
    <n v="0"/>
    <n v="0"/>
    <n v="11.720800000000001"/>
    <n v="-12.199200000000001"/>
    <n v="3"/>
    <n v="2016"/>
  </r>
  <r>
    <n v="104"/>
    <s v="US-2015-156867"/>
    <d v="2015-11-13T00:00:00"/>
    <d v="2015-11-17T00:00:00"/>
    <x v="1"/>
    <x v="48"/>
    <x v="48"/>
    <s v="Consumer"/>
    <s v="United States"/>
    <s v="Aurora"/>
    <s v="Colorado"/>
    <n v="80013"/>
    <s v="West"/>
    <s v="TEC-AC-10001552"/>
    <s v="Technology"/>
    <s v="Accessories"/>
    <s v="Logitech K350 2.4Ghz Wireless Keyboard"/>
    <n v="238.89599999999999"/>
    <n v="6"/>
    <n v="0.2"/>
    <n v="-47.779200000000003"/>
    <n v="-26.875800000000002"/>
    <n v="-217.99259999999998"/>
    <n v="4"/>
    <n v="2015"/>
  </r>
  <r>
    <n v="105"/>
    <s v="US-2015-156867"/>
    <d v="2015-11-13T00:00:00"/>
    <d v="2015-11-17T00:00:00"/>
    <x v="1"/>
    <x v="48"/>
    <x v="48"/>
    <s v="Consumer"/>
    <s v="United States"/>
    <s v="Aurora"/>
    <s v="Colorado"/>
    <n v="80013"/>
    <s v="West"/>
    <s v="FUR-FU-10004006"/>
    <s v="Furniture"/>
    <s v="Furnishings"/>
    <s v="Deflect-o DuraMat Lighweight, Studded, Beveled Mat for Low Pile Carpeting"/>
    <n v="102.36"/>
    <n v="3"/>
    <n v="0.2"/>
    <n v="-20.472000000000001"/>
    <n v="-3.8384999999999998"/>
    <n v="-85.726500000000001"/>
    <n v="4"/>
    <n v="2015"/>
  </r>
  <r>
    <n v="106"/>
    <s v="US-2015-156867"/>
    <d v="2015-11-13T00:00:00"/>
    <d v="2015-11-17T00:00:00"/>
    <x v="1"/>
    <x v="48"/>
    <x v="48"/>
    <s v="Consumer"/>
    <s v="United States"/>
    <s v="Aurora"/>
    <s v="Colorado"/>
    <n v="80013"/>
    <s v="West"/>
    <s v="OFF-BI-10002794"/>
    <s v="Office Supplies"/>
    <s v="Binders"/>
    <s v="Avery Trapezoid Ring Binder, 3&quot; Capacity, Black, 1040 sheets"/>
    <n v="36.881999999999998"/>
    <n v="3"/>
    <n v="0.7"/>
    <n v="-25.817399999999996"/>
    <n v="-25.817399999999999"/>
    <n v="-36.882000000000005"/>
    <n v="4"/>
    <n v="2015"/>
  </r>
  <r>
    <n v="107"/>
    <s v="CA-2017-119004"/>
    <d v="2017-11-23T00:00:00"/>
    <d v="2017-11-28T00:00:00"/>
    <x v="1"/>
    <x v="49"/>
    <x v="49"/>
    <s v="Consumer"/>
    <s v="United States"/>
    <s v="Charlotte"/>
    <s v="North Carolina"/>
    <n v="28205"/>
    <s v="South"/>
    <s v="TEC-AC-10003499"/>
    <s v="Technology"/>
    <s v="Accessories"/>
    <s v="Memorex Mini Travel Drive 8 GB USB 2.0 Flash Drive"/>
    <n v="74.111999999999995"/>
    <n v="8"/>
    <n v="0.2"/>
    <n v="-14.8224"/>
    <n v="17.601600000000001"/>
    <n v="-41.687999999999988"/>
    <n v="5"/>
    <n v="2017"/>
  </r>
  <r>
    <n v="108"/>
    <s v="CA-2017-119004"/>
    <d v="2017-11-23T00:00:00"/>
    <d v="2017-11-28T00:00:00"/>
    <x v="1"/>
    <x v="49"/>
    <x v="49"/>
    <s v="Consumer"/>
    <s v="United States"/>
    <s v="Charlotte"/>
    <s v="North Carolina"/>
    <n v="28205"/>
    <s v="South"/>
    <s v="TEC-PH-10002844"/>
    <s v="Technology"/>
    <s v="Phones"/>
    <s v="Speck Products Candyshell Flip Case"/>
    <n v="27.992000000000001"/>
    <n v="1"/>
    <n v="0.2"/>
    <n v="-5.5984000000000007"/>
    <n v="2.0994000000000002"/>
    <n v="-20.2942"/>
    <n v="5"/>
    <n v="2017"/>
  </r>
  <r>
    <n v="109"/>
    <s v="CA-2017-119004"/>
    <d v="2017-11-23T00:00:00"/>
    <d v="2017-11-28T00:00:00"/>
    <x v="1"/>
    <x v="49"/>
    <x v="49"/>
    <s v="Consumer"/>
    <s v="United States"/>
    <s v="Charlotte"/>
    <s v="North Carolina"/>
    <n v="28205"/>
    <s v="South"/>
    <s v="OFF-AR-10000390"/>
    <s v="Office Supplies"/>
    <s v="Art"/>
    <s v="Newell Chalk Holder"/>
    <n v="3.3039999999999998"/>
    <n v="1"/>
    <n v="0.2"/>
    <n v="-0.66080000000000005"/>
    <n v="1.0738000000000001"/>
    <n v="-1.5693999999999997"/>
    <n v="5"/>
    <n v="2017"/>
  </r>
  <r>
    <n v="110"/>
    <s v="CA-2015-129476"/>
    <d v="2015-10-15T00:00:00"/>
    <d v="2015-10-20T00:00:00"/>
    <x v="1"/>
    <x v="50"/>
    <x v="50"/>
    <s v="Home Office"/>
    <s v="United States"/>
    <s v="Orland Park"/>
    <s v="Illinois"/>
    <n v="60462"/>
    <s v="Central"/>
    <s v="TEC-AC-10000844"/>
    <s v="Technology"/>
    <s v="Accessories"/>
    <s v="Logitech Gaming G510s - Keyboard"/>
    <n v="339.96"/>
    <n v="5"/>
    <n v="0.2"/>
    <n v="-67.992000000000004"/>
    <n v="67.992000000000004"/>
    <n v="-203.97599999999994"/>
    <n v="5"/>
    <n v="2015"/>
  </r>
  <r>
    <n v="111"/>
    <s v="CA-2017-146780"/>
    <d v="2017-12-25T00:00:00"/>
    <d v="2017-12-30T00:00:00"/>
    <x v="1"/>
    <x v="51"/>
    <x v="51"/>
    <s v="Corporate"/>
    <s v="United States"/>
    <s v="New York City"/>
    <s v="New York"/>
    <n v="10035"/>
    <s v="East"/>
    <s v="FUR-FU-10001934"/>
    <s v="Furniture"/>
    <s v="Furnishings"/>
    <s v="Magnifier Swing Arm Lamp"/>
    <n v="41.96"/>
    <n v="2"/>
    <n v="0"/>
    <n v="0"/>
    <n v="10.909599999999999"/>
    <n v="-31.050400000000003"/>
    <n v="5"/>
    <n v="2017"/>
  </r>
  <r>
    <n v="112"/>
    <s v="CA-2016-128867"/>
    <d v="2016-11-03T00:00:00"/>
    <d v="2016-11-10T00:00:00"/>
    <x v="1"/>
    <x v="52"/>
    <x v="52"/>
    <s v="Consumer"/>
    <s v="United States"/>
    <s v="Urbandale"/>
    <s v="Iowa"/>
    <n v="50322"/>
    <s v="Central"/>
    <s v="OFF-AR-10000380"/>
    <s v="Office Supplies"/>
    <s v="Art"/>
    <s v="Hunt PowerHouse Electric Pencil Sharpener, Blue"/>
    <n v="75.959999999999994"/>
    <n v="2"/>
    <n v="0"/>
    <n v="0"/>
    <n v="22.788"/>
    <n v="-53.171999999999997"/>
    <n v="7"/>
    <n v="2016"/>
  </r>
  <r>
    <n v="113"/>
    <s v="CA-2016-128867"/>
    <d v="2016-11-03T00:00:00"/>
    <d v="2016-11-10T00:00:00"/>
    <x v="1"/>
    <x v="52"/>
    <x v="52"/>
    <s v="Consumer"/>
    <s v="United States"/>
    <s v="Urbandale"/>
    <s v="Iowa"/>
    <n v="50322"/>
    <s v="Central"/>
    <s v="OFF-BI-10003981"/>
    <s v="Office Supplies"/>
    <s v="Binders"/>
    <s v="Avery Durable Plastic 1&quot; Binders"/>
    <n v="27.24"/>
    <n v="6"/>
    <n v="0"/>
    <n v="0"/>
    <n v="13.3476"/>
    <n v="-13.892399999999999"/>
    <n v="7"/>
    <n v="2016"/>
  </r>
  <r>
    <n v="114"/>
    <s v="CA-2014-115259"/>
    <d v="2014-08-25T00:00:00"/>
    <d v="2014-08-27T00:00:00"/>
    <x v="0"/>
    <x v="53"/>
    <x v="53"/>
    <s v="Consumer"/>
    <s v="United States"/>
    <s v="Columbus"/>
    <s v="Ohio"/>
    <n v="43229"/>
    <s v="East"/>
    <s v="OFF-FA-10000621"/>
    <s v="Office Supplies"/>
    <s v="Fasteners"/>
    <s v="OIC Colored Binder Clips, Assorted Sizes"/>
    <n v="40.095999999999997"/>
    <n v="14"/>
    <n v="0.2"/>
    <n v="-8.0191999999999997"/>
    <n v="14.534800000000001"/>
    <n v="-17.541999999999998"/>
    <n v="2"/>
    <n v="2014"/>
  </r>
  <r>
    <n v="115"/>
    <s v="CA-2014-115259"/>
    <d v="2014-08-25T00:00:00"/>
    <d v="2014-08-27T00:00:00"/>
    <x v="0"/>
    <x v="53"/>
    <x v="53"/>
    <s v="Consumer"/>
    <s v="United States"/>
    <s v="Columbus"/>
    <s v="Ohio"/>
    <n v="43229"/>
    <s v="East"/>
    <s v="OFF-EN-10002600"/>
    <s v="Office Supplies"/>
    <s v="Envelopes"/>
    <s v="Redi-Strip #10 Envelopes, 4 1/8 x 9 1/2"/>
    <n v="4.72"/>
    <n v="2"/>
    <n v="0.2"/>
    <n v="-0.94399999999999995"/>
    <n v="1.6519999999999999"/>
    <n v="-2.1239999999999997"/>
    <n v="2"/>
    <n v="2014"/>
  </r>
  <r>
    <n v="116"/>
    <s v="CA-2014-115259"/>
    <d v="2014-08-25T00:00:00"/>
    <d v="2014-08-27T00:00:00"/>
    <x v="0"/>
    <x v="53"/>
    <x v="53"/>
    <s v="Consumer"/>
    <s v="United States"/>
    <s v="Columbus"/>
    <s v="Ohio"/>
    <n v="43229"/>
    <s v="East"/>
    <s v="OFF-PA-10004965"/>
    <s v="Office Supplies"/>
    <s v="Paper"/>
    <s v="Xerox 1921"/>
    <n v="23.975999999999999"/>
    <n v="3"/>
    <n v="0.2"/>
    <n v="-4.7952000000000004"/>
    <n v="7.4924999999999997"/>
    <n v="-11.688299999999998"/>
    <n v="2"/>
    <n v="2014"/>
  </r>
  <r>
    <n v="117"/>
    <s v="CA-2014-115259"/>
    <d v="2014-08-25T00:00:00"/>
    <d v="2014-08-27T00:00:00"/>
    <x v="0"/>
    <x v="53"/>
    <x v="53"/>
    <s v="Consumer"/>
    <s v="United States"/>
    <s v="Columbus"/>
    <s v="Ohio"/>
    <n v="43229"/>
    <s v="East"/>
    <s v="OFF-EN-10002504"/>
    <s v="Office Supplies"/>
    <s v="Envelopes"/>
    <s v="Tyvek  Top-Opening Peel &amp; Seel Envelopes, Plain White"/>
    <n v="130.464"/>
    <n v="6"/>
    <n v="0.2"/>
    <n v="-26.0928"/>
    <n v="44.031599999999997"/>
    <n v="-60.339600000000004"/>
    <n v="2"/>
    <n v="2014"/>
  </r>
  <r>
    <n v="118"/>
    <s v="CA-2015-110457"/>
    <d v="2015-03-02T00:00:00"/>
    <d v="2015-03-06T00:00:00"/>
    <x v="1"/>
    <x v="54"/>
    <x v="54"/>
    <s v="Consumer"/>
    <s v="United States"/>
    <s v="Seattle"/>
    <s v="Washington"/>
    <n v="98103"/>
    <s v="West"/>
    <s v="FUR-TA-10001768"/>
    <s v="Furniture"/>
    <s v="Tables"/>
    <s v="Hon Racetrack Conference Tables"/>
    <n v="787.53"/>
    <n v="3"/>
    <n v="0"/>
    <n v="0"/>
    <n v="165.38130000000001"/>
    <n v="-622.14869999999996"/>
    <n v="4"/>
    <n v="2015"/>
  </r>
  <r>
    <n v="119"/>
    <s v="US-2015-136476"/>
    <d v="2015-04-05T00:00:00"/>
    <d v="2015-04-10T00:00:00"/>
    <x v="1"/>
    <x v="55"/>
    <x v="55"/>
    <s v="Corporate"/>
    <s v="United States"/>
    <s v="Bristol"/>
    <s v="Tennessee"/>
    <n v="37620"/>
    <s v="South"/>
    <s v="OFF-BI-10003650"/>
    <s v="Office Supplies"/>
    <s v="Binders"/>
    <s v="GBC DocuBind 300 Electric Binding Machine"/>
    <n v="157.79400000000001"/>
    <n v="1"/>
    <n v="0.7"/>
    <n v="-110.4558"/>
    <n v="-115.71559999999999"/>
    <n v="-163.05380000000002"/>
    <n v="5"/>
    <n v="2015"/>
  </r>
  <r>
    <n v="120"/>
    <s v="CA-2016-103730"/>
    <d v="2016-06-12T00:00:00"/>
    <d v="2016-06-15T00:00:00"/>
    <x v="2"/>
    <x v="56"/>
    <x v="56"/>
    <s v="Consumer"/>
    <s v="United States"/>
    <s v="Wilmington"/>
    <s v="Delaware"/>
    <n v="19805"/>
    <s v="East"/>
    <s v="FUR-FU-10002157"/>
    <s v="Furniture"/>
    <s v="Furnishings"/>
    <s v="Artistic Insta-Plaque"/>
    <n v="47.04"/>
    <n v="3"/>
    <n v="0"/>
    <n v="0"/>
    <n v="18.345600000000001"/>
    <n v="-28.694399999999998"/>
    <n v="3"/>
    <n v="2016"/>
  </r>
  <r>
    <n v="121"/>
    <s v="CA-2016-103730"/>
    <d v="2016-06-12T00:00:00"/>
    <d v="2016-06-15T00:00:00"/>
    <x v="2"/>
    <x v="56"/>
    <x v="56"/>
    <s v="Consumer"/>
    <s v="United States"/>
    <s v="Wilmington"/>
    <s v="Delaware"/>
    <n v="19805"/>
    <s v="East"/>
    <s v="OFF-BI-10003910"/>
    <s v="Office Supplies"/>
    <s v="Binders"/>
    <s v="DXL Angle-View Binders with Locking Rings by Samsill"/>
    <n v="30.84"/>
    <n v="4"/>
    <n v="0"/>
    <n v="0"/>
    <n v="13.878"/>
    <n v="-16.962"/>
    <n v="3"/>
    <n v="2016"/>
  </r>
  <r>
    <n v="122"/>
    <s v="CA-2016-103730"/>
    <d v="2016-06-12T00:00:00"/>
    <d v="2016-06-15T00:00:00"/>
    <x v="2"/>
    <x v="56"/>
    <x v="56"/>
    <s v="Consumer"/>
    <s v="United States"/>
    <s v="Wilmington"/>
    <s v="Delaware"/>
    <n v="19805"/>
    <s v="East"/>
    <s v="OFF-ST-10000777"/>
    <s v="Office Supplies"/>
    <s v="Storage"/>
    <s v="Companion Letter/Legal File, Black"/>
    <n v="226.56"/>
    <n v="6"/>
    <n v="0"/>
    <n v="0"/>
    <n v="63.436799999999998"/>
    <n v="-163.1232"/>
    <n v="3"/>
    <n v="2016"/>
  </r>
  <r>
    <n v="123"/>
    <s v="CA-2016-103730"/>
    <d v="2016-06-12T00:00:00"/>
    <d v="2016-06-15T00:00:00"/>
    <x v="2"/>
    <x v="56"/>
    <x v="56"/>
    <s v="Consumer"/>
    <s v="United States"/>
    <s v="Wilmington"/>
    <s v="Delaware"/>
    <n v="19805"/>
    <s v="East"/>
    <s v="OFF-EN-10002500"/>
    <s v="Office Supplies"/>
    <s v="Envelopes"/>
    <s v="Globe Weis Peel &amp; Seel First Class Envelopes"/>
    <n v="115.02"/>
    <n v="9"/>
    <n v="0"/>
    <n v="0"/>
    <n v="51.759"/>
    <n v="-63.260999999999996"/>
    <n v="3"/>
    <n v="2016"/>
  </r>
  <r>
    <n v="124"/>
    <s v="CA-2016-103730"/>
    <d v="2016-06-12T00:00:00"/>
    <d v="2016-06-15T00:00:00"/>
    <x v="2"/>
    <x v="56"/>
    <x v="56"/>
    <s v="Consumer"/>
    <s v="United States"/>
    <s v="Wilmington"/>
    <s v="Delaware"/>
    <n v="19805"/>
    <s v="East"/>
    <s v="TEC-PH-10003875"/>
    <s v="Technology"/>
    <s v="Phones"/>
    <s v="KLD Oscar II Style Snap-on Ultra Thin Side Flip Synthetic Leather Cover Case for HTC One HTC M7"/>
    <n v="68.040000000000006"/>
    <n v="7"/>
    <n v="0"/>
    <n v="0"/>
    <n v="19.7316"/>
    <n v="-48.308400000000006"/>
    <n v="3"/>
    <n v="2016"/>
  </r>
  <r>
    <n v="125"/>
    <s v="US-2014-152030"/>
    <d v="2014-12-26T00:00:00"/>
    <d v="2014-12-28T00:00:00"/>
    <x v="0"/>
    <x v="57"/>
    <x v="57"/>
    <s v="Home Office"/>
    <s v="United States"/>
    <s v="Houston"/>
    <s v="Texas"/>
    <n v="77041"/>
    <s v="Central"/>
    <s v="FUR-CH-10004063"/>
    <s v="Furniture"/>
    <s v="Chairs"/>
    <s v="Global Deluxe High-Back Manager's Chair"/>
    <n v="600.55799999999999"/>
    <n v="3"/>
    <n v="0.3"/>
    <n v="-180.16739999999999"/>
    <n v="-8.5793999999999997"/>
    <n v="-428.97"/>
    <n v="2"/>
    <n v="2014"/>
  </r>
  <r>
    <n v="126"/>
    <s v="US-2014-134614"/>
    <d v="2014-09-20T00:00:00"/>
    <d v="2014-09-25T00:00:00"/>
    <x v="1"/>
    <x v="58"/>
    <x v="58"/>
    <s v="Consumer"/>
    <s v="United States"/>
    <s v="Bloomington"/>
    <s v="Illinois"/>
    <n v="61701"/>
    <s v="Central"/>
    <s v="FUR-TA-10004534"/>
    <s v="Furniture"/>
    <s v="Tables"/>
    <s v="Bevis 44 x 96 Conference Tables"/>
    <n v="617.70000000000005"/>
    <n v="6"/>
    <n v="0.5"/>
    <n v="-308.85000000000002"/>
    <n v="-407.68200000000002"/>
    <n v="-716.53200000000004"/>
    <n v="5"/>
    <n v="2014"/>
  </r>
  <r>
    <n v="127"/>
    <s v="US-2017-107272"/>
    <d v="2017-11-05T00:00:00"/>
    <d v="2017-11-12T00:00:00"/>
    <x v="1"/>
    <x v="59"/>
    <x v="59"/>
    <s v="Consumer"/>
    <s v="United States"/>
    <s v="Phoenix"/>
    <s v="Arizona"/>
    <n v="85023"/>
    <s v="West"/>
    <s v="OFF-BI-10003274"/>
    <s v="Office Supplies"/>
    <s v="Binders"/>
    <s v="Avery Durable Slant Ring Binders, No Labels"/>
    <n v="2.3879999999999999"/>
    <n v="2"/>
    <n v="0.7"/>
    <n v="-1.6715999999999998"/>
    <n v="-1.8308"/>
    <n v="-2.5472000000000001"/>
    <n v="7"/>
    <n v="2017"/>
  </r>
  <r>
    <n v="128"/>
    <s v="US-2017-107272"/>
    <d v="2017-11-05T00:00:00"/>
    <d v="2017-11-12T00:00:00"/>
    <x v="1"/>
    <x v="59"/>
    <x v="59"/>
    <s v="Consumer"/>
    <s v="United States"/>
    <s v="Phoenix"/>
    <s v="Arizona"/>
    <n v="85023"/>
    <s v="West"/>
    <s v="OFF-ST-10002974"/>
    <s v="Office Supplies"/>
    <s v="Storage"/>
    <s v="Trav-L-File Heavy-Duty Shuttle II, Black"/>
    <n v="243.99199999999999"/>
    <n v="7"/>
    <n v="0.2"/>
    <n v="-48.798400000000001"/>
    <n v="30.498999999999999"/>
    <n v="-164.69460000000001"/>
    <n v="7"/>
    <n v="2017"/>
  </r>
  <r>
    <n v="129"/>
    <s v="US-2016-125969"/>
    <d v="2016-11-06T00:00:00"/>
    <d v="2016-11-10T00:00:00"/>
    <x v="0"/>
    <x v="60"/>
    <x v="60"/>
    <s v="Home Office"/>
    <s v="United States"/>
    <s v="Los Angeles"/>
    <s v="California"/>
    <n v="90004"/>
    <s v="West"/>
    <s v="FUR-CH-10001146"/>
    <s v="Furniture"/>
    <s v="Chairs"/>
    <s v="Global Task Chair, Black"/>
    <n v="81.424000000000007"/>
    <n v="2"/>
    <n v="0.2"/>
    <n v="-16.284800000000001"/>
    <n v="-9.1601999999999997"/>
    <n v="-74.299400000000006"/>
    <n v="4"/>
    <n v="2016"/>
  </r>
  <r>
    <n v="130"/>
    <s v="US-2016-125969"/>
    <d v="2016-11-06T00:00:00"/>
    <d v="2016-11-10T00:00:00"/>
    <x v="0"/>
    <x v="60"/>
    <x v="60"/>
    <s v="Home Office"/>
    <s v="United States"/>
    <s v="Los Angeles"/>
    <s v="California"/>
    <n v="90004"/>
    <s v="West"/>
    <s v="FUR-FU-10003773"/>
    <s v="Furniture"/>
    <s v="Furnishings"/>
    <s v="Eldon Cleatmat Plus Chair Mats for High Pile Carpets"/>
    <n v="238.56"/>
    <n v="3"/>
    <n v="0"/>
    <n v="0"/>
    <n v="26.241599999999998"/>
    <n v="-212.3184"/>
    <n v="4"/>
    <n v="2016"/>
  </r>
  <r>
    <n v="131"/>
    <s v="US-2017-164147"/>
    <d v="2017-02-02T00:00:00"/>
    <d v="2017-02-05T00:00:00"/>
    <x v="2"/>
    <x v="61"/>
    <x v="61"/>
    <s v="Corporate"/>
    <s v="United States"/>
    <s v="Columbus"/>
    <s v="Ohio"/>
    <n v="43229"/>
    <s v="East"/>
    <s v="TEC-PH-10002293"/>
    <s v="Technology"/>
    <s v="Phones"/>
    <s v="Anker 36W 4-Port USB Wall Charger Travel Power Adapter for iPhone 5s 5c 5"/>
    <n v="59.97"/>
    <n v="5"/>
    <n v="0.4"/>
    <n v="-23.988"/>
    <n v="-11.994"/>
    <n v="-47.975999999999999"/>
    <n v="3"/>
    <n v="2017"/>
  </r>
  <r>
    <n v="132"/>
    <s v="US-2017-164147"/>
    <d v="2017-02-02T00:00:00"/>
    <d v="2017-02-05T00:00:00"/>
    <x v="2"/>
    <x v="61"/>
    <x v="61"/>
    <s v="Corporate"/>
    <s v="United States"/>
    <s v="Columbus"/>
    <s v="Ohio"/>
    <n v="43229"/>
    <s v="East"/>
    <s v="OFF-PA-10002377"/>
    <s v="Office Supplies"/>
    <s v="Paper"/>
    <s v="Xerox 1916"/>
    <n v="78.304000000000002"/>
    <n v="2"/>
    <n v="0.2"/>
    <n v="-15.660800000000002"/>
    <n v="29.364000000000001"/>
    <n v="-33.279200000000003"/>
    <n v="3"/>
    <n v="2017"/>
  </r>
  <r>
    <n v="133"/>
    <s v="US-2017-164147"/>
    <d v="2017-02-02T00:00:00"/>
    <d v="2017-02-05T00:00:00"/>
    <x v="2"/>
    <x v="61"/>
    <x v="61"/>
    <s v="Corporate"/>
    <s v="United States"/>
    <s v="Columbus"/>
    <s v="Ohio"/>
    <n v="43229"/>
    <s v="East"/>
    <s v="OFF-FA-10002780"/>
    <s v="Office Supplies"/>
    <s v="Fasteners"/>
    <s v="Staples"/>
    <n v="21.456"/>
    <n v="9"/>
    <n v="0.2"/>
    <n v="-4.2911999999999999"/>
    <n v="6.9732000000000003"/>
    <n v="-10.191599999999999"/>
    <n v="3"/>
    <n v="2017"/>
  </r>
  <r>
    <n v="134"/>
    <s v="CA-2016-145583"/>
    <d v="2016-10-13T00:00:00"/>
    <d v="2016-10-19T00:00:00"/>
    <x v="1"/>
    <x v="62"/>
    <x v="62"/>
    <s v="Consumer"/>
    <s v="United States"/>
    <s v="Roseville"/>
    <s v="California"/>
    <n v="95661"/>
    <s v="West"/>
    <s v="OFF-PA-10001804"/>
    <s v="Office Supplies"/>
    <s v="Paper"/>
    <s v="Xerox 195"/>
    <n v="20.04"/>
    <n v="3"/>
    <n v="0"/>
    <n v="0"/>
    <n v="9.6191999999999993"/>
    <n v="-10.4208"/>
    <n v="6"/>
    <n v="2016"/>
  </r>
  <r>
    <n v="135"/>
    <s v="CA-2016-145583"/>
    <d v="2016-10-13T00:00:00"/>
    <d v="2016-10-19T00:00:00"/>
    <x v="1"/>
    <x v="62"/>
    <x v="62"/>
    <s v="Consumer"/>
    <s v="United States"/>
    <s v="Roseville"/>
    <s v="California"/>
    <n v="95661"/>
    <s v="West"/>
    <s v="OFF-PA-10001736"/>
    <s v="Office Supplies"/>
    <s v="Paper"/>
    <s v="Xerox 1880"/>
    <n v="35.44"/>
    <n v="1"/>
    <n v="0"/>
    <n v="0"/>
    <n v="16.6568"/>
    <n v="-18.783199999999997"/>
    <n v="6"/>
    <n v="2016"/>
  </r>
  <r>
    <n v="136"/>
    <s v="CA-2016-145583"/>
    <d v="2016-10-13T00:00:00"/>
    <d v="2016-10-19T00:00:00"/>
    <x v="1"/>
    <x v="62"/>
    <x v="62"/>
    <s v="Consumer"/>
    <s v="United States"/>
    <s v="Roseville"/>
    <s v="California"/>
    <n v="95661"/>
    <s v="West"/>
    <s v="OFF-AR-10001149"/>
    <s v="Office Supplies"/>
    <s v="Art"/>
    <s v="Sanford Colorific Colored Pencils, 12/Box"/>
    <n v="11.52"/>
    <n v="4"/>
    <n v="0"/>
    <n v="0"/>
    <n v="3.456"/>
    <n v="-8.0640000000000001"/>
    <n v="6"/>
    <n v="2016"/>
  </r>
  <r>
    <n v="137"/>
    <s v="CA-2016-145583"/>
    <d v="2016-10-13T00:00:00"/>
    <d v="2016-10-19T00:00:00"/>
    <x v="1"/>
    <x v="62"/>
    <x v="62"/>
    <s v="Consumer"/>
    <s v="United States"/>
    <s v="Roseville"/>
    <s v="California"/>
    <n v="95661"/>
    <s v="West"/>
    <s v="OFF-FA-10002988"/>
    <s v="Office Supplies"/>
    <s v="Fasteners"/>
    <s v="Ideal Clamps"/>
    <n v="4.0199999999999996"/>
    <n v="2"/>
    <n v="0"/>
    <n v="0"/>
    <n v="1.9698"/>
    <n v="-2.0501999999999994"/>
    <n v="6"/>
    <n v="2016"/>
  </r>
  <r>
    <n v="138"/>
    <s v="CA-2016-145583"/>
    <d v="2016-10-13T00:00:00"/>
    <d v="2016-10-19T00:00:00"/>
    <x v="1"/>
    <x v="62"/>
    <x v="62"/>
    <s v="Consumer"/>
    <s v="United States"/>
    <s v="Roseville"/>
    <s v="California"/>
    <n v="95661"/>
    <s v="West"/>
    <s v="OFF-BI-10004781"/>
    <s v="Office Supplies"/>
    <s v="Binders"/>
    <s v="GBC Wire Binding Strips"/>
    <n v="76.176000000000002"/>
    <n v="3"/>
    <n v="0.2"/>
    <n v="-15.235200000000001"/>
    <n v="26.6616"/>
    <n v="-34.279200000000003"/>
    <n v="6"/>
    <n v="2016"/>
  </r>
  <r>
    <n v="139"/>
    <s v="CA-2016-145583"/>
    <d v="2016-10-13T00:00:00"/>
    <d v="2016-10-19T00:00:00"/>
    <x v="1"/>
    <x v="62"/>
    <x v="62"/>
    <s v="Consumer"/>
    <s v="United States"/>
    <s v="Roseville"/>
    <s v="California"/>
    <n v="95661"/>
    <s v="West"/>
    <s v="OFF-SU-10001218"/>
    <s v="Office Supplies"/>
    <s v="Supplies"/>
    <s v="Fiskars Softgrip Scissors"/>
    <n v="65.88"/>
    <n v="6"/>
    <n v="0"/>
    <n v="0"/>
    <n v="18.446400000000001"/>
    <n v="-47.433599999999998"/>
    <n v="6"/>
    <n v="2016"/>
  </r>
  <r>
    <n v="140"/>
    <s v="CA-2016-145583"/>
    <d v="2016-10-13T00:00:00"/>
    <d v="2016-10-19T00:00:00"/>
    <x v="1"/>
    <x v="62"/>
    <x v="62"/>
    <s v="Consumer"/>
    <s v="United States"/>
    <s v="Roseville"/>
    <s v="California"/>
    <n v="95661"/>
    <s v="West"/>
    <s v="FUR-FU-10001706"/>
    <s v="Furniture"/>
    <s v="Furnishings"/>
    <s v="Longer-Life Soft White Bulbs"/>
    <n v="43.12"/>
    <n v="14"/>
    <n v="0"/>
    <n v="0"/>
    <n v="20.697600000000001"/>
    <n v="-22.422399999999996"/>
    <n v="6"/>
    <n v="2016"/>
  </r>
  <r>
    <n v="141"/>
    <s v="CA-2016-110366"/>
    <d v="2016-09-05T00:00:00"/>
    <d v="2016-09-07T00:00:00"/>
    <x v="0"/>
    <x v="63"/>
    <x v="63"/>
    <s v="Corporate"/>
    <s v="United States"/>
    <s v="Philadelphia"/>
    <s v="Pennsylvania"/>
    <n v="19140"/>
    <s v="East"/>
    <s v="FUR-FU-10004848"/>
    <s v="Furniture"/>
    <s v="Furnishings"/>
    <s v="Howard Miller 13-3/4&quot; Diameter Brushed Chrome Round Wall Clock"/>
    <n v="82.8"/>
    <n v="2"/>
    <n v="0.2"/>
    <n v="-16.559999999999999"/>
    <n v="10.35"/>
    <n v="-55.889999999999993"/>
    <n v="2"/>
    <n v="2016"/>
  </r>
  <r>
    <n v="142"/>
    <s v="CA-2017-106180"/>
    <d v="2017-09-18T00:00:00"/>
    <d v="2017-09-23T00:00:00"/>
    <x v="1"/>
    <x v="64"/>
    <x v="64"/>
    <s v="Corporate"/>
    <s v="United States"/>
    <s v="San Francisco"/>
    <s v="California"/>
    <n v="94122"/>
    <s v="West"/>
    <s v="OFF-AR-10000940"/>
    <s v="Office Supplies"/>
    <s v="Art"/>
    <s v="Newell 343"/>
    <n v="8.82"/>
    <n v="3"/>
    <n v="0"/>
    <n v="0"/>
    <n v="2.3814000000000002"/>
    <n v="-6.4386000000000001"/>
    <n v="5"/>
    <n v="2017"/>
  </r>
  <r>
    <n v="143"/>
    <s v="CA-2017-106180"/>
    <d v="2017-09-18T00:00:00"/>
    <d v="2017-09-23T00:00:00"/>
    <x v="1"/>
    <x v="64"/>
    <x v="64"/>
    <s v="Corporate"/>
    <s v="United States"/>
    <s v="San Francisco"/>
    <s v="California"/>
    <n v="94122"/>
    <s v="West"/>
    <s v="OFF-EN-10004030"/>
    <s v="Office Supplies"/>
    <s v="Envelopes"/>
    <s v="Convenience Packs of Business Envelopes"/>
    <n v="10.86"/>
    <n v="3"/>
    <n v="0"/>
    <n v="0"/>
    <n v="5.1041999999999996"/>
    <n v="-5.7557999999999998"/>
    <n v="5"/>
    <n v="2017"/>
  </r>
  <r>
    <n v="144"/>
    <s v="CA-2017-106180"/>
    <d v="2017-09-18T00:00:00"/>
    <d v="2017-09-23T00:00:00"/>
    <x v="1"/>
    <x v="64"/>
    <x v="64"/>
    <s v="Corporate"/>
    <s v="United States"/>
    <s v="San Francisco"/>
    <s v="California"/>
    <n v="94122"/>
    <s v="West"/>
    <s v="OFF-PA-10004327"/>
    <s v="Office Supplies"/>
    <s v="Paper"/>
    <s v="Xerox 1911"/>
    <n v="143.69999999999999"/>
    <n v="3"/>
    <n v="0"/>
    <n v="0"/>
    <n v="68.975999999999999"/>
    <n v="-74.72399999999999"/>
    <n v="5"/>
    <n v="2017"/>
  </r>
  <r>
    <n v="145"/>
    <s v="CA-2017-155376"/>
    <d v="2017-12-22T00:00:00"/>
    <d v="2017-12-27T00:00:00"/>
    <x v="1"/>
    <x v="65"/>
    <x v="65"/>
    <s v="Consumer"/>
    <s v="United States"/>
    <s v="Independence"/>
    <s v="Missouri"/>
    <n v="64055"/>
    <s v="Central"/>
    <s v="OFF-AP-10001058"/>
    <s v="Office Supplies"/>
    <s v="Appliances"/>
    <s v="Sanyo 2.5 Cubic Foot Mid-Size Office Refrigerators"/>
    <n v="839.43"/>
    <n v="3"/>
    <n v="0"/>
    <n v="0"/>
    <n v="218.2518"/>
    <n v="-621.17819999999995"/>
    <n v="5"/>
    <n v="2017"/>
  </r>
  <r>
    <n v="146"/>
    <s v="CA-2015-110744"/>
    <d v="2015-09-07T00:00:00"/>
    <d v="2015-09-12T00:00:00"/>
    <x v="1"/>
    <x v="66"/>
    <x v="66"/>
    <s v="Consumer"/>
    <s v="United States"/>
    <s v="Pasadena"/>
    <s v="California"/>
    <n v="91104"/>
    <s v="West"/>
    <s v="OFF-ST-10003656"/>
    <s v="Office Supplies"/>
    <s v="Storage"/>
    <s v="Safco Industrial Wire Shelving"/>
    <n v="671.93"/>
    <n v="7"/>
    <n v="0"/>
    <n v="0"/>
    <n v="20.157900000000001"/>
    <n v="-651.77209999999991"/>
    <n v="5"/>
    <n v="2015"/>
  </r>
  <r>
    <n v="147"/>
    <s v="CA-2014-110072"/>
    <d v="2014-10-22T00:00:00"/>
    <d v="2014-10-28T00:00:00"/>
    <x v="1"/>
    <x v="67"/>
    <x v="67"/>
    <s v="Home Office"/>
    <s v="United States"/>
    <s v="Newark"/>
    <s v="Ohio"/>
    <n v="43055"/>
    <s v="East"/>
    <s v="FUR-FU-10000521"/>
    <s v="Furniture"/>
    <s v="Furnishings"/>
    <s v="Seth Thomas 14&quot; Putty-Colored Wall Clock"/>
    <n v="93.888000000000005"/>
    <n v="4"/>
    <n v="0.2"/>
    <n v="-18.777600000000003"/>
    <n v="12.909599999999999"/>
    <n v="-62.200800000000001"/>
    <n v="6"/>
    <n v="2014"/>
  </r>
  <r>
    <n v="148"/>
    <s v="CA-2016-114489"/>
    <d v="2016-12-05T00:00:00"/>
    <d v="2016-12-09T00:00:00"/>
    <x v="1"/>
    <x v="68"/>
    <x v="68"/>
    <s v="Corporate"/>
    <s v="United States"/>
    <s v="Franklin"/>
    <s v="Wisconsin"/>
    <n v="53132"/>
    <s v="Central"/>
    <s v="TEC-PH-10000215"/>
    <s v="Technology"/>
    <s v="Phones"/>
    <s v="Plantronics Cordless Phone Headset with In-line Volume - M214C"/>
    <n v="384.45"/>
    <n v="11"/>
    <n v="0"/>
    <n v="0"/>
    <n v="103.8015"/>
    <n v="-280.64850000000001"/>
    <n v="4"/>
    <n v="2016"/>
  </r>
  <r>
    <n v="149"/>
    <s v="CA-2016-114489"/>
    <d v="2016-12-05T00:00:00"/>
    <d v="2016-12-09T00:00:00"/>
    <x v="1"/>
    <x v="68"/>
    <x v="68"/>
    <s v="Corporate"/>
    <s v="United States"/>
    <s v="Franklin"/>
    <s v="Wisconsin"/>
    <n v="53132"/>
    <s v="Central"/>
    <s v="TEC-PH-10001448"/>
    <s v="Technology"/>
    <s v="Phones"/>
    <s v="Anker Astro 15000mAh USB Portable Charger"/>
    <n v="149.97"/>
    <n v="3"/>
    <n v="0"/>
    <n v="0"/>
    <n v="5.9988000000000001"/>
    <n v="-143.97120000000001"/>
    <n v="4"/>
    <n v="2016"/>
  </r>
  <r>
    <n v="150"/>
    <s v="CA-2016-114489"/>
    <d v="2016-12-05T00:00:00"/>
    <d v="2016-12-09T00:00:00"/>
    <x v="1"/>
    <x v="68"/>
    <x v="68"/>
    <s v="Corporate"/>
    <s v="United States"/>
    <s v="Franklin"/>
    <s v="Wisconsin"/>
    <n v="53132"/>
    <s v="Central"/>
    <s v="FUR-CH-10000454"/>
    <s v="Furniture"/>
    <s v="Chairs"/>
    <s v="Hon Deluxe Fabric Upholstered Stacking Chairs, Rounded Back"/>
    <n v="1951.84"/>
    <n v="8"/>
    <n v="0"/>
    <n v="0"/>
    <n v="585.55200000000002"/>
    <n v="-1366.288"/>
    <n v="4"/>
    <n v="2016"/>
  </r>
  <r>
    <n v="151"/>
    <s v="CA-2016-114489"/>
    <d v="2016-12-05T00:00:00"/>
    <d v="2016-12-09T00:00:00"/>
    <x v="1"/>
    <x v="68"/>
    <x v="68"/>
    <s v="Corporate"/>
    <s v="United States"/>
    <s v="Franklin"/>
    <s v="Wisconsin"/>
    <n v="53132"/>
    <s v="Central"/>
    <s v="OFF-BI-10002735"/>
    <s v="Office Supplies"/>
    <s v="Binders"/>
    <s v="GBC Prestige Therm-A-Bind Covers"/>
    <n v="171.55"/>
    <n v="5"/>
    <n v="0"/>
    <n v="0"/>
    <n v="80.628500000000003"/>
    <n v="-90.921500000000009"/>
    <n v="4"/>
    <n v="2016"/>
  </r>
  <r>
    <n v="152"/>
    <s v="CA-2016-158834"/>
    <d v="2016-03-13T00:00:00"/>
    <d v="2016-03-16T00:00:00"/>
    <x v="2"/>
    <x v="69"/>
    <x v="69"/>
    <s v="Home Office"/>
    <s v="United States"/>
    <s v="Scottsdale"/>
    <s v="Arizona"/>
    <n v="85254"/>
    <s v="West"/>
    <s v="OFF-AP-10000326"/>
    <s v="Office Supplies"/>
    <s v="Appliances"/>
    <s v="Belkin 7 Outlet SurgeMaster Surge Protector with Phone Protection"/>
    <n v="157.91999999999999"/>
    <n v="5"/>
    <n v="0.2"/>
    <n v="-31.584"/>
    <n v="17.765999999999998"/>
    <n v="-108.57"/>
    <n v="3"/>
    <n v="2016"/>
  </r>
  <r>
    <n v="153"/>
    <s v="CA-2016-158834"/>
    <d v="2016-03-13T00:00:00"/>
    <d v="2016-03-16T00:00:00"/>
    <x v="2"/>
    <x v="69"/>
    <x v="69"/>
    <s v="Home Office"/>
    <s v="United States"/>
    <s v="Scottsdale"/>
    <s v="Arizona"/>
    <n v="85254"/>
    <s v="West"/>
    <s v="TEC-PH-10001254"/>
    <s v="Technology"/>
    <s v="Phones"/>
    <s v="Jabra BIZ 2300 Duo QD Duo Corded Headset"/>
    <n v="203.184"/>
    <n v="2"/>
    <n v="0.2"/>
    <n v="-40.636800000000001"/>
    <n v="15.238799999999999"/>
    <n v="-147.30840000000001"/>
    <n v="3"/>
    <n v="2016"/>
  </r>
  <r>
    <n v="154"/>
    <s v="CA-2015-124919"/>
    <d v="2015-05-31T00:00:00"/>
    <d v="2015-06-02T00:00:00"/>
    <x v="2"/>
    <x v="70"/>
    <x v="70"/>
    <s v="Corporate"/>
    <s v="United States"/>
    <s v="San Jose"/>
    <s v="California"/>
    <n v="95123"/>
    <s v="West"/>
    <s v="OFF-PA-10001950"/>
    <s v="Office Supplies"/>
    <s v="Paper"/>
    <s v="Southworth 25% Cotton Antique Laid Paper &amp; Envelopes"/>
    <n v="58.38"/>
    <n v="7"/>
    <n v="0"/>
    <n v="0"/>
    <n v="26.271000000000001"/>
    <n v="-32.109000000000002"/>
    <n v="2"/>
    <n v="2015"/>
  </r>
  <r>
    <n v="155"/>
    <s v="CA-2015-124919"/>
    <d v="2015-05-31T00:00:00"/>
    <d v="2015-06-02T00:00:00"/>
    <x v="2"/>
    <x v="70"/>
    <x v="70"/>
    <s v="Corporate"/>
    <s v="United States"/>
    <s v="San Jose"/>
    <s v="California"/>
    <n v="95123"/>
    <s v="West"/>
    <s v="OFF-PA-10002254"/>
    <s v="Office Supplies"/>
    <s v="Paper"/>
    <s v="Xerox 1883"/>
    <n v="105.52"/>
    <n v="4"/>
    <n v="0"/>
    <n v="0"/>
    <n v="48.539200000000001"/>
    <n v="-56.980799999999995"/>
    <n v="2"/>
    <n v="2015"/>
  </r>
  <r>
    <n v="156"/>
    <s v="CA-2015-124919"/>
    <d v="2015-05-31T00:00:00"/>
    <d v="2015-06-02T00:00:00"/>
    <x v="2"/>
    <x v="70"/>
    <x v="70"/>
    <s v="Corporate"/>
    <s v="United States"/>
    <s v="San Jose"/>
    <s v="California"/>
    <n v="95123"/>
    <s v="West"/>
    <s v="OFF-ST-10001590"/>
    <s v="Office Supplies"/>
    <s v="Storage"/>
    <s v="Tenex Personal Project File with Scoop Front Design, Black"/>
    <n v="80.88"/>
    <n v="6"/>
    <n v="0"/>
    <n v="0"/>
    <n v="21.0288"/>
    <n v="-59.851199999999992"/>
    <n v="2"/>
    <n v="2015"/>
  </r>
  <r>
    <n v="157"/>
    <s v="CA-2015-118948"/>
    <d v="2015-05-28T00:00:00"/>
    <d v="2015-06-03T00:00:00"/>
    <x v="1"/>
    <x v="71"/>
    <x v="71"/>
    <s v="Home Office"/>
    <s v="United States"/>
    <s v="Seattle"/>
    <s v="Washington"/>
    <n v="98105"/>
    <s v="West"/>
    <s v="OFF-AR-10001547"/>
    <s v="Office Supplies"/>
    <s v="Art"/>
    <s v="Newell 311"/>
    <n v="6.63"/>
    <n v="3"/>
    <n v="0"/>
    <n v="0"/>
    <n v="1.7901"/>
    <n v="-4.8399000000000001"/>
    <n v="6"/>
    <n v="2015"/>
  </r>
  <r>
    <n v="158"/>
    <s v="CA-2014-104269"/>
    <d v="2014-03-01T00:00:00"/>
    <d v="2014-03-06T00:00:00"/>
    <x v="0"/>
    <x v="72"/>
    <x v="72"/>
    <s v="Consumer"/>
    <s v="United States"/>
    <s v="Seattle"/>
    <s v="Washington"/>
    <n v="98115"/>
    <s v="West"/>
    <s v="FUR-CH-10004063"/>
    <s v="Furniture"/>
    <s v="Chairs"/>
    <s v="Global Deluxe High-Back Manager's Chair"/>
    <n v="457.56799999999998"/>
    <n v="2"/>
    <n v="0.2"/>
    <n v="-91.513599999999997"/>
    <n v="51.476399999999998"/>
    <n v="-314.57799999999997"/>
    <n v="5"/>
    <n v="2014"/>
  </r>
  <r>
    <n v="159"/>
    <s v="CA-2016-114104"/>
    <d v="2016-11-20T00:00:00"/>
    <d v="2016-11-24T00:00:00"/>
    <x v="1"/>
    <x v="73"/>
    <x v="73"/>
    <s v="Consumer"/>
    <s v="United States"/>
    <s v="Edmond"/>
    <s v="Oklahoma"/>
    <n v="73034"/>
    <s v="Central"/>
    <s v="OFF-LA-10002475"/>
    <s v="Office Supplies"/>
    <s v="Labels"/>
    <s v="Avery 519"/>
    <n v="14.62"/>
    <n v="2"/>
    <n v="0"/>
    <n v="0"/>
    <n v="6.8714000000000004"/>
    <n v="-7.7485999999999988"/>
    <n v="4"/>
    <n v="2016"/>
  </r>
  <r>
    <n v="160"/>
    <s v="CA-2016-114104"/>
    <d v="2016-11-20T00:00:00"/>
    <d v="2016-11-24T00:00:00"/>
    <x v="1"/>
    <x v="73"/>
    <x v="73"/>
    <s v="Consumer"/>
    <s v="United States"/>
    <s v="Edmond"/>
    <s v="Oklahoma"/>
    <n v="73034"/>
    <s v="Central"/>
    <s v="TEC-PH-10004536"/>
    <s v="Technology"/>
    <s v="Phones"/>
    <s v="Avaya 5420 Digital phone"/>
    <n v="944.93"/>
    <n v="7"/>
    <n v="0"/>
    <n v="0"/>
    <n v="236.23249999999999"/>
    <n v="-708.69749999999999"/>
    <n v="4"/>
    <n v="2016"/>
  </r>
  <r>
    <n v="161"/>
    <s v="CA-2016-162733"/>
    <d v="2016-05-11T00:00:00"/>
    <d v="2016-05-12T00:00:00"/>
    <x v="2"/>
    <x v="74"/>
    <x v="74"/>
    <s v="Consumer"/>
    <s v="United States"/>
    <s v="Los Angeles"/>
    <s v="California"/>
    <n v="90045"/>
    <s v="West"/>
    <s v="OFF-PA-10002751"/>
    <s v="Office Supplies"/>
    <s v="Paper"/>
    <s v="Xerox 1920"/>
    <n v="5.98"/>
    <n v="1"/>
    <n v="0"/>
    <n v="0"/>
    <n v="2.6909999999999998"/>
    <n v="-3.2890000000000006"/>
    <n v="1"/>
    <n v="2016"/>
  </r>
  <r>
    <n v="162"/>
    <s v="CA-2015-119697"/>
    <d v="2015-12-28T00:00:00"/>
    <d v="2015-12-31T00:00:00"/>
    <x v="0"/>
    <x v="75"/>
    <x v="75"/>
    <s v="Consumer"/>
    <s v="United States"/>
    <s v="Philadelphia"/>
    <s v="Pennsylvania"/>
    <n v="19134"/>
    <s v="East"/>
    <s v="TEC-AC-10003657"/>
    <s v="Technology"/>
    <s v="Accessories"/>
    <s v="Lenovo 17-Key USB Numeric Keypad"/>
    <n v="54.384"/>
    <n v="2"/>
    <n v="0.2"/>
    <n v="-10.876800000000001"/>
    <n v="1.3595999999999999"/>
    <n v="-42.147599999999997"/>
    <n v="3"/>
    <n v="2015"/>
  </r>
  <r>
    <n v="163"/>
    <s v="CA-2016-154508"/>
    <d v="2016-11-16T00:00:00"/>
    <d v="2016-11-20T00:00:00"/>
    <x v="1"/>
    <x v="76"/>
    <x v="76"/>
    <s v="Consumer"/>
    <s v="United States"/>
    <s v="Carlsbad"/>
    <s v="New Mexico"/>
    <n v="88220"/>
    <s v="West"/>
    <s v="OFF-EN-10001990"/>
    <s v="Office Supplies"/>
    <s v="Envelopes"/>
    <s v="Staple envelope"/>
    <n v="28.4"/>
    <n v="5"/>
    <n v="0"/>
    <n v="0"/>
    <n v="13.348000000000001"/>
    <n v="-15.051999999999998"/>
    <n v="4"/>
    <n v="2016"/>
  </r>
  <r>
    <n v="164"/>
    <s v="CA-2016-113817"/>
    <d v="2016-11-07T00:00:00"/>
    <d v="2016-11-11T00:00:00"/>
    <x v="1"/>
    <x v="77"/>
    <x v="77"/>
    <s v="Consumer"/>
    <s v="United States"/>
    <s v="Seattle"/>
    <s v="Washington"/>
    <n v="98115"/>
    <s v="West"/>
    <s v="OFF-BI-10004002"/>
    <s v="Office Supplies"/>
    <s v="Binders"/>
    <s v="Wilson Jones International Size A4 Ring Binders"/>
    <n v="27.68"/>
    <n v="2"/>
    <n v="0.2"/>
    <n v="-5.5360000000000005"/>
    <n v="9.6880000000000006"/>
    <n v="-12.455999999999998"/>
    <n v="4"/>
    <n v="2016"/>
  </r>
  <r>
    <n v="165"/>
    <s v="CA-2014-139892"/>
    <d v="2014-09-08T00:00:00"/>
    <d v="2014-09-12T00:00:00"/>
    <x v="1"/>
    <x v="78"/>
    <x v="78"/>
    <s v="Consumer"/>
    <s v="United States"/>
    <s v="San Antonio"/>
    <s v="Texas"/>
    <n v="78207"/>
    <s v="Central"/>
    <s v="OFF-AR-10004441"/>
    <s v="Office Supplies"/>
    <s v="Art"/>
    <s v="BIC Brite Liner Highlighters"/>
    <n v="9.9359999999999999"/>
    <n v="3"/>
    <n v="0.2"/>
    <n v="-1.9872000000000001"/>
    <n v="2.7324000000000002"/>
    <n v="-5.2164000000000001"/>
    <n v="4"/>
    <n v="2014"/>
  </r>
  <r>
    <n v="166"/>
    <s v="CA-2014-139892"/>
    <d v="2014-09-08T00:00:00"/>
    <d v="2014-09-12T00:00:00"/>
    <x v="1"/>
    <x v="78"/>
    <x v="78"/>
    <s v="Consumer"/>
    <s v="United States"/>
    <s v="San Antonio"/>
    <s v="Texas"/>
    <n v="78207"/>
    <s v="Central"/>
    <s v="TEC-MA-10000822"/>
    <s v="Technology"/>
    <s v="Machines"/>
    <s v="Lexmark MX611dhe Monochrome Laser Printer"/>
    <n v="8159.9520000000002"/>
    <n v="8"/>
    <n v="0.4"/>
    <n v="-3263.9808000000003"/>
    <n v="-1359.992"/>
    <n v="-6255.9632000000001"/>
    <n v="4"/>
    <n v="2014"/>
  </r>
  <r>
    <n v="167"/>
    <s v="CA-2014-139892"/>
    <d v="2014-09-08T00:00:00"/>
    <d v="2014-09-12T00:00:00"/>
    <x v="1"/>
    <x v="78"/>
    <x v="78"/>
    <s v="Consumer"/>
    <s v="United States"/>
    <s v="San Antonio"/>
    <s v="Texas"/>
    <n v="78207"/>
    <s v="Central"/>
    <s v="OFF-ST-10000991"/>
    <s v="Office Supplies"/>
    <s v="Storage"/>
    <s v="Space Solutions HD Industrial Steel Shelving."/>
    <n v="275.928"/>
    <n v="3"/>
    <n v="0.2"/>
    <n v="-55.185600000000001"/>
    <n v="-58.634700000000002"/>
    <n v="-279.37709999999998"/>
    <n v="4"/>
    <n v="2014"/>
  </r>
  <r>
    <n v="168"/>
    <s v="CA-2014-139892"/>
    <d v="2014-09-08T00:00:00"/>
    <d v="2014-09-12T00:00:00"/>
    <x v="1"/>
    <x v="78"/>
    <x v="78"/>
    <s v="Consumer"/>
    <s v="United States"/>
    <s v="San Antonio"/>
    <s v="Texas"/>
    <n v="78207"/>
    <s v="Central"/>
    <s v="FUR-CH-10004287"/>
    <s v="Furniture"/>
    <s v="Chairs"/>
    <s v="SAFCO Arco Folding Chair"/>
    <n v="1740.06"/>
    <n v="9"/>
    <n v="0.3"/>
    <n v="-522.01799999999992"/>
    <n v="-24.858000000000001"/>
    <n v="-1242.8999999999999"/>
    <n v="4"/>
    <n v="2014"/>
  </r>
  <r>
    <n v="169"/>
    <s v="CA-2014-139892"/>
    <d v="2014-09-08T00:00:00"/>
    <d v="2014-09-12T00:00:00"/>
    <x v="1"/>
    <x v="78"/>
    <x v="78"/>
    <s v="Consumer"/>
    <s v="United States"/>
    <s v="San Antonio"/>
    <s v="Texas"/>
    <n v="78207"/>
    <s v="Central"/>
    <s v="OFF-AR-10002656"/>
    <s v="Office Supplies"/>
    <s v="Art"/>
    <s v="Sanford Liquid Accent Highlighters"/>
    <n v="32.064"/>
    <n v="6"/>
    <n v="0.2"/>
    <n v="-6.4128000000000007"/>
    <n v="6.8136000000000001"/>
    <n v="-18.837599999999998"/>
    <n v="4"/>
    <n v="2014"/>
  </r>
  <r>
    <n v="170"/>
    <s v="CA-2014-139892"/>
    <d v="2014-09-08T00:00:00"/>
    <d v="2014-09-12T00:00:00"/>
    <x v="1"/>
    <x v="78"/>
    <x v="78"/>
    <s v="Consumer"/>
    <s v="United States"/>
    <s v="San Antonio"/>
    <s v="Texas"/>
    <n v="78207"/>
    <s v="Central"/>
    <s v="OFF-AP-10002518"/>
    <s v="Office Supplies"/>
    <s v="Appliances"/>
    <s v="Kensington 7 Outlet MasterPiece Power Center"/>
    <n v="177.98"/>
    <n v="5"/>
    <n v="0.8"/>
    <n v="-142.38399999999999"/>
    <n v="-453.84899999999999"/>
    <n v="-489.44499999999999"/>
    <n v="4"/>
    <n v="2014"/>
  </r>
  <r>
    <n v="171"/>
    <s v="CA-2014-139892"/>
    <d v="2014-09-08T00:00:00"/>
    <d v="2014-09-12T00:00:00"/>
    <x v="1"/>
    <x v="78"/>
    <x v="78"/>
    <s v="Consumer"/>
    <s v="United States"/>
    <s v="San Antonio"/>
    <s v="Texas"/>
    <n v="78207"/>
    <s v="Central"/>
    <s v="TEC-PH-10003931"/>
    <s v="Technology"/>
    <s v="Phones"/>
    <s v="JBL Micro Wireless Portable Bluetooth Speaker"/>
    <n v="143.976"/>
    <n v="3"/>
    <n v="0.2"/>
    <n v="-28.795200000000001"/>
    <n v="8.9984999999999999"/>
    <n v="-106.1823"/>
    <n v="4"/>
    <n v="2014"/>
  </r>
  <r>
    <n v="172"/>
    <s v="CA-2014-118962"/>
    <d v="2014-08-05T00:00:00"/>
    <d v="2014-08-09T00:00:00"/>
    <x v="1"/>
    <x v="79"/>
    <x v="79"/>
    <s v="Consumer"/>
    <s v="United States"/>
    <s v="Los Angeles"/>
    <s v="California"/>
    <n v="90004"/>
    <s v="West"/>
    <s v="OFF-PA-10000659"/>
    <s v="Office Supplies"/>
    <s v="Paper"/>
    <s v="Adams Phone Message Book, Professional, 400 Message Capacity, 5 3/6” x 11”"/>
    <n v="20.94"/>
    <n v="3"/>
    <n v="0"/>
    <n v="0"/>
    <n v="9.8417999999999992"/>
    <n v="-11.098200000000002"/>
    <n v="4"/>
    <n v="2014"/>
  </r>
  <r>
    <n v="173"/>
    <s v="CA-2014-118962"/>
    <d v="2014-08-05T00:00:00"/>
    <d v="2014-08-09T00:00:00"/>
    <x v="1"/>
    <x v="79"/>
    <x v="79"/>
    <s v="Consumer"/>
    <s v="United States"/>
    <s v="Los Angeles"/>
    <s v="California"/>
    <n v="90004"/>
    <s v="West"/>
    <s v="OFF-PA-10001144"/>
    <s v="Office Supplies"/>
    <s v="Paper"/>
    <s v="Xerox 1913"/>
    <n v="110.96"/>
    <n v="2"/>
    <n v="0"/>
    <n v="0"/>
    <n v="53.260800000000003"/>
    <n v="-57.69919999999999"/>
    <n v="4"/>
    <n v="2014"/>
  </r>
  <r>
    <n v="174"/>
    <s v="CA-2014-118962"/>
    <d v="2014-08-05T00:00:00"/>
    <d v="2014-08-09T00:00:00"/>
    <x v="1"/>
    <x v="79"/>
    <x v="79"/>
    <s v="Consumer"/>
    <s v="United States"/>
    <s v="Los Angeles"/>
    <s v="California"/>
    <n v="90004"/>
    <s v="West"/>
    <s v="FUR-CH-10003817"/>
    <s v="Furniture"/>
    <s v="Chairs"/>
    <s v="Global Value Steno Chair, Gray"/>
    <n v="340.14400000000001"/>
    <n v="7"/>
    <n v="0.2"/>
    <n v="-68.028800000000004"/>
    <n v="21.259"/>
    <n v="-250.8562"/>
    <n v="4"/>
    <n v="2014"/>
  </r>
  <r>
    <n v="175"/>
    <s v="US-2014-100853"/>
    <d v="2014-09-14T00:00:00"/>
    <d v="2014-09-19T00:00:00"/>
    <x v="1"/>
    <x v="80"/>
    <x v="80"/>
    <s v="Corporate"/>
    <s v="United States"/>
    <s v="Chicago"/>
    <s v="Illinois"/>
    <n v="60623"/>
    <s v="Central"/>
    <s v="OFF-AP-10000891"/>
    <s v="Office Supplies"/>
    <s v="Appliances"/>
    <s v="Kensington 7 Outlet MasterPiece HOMEOFFICE Power Control Center"/>
    <n v="52.448"/>
    <n v="2"/>
    <n v="0.8"/>
    <n v="-41.958400000000005"/>
    <n v="-131.12"/>
    <n v="-141.6096"/>
    <n v="5"/>
    <n v="2014"/>
  </r>
  <r>
    <n v="176"/>
    <s v="US-2014-100853"/>
    <d v="2014-09-14T00:00:00"/>
    <d v="2014-09-19T00:00:00"/>
    <x v="1"/>
    <x v="80"/>
    <x v="80"/>
    <s v="Corporate"/>
    <s v="United States"/>
    <s v="Chicago"/>
    <s v="Illinois"/>
    <n v="60623"/>
    <s v="Central"/>
    <s v="OFF-LA-10003148"/>
    <s v="Office Supplies"/>
    <s v="Labels"/>
    <s v="Avery 51"/>
    <n v="20.16"/>
    <n v="4"/>
    <n v="0.2"/>
    <n v="-4.032"/>
    <n v="6.5519999999999996"/>
    <n v="-9.5760000000000005"/>
    <n v="5"/>
    <n v="2014"/>
  </r>
  <r>
    <n v="177"/>
    <s v="US-2017-152366"/>
    <d v="2017-04-21T00:00:00"/>
    <d v="2017-04-25T00:00:00"/>
    <x v="0"/>
    <x v="81"/>
    <x v="81"/>
    <s v="Consumer"/>
    <s v="United States"/>
    <s v="Houston"/>
    <s v="Texas"/>
    <n v="77036"/>
    <s v="Central"/>
    <s v="OFF-AP-10002684"/>
    <s v="Office Supplies"/>
    <s v="Appliances"/>
    <s v="Acco 7-Outlet Masterpiece Power Center, Wihtout Fax/Phone Line Protection"/>
    <n v="97.263999999999996"/>
    <n v="4"/>
    <n v="0.8"/>
    <n v="-77.811199999999999"/>
    <n v="-243.16"/>
    <n v="-262.61279999999999"/>
    <n v="4"/>
    <n v="2017"/>
  </r>
  <r>
    <n v="178"/>
    <s v="US-2015-101511"/>
    <d v="2015-11-21T00:00:00"/>
    <d v="2015-11-23T00:00:00"/>
    <x v="0"/>
    <x v="32"/>
    <x v="32"/>
    <s v="Consumer"/>
    <s v="United States"/>
    <s v="Newark"/>
    <s v="Ohio"/>
    <n v="43055"/>
    <s v="East"/>
    <s v="FUR-CH-10004698"/>
    <s v="Furniture"/>
    <s v="Chairs"/>
    <s v="Padded Folding Chairs, Black, 4/Carton"/>
    <n v="396.80200000000002"/>
    <n v="7"/>
    <n v="0.3"/>
    <n v="-119.0406"/>
    <n v="-11.337199999999999"/>
    <n v="-289.09860000000003"/>
    <n v="2"/>
    <n v="2015"/>
  </r>
  <r>
    <n v="179"/>
    <s v="US-2015-101511"/>
    <d v="2015-11-21T00:00:00"/>
    <d v="2015-11-23T00:00:00"/>
    <x v="0"/>
    <x v="32"/>
    <x v="32"/>
    <s v="Consumer"/>
    <s v="United States"/>
    <s v="Newark"/>
    <s v="Ohio"/>
    <n v="43055"/>
    <s v="East"/>
    <s v="OFF-SU-10002189"/>
    <s v="Office Supplies"/>
    <s v="Supplies"/>
    <s v="Acme Rosewood Handle Letter Opener"/>
    <n v="15.88"/>
    <n v="5"/>
    <n v="0.2"/>
    <n v="-3.1760000000000002"/>
    <n v="-3.7715000000000001"/>
    <n v="-16.4755"/>
    <n v="2"/>
    <n v="2015"/>
  </r>
  <r>
    <n v="180"/>
    <s v="CA-2015-137225"/>
    <d v="2015-12-15T00:00:00"/>
    <d v="2015-12-19T00:00:00"/>
    <x v="1"/>
    <x v="82"/>
    <x v="82"/>
    <s v="Home Office"/>
    <s v="United States"/>
    <s v="New York City"/>
    <s v="New York"/>
    <n v="10009"/>
    <s v="East"/>
    <s v="OFF-AR-10001940"/>
    <s v="Office Supplies"/>
    <s v="Art"/>
    <s v="Sanford Colorific Eraseable Coloring Pencils, 12 Count"/>
    <n v="3.28"/>
    <n v="1"/>
    <n v="0"/>
    <n v="0"/>
    <n v="1.4104000000000001"/>
    <n v="-1.8695999999999997"/>
    <n v="4"/>
    <n v="2015"/>
  </r>
  <r>
    <n v="181"/>
    <s v="CA-2014-166191"/>
    <d v="2014-12-05T00:00:00"/>
    <d v="2014-12-09T00:00:00"/>
    <x v="0"/>
    <x v="83"/>
    <x v="83"/>
    <s v="Corporate"/>
    <s v="United States"/>
    <s v="Decatur"/>
    <s v="Illinois"/>
    <n v="62521"/>
    <s v="Central"/>
    <s v="OFF-ST-10003455"/>
    <s v="Office Supplies"/>
    <s v="Storage"/>
    <s v="Tenex File Box, Personal Filing Tote with Lid, Black"/>
    <n v="24.815999999999999"/>
    <n v="2"/>
    <n v="0.2"/>
    <n v="-4.9632000000000005"/>
    <n v="1.8612"/>
    <n v="-17.991599999999998"/>
    <n v="4"/>
    <n v="2014"/>
  </r>
  <r>
    <n v="182"/>
    <s v="CA-2014-166191"/>
    <d v="2014-12-05T00:00:00"/>
    <d v="2014-12-09T00:00:00"/>
    <x v="0"/>
    <x v="83"/>
    <x v="83"/>
    <s v="Corporate"/>
    <s v="United States"/>
    <s v="Decatur"/>
    <s v="Illinois"/>
    <n v="62521"/>
    <s v="Central"/>
    <s v="TEC-AC-10004659"/>
    <s v="Technology"/>
    <s v="Accessories"/>
    <s v="Imation Secure+ Hardware Encrypted USB 2.0 Flash Drive; 16GB"/>
    <n v="408.74400000000003"/>
    <n v="7"/>
    <n v="0.2"/>
    <n v="-81.748800000000017"/>
    <n v="76.639499999999998"/>
    <n v="-250.35570000000001"/>
    <n v="4"/>
    <n v="2014"/>
  </r>
  <r>
    <n v="183"/>
    <s v="CA-2014-158274"/>
    <d v="2014-11-19T00:00:00"/>
    <d v="2014-11-24T00:00:00"/>
    <x v="0"/>
    <x v="84"/>
    <x v="84"/>
    <s v="Home Office"/>
    <s v="United States"/>
    <s v="Monroe"/>
    <s v="Louisiana"/>
    <n v="71203"/>
    <s v="South"/>
    <s v="TEC-PH-10003273"/>
    <s v="Technology"/>
    <s v="Phones"/>
    <s v="AT&amp;T TR1909W"/>
    <n v="503.96"/>
    <n v="4"/>
    <n v="0"/>
    <n v="0"/>
    <n v="131.02959999999999"/>
    <n v="-372.93039999999996"/>
    <n v="5"/>
    <n v="2014"/>
  </r>
  <r>
    <n v="184"/>
    <s v="CA-2014-158274"/>
    <d v="2014-11-19T00:00:00"/>
    <d v="2014-11-24T00:00:00"/>
    <x v="0"/>
    <x v="84"/>
    <x v="84"/>
    <s v="Home Office"/>
    <s v="United States"/>
    <s v="Monroe"/>
    <s v="Louisiana"/>
    <n v="71203"/>
    <s v="South"/>
    <s v="TEC-PH-10004896"/>
    <s v="Technology"/>
    <s v="Phones"/>
    <s v="Nokia Lumia 521 (T-Mobile)"/>
    <n v="149.94999999999999"/>
    <n v="5"/>
    <n v="0"/>
    <n v="0"/>
    <n v="41.985999999999997"/>
    <n v="-107.964"/>
    <n v="5"/>
    <n v="2014"/>
  </r>
  <r>
    <n v="185"/>
    <s v="CA-2014-158274"/>
    <d v="2014-11-19T00:00:00"/>
    <d v="2014-11-24T00:00:00"/>
    <x v="0"/>
    <x v="84"/>
    <x v="84"/>
    <s v="Home Office"/>
    <s v="United States"/>
    <s v="Monroe"/>
    <s v="Louisiana"/>
    <n v="71203"/>
    <s v="South"/>
    <s v="TEC-AC-10002345"/>
    <s v="Technology"/>
    <s v="Accessories"/>
    <s v="HP Standard 104 key PS/2 Keyboard"/>
    <n v="29"/>
    <n v="2"/>
    <n v="0"/>
    <n v="0"/>
    <n v="7.25"/>
    <n v="-21.75"/>
    <n v="5"/>
    <n v="2014"/>
  </r>
  <r>
    <n v="186"/>
    <s v="CA-2016-105018"/>
    <d v="2016-11-28T00:00:00"/>
    <d v="2016-12-02T00:00:00"/>
    <x v="1"/>
    <x v="85"/>
    <x v="85"/>
    <s v="Consumer"/>
    <s v="United States"/>
    <s v="Fairfield"/>
    <s v="Connecticut"/>
    <n v="6824"/>
    <s v="East"/>
    <s v="OFF-BI-10001890"/>
    <s v="Office Supplies"/>
    <s v="Binders"/>
    <s v="Avery Poly Binder Pockets"/>
    <n v="7.16"/>
    <n v="2"/>
    <n v="0"/>
    <n v="0"/>
    <n v="3.4367999999999999"/>
    <n v="-3.7232000000000003"/>
    <n v="4"/>
    <n v="2016"/>
  </r>
  <r>
    <n v="187"/>
    <s v="CA-2014-123260"/>
    <d v="2014-08-26T00:00:00"/>
    <d v="2014-08-30T00:00:00"/>
    <x v="1"/>
    <x v="86"/>
    <x v="86"/>
    <s v="Home Office"/>
    <s v="United States"/>
    <s v="Los Angeles"/>
    <s v="California"/>
    <n v="90032"/>
    <s v="West"/>
    <s v="TEC-AC-10002323"/>
    <s v="Technology"/>
    <s v="Accessories"/>
    <s v="SanDisk Ultra 32 GB MicroSDHC Class 10 Memory Card"/>
    <n v="176.8"/>
    <n v="8"/>
    <n v="0"/>
    <n v="0"/>
    <n v="22.984000000000002"/>
    <n v="-153.816"/>
    <n v="4"/>
    <n v="2014"/>
  </r>
  <r>
    <n v="188"/>
    <s v="CA-2016-157000"/>
    <d v="2016-07-16T00:00:00"/>
    <d v="2016-07-22T00:00:00"/>
    <x v="1"/>
    <x v="87"/>
    <x v="87"/>
    <s v="Corporate"/>
    <s v="United States"/>
    <s v="Grand Prairie"/>
    <s v="Texas"/>
    <n v="75051"/>
    <s v="Central"/>
    <s v="OFF-ST-10001328"/>
    <s v="Office Supplies"/>
    <s v="Storage"/>
    <s v="Personal Filing Tote with Lid, Black/Gray"/>
    <n v="37.223999999999997"/>
    <n v="3"/>
    <n v="0.2"/>
    <n v="-7.4447999999999999"/>
    <n v="3.7223999999999999"/>
    <n v="-26.056799999999996"/>
    <n v="6"/>
    <n v="2016"/>
  </r>
  <r>
    <n v="189"/>
    <s v="CA-2016-157000"/>
    <d v="2016-07-16T00:00:00"/>
    <d v="2016-07-22T00:00:00"/>
    <x v="1"/>
    <x v="87"/>
    <x v="87"/>
    <s v="Corporate"/>
    <s v="United States"/>
    <s v="Grand Prairie"/>
    <s v="Texas"/>
    <n v="75051"/>
    <s v="Central"/>
    <s v="OFF-PA-10001950"/>
    <s v="Office Supplies"/>
    <s v="Paper"/>
    <s v="Southworth 25% Cotton Antique Laid Paper &amp; Envelopes"/>
    <n v="20.015999999999998"/>
    <n v="3"/>
    <n v="0.2"/>
    <n v="-4.0031999999999996"/>
    <n v="6.2549999999999999"/>
    <n v="-9.7577999999999996"/>
    <n v="6"/>
    <n v="2016"/>
  </r>
  <r>
    <n v="190"/>
    <s v="CA-2015-102281"/>
    <d v="2015-10-12T00:00:00"/>
    <d v="2015-10-14T00:00:00"/>
    <x v="2"/>
    <x v="88"/>
    <x v="88"/>
    <s v="Home Office"/>
    <s v="United States"/>
    <s v="New York City"/>
    <s v="New York"/>
    <n v="10035"/>
    <s v="East"/>
    <s v="FUR-BO-10002613"/>
    <s v="Furniture"/>
    <s v="Bookcases"/>
    <s v="Atlantic Metals Mobile 4-Shelf Bookcases, Custom Colors"/>
    <n v="899.13599999999997"/>
    <n v="4"/>
    <n v="0.2"/>
    <n v="-179.8272"/>
    <n v="112.392"/>
    <n v="-606.91679999999997"/>
    <n v="2"/>
    <n v="2015"/>
  </r>
  <r>
    <n v="191"/>
    <s v="CA-2015-102281"/>
    <d v="2015-10-12T00:00:00"/>
    <d v="2015-10-14T00:00:00"/>
    <x v="2"/>
    <x v="88"/>
    <x v="88"/>
    <s v="Home Office"/>
    <s v="United States"/>
    <s v="New York City"/>
    <s v="New York"/>
    <n v="10035"/>
    <s v="East"/>
    <s v="TEC-PH-10001552"/>
    <s v="Technology"/>
    <s v="Phones"/>
    <s v="I Need's 3d Hello Kitty Hybrid Silicone Case Cover for HTC One X 4g with 3d Hello Kitty Stylus Pen Green/pink"/>
    <n v="71.760000000000005"/>
    <n v="6"/>
    <n v="0"/>
    <n v="0"/>
    <n v="20.0928"/>
    <n v="-51.667200000000008"/>
    <n v="2"/>
    <n v="2015"/>
  </r>
  <r>
    <n v="192"/>
    <s v="CA-2015-102281"/>
    <d v="2015-10-12T00:00:00"/>
    <d v="2015-10-14T00:00:00"/>
    <x v="2"/>
    <x v="88"/>
    <x v="88"/>
    <s v="Home Office"/>
    <s v="United States"/>
    <s v="New York City"/>
    <s v="New York"/>
    <n v="10035"/>
    <s v="East"/>
    <s v="OFF-PA-10000061"/>
    <s v="Office Supplies"/>
    <s v="Paper"/>
    <s v="Xerox 205"/>
    <n v="51.84"/>
    <n v="8"/>
    <n v="0"/>
    <n v="0"/>
    <n v="24.883199999999999"/>
    <n v="-26.956800000000005"/>
    <n v="2"/>
    <n v="2015"/>
  </r>
  <r>
    <n v="193"/>
    <s v="CA-2015-102281"/>
    <d v="2015-10-12T00:00:00"/>
    <d v="2015-10-14T00:00:00"/>
    <x v="2"/>
    <x v="88"/>
    <x v="88"/>
    <s v="Home Office"/>
    <s v="United States"/>
    <s v="New York City"/>
    <s v="New York"/>
    <n v="10035"/>
    <s v="East"/>
    <s v="FUR-BO-10002545"/>
    <s v="Furniture"/>
    <s v="Bookcases"/>
    <s v="Atlantic Metals Mobile 3-Shelf Bookcases, Custom Colors"/>
    <n v="626.35199999999998"/>
    <n v="3"/>
    <n v="0.2"/>
    <n v="-125.2704"/>
    <n v="46.976399999999998"/>
    <n v="-454.10519999999997"/>
    <n v="2"/>
    <n v="2015"/>
  </r>
  <r>
    <n v="194"/>
    <s v="CA-2015-102281"/>
    <d v="2015-10-12T00:00:00"/>
    <d v="2015-10-14T00:00:00"/>
    <x v="2"/>
    <x v="88"/>
    <x v="88"/>
    <s v="Home Office"/>
    <s v="United States"/>
    <s v="New York City"/>
    <s v="New York"/>
    <n v="10035"/>
    <s v="East"/>
    <s v="OFF-AR-10003514"/>
    <s v="Office Supplies"/>
    <s v="Art"/>
    <s v="4009 Highlighters by Sanford"/>
    <n v="19.899999999999999"/>
    <n v="5"/>
    <n v="0"/>
    <n v="0"/>
    <n v="6.5670000000000002"/>
    <n v="-13.332999999999998"/>
    <n v="2"/>
    <n v="2015"/>
  </r>
  <r>
    <n v="195"/>
    <s v="CA-2015-131457"/>
    <d v="2015-10-31T00:00:00"/>
    <d v="2015-11-06T00:00:00"/>
    <x v="1"/>
    <x v="89"/>
    <x v="89"/>
    <s v="Corporate"/>
    <s v="United States"/>
    <s v="Redlands"/>
    <s v="California"/>
    <n v="92374"/>
    <s v="West"/>
    <s v="OFF-EN-10001509"/>
    <s v="Office Supplies"/>
    <s v="Envelopes"/>
    <s v="Poly String Tie Envelopes"/>
    <n v="14.28"/>
    <n v="7"/>
    <n v="0"/>
    <n v="0"/>
    <n v="6.7115999999999998"/>
    <n v="-7.5683999999999996"/>
    <n v="6"/>
    <n v="2015"/>
  </r>
  <r>
    <n v="196"/>
    <s v="CA-2014-140004"/>
    <d v="2014-03-21T00:00:00"/>
    <d v="2014-03-25T00:00:00"/>
    <x v="1"/>
    <x v="90"/>
    <x v="90"/>
    <s v="Consumer"/>
    <s v="United States"/>
    <s v="Hamilton"/>
    <s v="Ohio"/>
    <n v="45011"/>
    <s v="East"/>
    <s v="OFF-AR-10004685"/>
    <s v="Office Supplies"/>
    <s v="Art"/>
    <s v="Binney &amp; Smith Crayola Metallic Colored Pencils, 8-Color Set"/>
    <n v="7.4080000000000004"/>
    <n v="2"/>
    <n v="0.2"/>
    <n v="-1.4816000000000003"/>
    <n v="1.2038"/>
    <n v="-4.7225999999999999"/>
    <n v="4"/>
    <n v="2014"/>
  </r>
  <r>
    <n v="197"/>
    <s v="CA-2014-140004"/>
    <d v="2014-03-21T00:00:00"/>
    <d v="2014-03-25T00:00:00"/>
    <x v="1"/>
    <x v="90"/>
    <x v="90"/>
    <s v="Consumer"/>
    <s v="United States"/>
    <s v="Hamilton"/>
    <s v="Ohio"/>
    <n v="45011"/>
    <s v="East"/>
    <s v="OFF-AR-10004027"/>
    <s v="Office Supplies"/>
    <s v="Art"/>
    <s v="Binney &amp; Smith inkTank Erasable Desk Highlighter, Chisel Tip, Yellow, 12/Box"/>
    <n v="6.048"/>
    <n v="3"/>
    <n v="0.2"/>
    <n v="-1.2096"/>
    <n v="1.5875999999999999"/>
    <n v="-3.2507999999999999"/>
    <n v="4"/>
    <n v="2014"/>
  </r>
  <r>
    <n v="198"/>
    <s v="CA-2017-107720"/>
    <d v="2017-11-06T00:00:00"/>
    <d v="2017-11-13T00:00:00"/>
    <x v="1"/>
    <x v="91"/>
    <x v="91"/>
    <s v="Home Office"/>
    <s v="United States"/>
    <s v="Westfield"/>
    <s v="New Jersey"/>
    <n v="7090"/>
    <s v="East"/>
    <s v="OFF-ST-10001414"/>
    <s v="Office Supplies"/>
    <s v="Storage"/>
    <s v="Decoflex Hanging Personal Folder File"/>
    <n v="46.26"/>
    <n v="3"/>
    <n v="0"/>
    <n v="0"/>
    <n v="12.0276"/>
    <n v="-34.232399999999998"/>
    <n v="7"/>
    <n v="2017"/>
  </r>
  <r>
    <n v="199"/>
    <s v="US-2017-124303"/>
    <d v="2017-07-06T00:00:00"/>
    <d v="2017-07-13T00:00:00"/>
    <x v="1"/>
    <x v="92"/>
    <x v="92"/>
    <s v="Corporate"/>
    <s v="United States"/>
    <s v="Philadelphia"/>
    <s v="Pennsylvania"/>
    <n v="19120"/>
    <s v="East"/>
    <s v="OFF-BI-10000343"/>
    <s v="Office Supplies"/>
    <s v="Binders"/>
    <s v="Pressboard Covers with Storage Hooks, 9 1/2&quot; x 11&quot;, Light Blue"/>
    <n v="2.9460000000000002"/>
    <n v="2"/>
    <n v="0.7"/>
    <n v="-2.0621999999999998"/>
    <n v="-2.2585999999999999"/>
    <n v="-3.1424000000000003"/>
    <n v="7"/>
    <n v="2017"/>
  </r>
  <r>
    <n v="200"/>
    <s v="US-2017-124303"/>
    <d v="2017-07-06T00:00:00"/>
    <d v="2017-07-13T00:00:00"/>
    <x v="1"/>
    <x v="92"/>
    <x v="92"/>
    <s v="Corporate"/>
    <s v="United States"/>
    <s v="Philadelphia"/>
    <s v="Pennsylvania"/>
    <n v="19120"/>
    <s v="East"/>
    <s v="OFF-PA-10002749"/>
    <s v="Office Supplies"/>
    <s v="Paper"/>
    <s v="Wirebound Message Books, 5-1/2 x 4 Forms, 2 or 4 Forms per Page"/>
    <n v="16.056000000000001"/>
    <n v="3"/>
    <n v="0.2"/>
    <n v="-3.2112000000000003"/>
    <n v="5.8202999999999996"/>
    <n v="-7.0245000000000015"/>
    <n v="7"/>
    <n v="2017"/>
  </r>
  <r>
    <n v="201"/>
    <s v="CA-2017-105074"/>
    <d v="2017-06-24T00:00:00"/>
    <d v="2017-06-29T00:00:00"/>
    <x v="1"/>
    <x v="93"/>
    <x v="93"/>
    <s v="Consumer"/>
    <s v="United States"/>
    <s v="Akron"/>
    <s v="Ohio"/>
    <n v="44312"/>
    <s v="East"/>
    <s v="OFF-PA-10002666"/>
    <s v="Office Supplies"/>
    <s v="Paper"/>
    <s v="Southworth 25% Cotton Linen-Finish Paper &amp; Envelopes"/>
    <n v="21.744"/>
    <n v="3"/>
    <n v="0.2"/>
    <n v="-4.3487999999999998"/>
    <n v="6.7949999999999999"/>
    <n v="-10.600199999999999"/>
    <n v="5"/>
    <n v="2017"/>
  </r>
  <r>
    <n v="202"/>
    <s v="CA-2014-133690"/>
    <d v="2014-08-03T00:00:00"/>
    <d v="2014-08-05T00:00:00"/>
    <x v="2"/>
    <x v="94"/>
    <x v="94"/>
    <s v="Consumer"/>
    <s v="United States"/>
    <s v="Denver"/>
    <s v="Colorado"/>
    <n v="80219"/>
    <s v="West"/>
    <s v="FUR-TA-10004289"/>
    <s v="Furniture"/>
    <s v="Tables"/>
    <s v="BoxOffice By Design Rectangular and Half-Moon Meeting Room Tables"/>
    <n v="218.75"/>
    <n v="2"/>
    <n v="0.5"/>
    <n v="-109.375"/>
    <n v="-161.875"/>
    <n v="-271.25"/>
    <n v="2"/>
    <n v="2014"/>
  </r>
  <r>
    <n v="203"/>
    <s v="CA-2014-133690"/>
    <d v="2014-08-03T00:00:00"/>
    <d v="2014-08-05T00:00:00"/>
    <x v="2"/>
    <x v="94"/>
    <x v="94"/>
    <s v="Consumer"/>
    <s v="United States"/>
    <s v="Denver"/>
    <s v="Colorado"/>
    <n v="80219"/>
    <s v="West"/>
    <s v="OFF-AP-10003622"/>
    <s v="Office Supplies"/>
    <s v="Appliances"/>
    <s v="Bravo II Megaboss 12-Amp Hard Body Upright, Replacement Belts, 2 Belts per Pack"/>
    <n v="2.6"/>
    <n v="1"/>
    <n v="0.2"/>
    <n v="-0.52"/>
    <n v="0.29249999999999998"/>
    <n v="-1.7875000000000001"/>
    <n v="2"/>
    <n v="2014"/>
  </r>
  <r>
    <n v="204"/>
    <s v="US-2017-116701"/>
    <d v="2017-12-17T00:00:00"/>
    <d v="2017-12-21T00:00:00"/>
    <x v="0"/>
    <x v="95"/>
    <x v="95"/>
    <s v="Consumer"/>
    <s v="United States"/>
    <s v="Dallas"/>
    <s v="Texas"/>
    <n v="75220"/>
    <s v="Central"/>
    <s v="OFF-AP-10003217"/>
    <s v="Office Supplies"/>
    <s v="Appliances"/>
    <s v="Eureka Sanitaire  Commercial Upright"/>
    <n v="66.284000000000006"/>
    <n v="2"/>
    <n v="0.8"/>
    <n v="-53.027200000000008"/>
    <n v="-178.96680000000001"/>
    <n v="-192.2236"/>
    <n v="4"/>
    <n v="2017"/>
  </r>
  <r>
    <n v="205"/>
    <s v="CA-2017-126382"/>
    <d v="2017-06-03T00:00:00"/>
    <d v="2017-06-07T00:00:00"/>
    <x v="1"/>
    <x v="96"/>
    <x v="96"/>
    <s v="Corporate"/>
    <s v="United States"/>
    <s v="Franklin"/>
    <s v="Tennessee"/>
    <n v="37064"/>
    <s v="South"/>
    <s v="FUR-FU-10002960"/>
    <s v="Furniture"/>
    <s v="Furnishings"/>
    <s v="Eldon 200 Class Desk Accessories, Burgundy"/>
    <n v="35.167999999999999"/>
    <n v="7"/>
    <n v="0.2"/>
    <n v="-7.0335999999999999"/>
    <n v="9.6712000000000007"/>
    <n v="-18.463200000000001"/>
    <n v="4"/>
    <n v="2017"/>
  </r>
  <r>
    <n v="206"/>
    <s v="CA-2017-108329"/>
    <d v="2017-12-09T00:00:00"/>
    <d v="2017-12-14T00:00:00"/>
    <x v="1"/>
    <x v="97"/>
    <x v="97"/>
    <s v="Consumer"/>
    <s v="United States"/>
    <s v="Whittier"/>
    <s v="California"/>
    <n v="90604"/>
    <s v="West"/>
    <s v="TEC-PH-10001918"/>
    <s v="Technology"/>
    <s v="Phones"/>
    <s v="Nortel Business Series Terminal T7208 Digital phone"/>
    <n v="444.76799999999997"/>
    <n v="4"/>
    <n v="0.2"/>
    <n v="-88.953599999999994"/>
    <n v="44.476799999999997"/>
    <n v="-311.33759999999995"/>
    <n v="5"/>
    <n v="2017"/>
  </r>
  <r>
    <n v="207"/>
    <s v="CA-2017-135860"/>
    <d v="2017-12-01T00:00:00"/>
    <d v="2017-12-07T00:00:00"/>
    <x v="1"/>
    <x v="98"/>
    <x v="98"/>
    <s v="Consumer"/>
    <s v="United States"/>
    <s v="Saginaw"/>
    <s v="Michigan"/>
    <n v="48601"/>
    <s v="Central"/>
    <s v="OFF-ST-10000642"/>
    <s v="Office Supplies"/>
    <s v="Storage"/>
    <s v="Tennsco Lockers, Gray"/>
    <n v="83.92"/>
    <n v="4"/>
    <n v="0"/>
    <n v="0"/>
    <n v="5.8743999999999996"/>
    <n v="-78.045600000000007"/>
    <n v="6"/>
    <n v="2017"/>
  </r>
  <r>
    <n v="208"/>
    <s v="CA-2017-135860"/>
    <d v="2017-12-01T00:00:00"/>
    <d v="2017-12-07T00:00:00"/>
    <x v="1"/>
    <x v="98"/>
    <x v="98"/>
    <s v="Consumer"/>
    <s v="United States"/>
    <s v="Saginaw"/>
    <s v="Michigan"/>
    <n v="48601"/>
    <s v="Central"/>
    <s v="TEC-PH-10001700"/>
    <s v="Technology"/>
    <s v="Phones"/>
    <s v="Panasonic KX-TG6844B Expandable Digital Cordless Telephone"/>
    <n v="131.97999999999999"/>
    <n v="2"/>
    <n v="0"/>
    <n v="0"/>
    <n v="35.634599999999999"/>
    <n v="-96.345399999999984"/>
    <n v="6"/>
    <n v="2017"/>
  </r>
  <r>
    <n v="209"/>
    <s v="CA-2017-135860"/>
    <d v="2017-12-01T00:00:00"/>
    <d v="2017-12-07T00:00:00"/>
    <x v="1"/>
    <x v="98"/>
    <x v="98"/>
    <s v="Consumer"/>
    <s v="United States"/>
    <s v="Saginaw"/>
    <s v="Michigan"/>
    <n v="48601"/>
    <s v="Central"/>
    <s v="OFF-BI-10003274"/>
    <s v="Office Supplies"/>
    <s v="Binders"/>
    <s v="Avery Durable Slant Ring Binders, No Labels"/>
    <n v="15.92"/>
    <n v="4"/>
    <n v="0"/>
    <n v="0"/>
    <n v="7.4824000000000002"/>
    <n v="-8.4375999999999998"/>
    <n v="6"/>
    <n v="2017"/>
  </r>
  <r>
    <n v="210"/>
    <s v="CA-2017-135860"/>
    <d v="2017-12-01T00:00:00"/>
    <d v="2017-12-07T00:00:00"/>
    <x v="1"/>
    <x v="98"/>
    <x v="98"/>
    <s v="Consumer"/>
    <s v="United States"/>
    <s v="Saginaw"/>
    <s v="Michigan"/>
    <n v="48601"/>
    <s v="Central"/>
    <s v="OFF-FA-10000134"/>
    <s v="Office Supplies"/>
    <s v="Fasteners"/>
    <s v="Advantus Push Pins, Aluminum Head"/>
    <n v="52.29"/>
    <n v="9"/>
    <n v="0"/>
    <n v="0"/>
    <n v="16.209900000000001"/>
    <n v="-36.080100000000002"/>
    <n v="6"/>
    <n v="2017"/>
  </r>
  <r>
    <n v="211"/>
    <s v="CA-2017-135860"/>
    <d v="2017-12-01T00:00:00"/>
    <d v="2017-12-07T00:00:00"/>
    <x v="1"/>
    <x v="98"/>
    <x v="98"/>
    <s v="Consumer"/>
    <s v="United States"/>
    <s v="Saginaw"/>
    <s v="Michigan"/>
    <n v="48601"/>
    <s v="Central"/>
    <s v="OFF-ST-10001522"/>
    <s v="Office Supplies"/>
    <s v="Storage"/>
    <s v="Gould Plastics 18-Pocket Panel Bin, 34w x 5-1/4d x 20-1/2h"/>
    <n v="91.99"/>
    <n v="1"/>
    <n v="0"/>
    <n v="0"/>
    <n v="3.6796000000000002"/>
    <n v="-88.310400000000001"/>
    <n v="6"/>
    <n v="2017"/>
  </r>
  <r>
    <n v="212"/>
    <s v="CA-2015-101007"/>
    <d v="2015-02-09T00:00:00"/>
    <d v="2015-02-13T00:00:00"/>
    <x v="0"/>
    <x v="99"/>
    <x v="99"/>
    <s v="Corporate"/>
    <s v="United States"/>
    <s v="Dallas"/>
    <s v="Texas"/>
    <n v="75220"/>
    <s v="Central"/>
    <s v="TEC-AC-10001266"/>
    <s v="Technology"/>
    <s v="Accessories"/>
    <s v="Memorex Micro Travel Drive 8 GB"/>
    <n v="20.8"/>
    <n v="2"/>
    <n v="0.2"/>
    <n v="-4.16"/>
    <n v="6.5"/>
    <n v="-10.14"/>
    <n v="4"/>
    <n v="2015"/>
  </r>
  <r>
    <n v="213"/>
    <s v="CA-2015-146262"/>
    <d v="2015-01-02T00:00:00"/>
    <d v="2015-01-09T00:00:00"/>
    <x v="1"/>
    <x v="100"/>
    <x v="100"/>
    <s v="Corporate"/>
    <s v="United States"/>
    <s v="Medina"/>
    <s v="Ohio"/>
    <n v="44256"/>
    <s v="East"/>
    <s v="OFF-LA-10004544"/>
    <s v="Office Supplies"/>
    <s v="Labels"/>
    <s v="Avery 505"/>
    <n v="23.68"/>
    <n v="2"/>
    <n v="0.2"/>
    <n v="-4.7359999999999998"/>
    <n v="8.8800000000000008"/>
    <n v="-10.063999999999998"/>
    <n v="7"/>
    <n v="2015"/>
  </r>
  <r>
    <n v="214"/>
    <s v="CA-2015-146262"/>
    <d v="2015-01-02T00:00:00"/>
    <d v="2015-01-09T00:00:00"/>
    <x v="1"/>
    <x v="100"/>
    <x v="100"/>
    <s v="Corporate"/>
    <s v="United States"/>
    <s v="Medina"/>
    <s v="Ohio"/>
    <n v="44256"/>
    <s v="East"/>
    <s v="FUR-BO-10004695"/>
    <s v="Furniture"/>
    <s v="Bookcases"/>
    <s v="O'Sullivan 2-Door Barrister Bookcase in Odessa Pine"/>
    <n v="452.45"/>
    <n v="5"/>
    <n v="0.5"/>
    <n v="-226.22499999999999"/>
    <n v="-244.32300000000001"/>
    <n v="-470.548"/>
    <n v="7"/>
    <n v="2015"/>
  </r>
  <r>
    <n v="215"/>
    <s v="CA-2015-146262"/>
    <d v="2015-01-02T00:00:00"/>
    <d v="2015-01-09T00:00:00"/>
    <x v="1"/>
    <x v="100"/>
    <x v="100"/>
    <s v="Corporate"/>
    <s v="United States"/>
    <s v="Medina"/>
    <s v="Ohio"/>
    <n v="44256"/>
    <s v="East"/>
    <s v="TEC-PH-10002844"/>
    <s v="Technology"/>
    <s v="Phones"/>
    <s v="Speck Products Candyshell Flip Case"/>
    <n v="62.981999999999999"/>
    <n v="3"/>
    <n v="0.4"/>
    <n v="-25.192800000000002"/>
    <n v="-14.6958"/>
    <n v="-52.484999999999992"/>
    <n v="7"/>
    <n v="2015"/>
  </r>
  <r>
    <n v="216"/>
    <s v="CA-2015-146262"/>
    <d v="2015-01-02T00:00:00"/>
    <d v="2015-01-09T00:00:00"/>
    <x v="1"/>
    <x v="100"/>
    <x v="100"/>
    <s v="Corporate"/>
    <s v="United States"/>
    <s v="Medina"/>
    <s v="Ohio"/>
    <n v="44256"/>
    <s v="East"/>
    <s v="TEC-MA-10000864"/>
    <s v="Technology"/>
    <s v="Machines"/>
    <s v="Cisco 9971 IP Video Phone Charcoal"/>
    <n v="1188"/>
    <n v="9"/>
    <n v="0.7"/>
    <n v="-831.59999999999991"/>
    <n v="-950.4"/>
    <n v="-1306.8000000000002"/>
    <n v="7"/>
    <n v="2015"/>
  </r>
  <r>
    <n v="217"/>
    <s v="CA-2015-146262"/>
    <d v="2015-01-02T00:00:00"/>
    <d v="2015-01-09T00:00:00"/>
    <x v="1"/>
    <x v="100"/>
    <x v="100"/>
    <s v="Corporate"/>
    <s v="United States"/>
    <s v="Medina"/>
    <s v="Ohio"/>
    <n v="44256"/>
    <s v="East"/>
    <s v="TEC-AC-10000109"/>
    <s v="Technology"/>
    <s v="Accessories"/>
    <s v="Sony Micro Vault Click 16 GB USB 2.0 Flash Drive"/>
    <n v="89.584000000000003"/>
    <n v="2"/>
    <n v="0.2"/>
    <n v="-17.916800000000002"/>
    <n v="4.4791999999999996"/>
    <n v="-67.188000000000002"/>
    <n v="7"/>
    <n v="2015"/>
  </r>
  <r>
    <n v="218"/>
    <s v="CA-2016-130162"/>
    <d v="2016-10-28T00:00:00"/>
    <d v="2016-11-01T00:00:00"/>
    <x v="1"/>
    <x v="101"/>
    <x v="101"/>
    <s v="Consumer"/>
    <s v="United States"/>
    <s v="Los Angeles"/>
    <s v="California"/>
    <n v="90032"/>
    <s v="West"/>
    <s v="OFF-ST-10001328"/>
    <s v="Office Supplies"/>
    <s v="Storage"/>
    <s v="Personal Filing Tote with Lid, Black/Gray"/>
    <n v="93.06"/>
    <n v="6"/>
    <n v="0"/>
    <n v="0"/>
    <n v="26.056799999999999"/>
    <n v="-67.003200000000007"/>
    <n v="4"/>
    <n v="2016"/>
  </r>
  <r>
    <n v="219"/>
    <s v="CA-2016-130162"/>
    <d v="2016-10-28T00:00:00"/>
    <d v="2016-11-01T00:00:00"/>
    <x v="1"/>
    <x v="101"/>
    <x v="101"/>
    <s v="Consumer"/>
    <s v="United States"/>
    <s v="Los Angeles"/>
    <s v="California"/>
    <n v="90032"/>
    <s v="West"/>
    <s v="TEC-PH-10002563"/>
    <s v="Technology"/>
    <s v="Phones"/>
    <s v="Adtran 1202752G1"/>
    <n v="302.37599999999998"/>
    <n v="3"/>
    <n v="0.2"/>
    <n v="-60.475200000000001"/>
    <n v="22.6782"/>
    <n v="-219.22259999999997"/>
    <n v="4"/>
    <n v="2016"/>
  </r>
  <r>
    <n v="220"/>
    <s v="CA-2015-169397"/>
    <d v="2015-12-24T00:00:00"/>
    <d v="2015-12-27T00:00:00"/>
    <x v="2"/>
    <x v="102"/>
    <x v="102"/>
    <s v="Consumer"/>
    <s v="United States"/>
    <s v="Dublin"/>
    <s v="Ohio"/>
    <n v="43017"/>
    <s v="East"/>
    <s v="OFF-FA-10000585"/>
    <s v="Office Supplies"/>
    <s v="Fasteners"/>
    <s v="OIC Bulk Pack Metal Binder Clips"/>
    <n v="5.5839999999999996"/>
    <n v="2"/>
    <n v="0.2"/>
    <n v="-1.1168"/>
    <n v="1.8148"/>
    <n v="-2.6524000000000001"/>
    <n v="3"/>
    <n v="2015"/>
  </r>
  <r>
    <n v="221"/>
    <s v="CA-2015-169397"/>
    <d v="2015-12-24T00:00:00"/>
    <d v="2015-12-27T00:00:00"/>
    <x v="2"/>
    <x v="102"/>
    <x v="102"/>
    <s v="Consumer"/>
    <s v="United States"/>
    <s v="Dublin"/>
    <s v="Ohio"/>
    <n v="43017"/>
    <s v="East"/>
    <s v="OFF-PA-10004000"/>
    <s v="Office Supplies"/>
    <s v="Paper"/>
    <s v="While You Were Out Pads, 50 per Pad, 4 x 5 1/4, Green Cycle"/>
    <n v="22.704000000000001"/>
    <n v="6"/>
    <n v="0.2"/>
    <n v="-4.5407999999999999"/>
    <n v="8.2302"/>
    <n v="-9.9329999999999998"/>
    <n v="3"/>
    <n v="2015"/>
  </r>
  <r>
    <n v="222"/>
    <s v="CA-2015-169397"/>
    <d v="2015-12-24T00:00:00"/>
    <d v="2015-12-27T00:00:00"/>
    <x v="2"/>
    <x v="102"/>
    <x v="102"/>
    <s v="Consumer"/>
    <s v="United States"/>
    <s v="Dublin"/>
    <s v="Ohio"/>
    <n v="43017"/>
    <s v="East"/>
    <s v="OFF-BI-10002852"/>
    <s v="Office Supplies"/>
    <s v="Binders"/>
    <s v="Ibico Standard Transparent Covers"/>
    <n v="19.776"/>
    <n v="4"/>
    <n v="0.7"/>
    <n v="-13.8432"/>
    <n v="-13.8432"/>
    <n v="-19.776"/>
    <n v="3"/>
    <n v="2015"/>
  </r>
  <r>
    <n v="223"/>
    <s v="CA-2015-169397"/>
    <d v="2015-12-24T00:00:00"/>
    <d v="2015-12-27T00:00:00"/>
    <x v="2"/>
    <x v="102"/>
    <x v="102"/>
    <s v="Consumer"/>
    <s v="United States"/>
    <s v="Dublin"/>
    <s v="Ohio"/>
    <n v="43017"/>
    <s v="East"/>
    <s v="FUR-FU-10000087"/>
    <s v="Furniture"/>
    <s v="Furnishings"/>
    <s v="Executive Impressions 14&quot; Two-Color Numerals Wall Clock"/>
    <n v="72.703999999999994"/>
    <n v="4"/>
    <n v="0.2"/>
    <n v="-14.540799999999999"/>
    <n v="19.084800000000001"/>
    <n v="-39.078399999999995"/>
    <n v="3"/>
    <n v="2015"/>
  </r>
  <r>
    <n v="224"/>
    <s v="CA-2015-169397"/>
    <d v="2015-12-24T00:00:00"/>
    <d v="2015-12-27T00:00:00"/>
    <x v="2"/>
    <x v="102"/>
    <x v="102"/>
    <s v="Consumer"/>
    <s v="United States"/>
    <s v="Dublin"/>
    <s v="Ohio"/>
    <n v="43017"/>
    <s v="East"/>
    <s v="TEC-MA-10001148"/>
    <s v="Technology"/>
    <s v="Machines"/>
    <s v="Swingline SM12-08 MicroCut Jam Free Shredder"/>
    <n v="479.988"/>
    <n v="4"/>
    <n v="0.7"/>
    <n v="-335.99160000000001"/>
    <n v="-383.99040000000002"/>
    <n v="-527.98680000000002"/>
    <n v="3"/>
    <n v="2015"/>
  </r>
  <r>
    <n v="225"/>
    <s v="CA-2015-169397"/>
    <d v="2015-12-24T00:00:00"/>
    <d v="2015-12-27T00:00:00"/>
    <x v="2"/>
    <x v="102"/>
    <x v="102"/>
    <s v="Consumer"/>
    <s v="United States"/>
    <s v="Dublin"/>
    <s v="Ohio"/>
    <n v="43017"/>
    <s v="East"/>
    <s v="OFF-AR-10001958"/>
    <s v="Office Supplies"/>
    <s v="Art"/>
    <s v="Stanley Bostitch Contemporary Electric Pencil Sharpeners"/>
    <n v="27.167999999999999"/>
    <n v="2"/>
    <n v="0.2"/>
    <n v="-5.4336000000000002"/>
    <n v="2.7168000000000001"/>
    <n v="-19.017600000000002"/>
    <n v="3"/>
    <n v="2015"/>
  </r>
  <r>
    <n v="226"/>
    <s v="CA-2015-163055"/>
    <d v="2015-08-09T00:00:00"/>
    <d v="2015-08-16T00:00:00"/>
    <x v="1"/>
    <x v="103"/>
    <x v="103"/>
    <s v="Corporate"/>
    <s v="United States"/>
    <s v="Detroit"/>
    <s v="Michigan"/>
    <n v="48227"/>
    <s v="Central"/>
    <s v="OFF-AR-10001026"/>
    <s v="Office Supplies"/>
    <s v="Art"/>
    <s v="Sanford Uni-Blazer View Highlighters, Chisel Tip, Yellow"/>
    <n v="2.2000000000000002"/>
    <n v="1"/>
    <n v="0"/>
    <n v="0"/>
    <n v="0.96799999999999997"/>
    <n v="-1.2320000000000002"/>
    <n v="7"/>
    <n v="2015"/>
  </r>
  <r>
    <n v="227"/>
    <s v="CA-2015-163055"/>
    <d v="2015-08-09T00:00:00"/>
    <d v="2015-08-16T00:00:00"/>
    <x v="1"/>
    <x v="103"/>
    <x v="103"/>
    <s v="Corporate"/>
    <s v="United States"/>
    <s v="Detroit"/>
    <s v="Michigan"/>
    <n v="48227"/>
    <s v="Central"/>
    <s v="FUR-TA-10003748"/>
    <s v="Furniture"/>
    <s v="Tables"/>
    <s v="Bevis 36 x 72 Conference Tables"/>
    <n v="622.45000000000005"/>
    <n v="5"/>
    <n v="0"/>
    <n v="0"/>
    <n v="136.93899999999999"/>
    <n v="-485.51100000000008"/>
    <n v="7"/>
    <n v="2015"/>
  </r>
  <r>
    <n v="228"/>
    <s v="CA-2015-163055"/>
    <d v="2015-08-09T00:00:00"/>
    <d v="2015-08-16T00:00:00"/>
    <x v="1"/>
    <x v="103"/>
    <x v="103"/>
    <s v="Corporate"/>
    <s v="United States"/>
    <s v="Detroit"/>
    <s v="Michigan"/>
    <n v="48227"/>
    <s v="Central"/>
    <s v="OFF-ST-10002485"/>
    <s v="Office Supplies"/>
    <s v="Storage"/>
    <s v="Rogers Deluxe File Chest"/>
    <n v="21.98"/>
    <n v="1"/>
    <n v="0"/>
    <n v="0"/>
    <n v="0.2198"/>
    <n v="-21.760200000000001"/>
    <n v="7"/>
    <n v="2015"/>
  </r>
  <r>
    <n v="229"/>
    <s v="US-2015-145436"/>
    <d v="2015-02-28T00:00:00"/>
    <d v="2015-03-04T00:00:00"/>
    <x v="1"/>
    <x v="104"/>
    <x v="104"/>
    <s v="Consumer"/>
    <s v="United States"/>
    <s v="Columbia"/>
    <s v="Tennessee"/>
    <n v="38401"/>
    <s v="South"/>
    <s v="FUR-CH-10004860"/>
    <s v="Furniture"/>
    <s v="Chairs"/>
    <s v="Global Low Back Tilter Chair"/>
    <n v="161.56800000000001"/>
    <n v="2"/>
    <n v="0.2"/>
    <n v="-32.313600000000001"/>
    <n v="-28.2744"/>
    <n v="-157.52879999999999"/>
    <n v="4"/>
    <n v="2015"/>
  </r>
  <r>
    <n v="230"/>
    <s v="US-2015-145436"/>
    <d v="2015-02-28T00:00:00"/>
    <d v="2015-03-04T00:00:00"/>
    <x v="1"/>
    <x v="104"/>
    <x v="104"/>
    <s v="Consumer"/>
    <s v="United States"/>
    <s v="Columbia"/>
    <s v="Tennessee"/>
    <n v="38401"/>
    <s v="South"/>
    <s v="FUR-CH-10004477"/>
    <s v="Furniture"/>
    <s v="Chairs"/>
    <s v="Global Push Button Manager's Chair, Indigo"/>
    <n v="389.69600000000003"/>
    <n v="8"/>
    <n v="0.2"/>
    <n v="-77.939200000000014"/>
    <n v="43.840800000000002"/>
    <n v="-267.916"/>
    <n v="4"/>
    <n v="2015"/>
  </r>
  <r>
    <n v="231"/>
    <s v="US-2014-156216"/>
    <d v="2014-09-13T00:00:00"/>
    <d v="2014-09-17T00:00:00"/>
    <x v="1"/>
    <x v="105"/>
    <x v="105"/>
    <s v="Corporate"/>
    <s v="United States"/>
    <s v="Charlotte"/>
    <s v="North Carolina"/>
    <n v="28205"/>
    <s v="South"/>
    <s v="OFF-BI-10001679"/>
    <s v="Office Supplies"/>
    <s v="Binders"/>
    <s v="GBC Instant Index System for Binding Systems"/>
    <n v="18.648"/>
    <n v="7"/>
    <n v="0.7"/>
    <n v="-13.053599999999999"/>
    <n v="-12.432"/>
    <n v="-18.026400000000002"/>
    <n v="4"/>
    <n v="2014"/>
  </r>
  <r>
    <n v="232"/>
    <s v="US-2017-100930"/>
    <d v="2017-04-07T00:00:00"/>
    <d v="2017-04-12T00:00:00"/>
    <x v="1"/>
    <x v="37"/>
    <x v="37"/>
    <s v="Home Office"/>
    <s v="United States"/>
    <s v="Tampa"/>
    <s v="Florida"/>
    <n v="33614"/>
    <s v="South"/>
    <s v="FUR-TA-10001705"/>
    <s v="Furniture"/>
    <s v="Tables"/>
    <s v="Bush Advantage Collection Round Conference Table"/>
    <n v="233.86"/>
    <n v="2"/>
    <n v="0.45"/>
    <n v="-105.23700000000001"/>
    <n v="-102.048"/>
    <n v="-230.67099999999999"/>
    <n v="5"/>
    <n v="2017"/>
  </r>
  <r>
    <n v="233"/>
    <s v="US-2017-100930"/>
    <d v="2017-04-07T00:00:00"/>
    <d v="2017-04-12T00:00:00"/>
    <x v="1"/>
    <x v="37"/>
    <x v="37"/>
    <s v="Home Office"/>
    <s v="United States"/>
    <s v="Tampa"/>
    <s v="Florida"/>
    <n v="33614"/>
    <s v="South"/>
    <s v="FUR-TA-10003473"/>
    <s v="Furniture"/>
    <s v="Tables"/>
    <s v="Bretford Rectangular Conference Table Tops"/>
    <n v="620.61450000000002"/>
    <n v="3"/>
    <n v="0.45"/>
    <n v="-279.27652499999999"/>
    <n v="-248.2458"/>
    <n v="-589.58377500000006"/>
    <n v="5"/>
    <n v="2017"/>
  </r>
  <r>
    <n v="234"/>
    <s v="US-2017-100930"/>
    <d v="2017-04-07T00:00:00"/>
    <d v="2017-04-12T00:00:00"/>
    <x v="1"/>
    <x v="37"/>
    <x v="37"/>
    <s v="Home Office"/>
    <s v="United States"/>
    <s v="Tampa"/>
    <s v="Florida"/>
    <n v="33614"/>
    <s v="South"/>
    <s v="OFF-BI-10001679"/>
    <s v="Office Supplies"/>
    <s v="Binders"/>
    <s v="GBC Instant Index System for Binding Systems"/>
    <n v="5.3280000000000003"/>
    <n v="2"/>
    <n v="0.7"/>
    <n v="-3.7296"/>
    <n v="-3.552"/>
    <n v="-5.1504000000000003"/>
    <n v="5"/>
    <n v="2017"/>
  </r>
  <r>
    <n v="235"/>
    <s v="US-2017-100930"/>
    <d v="2017-04-07T00:00:00"/>
    <d v="2017-04-12T00:00:00"/>
    <x v="1"/>
    <x v="37"/>
    <x v="37"/>
    <s v="Home Office"/>
    <s v="United States"/>
    <s v="Tampa"/>
    <s v="Florida"/>
    <n v="33614"/>
    <s v="South"/>
    <s v="FUR-FU-10004017"/>
    <s v="Furniture"/>
    <s v="Furnishings"/>
    <s v="Tenex Contemporary Contur Chairmats for Low and Medium Pile Carpet, Computer, 39&quot; x 49&quot;"/>
    <n v="258.072"/>
    <n v="3"/>
    <n v="0.2"/>
    <n v="-51.614400000000003"/>
    <n v="0"/>
    <n v="-206.45760000000001"/>
    <n v="5"/>
    <n v="2017"/>
  </r>
  <r>
    <n v="236"/>
    <s v="US-2017-100930"/>
    <d v="2017-04-07T00:00:00"/>
    <d v="2017-04-12T00:00:00"/>
    <x v="1"/>
    <x v="37"/>
    <x v="37"/>
    <s v="Home Office"/>
    <s v="United States"/>
    <s v="Tampa"/>
    <s v="Florida"/>
    <n v="33614"/>
    <s v="South"/>
    <s v="TEC-AC-10003832"/>
    <s v="Technology"/>
    <s v="Accessories"/>
    <s v="Logitech P710e Mobile Speakerphone"/>
    <n v="617.976"/>
    <n v="3"/>
    <n v="0.2"/>
    <n v="-123.59520000000001"/>
    <n v="-7.7247000000000003"/>
    <n v="-502.10550000000001"/>
    <n v="5"/>
    <n v="2017"/>
  </r>
  <r>
    <n v="237"/>
    <s v="CA-2017-160514"/>
    <d v="2017-11-12T00:00:00"/>
    <d v="2017-11-16T00:00:00"/>
    <x v="1"/>
    <x v="106"/>
    <x v="106"/>
    <s v="Corporate"/>
    <s v="United States"/>
    <s v="Santa Clara"/>
    <s v="California"/>
    <n v="95051"/>
    <s v="West"/>
    <s v="OFF-PA-10002479"/>
    <s v="Office Supplies"/>
    <s v="Paper"/>
    <s v="Xerox 4200 Series MultiUse Premium Copy Paper (20Lb. and 84 Bright)"/>
    <n v="10.56"/>
    <n v="2"/>
    <n v="0"/>
    <n v="0"/>
    <n v="4.7519999999999998"/>
    <n v="-5.8080000000000007"/>
    <n v="4"/>
    <n v="2017"/>
  </r>
  <r>
    <n v="238"/>
    <s v="CA-2016-157749"/>
    <d v="2016-06-04T00:00:00"/>
    <d v="2016-06-09T00:00:00"/>
    <x v="0"/>
    <x v="107"/>
    <x v="107"/>
    <s v="Consumer"/>
    <s v="United States"/>
    <s v="Chicago"/>
    <s v="Illinois"/>
    <n v="60610"/>
    <s v="Central"/>
    <s v="OFF-PA-10003349"/>
    <s v="Office Supplies"/>
    <s v="Paper"/>
    <s v="Xerox 1957"/>
    <n v="25.92"/>
    <n v="5"/>
    <n v="0.2"/>
    <n v="-5.1840000000000011"/>
    <n v="9.3960000000000008"/>
    <n v="-11.34"/>
    <n v="5"/>
    <n v="2016"/>
  </r>
  <r>
    <n v="239"/>
    <s v="CA-2016-157749"/>
    <d v="2016-06-04T00:00:00"/>
    <d v="2016-06-09T00:00:00"/>
    <x v="0"/>
    <x v="107"/>
    <x v="107"/>
    <s v="Consumer"/>
    <s v="United States"/>
    <s v="Chicago"/>
    <s v="Illinois"/>
    <n v="60610"/>
    <s v="Central"/>
    <s v="FUR-FU-10000576"/>
    <s v="Furniture"/>
    <s v="Furnishings"/>
    <s v="Luxo Professional Fluorescent Magnifier Lamp with Clamp-Mount Base"/>
    <n v="419.68"/>
    <n v="5"/>
    <n v="0.6"/>
    <n v="-251.80799999999999"/>
    <n v="-356.72800000000001"/>
    <n v="-524.6"/>
    <n v="5"/>
    <n v="2016"/>
  </r>
  <r>
    <n v="240"/>
    <s v="CA-2016-157749"/>
    <d v="2016-06-04T00:00:00"/>
    <d v="2016-06-09T00:00:00"/>
    <x v="0"/>
    <x v="107"/>
    <x v="107"/>
    <s v="Consumer"/>
    <s v="United States"/>
    <s v="Chicago"/>
    <s v="Illinois"/>
    <n v="60610"/>
    <s v="Central"/>
    <s v="FUR-FU-10004351"/>
    <s v="Furniture"/>
    <s v="Furnishings"/>
    <s v="Staple-based wall hangings"/>
    <n v="11.688000000000001"/>
    <n v="3"/>
    <n v="0.6"/>
    <n v="-7.0128000000000004"/>
    <n v="-4.6752000000000002"/>
    <n v="-9.3504000000000005"/>
    <n v="5"/>
    <n v="2016"/>
  </r>
  <r>
    <n v="241"/>
    <s v="CA-2016-157749"/>
    <d v="2016-06-04T00:00:00"/>
    <d v="2016-06-09T00:00:00"/>
    <x v="0"/>
    <x v="107"/>
    <x v="107"/>
    <s v="Consumer"/>
    <s v="United States"/>
    <s v="Chicago"/>
    <s v="Illinois"/>
    <n v="60610"/>
    <s v="Central"/>
    <s v="TEC-PH-10000011"/>
    <s v="Technology"/>
    <s v="Phones"/>
    <s v="PureGear Roll-On Screen Protector"/>
    <n v="31.984000000000002"/>
    <n v="2"/>
    <n v="0.2"/>
    <n v="-6.3968000000000007"/>
    <n v="11.1944"/>
    <n v="-14.392800000000003"/>
    <n v="5"/>
    <n v="2016"/>
  </r>
  <r>
    <n v="242"/>
    <s v="CA-2016-157749"/>
    <d v="2016-06-04T00:00:00"/>
    <d v="2016-06-09T00:00:00"/>
    <x v="0"/>
    <x v="107"/>
    <x v="107"/>
    <s v="Consumer"/>
    <s v="United States"/>
    <s v="Chicago"/>
    <s v="Illinois"/>
    <n v="60610"/>
    <s v="Central"/>
    <s v="FUR-TA-10002607"/>
    <s v="Furniture"/>
    <s v="Tables"/>
    <s v="KI Conference Tables"/>
    <n v="177.22499999999999"/>
    <n v="5"/>
    <n v="0.5"/>
    <n v="-88.612499999999997"/>
    <n v="-120.51300000000001"/>
    <n v="-209.12549999999999"/>
    <n v="5"/>
    <n v="2016"/>
  </r>
  <r>
    <n v="243"/>
    <s v="CA-2016-157749"/>
    <d v="2016-06-04T00:00:00"/>
    <d v="2016-06-09T00:00:00"/>
    <x v="0"/>
    <x v="107"/>
    <x v="107"/>
    <s v="Consumer"/>
    <s v="United States"/>
    <s v="Chicago"/>
    <s v="Illinois"/>
    <n v="60610"/>
    <s v="Central"/>
    <s v="FUR-FU-10002505"/>
    <s v="Furniture"/>
    <s v="Furnishings"/>
    <s v="Eldon 100 Class Desk Accessories"/>
    <n v="4.0439999999999996"/>
    <n v="3"/>
    <n v="0.6"/>
    <n v="-2.4263999999999997"/>
    <n v="-2.8308"/>
    <n v="-4.4483999999999995"/>
    <n v="5"/>
    <n v="2016"/>
  </r>
  <r>
    <n v="244"/>
    <s v="CA-2016-157749"/>
    <d v="2016-06-04T00:00:00"/>
    <d v="2016-06-09T00:00:00"/>
    <x v="0"/>
    <x v="107"/>
    <x v="107"/>
    <s v="Consumer"/>
    <s v="United States"/>
    <s v="Chicago"/>
    <s v="Illinois"/>
    <n v="60610"/>
    <s v="Central"/>
    <s v="OFF-AR-10004685"/>
    <s v="Office Supplies"/>
    <s v="Art"/>
    <s v="Binney &amp; Smith Crayola Metallic Colored Pencils, 8-Color Set"/>
    <n v="7.4080000000000004"/>
    <n v="2"/>
    <n v="0.2"/>
    <n v="-1.4816000000000003"/>
    <n v="1.2038"/>
    <n v="-4.7225999999999999"/>
    <n v="5"/>
    <n v="2016"/>
  </r>
  <r>
    <n v="245"/>
    <s v="CA-2014-131926"/>
    <d v="2014-06-01T00:00:00"/>
    <d v="2014-06-06T00:00:00"/>
    <x v="0"/>
    <x v="108"/>
    <x v="108"/>
    <s v="Home Office"/>
    <s v="United States"/>
    <s v="Lakeville"/>
    <s v="Minnesota"/>
    <n v="55044"/>
    <s v="Central"/>
    <s v="FUR-CH-10004063"/>
    <s v="Furniture"/>
    <s v="Chairs"/>
    <s v="Global Deluxe High-Back Manager's Chair"/>
    <n v="2001.86"/>
    <n v="7"/>
    <n v="0"/>
    <n v="0"/>
    <n v="580.5394"/>
    <n v="-1421.3206"/>
    <n v="5"/>
    <n v="2014"/>
  </r>
  <r>
    <n v="246"/>
    <s v="CA-2014-131926"/>
    <d v="2014-06-01T00:00:00"/>
    <d v="2014-06-06T00:00:00"/>
    <x v="0"/>
    <x v="108"/>
    <x v="108"/>
    <s v="Home Office"/>
    <s v="United States"/>
    <s v="Lakeville"/>
    <s v="Minnesota"/>
    <n v="55044"/>
    <s v="Central"/>
    <s v="OFF-ST-10002276"/>
    <s v="Office Supplies"/>
    <s v="Storage"/>
    <s v="Safco Steel Mobile File Cart"/>
    <n v="166.72"/>
    <n v="2"/>
    <n v="0"/>
    <n v="0"/>
    <n v="41.68"/>
    <n v="-125.03999999999999"/>
    <n v="5"/>
    <n v="2014"/>
  </r>
  <r>
    <n v="247"/>
    <s v="CA-2014-131926"/>
    <d v="2014-06-01T00:00:00"/>
    <d v="2014-06-06T00:00:00"/>
    <x v="0"/>
    <x v="108"/>
    <x v="108"/>
    <s v="Home Office"/>
    <s v="United States"/>
    <s v="Lakeville"/>
    <s v="Minnesota"/>
    <n v="55044"/>
    <s v="Central"/>
    <s v="OFF-PA-10004082"/>
    <s v="Office Supplies"/>
    <s v="Paper"/>
    <s v="Adams Telephone Message Book w/Frequently-Called Numbers Space, 400 Messages per Book"/>
    <n v="47.88"/>
    <n v="6"/>
    <n v="0"/>
    <n v="0"/>
    <n v="23.94"/>
    <n v="-23.94"/>
    <n v="5"/>
    <n v="2014"/>
  </r>
  <r>
    <n v="248"/>
    <s v="CA-2014-131926"/>
    <d v="2014-06-01T00:00:00"/>
    <d v="2014-06-06T00:00:00"/>
    <x v="0"/>
    <x v="108"/>
    <x v="108"/>
    <s v="Home Office"/>
    <s v="United States"/>
    <s v="Lakeville"/>
    <s v="Minnesota"/>
    <n v="55044"/>
    <s v="Central"/>
    <s v="OFF-AP-10002945"/>
    <s v="Office Supplies"/>
    <s v="Appliances"/>
    <s v="Honeywell Enviracaire Portable HEPA Air Cleaner for 17' x 22' Room"/>
    <n v="1503.25"/>
    <n v="5"/>
    <n v="0"/>
    <n v="0"/>
    <n v="496.07249999999999"/>
    <n v="-1007.1775"/>
    <n v="5"/>
    <n v="2014"/>
  </r>
  <r>
    <n v="249"/>
    <s v="CA-2014-131926"/>
    <d v="2014-06-01T00:00:00"/>
    <d v="2014-06-06T00:00:00"/>
    <x v="0"/>
    <x v="108"/>
    <x v="108"/>
    <s v="Home Office"/>
    <s v="United States"/>
    <s v="Lakeville"/>
    <s v="Minnesota"/>
    <n v="55044"/>
    <s v="Central"/>
    <s v="OFF-PA-10000061"/>
    <s v="Office Supplies"/>
    <s v="Paper"/>
    <s v="Xerox 205"/>
    <n v="25.92"/>
    <n v="4"/>
    <n v="0"/>
    <n v="0"/>
    <n v="12.441599999999999"/>
    <n v="-13.478400000000002"/>
    <n v="5"/>
    <n v="2014"/>
  </r>
  <r>
    <n v="250"/>
    <s v="CA-2016-154739"/>
    <d v="2016-12-10T00:00:00"/>
    <d v="2016-12-15T00:00:00"/>
    <x v="0"/>
    <x v="109"/>
    <x v="109"/>
    <s v="Consumer"/>
    <s v="United States"/>
    <s v="San Francisco"/>
    <s v="California"/>
    <n v="94109"/>
    <s v="West"/>
    <s v="FUR-CH-10002965"/>
    <s v="Furniture"/>
    <s v="Chairs"/>
    <s v="Global Leather Highback Executive Chair with Pneumatic Height Adjustment, Black"/>
    <n v="321.56799999999998"/>
    <n v="2"/>
    <n v="0.2"/>
    <n v="-64.313599999999994"/>
    <n v="28.1372"/>
    <n v="-229.11719999999997"/>
    <n v="5"/>
    <n v="2016"/>
  </r>
  <r>
    <n v="251"/>
    <s v="CA-2016-145625"/>
    <d v="2016-09-11T00:00:00"/>
    <d v="2016-09-17T00:00:00"/>
    <x v="1"/>
    <x v="110"/>
    <x v="110"/>
    <s v="Consumer"/>
    <s v="United States"/>
    <s v="San Diego"/>
    <s v="California"/>
    <n v="92037"/>
    <s v="West"/>
    <s v="OFF-PA-10004569"/>
    <s v="Office Supplies"/>
    <s v="Paper"/>
    <s v="Wirebound Message Books, Two 4 1/4&quot; x 5&quot; Forms per Page"/>
    <n v="7.61"/>
    <n v="1"/>
    <n v="0"/>
    <n v="0"/>
    <n v="3.5767000000000002"/>
    <n v="-4.0333000000000006"/>
    <n v="6"/>
    <n v="2016"/>
  </r>
  <r>
    <n v="252"/>
    <s v="CA-2016-145625"/>
    <d v="2016-09-11T00:00:00"/>
    <d v="2016-09-17T00:00:00"/>
    <x v="1"/>
    <x v="110"/>
    <x v="110"/>
    <s v="Consumer"/>
    <s v="United States"/>
    <s v="San Diego"/>
    <s v="California"/>
    <n v="92037"/>
    <s v="West"/>
    <s v="TEC-AC-10003832"/>
    <s v="Technology"/>
    <s v="Accessories"/>
    <s v="Logitech P710e Mobile Speakerphone"/>
    <n v="3347.37"/>
    <n v="13"/>
    <n v="0"/>
    <n v="0"/>
    <n v="636.00030000000004"/>
    <n v="-2711.3696999999997"/>
    <n v="6"/>
    <n v="2016"/>
  </r>
  <r>
    <n v="253"/>
    <s v="CA-2016-146941"/>
    <d v="2016-12-10T00:00:00"/>
    <d v="2016-12-13T00:00:00"/>
    <x v="2"/>
    <x v="111"/>
    <x v="111"/>
    <s v="Consumer"/>
    <s v="United States"/>
    <s v="New York City"/>
    <s v="New York"/>
    <n v="10024"/>
    <s v="East"/>
    <s v="OFF-ST-10001228"/>
    <s v="Office Supplies"/>
    <s v="Storage"/>
    <s v="Fellowes Personal Hanging Folder Files, Navy"/>
    <n v="80.58"/>
    <n v="6"/>
    <n v="0"/>
    <n v="0"/>
    <n v="22.5624"/>
    <n v="-58.017600000000002"/>
    <n v="3"/>
    <n v="2016"/>
  </r>
  <r>
    <n v="254"/>
    <s v="CA-2016-146941"/>
    <d v="2016-12-10T00:00:00"/>
    <d v="2016-12-13T00:00:00"/>
    <x v="2"/>
    <x v="111"/>
    <x v="111"/>
    <s v="Consumer"/>
    <s v="United States"/>
    <s v="New York City"/>
    <s v="New York"/>
    <n v="10024"/>
    <s v="East"/>
    <s v="OFF-EN-10003296"/>
    <s v="Office Supplies"/>
    <s v="Envelopes"/>
    <s v="Tyvek Side-Opening Peel &amp; Seel Expanding Envelopes"/>
    <n v="361.92"/>
    <n v="4"/>
    <n v="0"/>
    <n v="0"/>
    <n v="162.864"/>
    <n v="-199.05600000000001"/>
    <n v="3"/>
    <n v="2016"/>
  </r>
  <r>
    <n v="255"/>
    <s v="US-2015-159982"/>
    <d v="2015-11-28T00:00:00"/>
    <d v="2015-12-04T00:00:00"/>
    <x v="1"/>
    <x v="112"/>
    <x v="112"/>
    <s v="Corporate"/>
    <s v="United States"/>
    <s v="Chicago"/>
    <s v="Illinois"/>
    <n v="60623"/>
    <s v="Central"/>
    <s v="FUR-FU-10002505"/>
    <s v="Furniture"/>
    <s v="Furnishings"/>
    <s v="Eldon 100 Class Desk Accessories"/>
    <n v="12.132"/>
    <n v="9"/>
    <n v="0.6"/>
    <n v="-7.2791999999999994"/>
    <n v="-8.4923999999999999"/>
    <n v="-13.3452"/>
    <n v="6"/>
    <n v="2015"/>
  </r>
  <r>
    <n v="256"/>
    <s v="US-2015-159982"/>
    <d v="2015-11-28T00:00:00"/>
    <d v="2015-12-04T00:00:00"/>
    <x v="1"/>
    <x v="112"/>
    <x v="112"/>
    <s v="Corporate"/>
    <s v="United States"/>
    <s v="Chicago"/>
    <s v="Illinois"/>
    <n v="60623"/>
    <s v="Central"/>
    <s v="OFF-ST-10004804"/>
    <s v="Office Supplies"/>
    <s v="Storage"/>
    <s v="Belkin 19&quot; Vented Equipment Shelf, Black"/>
    <n v="82.367999999999995"/>
    <n v="2"/>
    <n v="0.2"/>
    <n v="-16.473600000000001"/>
    <n v="-19.5624"/>
    <n v="-85.456799999999987"/>
    <n v="6"/>
    <n v="2015"/>
  </r>
  <r>
    <n v="257"/>
    <s v="US-2015-159982"/>
    <d v="2015-11-28T00:00:00"/>
    <d v="2015-12-04T00:00:00"/>
    <x v="1"/>
    <x v="112"/>
    <x v="112"/>
    <s v="Corporate"/>
    <s v="United States"/>
    <s v="Chicago"/>
    <s v="Illinois"/>
    <n v="60623"/>
    <s v="Central"/>
    <s v="OFF-ST-10001590"/>
    <s v="Office Supplies"/>
    <s v="Storage"/>
    <s v="Tenex Personal Project File with Scoop Front Design, Black"/>
    <n v="53.92"/>
    <n v="5"/>
    <n v="0.2"/>
    <n v="-10.784000000000001"/>
    <n v="4.0439999999999996"/>
    <n v="-39.092000000000006"/>
    <n v="6"/>
    <n v="2015"/>
  </r>
  <r>
    <n v="258"/>
    <s v="US-2015-159982"/>
    <d v="2015-11-28T00:00:00"/>
    <d v="2015-12-04T00:00:00"/>
    <x v="1"/>
    <x v="112"/>
    <x v="112"/>
    <s v="Corporate"/>
    <s v="United States"/>
    <s v="Chicago"/>
    <s v="Illinois"/>
    <n v="60623"/>
    <s v="Central"/>
    <s v="TEC-PH-10001580"/>
    <s v="Technology"/>
    <s v="Phones"/>
    <s v="Logitech Mobile Speakerphone P710e - speaker phone"/>
    <n v="647.904"/>
    <n v="6"/>
    <n v="0.2"/>
    <n v="-129.58080000000001"/>
    <n v="56.691600000000001"/>
    <n v="-461.63160000000005"/>
    <n v="6"/>
    <n v="2015"/>
  </r>
  <r>
    <n v="259"/>
    <s v="CA-2017-163139"/>
    <d v="2017-12-01T00:00:00"/>
    <d v="2017-12-03T00:00:00"/>
    <x v="0"/>
    <x v="113"/>
    <x v="113"/>
    <s v="Consumer"/>
    <s v="United States"/>
    <s v="New York City"/>
    <s v="New York"/>
    <n v="10009"/>
    <s v="East"/>
    <s v="TEC-AC-10000290"/>
    <s v="Technology"/>
    <s v="Accessories"/>
    <s v="Sabrent 4-Port USB 2.0 Hub"/>
    <n v="20.37"/>
    <n v="3"/>
    <n v="0"/>
    <n v="0"/>
    <n v="6.9257999999999997"/>
    <n v="-13.444200000000002"/>
    <n v="2"/>
    <n v="2017"/>
  </r>
  <r>
    <n v="260"/>
    <s v="CA-2017-163139"/>
    <d v="2017-12-01T00:00:00"/>
    <d v="2017-12-03T00:00:00"/>
    <x v="0"/>
    <x v="113"/>
    <x v="113"/>
    <s v="Consumer"/>
    <s v="United States"/>
    <s v="New York City"/>
    <s v="New York"/>
    <n v="10009"/>
    <s v="East"/>
    <s v="OFF-ST-10002790"/>
    <s v="Office Supplies"/>
    <s v="Storage"/>
    <s v="Safco Industrial Shelving"/>
    <n v="221.55"/>
    <n v="3"/>
    <n v="0"/>
    <n v="0"/>
    <n v="6.6464999999999996"/>
    <n v="-214.90350000000001"/>
    <n v="2"/>
    <n v="2017"/>
  </r>
  <r>
    <n v="261"/>
    <s v="CA-2017-163139"/>
    <d v="2017-12-01T00:00:00"/>
    <d v="2017-12-03T00:00:00"/>
    <x v="0"/>
    <x v="113"/>
    <x v="113"/>
    <s v="Consumer"/>
    <s v="United States"/>
    <s v="New York City"/>
    <s v="New York"/>
    <n v="10009"/>
    <s v="East"/>
    <s v="OFF-BI-10003460"/>
    <s v="Office Supplies"/>
    <s v="Binders"/>
    <s v="Acco 3-Hole Punch"/>
    <n v="17.52"/>
    <n v="5"/>
    <n v="0.2"/>
    <n v="-3.504"/>
    <n v="6.1319999999999997"/>
    <n v="-7.8840000000000003"/>
    <n v="2"/>
    <n v="2017"/>
  </r>
  <r>
    <n v="262"/>
    <s v="US-2017-155299"/>
    <d v="2017-06-08T00:00:00"/>
    <d v="2017-06-12T00:00:00"/>
    <x v="1"/>
    <x v="114"/>
    <x v="114"/>
    <s v="Corporate"/>
    <s v="United States"/>
    <s v="Pasadena"/>
    <s v="Texas"/>
    <n v="77506"/>
    <s v="Central"/>
    <s v="OFF-AP-10002203"/>
    <s v="Office Supplies"/>
    <s v="Appliances"/>
    <s v="Eureka Disposable Bags for Sanitaire Vibra Groomer I Upright Vac"/>
    <n v="1.6240000000000001"/>
    <n v="2"/>
    <n v="0.8"/>
    <n v="-1.2992000000000001"/>
    <n v="-4.4660000000000002"/>
    <n v="-4.7907999999999999"/>
    <n v="4"/>
    <n v="2017"/>
  </r>
  <r>
    <n v="263"/>
    <s v="US-2014-106992"/>
    <d v="2014-09-19T00:00:00"/>
    <d v="2014-09-21T00:00:00"/>
    <x v="0"/>
    <x v="115"/>
    <x v="115"/>
    <s v="Corporate"/>
    <s v="United States"/>
    <s v="Houston"/>
    <s v="Texas"/>
    <n v="77036"/>
    <s v="Central"/>
    <s v="TEC-MA-10000822"/>
    <s v="Technology"/>
    <s v="Machines"/>
    <s v="Lexmark MX611dhe Monochrome Laser Printer"/>
    <n v="3059.982"/>
    <n v="3"/>
    <n v="0.4"/>
    <n v="-1223.9928"/>
    <n v="-509.99700000000001"/>
    <n v="-2345.9861999999998"/>
    <n v="2"/>
    <n v="2014"/>
  </r>
  <r>
    <n v="264"/>
    <s v="US-2014-106992"/>
    <d v="2014-09-19T00:00:00"/>
    <d v="2014-09-21T00:00:00"/>
    <x v="0"/>
    <x v="115"/>
    <x v="115"/>
    <s v="Corporate"/>
    <s v="United States"/>
    <s v="Houston"/>
    <s v="Texas"/>
    <n v="77036"/>
    <s v="Central"/>
    <s v="TEC-MA-10003353"/>
    <s v="Technology"/>
    <s v="Machines"/>
    <s v="Xerox WorkCentre 6505DN Laser Multifunction Printer"/>
    <n v="2519.9580000000001"/>
    <n v="7"/>
    <n v="0.4"/>
    <n v="-1007.9832000000001"/>
    <n v="-251.9958"/>
    <n v="-1763.9705999999999"/>
    <n v="2"/>
    <n v="2014"/>
  </r>
  <r>
    <n v="265"/>
    <s v="CA-2016-125318"/>
    <d v="2016-06-06T00:00:00"/>
    <d v="2016-06-13T00:00:00"/>
    <x v="1"/>
    <x v="116"/>
    <x v="116"/>
    <s v="Consumer"/>
    <s v="United States"/>
    <s v="Chicago"/>
    <s v="Illinois"/>
    <n v="60610"/>
    <s v="Central"/>
    <s v="TEC-PH-10001433"/>
    <s v="Technology"/>
    <s v="Phones"/>
    <s v="Cisco Small Business SPA 502G VoIP phone"/>
    <n v="328.22399999999999"/>
    <n v="4"/>
    <n v="0.2"/>
    <n v="-65.644800000000004"/>
    <n v="28.7196"/>
    <n v="-233.8596"/>
    <n v="7"/>
    <n v="2016"/>
  </r>
  <r>
    <n v="266"/>
    <s v="CA-2015-155040"/>
    <d v="2015-11-10T00:00:00"/>
    <d v="2015-11-15T00:00:00"/>
    <x v="1"/>
    <x v="117"/>
    <x v="117"/>
    <s v="Consumer"/>
    <s v="United States"/>
    <s v="Brentwood"/>
    <s v="California"/>
    <n v="94513"/>
    <s v="West"/>
    <s v="TEC-AC-10004469"/>
    <s v="Technology"/>
    <s v="Accessories"/>
    <s v="Microsoft Sculpt Comfort Mouse"/>
    <n v="79.900000000000006"/>
    <n v="2"/>
    <n v="0"/>
    <n v="0"/>
    <n v="35.155999999999999"/>
    <n v="-44.744000000000007"/>
    <n v="5"/>
    <n v="2015"/>
  </r>
  <r>
    <n v="267"/>
    <s v="CA-2017-136826"/>
    <d v="2017-06-16T00:00:00"/>
    <d v="2017-06-20T00:00:00"/>
    <x v="1"/>
    <x v="118"/>
    <x v="118"/>
    <s v="Corporate"/>
    <s v="United States"/>
    <s v="Chapel Hill"/>
    <s v="North Carolina"/>
    <n v="27514"/>
    <s v="South"/>
    <s v="OFF-AR-10003602"/>
    <s v="Office Supplies"/>
    <s v="Art"/>
    <s v="Quartet Omega Colored Chalk, 12/Pack"/>
    <n v="14.016"/>
    <n v="3"/>
    <n v="0.2"/>
    <n v="-2.8032000000000004"/>
    <n v="4.7304000000000004"/>
    <n v="-6.4823999999999993"/>
    <n v="4"/>
    <n v="2017"/>
  </r>
  <r>
    <n v="268"/>
    <s v="CA-2016-111010"/>
    <d v="2016-01-22T00:00:00"/>
    <d v="2016-01-28T00:00:00"/>
    <x v="1"/>
    <x v="38"/>
    <x v="38"/>
    <s v="Consumer"/>
    <s v="United States"/>
    <s v="Morristown"/>
    <s v="New Jersey"/>
    <n v="7960"/>
    <s v="East"/>
    <s v="OFF-FA-10003472"/>
    <s v="Office Supplies"/>
    <s v="Fasteners"/>
    <s v="Bagged Rubber Bands"/>
    <n v="7.56"/>
    <n v="6"/>
    <n v="0"/>
    <n v="0"/>
    <n v="0.3024"/>
    <n v="-7.2576000000000001"/>
    <n v="6"/>
    <n v="2016"/>
  </r>
  <r>
    <n v="269"/>
    <s v="US-2017-145366"/>
    <d v="2017-12-09T00:00:00"/>
    <d v="2017-12-13T00:00:00"/>
    <x v="1"/>
    <x v="119"/>
    <x v="119"/>
    <s v="Corporate"/>
    <s v="United States"/>
    <s v="Cincinnati"/>
    <s v="Ohio"/>
    <n v="45231"/>
    <s v="East"/>
    <s v="OFF-ST-10004180"/>
    <s v="Office Supplies"/>
    <s v="Storage"/>
    <s v="Safco Commercial Shelving"/>
    <n v="37.207999999999998"/>
    <n v="1"/>
    <n v="0.2"/>
    <n v="-7.4416000000000002"/>
    <n v="-7.4416000000000002"/>
    <n v="-37.207999999999998"/>
    <n v="4"/>
    <n v="2017"/>
  </r>
  <r>
    <n v="270"/>
    <s v="US-2017-145366"/>
    <d v="2017-12-09T00:00:00"/>
    <d v="2017-12-13T00:00:00"/>
    <x v="1"/>
    <x v="119"/>
    <x v="119"/>
    <s v="Corporate"/>
    <s v="United States"/>
    <s v="Cincinnati"/>
    <s v="Ohio"/>
    <n v="45231"/>
    <s v="East"/>
    <s v="OFF-EN-10004386"/>
    <s v="Office Supplies"/>
    <s v="Envelopes"/>
    <s v="Recycled Interoffice Envelopes with String and Button Closure, 10 x 13"/>
    <n v="57.576000000000001"/>
    <n v="3"/>
    <n v="0.2"/>
    <n v="-11.5152"/>
    <n v="21.591000000000001"/>
    <n v="-24.469799999999999"/>
    <n v="4"/>
    <n v="2017"/>
  </r>
  <r>
    <n v="271"/>
    <s v="CA-2017-163979"/>
    <d v="2017-12-28T00:00:00"/>
    <d v="2018-01-02T00:00:00"/>
    <x v="0"/>
    <x v="120"/>
    <x v="120"/>
    <s v="Corporate"/>
    <s v="United States"/>
    <s v="San Francisco"/>
    <s v="California"/>
    <n v="94110"/>
    <s v="West"/>
    <s v="OFF-ST-10003208"/>
    <s v="Office Supplies"/>
    <s v="Storage"/>
    <s v="Adjustable Depth Letter/Legal Cart"/>
    <n v="725.84"/>
    <n v="4"/>
    <n v="0"/>
    <n v="0"/>
    <n v="210.49359999999999"/>
    <n v="-515.34640000000002"/>
    <n v="5"/>
    <n v="2017"/>
  </r>
  <r>
    <n v="272"/>
    <s v="CA-2015-155334"/>
    <d v="2015-07-30T00:00:00"/>
    <d v="2015-07-31T00:00:00"/>
    <x v="2"/>
    <x v="66"/>
    <x v="66"/>
    <s v="Consumer"/>
    <s v="United States"/>
    <s v="San Francisco"/>
    <s v="California"/>
    <n v="94109"/>
    <s v="West"/>
    <s v="TEC-AC-10003628"/>
    <s v="Technology"/>
    <s v="Accessories"/>
    <s v="Logitech 910-002974 M325 Wireless Mouse for Web Scrolling"/>
    <n v="209.93"/>
    <n v="7"/>
    <n v="0"/>
    <n v="0"/>
    <n v="92.369200000000006"/>
    <n v="-117.5608"/>
    <n v="1"/>
    <n v="2015"/>
  </r>
  <r>
    <n v="273"/>
    <s v="CA-2015-155334"/>
    <d v="2015-07-30T00:00:00"/>
    <d v="2015-07-31T00:00:00"/>
    <x v="2"/>
    <x v="66"/>
    <x v="66"/>
    <s v="Consumer"/>
    <s v="United States"/>
    <s v="San Francisco"/>
    <s v="California"/>
    <n v="94109"/>
    <s v="West"/>
    <s v="FUR-FU-10003274"/>
    <s v="Furniture"/>
    <s v="Furnishings"/>
    <s v="Regeneration Desk Collection"/>
    <n v="5.28"/>
    <n v="3"/>
    <n v="0"/>
    <n v="0"/>
    <n v="2.3231999999999999"/>
    <n v="-2.9568000000000003"/>
    <n v="1"/>
    <n v="2015"/>
  </r>
  <r>
    <n v="274"/>
    <s v="CA-2015-155334"/>
    <d v="2015-07-30T00:00:00"/>
    <d v="2015-07-31T00:00:00"/>
    <x v="2"/>
    <x v="66"/>
    <x v="66"/>
    <s v="Consumer"/>
    <s v="United States"/>
    <s v="San Francisco"/>
    <s v="California"/>
    <n v="94109"/>
    <s v="West"/>
    <s v="OFF-BI-10002557"/>
    <s v="Office Supplies"/>
    <s v="Binders"/>
    <s v="Presstex Flexible Ring Binders"/>
    <n v="10.92"/>
    <n v="3"/>
    <n v="0.2"/>
    <n v="-2.1840000000000002"/>
    <n v="4.0949999999999998"/>
    <n v="-4.6410000000000009"/>
    <n v="1"/>
    <n v="2015"/>
  </r>
  <r>
    <n v="275"/>
    <s v="CA-2017-118136"/>
    <d v="2017-09-16T00:00:00"/>
    <d v="2017-09-17T00:00:00"/>
    <x v="2"/>
    <x v="121"/>
    <x v="121"/>
    <s v="Corporate"/>
    <s v="United States"/>
    <s v="Inglewood"/>
    <s v="California"/>
    <n v="90301"/>
    <s v="West"/>
    <s v="OFF-PA-10002615"/>
    <s v="Office Supplies"/>
    <s v="Paper"/>
    <s v="Ampad Gold Fibre Wirebound Steno Books, 6&quot; x 9&quot;, Gregg Ruled"/>
    <n v="8.82"/>
    <n v="2"/>
    <n v="0"/>
    <n v="0"/>
    <n v="4.0571999999999999"/>
    <n v="-4.7628000000000004"/>
    <n v="1"/>
    <n v="2017"/>
  </r>
  <r>
    <n v="276"/>
    <s v="CA-2017-118136"/>
    <d v="2017-09-16T00:00:00"/>
    <d v="2017-09-17T00:00:00"/>
    <x v="2"/>
    <x v="121"/>
    <x v="121"/>
    <s v="Corporate"/>
    <s v="United States"/>
    <s v="Inglewood"/>
    <s v="California"/>
    <n v="90301"/>
    <s v="West"/>
    <s v="OFF-AR-10001427"/>
    <s v="Office Supplies"/>
    <s v="Art"/>
    <s v="Newell 330"/>
    <n v="5.98"/>
    <n v="1"/>
    <n v="0"/>
    <n v="0"/>
    <n v="1.5548"/>
    <n v="-4.4252000000000002"/>
    <n v="1"/>
    <n v="2017"/>
  </r>
  <r>
    <n v="277"/>
    <s v="CA-2017-132976"/>
    <d v="2017-10-13T00:00:00"/>
    <d v="2017-10-17T00:00:00"/>
    <x v="1"/>
    <x v="122"/>
    <x v="122"/>
    <s v="Corporate"/>
    <s v="United States"/>
    <s v="Philadelphia"/>
    <s v="Pennsylvania"/>
    <n v="19140"/>
    <s v="East"/>
    <s v="OFF-PA-10000673"/>
    <s v="Office Supplies"/>
    <s v="Paper"/>
    <s v="Post-it “Important Message” Note Pad, Neon Colors, 50 Sheets/Pad"/>
    <n v="11.648"/>
    <n v="2"/>
    <n v="0.2"/>
    <n v="-2.3296000000000001"/>
    <n v="4.0768000000000004"/>
    <n v="-5.2416"/>
    <n v="4"/>
    <n v="2017"/>
  </r>
  <r>
    <n v="278"/>
    <s v="CA-2017-132976"/>
    <d v="2017-10-13T00:00:00"/>
    <d v="2017-10-17T00:00:00"/>
    <x v="1"/>
    <x v="122"/>
    <x v="122"/>
    <s v="Corporate"/>
    <s v="United States"/>
    <s v="Philadelphia"/>
    <s v="Pennsylvania"/>
    <n v="19140"/>
    <s v="East"/>
    <s v="OFF-PA-10004470"/>
    <s v="Office Supplies"/>
    <s v="Paper"/>
    <s v="Adams Write n' Stick Phone Message Book, 11&quot; X 5 1/4&quot;, 200 Messages"/>
    <n v="18.175999999999998"/>
    <n v="4"/>
    <n v="0.2"/>
    <n v="-3.6351999999999998"/>
    <n v="5.9071999999999996"/>
    <n v="-8.6335999999999995"/>
    <n v="4"/>
    <n v="2017"/>
  </r>
  <r>
    <n v="279"/>
    <s v="CA-2017-132976"/>
    <d v="2017-10-13T00:00:00"/>
    <d v="2017-10-17T00:00:00"/>
    <x v="1"/>
    <x v="122"/>
    <x v="122"/>
    <s v="Corporate"/>
    <s v="United States"/>
    <s v="Philadelphia"/>
    <s v="Pennsylvania"/>
    <n v="19140"/>
    <s v="East"/>
    <s v="OFF-ST-10000876"/>
    <s v="Office Supplies"/>
    <s v="Storage"/>
    <s v="Eldon Simplefile Box Office"/>
    <n v="59.712000000000003"/>
    <n v="6"/>
    <n v="0.2"/>
    <n v="-11.942400000000001"/>
    <n v="5.9711999999999996"/>
    <n v="-41.798400000000001"/>
    <n v="4"/>
    <n v="2017"/>
  </r>
  <r>
    <n v="280"/>
    <s v="CA-2017-132976"/>
    <d v="2017-10-13T00:00:00"/>
    <d v="2017-10-17T00:00:00"/>
    <x v="1"/>
    <x v="122"/>
    <x v="122"/>
    <s v="Corporate"/>
    <s v="United States"/>
    <s v="Philadelphia"/>
    <s v="Pennsylvania"/>
    <n v="19140"/>
    <s v="East"/>
    <s v="OFF-LA-10002043"/>
    <s v="Office Supplies"/>
    <s v="Labels"/>
    <s v="Avery 489"/>
    <n v="24.84"/>
    <n v="3"/>
    <n v="0.2"/>
    <n v="-4.968"/>
    <n v="8.6940000000000008"/>
    <n v="-11.177999999999999"/>
    <n v="4"/>
    <n v="2017"/>
  </r>
  <r>
    <n v="281"/>
    <s v="US-2015-161991"/>
    <d v="2015-09-26T00:00:00"/>
    <d v="2015-09-28T00:00:00"/>
    <x v="0"/>
    <x v="56"/>
    <x v="56"/>
    <s v="Consumer"/>
    <s v="United States"/>
    <s v="Houston"/>
    <s v="Texas"/>
    <n v="77070"/>
    <s v="Central"/>
    <s v="OFF-BI-10004967"/>
    <s v="Office Supplies"/>
    <s v="Binders"/>
    <s v="Round Ring Binders"/>
    <n v="2.08"/>
    <n v="5"/>
    <n v="0.8"/>
    <n v="-1.6640000000000001"/>
    <n v="-3.4319999999999999"/>
    <n v="-3.8479999999999999"/>
    <n v="2"/>
    <n v="2015"/>
  </r>
  <r>
    <n v="282"/>
    <s v="US-2015-161991"/>
    <d v="2015-09-26T00:00:00"/>
    <d v="2015-09-28T00:00:00"/>
    <x v="0"/>
    <x v="56"/>
    <x v="56"/>
    <s v="Consumer"/>
    <s v="United States"/>
    <s v="Houston"/>
    <s v="Texas"/>
    <n v="77070"/>
    <s v="Central"/>
    <s v="TEC-PH-10001760"/>
    <s v="Technology"/>
    <s v="Phones"/>
    <s v="Bose SoundLink Bluetooth Speaker"/>
    <n v="1114.4000000000001"/>
    <n v="7"/>
    <n v="0.2"/>
    <n v="-222.88000000000002"/>
    <n v="376.11"/>
    <n v="-515.41000000000008"/>
    <n v="2"/>
    <n v="2015"/>
  </r>
  <r>
    <n v="283"/>
    <s v="CA-2015-130890"/>
    <d v="2015-11-02T00:00:00"/>
    <d v="2015-11-06T00:00:00"/>
    <x v="1"/>
    <x v="123"/>
    <x v="123"/>
    <s v="Consumer"/>
    <s v="United States"/>
    <s v="Los Angeles"/>
    <s v="California"/>
    <n v="90004"/>
    <s v="West"/>
    <s v="FUR-TA-10002903"/>
    <s v="Furniture"/>
    <s v="Tables"/>
    <s v="Bevis Round Bullnose 29&quot; High Table Top"/>
    <n v="1038.8399999999999"/>
    <n v="5"/>
    <n v="0.2"/>
    <n v="-207.768"/>
    <n v="51.942"/>
    <n v="-779.12999999999988"/>
    <n v="4"/>
    <n v="2015"/>
  </r>
  <r>
    <n v="284"/>
    <s v="CA-2015-130883"/>
    <d v="2015-09-26T00:00:00"/>
    <d v="2015-10-02T00:00:00"/>
    <x v="1"/>
    <x v="14"/>
    <x v="14"/>
    <s v="Consumer"/>
    <s v="United States"/>
    <s v="Portland"/>
    <s v="Oregon"/>
    <n v="97206"/>
    <s v="West"/>
    <s v="OFF-PA-10000474"/>
    <s v="Office Supplies"/>
    <s v="Paper"/>
    <s v="Easy-staple paper"/>
    <n v="141.76"/>
    <n v="5"/>
    <n v="0.2"/>
    <n v="-28.352"/>
    <n v="47.844000000000001"/>
    <n v="-65.563999999999993"/>
    <n v="6"/>
    <n v="2015"/>
  </r>
  <r>
    <n v="285"/>
    <s v="CA-2015-130883"/>
    <d v="2015-09-26T00:00:00"/>
    <d v="2015-10-02T00:00:00"/>
    <x v="1"/>
    <x v="14"/>
    <x v="14"/>
    <s v="Consumer"/>
    <s v="United States"/>
    <s v="Portland"/>
    <s v="Oregon"/>
    <n v="97206"/>
    <s v="West"/>
    <s v="TEC-AC-10001956"/>
    <s v="Technology"/>
    <s v="Accessories"/>
    <s v="Microsoft Arc Touch Mouse"/>
    <n v="239.8"/>
    <n v="5"/>
    <n v="0.2"/>
    <n v="-47.960000000000008"/>
    <n v="47.96"/>
    <n v="-143.88"/>
    <n v="6"/>
    <n v="2015"/>
  </r>
  <r>
    <n v="286"/>
    <s v="CA-2015-130883"/>
    <d v="2015-09-26T00:00:00"/>
    <d v="2015-10-02T00:00:00"/>
    <x v="1"/>
    <x v="14"/>
    <x v="14"/>
    <s v="Consumer"/>
    <s v="United States"/>
    <s v="Portland"/>
    <s v="Oregon"/>
    <n v="97206"/>
    <s v="West"/>
    <s v="OFF-PA-10004100"/>
    <s v="Office Supplies"/>
    <s v="Paper"/>
    <s v="Xerox 216"/>
    <n v="31.103999999999999"/>
    <n v="6"/>
    <n v="0.2"/>
    <n v="-6.2208000000000006"/>
    <n v="10.8864"/>
    <n v="-13.996799999999999"/>
    <n v="6"/>
    <n v="2015"/>
  </r>
  <r>
    <n v="287"/>
    <s v="CA-2016-112697"/>
    <d v="2016-12-18T00:00:00"/>
    <d v="2016-12-20T00:00:00"/>
    <x v="0"/>
    <x v="124"/>
    <x v="124"/>
    <s v="Corporate"/>
    <s v="United States"/>
    <s v="Tamarac"/>
    <s v="Florida"/>
    <n v="33319"/>
    <s v="South"/>
    <s v="OFF-BI-10000778"/>
    <s v="Office Supplies"/>
    <s v="Binders"/>
    <s v="GBC VeloBinder Electric Binding Machine"/>
    <n v="254.05799999999999"/>
    <n v="7"/>
    <n v="0.7"/>
    <n v="-177.84059999999999"/>
    <n v="-169.37200000000001"/>
    <n v="-245.58940000000001"/>
    <n v="2"/>
    <n v="2016"/>
  </r>
  <r>
    <n v="288"/>
    <s v="CA-2016-112697"/>
    <d v="2016-12-18T00:00:00"/>
    <d v="2016-12-20T00:00:00"/>
    <x v="0"/>
    <x v="124"/>
    <x v="124"/>
    <s v="Corporate"/>
    <s v="United States"/>
    <s v="Tamarac"/>
    <s v="Florida"/>
    <n v="33319"/>
    <s v="South"/>
    <s v="OFF-AP-10002684"/>
    <s v="Office Supplies"/>
    <s v="Appliances"/>
    <s v="Acco 7-Outlet Masterpiece Power Center, Wihtout Fax/Phone Line Protection"/>
    <n v="194.52799999999999"/>
    <n v="2"/>
    <n v="0.2"/>
    <n v="-38.9056"/>
    <n v="24.315999999999999"/>
    <n v="-131.3064"/>
    <n v="2"/>
    <n v="2016"/>
  </r>
  <r>
    <n v="289"/>
    <s v="CA-2016-112697"/>
    <d v="2016-12-18T00:00:00"/>
    <d v="2016-12-20T00:00:00"/>
    <x v="0"/>
    <x v="124"/>
    <x v="124"/>
    <s v="Corporate"/>
    <s v="United States"/>
    <s v="Tamarac"/>
    <s v="Florida"/>
    <n v="33319"/>
    <s v="South"/>
    <s v="OFF-SU-10000646"/>
    <s v="Office Supplies"/>
    <s v="Supplies"/>
    <s v="Premier Automatic Letter Opener"/>
    <n v="961.48"/>
    <n v="5"/>
    <n v="0.2"/>
    <n v="-192.29600000000002"/>
    <n v="-204.31450000000001"/>
    <n v="-973.49849999999992"/>
    <n v="2"/>
    <n v="2016"/>
  </r>
  <r>
    <n v="290"/>
    <s v="CA-2016-110772"/>
    <d v="2016-11-20T00:00:00"/>
    <d v="2016-11-24T00:00:00"/>
    <x v="0"/>
    <x v="125"/>
    <x v="125"/>
    <s v="Home Office"/>
    <s v="United States"/>
    <s v="Columbus"/>
    <s v="Ohio"/>
    <n v="43229"/>
    <s v="East"/>
    <s v="OFF-FA-10002983"/>
    <s v="Office Supplies"/>
    <s v="Fasteners"/>
    <s v="Advantus SlideClip Paper Clips"/>
    <n v="19.096"/>
    <n v="7"/>
    <n v="0.2"/>
    <n v="-3.8192000000000004"/>
    <n v="6.6836000000000002"/>
    <n v="-8.5931999999999995"/>
    <n v="4"/>
    <n v="2016"/>
  </r>
  <r>
    <n v="291"/>
    <s v="CA-2016-110772"/>
    <d v="2016-11-20T00:00:00"/>
    <d v="2016-11-24T00:00:00"/>
    <x v="0"/>
    <x v="125"/>
    <x v="125"/>
    <s v="Home Office"/>
    <s v="United States"/>
    <s v="Columbus"/>
    <s v="Ohio"/>
    <n v="43229"/>
    <s v="East"/>
    <s v="OFF-LA-10004689"/>
    <s v="Office Supplies"/>
    <s v="Labels"/>
    <s v="Avery 512"/>
    <n v="18.495999999999999"/>
    <n v="8"/>
    <n v="0.2"/>
    <n v="-3.6991999999999998"/>
    <n v="6.2423999999999999"/>
    <n v="-8.5543999999999993"/>
    <n v="4"/>
    <n v="2016"/>
  </r>
  <r>
    <n v="292"/>
    <s v="CA-2016-110772"/>
    <d v="2016-11-20T00:00:00"/>
    <d v="2016-11-24T00:00:00"/>
    <x v="0"/>
    <x v="125"/>
    <x v="125"/>
    <s v="Home Office"/>
    <s v="United States"/>
    <s v="Columbus"/>
    <s v="Ohio"/>
    <n v="43229"/>
    <s v="East"/>
    <s v="TEC-AC-10002001"/>
    <s v="Technology"/>
    <s v="Accessories"/>
    <s v="Logitech Wireless Gaming Headset G930"/>
    <n v="255.98400000000001"/>
    <n v="2"/>
    <n v="0.2"/>
    <n v="-51.196800000000003"/>
    <n v="54.396599999999999"/>
    <n v="-150.39060000000001"/>
    <n v="4"/>
    <n v="2016"/>
  </r>
  <r>
    <n v="293"/>
    <s v="CA-2016-110772"/>
    <d v="2016-11-20T00:00:00"/>
    <d v="2016-11-24T00:00:00"/>
    <x v="0"/>
    <x v="125"/>
    <x v="125"/>
    <s v="Home Office"/>
    <s v="United States"/>
    <s v="Columbus"/>
    <s v="Ohio"/>
    <n v="43229"/>
    <s v="East"/>
    <s v="FUR-BO-10004709"/>
    <s v="Furniture"/>
    <s v="Bookcases"/>
    <s v="Bush Westfield Collection Bookcases, Medium Cherry Finish"/>
    <n v="86.97"/>
    <n v="3"/>
    <n v="0.5"/>
    <n v="-43.484999999999999"/>
    <n v="-48.703200000000002"/>
    <n v="-92.188199999999995"/>
    <n v="4"/>
    <n v="2016"/>
  </r>
  <r>
    <n v="294"/>
    <s v="CA-2014-111451"/>
    <d v="2014-12-26T00:00:00"/>
    <d v="2014-12-28T00:00:00"/>
    <x v="2"/>
    <x v="126"/>
    <x v="126"/>
    <s v="Corporate"/>
    <s v="United States"/>
    <s v="Colorado Springs"/>
    <s v="Colorado"/>
    <n v="80906"/>
    <s v="West"/>
    <s v="FUR-FU-10004091"/>
    <s v="Furniture"/>
    <s v="Furnishings"/>
    <s v="Howard Miller 13&quot; Diameter Goldtone Round Wall Clock"/>
    <n v="300.416"/>
    <n v="8"/>
    <n v="0.2"/>
    <n v="-60.083200000000005"/>
    <n v="78.859200000000001"/>
    <n v="-161.47359999999998"/>
    <n v="2"/>
    <n v="2014"/>
  </r>
  <r>
    <n v="295"/>
    <s v="CA-2014-111451"/>
    <d v="2014-12-26T00:00:00"/>
    <d v="2014-12-28T00:00:00"/>
    <x v="2"/>
    <x v="126"/>
    <x v="126"/>
    <s v="Corporate"/>
    <s v="United States"/>
    <s v="Colorado Springs"/>
    <s v="Colorado"/>
    <n v="80906"/>
    <s v="West"/>
    <s v="FUR-CH-10001891"/>
    <s v="Furniture"/>
    <s v="Chairs"/>
    <s v="Global Deluxe Office Fabric Chairs"/>
    <n v="230.352"/>
    <n v="3"/>
    <n v="0.2"/>
    <n v="-46.070400000000006"/>
    <n v="20.155799999999999"/>
    <n v="-164.1258"/>
    <n v="2"/>
    <n v="2014"/>
  </r>
  <r>
    <n v="296"/>
    <s v="CA-2014-111451"/>
    <d v="2014-12-26T00:00:00"/>
    <d v="2014-12-28T00:00:00"/>
    <x v="2"/>
    <x v="126"/>
    <x v="126"/>
    <s v="Corporate"/>
    <s v="United States"/>
    <s v="Colorado Springs"/>
    <s v="Colorado"/>
    <n v="80906"/>
    <s v="West"/>
    <s v="FUR-FU-10002918"/>
    <s v="Furniture"/>
    <s v="Furnishings"/>
    <s v="Eldon ClusterMat Chair Mat with Cordless Antistatic Protection"/>
    <n v="218.352"/>
    <n v="3"/>
    <n v="0.2"/>
    <n v="-43.670400000000001"/>
    <n v="-24.564599999999999"/>
    <n v="-199.24619999999999"/>
    <n v="2"/>
    <n v="2014"/>
  </r>
  <r>
    <n v="297"/>
    <s v="CA-2014-111451"/>
    <d v="2014-12-26T00:00:00"/>
    <d v="2014-12-28T00:00:00"/>
    <x v="2"/>
    <x v="126"/>
    <x v="126"/>
    <s v="Corporate"/>
    <s v="United States"/>
    <s v="Colorado Springs"/>
    <s v="Colorado"/>
    <n v="80906"/>
    <s v="West"/>
    <s v="OFF-BI-10004593"/>
    <s v="Office Supplies"/>
    <s v="Binders"/>
    <s v="Ibico Laser Imprintable Binding System Covers"/>
    <n v="78.599999999999994"/>
    <n v="5"/>
    <n v="0.7"/>
    <n v="-55.019999999999996"/>
    <n v="-62.88"/>
    <n v="-86.460000000000008"/>
    <n v="2"/>
    <n v="2014"/>
  </r>
  <r>
    <n v="298"/>
    <s v="CA-2014-111451"/>
    <d v="2014-12-26T00:00:00"/>
    <d v="2014-12-28T00:00:00"/>
    <x v="2"/>
    <x v="126"/>
    <x v="126"/>
    <s v="Corporate"/>
    <s v="United States"/>
    <s v="Colorado Springs"/>
    <s v="Colorado"/>
    <n v="80906"/>
    <s v="West"/>
    <s v="OFF-FA-10004854"/>
    <s v="Office Supplies"/>
    <s v="Fasteners"/>
    <s v="Vinyl Coated Wire Paper Clips in Organizer Box, 800/Box"/>
    <n v="27.552"/>
    <n v="3"/>
    <n v="0.2"/>
    <n v="-5.5104000000000006"/>
    <n v="9.2988"/>
    <n v="-12.742799999999999"/>
    <n v="2"/>
    <n v="2014"/>
  </r>
  <r>
    <n v="299"/>
    <s v="CA-2016-142545"/>
    <d v="2016-10-28T00:00:00"/>
    <d v="2016-11-03T00:00:00"/>
    <x v="1"/>
    <x v="63"/>
    <x v="63"/>
    <s v="Corporate"/>
    <s v="United States"/>
    <s v="Belleville"/>
    <s v="New Jersey"/>
    <n v="7109"/>
    <s v="East"/>
    <s v="OFF-PA-10002105"/>
    <s v="Office Supplies"/>
    <s v="Paper"/>
    <s v="Xerox 223"/>
    <n v="32.4"/>
    <n v="5"/>
    <n v="0"/>
    <n v="0"/>
    <n v="15.552"/>
    <n v="-16.847999999999999"/>
    <n v="6"/>
    <n v="2016"/>
  </r>
  <r>
    <n v="300"/>
    <s v="CA-2016-142545"/>
    <d v="2016-10-28T00:00:00"/>
    <d v="2016-11-03T00:00:00"/>
    <x v="1"/>
    <x v="63"/>
    <x v="63"/>
    <s v="Corporate"/>
    <s v="United States"/>
    <s v="Belleville"/>
    <s v="New Jersey"/>
    <n v="7109"/>
    <s v="East"/>
    <s v="OFF-ST-10002756"/>
    <s v="Office Supplies"/>
    <s v="Storage"/>
    <s v="Tennsco Stur-D-Stor Boltless Shelving, 5 Shelves, 24&quot; Deep, Sand"/>
    <n v="1082.48"/>
    <n v="8"/>
    <n v="0"/>
    <n v="0"/>
    <n v="10.8248"/>
    <n v="-1071.6551999999999"/>
    <n v="6"/>
    <n v="2016"/>
  </r>
  <r>
    <n v="301"/>
    <s v="CA-2016-142545"/>
    <d v="2016-10-28T00:00:00"/>
    <d v="2016-11-03T00:00:00"/>
    <x v="1"/>
    <x v="63"/>
    <x v="63"/>
    <s v="Corporate"/>
    <s v="United States"/>
    <s v="Belleville"/>
    <s v="New Jersey"/>
    <n v="7109"/>
    <s v="East"/>
    <s v="OFF-PA-10004243"/>
    <s v="Office Supplies"/>
    <s v="Paper"/>
    <s v="Xerox 1939"/>
    <n v="56.91"/>
    <n v="3"/>
    <n v="0"/>
    <n v="0"/>
    <n v="27.316800000000001"/>
    <n v="-29.593199999999996"/>
    <n v="6"/>
    <n v="2016"/>
  </r>
  <r>
    <n v="302"/>
    <s v="CA-2016-142545"/>
    <d v="2016-10-28T00:00:00"/>
    <d v="2016-11-03T00:00:00"/>
    <x v="1"/>
    <x v="63"/>
    <x v="63"/>
    <s v="Corporate"/>
    <s v="United States"/>
    <s v="Belleville"/>
    <s v="New Jersey"/>
    <n v="7109"/>
    <s v="East"/>
    <s v="FUR-FU-10001861"/>
    <s v="Furniture"/>
    <s v="Furnishings"/>
    <s v="Floodlight Indoor Halogen Bulbs, 1 Bulb per Pack, 60 Watts"/>
    <n v="77.599999999999994"/>
    <n v="4"/>
    <n v="0"/>
    <n v="0"/>
    <n v="38.024000000000001"/>
    <n v="-39.575999999999993"/>
    <n v="6"/>
    <n v="2016"/>
  </r>
  <r>
    <n v="303"/>
    <s v="CA-2016-142545"/>
    <d v="2016-10-28T00:00:00"/>
    <d v="2016-11-03T00:00:00"/>
    <x v="1"/>
    <x v="63"/>
    <x v="63"/>
    <s v="Corporate"/>
    <s v="United States"/>
    <s v="Belleville"/>
    <s v="New Jersey"/>
    <n v="7109"/>
    <s v="East"/>
    <s v="OFF-BI-10002706"/>
    <s v="Office Supplies"/>
    <s v="Binders"/>
    <s v="Avery Premier Heavy-Duty Binder with Round Locking Rings"/>
    <n v="14.28"/>
    <n v="1"/>
    <n v="0"/>
    <n v="0"/>
    <n v="6.5688000000000004"/>
    <n v="-7.7111999999999989"/>
    <n v="6"/>
    <n v="2016"/>
  </r>
  <r>
    <n v="304"/>
    <s v="US-2017-152380"/>
    <d v="2017-11-19T00:00:00"/>
    <d v="2017-11-23T00:00:00"/>
    <x v="1"/>
    <x v="101"/>
    <x v="101"/>
    <s v="Consumer"/>
    <s v="United States"/>
    <s v="Chicago"/>
    <s v="Illinois"/>
    <n v="60623"/>
    <s v="Central"/>
    <s v="FUR-TA-10002533"/>
    <s v="Furniture"/>
    <s v="Tables"/>
    <s v="BPI Conference Tables"/>
    <n v="219.07499999999999"/>
    <n v="3"/>
    <n v="0.5"/>
    <n v="-109.53749999999999"/>
    <n v="-131.44499999999999"/>
    <n v="-240.98249999999999"/>
    <n v="4"/>
    <n v="2017"/>
  </r>
  <r>
    <n v="305"/>
    <s v="CA-2015-144253"/>
    <d v="2015-05-04T00:00:00"/>
    <d v="2015-05-09T00:00:00"/>
    <x v="0"/>
    <x v="127"/>
    <x v="127"/>
    <s v="Corporate"/>
    <s v="United States"/>
    <s v="New York City"/>
    <s v="New York"/>
    <n v="10024"/>
    <s v="East"/>
    <s v="FUR-FU-10002671"/>
    <s v="Furniture"/>
    <s v="Furnishings"/>
    <s v="Electrix 20W Halogen Replacement Bulb for Zoom-In Desk Lamp"/>
    <n v="26.8"/>
    <n v="2"/>
    <n v="0"/>
    <n v="0"/>
    <n v="12.864000000000001"/>
    <n v="-13.936"/>
    <n v="5"/>
    <n v="2015"/>
  </r>
  <r>
    <n v="306"/>
    <s v="CA-2014-130960"/>
    <d v="2014-12-30T00:00:00"/>
    <d v="2015-01-04T00:00:00"/>
    <x v="1"/>
    <x v="33"/>
    <x v="33"/>
    <s v="Corporate"/>
    <s v="United States"/>
    <s v="Taylor"/>
    <s v="Michigan"/>
    <n v="48180"/>
    <s v="Central"/>
    <s v="OFF-AR-10003651"/>
    <s v="Office Supplies"/>
    <s v="Art"/>
    <s v="Newell 350"/>
    <n v="9.84"/>
    <n v="3"/>
    <n v="0"/>
    <n v="0"/>
    <n v="2.8536000000000001"/>
    <n v="-6.9863999999999997"/>
    <n v="5"/>
    <n v="2014"/>
  </r>
  <r>
    <n v="307"/>
    <s v="CA-2014-111003"/>
    <d v="2014-06-01T00:00:00"/>
    <d v="2014-06-06T00:00:00"/>
    <x v="1"/>
    <x v="128"/>
    <x v="128"/>
    <s v="Home Office"/>
    <s v="United States"/>
    <s v="Lakewood"/>
    <s v="New Jersey"/>
    <n v="8701"/>
    <s v="East"/>
    <s v="OFF-BI-10001072"/>
    <s v="Office Supplies"/>
    <s v="Binders"/>
    <s v="GBC Clear Cover, 8-1/2 x 11, unpunched, 25 covers per pack"/>
    <n v="45.48"/>
    <n v="3"/>
    <n v="0"/>
    <n v="0"/>
    <n v="20.9208"/>
    <n v="-24.559199999999997"/>
    <n v="5"/>
    <n v="2014"/>
  </r>
  <r>
    <n v="308"/>
    <s v="CA-2014-111003"/>
    <d v="2014-06-01T00:00:00"/>
    <d v="2014-06-06T00:00:00"/>
    <x v="1"/>
    <x v="128"/>
    <x v="128"/>
    <s v="Home Office"/>
    <s v="United States"/>
    <s v="Lakewood"/>
    <s v="New Jersey"/>
    <n v="8701"/>
    <s v="East"/>
    <s v="OFF-AR-10002135"/>
    <s v="Office Supplies"/>
    <s v="Art"/>
    <s v="Boston Heavy-Duty Trimline Electric Pencil Sharpeners"/>
    <n v="289.2"/>
    <n v="6"/>
    <n v="0"/>
    <n v="0"/>
    <n v="83.867999999999995"/>
    <n v="-205.33199999999999"/>
    <n v="5"/>
    <n v="2014"/>
  </r>
  <r>
    <n v="309"/>
    <s v="CA-2017-126774"/>
    <d v="2017-04-15T00:00:00"/>
    <d v="2017-04-17T00:00:00"/>
    <x v="2"/>
    <x v="129"/>
    <x v="129"/>
    <s v="Consumer"/>
    <s v="United States"/>
    <s v="Arlington"/>
    <s v="Virginia"/>
    <n v="22204"/>
    <s v="South"/>
    <s v="OFF-AR-10002804"/>
    <s v="Office Supplies"/>
    <s v="Art"/>
    <s v="Faber Castell Col-Erase Pencils"/>
    <n v="4.8899999999999997"/>
    <n v="1"/>
    <n v="0"/>
    <n v="0"/>
    <n v="2.0049000000000001"/>
    <n v="-2.8850999999999996"/>
    <n v="2"/>
    <n v="2017"/>
  </r>
  <r>
    <n v="310"/>
    <s v="CA-2016-142902"/>
    <d v="2016-09-12T00:00:00"/>
    <d v="2016-09-14T00:00:00"/>
    <x v="0"/>
    <x v="130"/>
    <x v="130"/>
    <s v="Corporate"/>
    <s v="United States"/>
    <s v="Arvada"/>
    <s v="Colorado"/>
    <n v="80004"/>
    <s v="West"/>
    <s v="FUR-FU-10001918"/>
    <s v="Furniture"/>
    <s v="Furnishings"/>
    <s v="C-Line Cubicle Keepers Polyproplyene Holder With Velcro Backings"/>
    <n v="15.135999999999999"/>
    <n v="4"/>
    <n v="0.2"/>
    <n v="-3.0272000000000001"/>
    <n v="3.5948000000000002"/>
    <n v="-8.5139999999999993"/>
    <n v="2"/>
    <n v="2016"/>
  </r>
  <r>
    <n v="311"/>
    <s v="CA-2016-142902"/>
    <d v="2016-09-12T00:00:00"/>
    <d v="2016-09-14T00:00:00"/>
    <x v="0"/>
    <x v="130"/>
    <x v="130"/>
    <s v="Corporate"/>
    <s v="United States"/>
    <s v="Arvada"/>
    <s v="Colorado"/>
    <n v="80004"/>
    <s v="West"/>
    <s v="FUR-CH-10004086"/>
    <s v="Furniture"/>
    <s v="Chairs"/>
    <s v="Hon 4070 Series Pagoda Armless Upholstered Stacking Chairs"/>
    <n v="466.76799999999997"/>
    <n v="2"/>
    <n v="0.2"/>
    <n v="-93.3536"/>
    <n v="52.511400000000002"/>
    <n v="-320.90300000000002"/>
    <n v="2"/>
    <n v="2016"/>
  </r>
  <r>
    <n v="312"/>
    <s v="CA-2016-142902"/>
    <d v="2016-09-12T00:00:00"/>
    <d v="2016-09-14T00:00:00"/>
    <x v="0"/>
    <x v="130"/>
    <x v="130"/>
    <s v="Corporate"/>
    <s v="United States"/>
    <s v="Arvada"/>
    <s v="Colorado"/>
    <n v="80004"/>
    <s v="West"/>
    <s v="FUR-FU-10001756"/>
    <s v="Furniture"/>
    <s v="Furnishings"/>
    <s v="Eldon Expressions Desk Accessory, Wood Photo Frame, Mahogany"/>
    <n v="15.231999999999999"/>
    <n v="1"/>
    <n v="0.2"/>
    <n v="-3.0464000000000002"/>
    <n v="1.7136"/>
    <n v="-10.472"/>
    <n v="2"/>
    <n v="2016"/>
  </r>
  <r>
    <n v="313"/>
    <s v="CA-2016-142902"/>
    <d v="2016-09-12T00:00:00"/>
    <d v="2016-09-14T00:00:00"/>
    <x v="0"/>
    <x v="130"/>
    <x v="130"/>
    <s v="Corporate"/>
    <s v="United States"/>
    <s v="Arvada"/>
    <s v="Colorado"/>
    <n v="80004"/>
    <s v="West"/>
    <s v="OFF-LA-10000634"/>
    <s v="Office Supplies"/>
    <s v="Labels"/>
    <s v="Avery 509"/>
    <n v="6.2640000000000002"/>
    <n v="3"/>
    <n v="0.2"/>
    <n v="-1.2528000000000001"/>
    <n v="2.0358000000000001"/>
    <n v="-2.9754000000000005"/>
    <n v="2"/>
    <n v="2016"/>
  </r>
  <r>
    <n v="314"/>
    <s v="CA-2014-120887"/>
    <d v="2014-09-27T00:00:00"/>
    <d v="2014-10-03T00:00:00"/>
    <x v="1"/>
    <x v="131"/>
    <x v="131"/>
    <s v="Corporate"/>
    <s v="United States"/>
    <s v="Hackensack"/>
    <s v="New Jersey"/>
    <n v="7601"/>
    <s v="East"/>
    <s v="FUR-FU-10001588"/>
    <s v="Furniture"/>
    <s v="Furnishings"/>
    <s v="Deflect-o SuperTray Unbreakable Stackable Tray, Letter, Black"/>
    <n v="87.54"/>
    <n v="3"/>
    <n v="0"/>
    <n v="0"/>
    <n v="37.642200000000003"/>
    <n v="-49.897800000000004"/>
    <n v="6"/>
    <n v="2014"/>
  </r>
  <r>
    <n v="315"/>
    <s v="CA-2014-167850"/>
    <d v="2014-08-09T00:00:00"/>
    <d v="2014-08-16T00:00:00"/>
    <x v="1"/>
    <x v="132"/>
    <x v="132"/>
    <s v="Corporate"/>
    <s v="United States"/>
    <s v="Saint Petersburg"/>
    <s v="Florida"/>
    <n v="33710"/>
    <s v="South"/>
    <s v="TEC-PH-10002398"/>
    <s v="Technology"/>
    <s v="Phones"/>
    <s v="AT&amp;T 1070 Corded Phone"/>
    <n v="178.38399999999999"/>
    <n v="2"/>
    <n v="0.2"/>
    <n v="-35.6768"/>
    <n v="22.297999999999998"/>
    <n v="-120.4092"/>
    <n v="7"/>
    <n v="2014"/>
  </r>
  <r>
    <n v="316"/>
    <s v="CA-2014-167850"/>
    <d v="2014-08-09T00:00:00"/>
    <d v="2014-08-16T00:00:00"/>
    <x v="1"/>
    <x v="132"/>
    <x v="132"/>
    <s v="Corporate"/>
    <s v="United States"/>
    <s v="Saint Petersburg"/>
    <s v="Florida"/>
    <n v="33710"/>
    <s v="South"/>
    <s v="OFF-PA-10001937"/>
    <s v="Office Supplies"/>
    <s v="Paper"/>
    <s v="Xerox 21"/>
    <n v="15.552"/>
    <n v="3"/>
    <n v="0.2"/>
    <n v="-3.1104000000000003"/>
    <n v="5.4432"/>
    <n v="-6.9983999999999993"/>
    <n v="7"/>
    <n v="2014"/>
  </r>
  <r>
    <n v="317"/>
    <s v="CA-2014-164259"/>
    <d v="2014-12-28T00:00:00"/>
    <d v="2014-12-30T00:00:00"/>
    <x v="2"/>
    <x v="133"/>
    <x v="133"/>
    <s v="Corporate"/>
    <s v="United States"/>
    <s v="Philadelphia"/>
    <s v="Pennsylvania"/>
    <n v="19143"/>
    <s v="East"/>
    <s v="OFF-AR-10003373"/>
    <s v="Office Supplies"/>
    <s v="Art"/>
    <s v="Boston School Pro Electric Pencil Sharpener, 1670"/>
    <n v="99.135999999999996"/>
    <n v="4"/>
    <n v="0.2"/>
    <n v="-19.827200000000001"/>
    <n v="8.6744000000000003"/>
    <n v="-70.634399999999985"/>
    <n v="2"/>
    <n v="2014"/>
  </r>
  <r>
    <n v="318"/>
    <s v="CA-2014-164973"/>
    <d v="2014-11-04T00:00:00"/>
    <d v="2014-11-09T00:00:00"/>
    <x v="1"/>
    <x v="134"/>
    <x v="134"/>
    <s v="Home Office"/>
    <s v="United States"/>
    <s v="New York City"/>
    <s v="New York"/>
    <n v="10024"/>
    <s v="East"/>
    <s v="FUR-CH-10002602"/>
    <s v="Furniture"/>
    <s v="Chairs"/>
    <s v="DMI Arturo Collection Mission-style Design Wood Chair"/>
    <n v="135.88200000000001"/>
    <n v="1"/>
    <n v="0.1"/>
    <n v="-13.588200000000001"/>
    <n v="24.1568"/>
    <n v="-98.137"/>
    <n v="5"/>
    <n v="2014"/>
  </r>
  <r>
    <n v="319"/>
    <s v="CA-2014-164973"/>
    <d v="2014-11-04T00:00:00"/>
    <d v="2014-11-09T00:00:00"/>
    <x v="1"/>
    <x v="134"/>
    <x v="134"/>
    <s v="Home Office"/>
    <s v="United States"/>
    <s v="New York City"/>
    <s v="New York"/>
    <n v="10024"/>
    <s v="East"/>
    <s v="TEC-MA-10002927"/>
    <s v="Technology"/>
    <s v="Machines"/>
    <s v="Canon imageCLASS MF7460 Monochrome Digital Laser Multifunction Copier"/>
    <n v="3991.98"/>
    <n v="2"/>
    <n v="0"/>
    <n v="0"/>
    <n v="1995.99"/>
    <n v="-1995.99"/>
    <n v="5"/>
    <n v="2014"/>
  </r>
  <r>
    <n v="320"/>
    <s v="CA-2014-164973"/>
    <d v="2014-11-04T00:00:00"/>
    <d v="2014-11-09T00:00:00"/>
    <x v="1"/>
    <x v="134"/>
    <x v="134"/>
    <s v="Home Office"/>
    <s v="United States"/>
    <s v="New York City"/>
    <s v="New York"/>
    <n v="10024"/>
    <s v="East"/>
    <s v="TEC-PH-10004093"/>
    <s v="Technology"/>
    <s v="Phones"/>
    <s v="Panasonic Kx-TS550"/>
    <n v="275.94"/>
    <n v="6"/>
    <n v="0"/>
    <n v="0"/>
    <n v="80.022599999999997"/>
    <n v="-195.91739999999999"/>
    <n v="5"/>
    <n v="2014"/>
  </r>
  <r>
    <n v="321"/>
    <s v="CA-2014-164973"/>
    <d v="2014-11-04T00:00:00"/>
    <d v="2014-11-09T00:00:00"/>
    <x v="1"/>
    <x v="134"/>
    <x v="134"/>
    <s v="Home Office"/>
    <s v="United States"/>
    <s v="New York City"/>
    <s v="New York"/>
    <n v="10024"/>
    <s v="East"/>
    <s v="TEC-AC-10000892"/>
    <s v="Technology"/>
    <s v="Accessories"/>
    <s v="NETGEAR N750 Dual Band Wi-Fi Gigabit Router"/>
    <n v="360"/>
    <n v="4"/>
    <n v="0"/>
    <n v="0"/>
    <n v="129.6"/>
    <n v="-230.4"/>
    <n v="5"/>
    <n v="2014"/>
  </r>
  <r>
    <n v="322"/>
    <s v="CA-2014-164973"/>
    <d v="2014-11-04T00:00:00"/>
    <d v="2014-11-09T00:00:00"/>
    <x v="1"/>
    <x v="134"/>
    <x v="134"/>
    <s v="Home Office"/>
    <s v="United States"/>
    <s v="New York City"/>
    <s v="New York"/>
    <n v="10024"/>
    <s v="East"/>
    <s v="OFF-ST-10002974"/>
    <s v="Office Supplies"/>
    <s v="Storage"/>
    <s v="Trav-L-File Heavy-Duty Shuttle II, Black"/>
    <n v="43.57"/>
    <n v="1"/>
    <n v="0"/>
    <n v="0"/>
    <n v="13.071"/>
    <n v="-30.499000000000002"/>
    <n v="5"/>
    <n v="2014"/>
  </r>
  <r>
    <n v="323"/>
    <s v="CA-2014-156601"/>
    <d v="2014-09-19T00:00:00"/>
    <d v="2014-09-24T00:00:00"/>
    <x v="1"/>
    <x v="135"/>
    <x v="135"/>
    <s v="Corporate"/>
    <s v="United States"/>
    <s v="Long Beach"/>
    <s v="California"/>
    <n v="90805"/>
    <s v="West"/>
    <s v="OFF-FA-10000624"/>
    <s v="Office Supplies"/>
    <s v="Fasteners"/>
    <s v="OIC Binder Clips"/>
    <n v="7.16"/>
    <n v="2"/>
    <n v="0"/>
    <n v="0"/>
    <n v="3.58"/>
    <n v="-3.58"/>
    <n v="5"/>
    <n v="2014"/>
  </r>
  <r>
    <n v="324"/>
    <s v="CA-2016-162138"/>
    <d v="2016-04-23T00:00:00"/>
    <d v="2016-04-27T00:00:00"/>
    <x v="1"/>
    <x v="136"/>
    <x v="136"/>
    <s v="Corporate"/>
    <s v="United States"/>
    <s v="Hesperia"/>
    <s v="California"/>
    <n v="92345"/>
    <s v="West"/>
    <s v="OFF-BI-10004593"/>
    <s v="Office Supplies"/>
    <s v="Binders"/>
    <s v="Ibico Laser Imprintable Binding System Covers"/>
    <n v="251.52"/>
    <n v="6"/>
    <n v="0.2"/>
    <n v="-50.304000000000002"/>
    <n v="81.744"/>
    <n v="-119.47200000000001"/>
    <n v="4"/>
    <n v="2016"/>
  </r>
  <r>
    <n v="325"/>
    <s v="CA-2016-162138"/>
    <d v="2016-04-23T00:00:00"/>
    <d v="2016-04-27T00:00:00"/>
    <x v="1"/>
    <x v="136"/>
    <x v="136"/>
    <s v="Corporate"/>
    <s v="United States"/>
    <s v="Hesperia"/>
    <s v="California"/>
    <n v="92345"/>
    <s v="West"/>
    <s v="TEC-AC-10001908"/>
    <s v="Technology"/>
    <s v="Accessories"/>
    <s v="Logitech Wireless Headset h800"/>
    <n v="99.99"/>
    <n v="1"/>
    <n v="0"/>
    <n v="0"/>
    <n v="34.996499999999997"/>
    <n v="-64.993499999999997"/>
    <n v="4"/>
    <n v="2016"/>
  </r>
  <r>
    <n v="326"/>
    <s v="CA-2017-153339"/>
    <d v="2017-11-03T00:00:00"/>
    <d v="2017-11-05T00:00:00"/>
    <x v="0"/>
    <x v="137"/>
    <x v="137"/>
    <s v="Corporate"/>
    <s v="United States"/>
    <s v="Murfreesboro"/>
    <s v="Tennessee"/>
    <n v="37130"/>
    <s v="South"/>
    <s v="FUR-FU-10001967"/>
    <s v="Furniture"/>
    <s v="Furnishings"/>
    <s v="Telescoping Adjustable Floor Lamp"/>
    <n v="15.992000000000001"/>
    <n v="1"/>
    <n v="0.2"/>
    <n v="-3.1984000000000004"/>
    <n v="0.99950000000000006"/>
    <n v="-11.794100000000002"/>
    <n v="2"/>
    <n v="2017"/>
  </r>
  <r>
    <n v="327"/>
    <s v="US-2016-141544"/>
    <d v="2016-08-30T00:00:00"/>
    <d v="2016-09-01T00:00:00"/>
    <x v="2"/>
    <x v="138"/>
    <x v="138"/>
    <s v="Consumer"/>
    <s v="United States"/>
    <s v="Philadelphia"/>
    <s v="Pennsylvania"/>
    <n v="19143"/>
    <s v="East"/>
    <s v="TEC-PH-10003645"/>
    <s v="Technology"/>
    <s v="Phones"/>
    <s v="Aastra 57i VoIP phone"/>
    <n v="290.89800000000002"/>
    <n v="3"/>
    <n v="0.4"/>
    <n v="-116.35920000000002"/>
    <n v="-67.876199999999997"/>
    <n v="-242.41500000000002"/>
    <n v="2"/>
    <n v="2016"/>
  </r>
  <r>
    <n v="328"/>
    <s v="US-2016-141544"/>
    <d v="2016-08-30T00:00:00"/>
    <d v="2016-09-01T00:00:00"/>
    <x v="2"/>
    <x v="138"/>
    <x v="138"/>
    <s v="Consumer"/>
    <s v="United States"/>
    <s v="Philadelphia"/>
    <s v="Pennsylvania"/>
    <n v="19143"/>
    <s v="East"/>
    <s v="OFF-ST-10000675"/>
    <s v="Office Supplies"/>
    <s v="Storage"/>
    <s v="File Shuttle II and Handi-File, Black"/>
    <n v="54.223999999999997"/>
    <n v="2"/>
    <n v="0.2"/>
    <n v="-10.844799999999999"/>
    <n v="3.3889999999999998"/>
    <n v="-39.990199999999994"/>
    <n v="2"/>
    <n v="2016"/>
  </r>
  <r>
    <n v="329"/>
    <s v="US-2016-141544"/>
    <d v="2016-08-30T00:00:00"/>
    <d v="2016-09-01T00:00:00"/>
    <x v="2"/>
    <x v="138"/>
    <x v="138"/>
    <s v="Consumer"/>
    <s v="United States"/>
    <s v="Philadelphia"/>
    <s v="Pennsylvania"/>
    <n v="19143"/>
    <s v="East"/>
    <s v="FUR-CH-10003312"/>
    <s v="Furniture"/>
    <s v="Chairs"/>
    <s v="Hon 2090 “Pillow Soft” Series Mid Back Swivel/Tilt Chairs"/>
    <n v="786.74400000000003"/>
    <n v="4"/>
    <n v="0.3"/>
    <n v="-236.0232"/>
    <n v="-258.5016"/>
    <n v="-809.22240000000011"/>
    <n v="2"/>
    <n v="2016"/>
  </r>
  <r>
    <n v="330"/>
    <s v="US-2016-141544"/>
    <d v="2016-08-30T00:00:00"/>
    <d v="2016-09-01T00:00:00"/>
    <x v="2"/>
    <x v="138"/>
    <x v="138"/>
    <s v="Consumer"/>
    <s v="United States"/>
    <s v="Philadelphia"/>
    <s v="Pennsylvania"/>
    <n v="19143"/>
    <s v="East"/>
    <s v="OFF-LA-10001074"/>
    <s v="Office Supplies"/>
    <s v="Labels"/>
    <s v="Round Specialty Laser Printer Labels"/>
    <n v="100.24"/>
    <n v="10"/>
    <n v="0.2"/>
    <n v="-20.048000000000002"/>
    <n v="33.831000000000003"/>
    <n v="-46.36099999999999"/>
    <n v="2"/>
    <n v="2016"/>
  </r>
  <r>
    <n v="331"/>
    <s v="US-2016-141544"/>
    <d v="2016-08-30T00:00:00"/>
    <d v="2016-09-01T00:00:00"/>
    <x v="2"/>
    <x v="138"/>
    <x v="138"/>
    <s v="Consumer"/>
    <s v="United States"/>
    <s v="Philadelphia"/>
    <s v="Pennsylvania"/>
    <n v="19143"/>
    <s v="East"/>
    <s v="OFF-BI-10001524"/>
    <s v="Office Supplies"/>
    <s v="Binders"/>
    <s v="GBC Premium Transparent Covers with Diagonal Lined Pattern"/>
    <n v="37.764000000000003"/>
    <n v="6"/>
    <n v="0.7"/>
    <n v="-26.434799999999999"/>
    <n v="-27.6936"/>
    <n v="-39.022800000000004"/>
    <n v="2"/>
    <n v="2016"/>
  </r>
  <r>
    <n v="332"/>
    <s v="US-2016-150147"/>
    <d v="2016-04-25T00:00:00"/>
    <d v="2016-04-29T00:00:00"/>
    <x v="0"/>
    <x v="139"/>
    <x v="139"/>
    <s v="Consumer"/>
    <s v="United States"/>
    <s v="Philadelphia"/>
    <s v="Pennsylvania"/>
    <n v="19134"/>
    <s v="East"/>
    <s v="TEC-PH-10004614"/>
    <s v="Technology"/>
    <s v="Phones"/>
    <s v="AT&amp;T 841000 Phone"/>
    <n v="82.8"/>
    <n v="2"/>
    <n v="0.4"/>
    <n v="-33.119999999999997"/>
    <n v="-20.7"/>
    <n v="-70.38"/>
    <n v="4"/>
    <n v="2016"/>
  </r>
  <r>
    <n v="333"/>
    <s v="US-2016-150147"/>
    <d v="2016-04-25T00:00:00"/>
    <d v="2016-04-29T00:00:00"/>
    <x v="0"/>
    <x v="139"/>
    <x v="139"/>
    <s v="Consumer"/>
    <s v="United States"/>
    <s v="Philadelphia"/>
    <s v="Pennsylvania"/>
    <n v="19134"/>
    <s v="East"/>
    <s v="OFF-BI-10001153"/>
    <s v="Office Supplies"/>
    <s v="Binders"/>
    <s v="Ibico Recycled Grain-Textured Covers"/>
    <n v="20.724"/>
    <n v="2"/>
    <n v="0.7"/>
    <n v="-14.506799999999998"/>
    <n v="-13.816000000000001"/>
    <n v="-20.033200000000001"/>
    <n v="4"/>
    <n v="2016"/>
  </r>
  <r>
    <n v="334"/>
    <s v="US-2016-150147"/>
    <d v="2016-04-25T00:00:00"/>
    <d v="2016-04-29T00:00:00"/>
    <x v="0"/>
    <x v="139"/>
    <x v="139"/>
    <s v="Consumer"/>
    <s v="United States"/>
    <s v="Philadelphia"/>
    <s v="Pennsylvania"/>
    <n v="19134"/>
    <s v="East"/>
    <s v="OFF-BI-10001982"/>
    <s v="Office Supplies"/>
    <s v="Binders"/>
    <s v="Wilson Jones Custom Binder Spines &amp; Labels"/>
    <n v="4.8959999999999999"/>
    <n v="3"/>
    <n v="0.7"/>
    <n v="-3.4271999999999996"/>
    <n v="-3.4272"/>
    <n v="-4.8960000000000008"/>
    <n v="4"/>
    <n v="2016"/>
  </r>
  <r>
    <n v="335"/>
    <s v="CA-2015-137946"/>
    <d v="2015-09-01T00:00:00"/>
    <d v="2015-09-04T00:00:00"/>
    <x v="0"/>
    <x v="140"/>
    <x v="140"/>
    <s v="Consumer"/>
    <s v="United States"/>
    <s v="Los Angeles"/>
    <s v="California"/>
    <n v="90045"/>
    <s v="West"/>
    <s v="OFF-BI-10001922"/>
    <s v="Office Supplies"/>
    <s v="Binders"/>
    <s v="Storex Dura Pro Binders"/>
    <n v="4.7519999999999998"/>
    <n v="1"/>
    <n v="0.2"/>
    <n v="-0.95040000000000002"/>
    <n v="1.6037999999999999"/>
    <n v="-2.1978"/>
    <n v="3"/>
    <n v="2015"/>
  </r>
  <r>
    <n v="336"/>
    <s v="CA-2015-137946"/>
    <d v="2015-09-01T00:00:00"/>
    <d v="2015-09-04T00:00:00"/>
    <x v="0"/>
    <x v="140"/>
    <x v="140"/>
    <s v="Consumer"/>
    <s v="United States"/>
    <s v="Los Angeles"/>
    <s v="California"/>
    <n v="90045"/>
    <s v="West"/>
    <s v="TEC-CO-10001449"/>
    <s v="Technology"/>
    <s v="Copiers"/>
    <s v="Hewlett Packard LaserJet 3310 Copier"/>
    <n v="959.98400000000004"/>
    <n v="2"/>
    <n v="0.2"/>
    <n v="-191.99680000000001"/>
    <n v="335.99439999999998"/>
    <n v="-431.99280000000005"/>
    <n v="3"/>
    <n v="2015"/>
  </r>
  <r>
    <n v="337"/>
    <s v="CA-2015-137946"/>
    <d v="2015-09-01T00:00:00"/>
    <d v="2015-09-04T00:00:00"/>
    <x v="0"/>
    <x v="140"/>
    <x v="140"/>
    <s v="Consumer"/>
    <s v="United States"/>
    <s v="Los Angeles"/>
    <s v="California"/>
    <n v="90045"/>
    <s v="West"/>
    <s v="OFF-BI-10004140"/>
    <s v="Office Supplies"/>
    <s v="Binders"/>
    <s v="Avery Non-Stick Binders"/>
    <n v="14.368"/>
    <n v="4"/>
    <n v="0.2"/>
    <n v="-2.8736000000000002"/>
    <n v="4.49"/>
    <n v="-7.0044000000000004"/>
    <n v="3"/>
    <n v="2015"/>
  </r>
  <r>
    <n v="338"/>
    <s v="CA-2014-129924"/>
    <d v="2014-07-12T00:00:00"/>
    <d v="2014-07-17T00:00:00"/>
    <x v="1"/>
    <x v="141"/>
    <x v="141"/>
    <s v="Corporate"/>
    <s v="United States"/>
    <s v="San Francisco"/>
    <s v="California"/>
    <n v="94122"/>
    <s v="West"/>
    <s v="OFF-BI-10003314"/>
    <s v="Office Supplies"/>
    <s v="Binders"/>
    <s v="Tuff Stuff Recycled Round Ring Binders"/>
    <n v="7.7119999999999997"/>
    <n v="2"/>
    <n v="0.2"/>
    <n v="-1.5424"/>
    <n v="2.7955999999999999"/>
    <n v="-3.3740000000000001"/>
    <n v="5"/>
    <n v="2014"/>
  </r>
  <r>
    <n v="339"/>
    <s v="CA-2014-129924"/>
    <d v="2014-07-12T00:00:00"/>
    <d v="2014-07-17T00:00:00"/>
    <x v="1"/>
    <x v="141"/>
    <x v="141"/>
    <s v="Corporate"/>
    <s v="United States"/>
    <s v="San Francisco"/>
    <s v="California"/>
    <n v="94122"/>
    <s v="West"/>
    <s v="FUR-TA-10004575"/>
    <s v="Furniture"/>
    <s v="Tables"/>
    <s v="Hon 5100 Series Wood Tables"/>
    <n v="698.35199999999998"/>
    <n v="3"/>
    <n v="0.2"/>
    <n v="-139.6704"/>
    <n v="-17.4588"/>
    <n v="-576.1404"/>
    <n v="5"/>
    <n v="2014"/>
  </r>
  <r>
    <n v="340"/>
    <s v="CA-2015-128167"/>
    <d v="2015-06-22T00:00:00"/>
    <d v="2015-06-26T00:00:00"/>
    <x v="0"/>
    <x v="107"/>
    <x v="107"/>
    <s v="Consumer"/>
    <s v="United States"/>
    <s v="Layton"/>
    <s v="Utah"/>
    <n v="84041"/>
    <s v="West"/>
    <s v="OFF-FA-10000490"/>
    <s v="Office Supplies"/>
    <s v="Fasteners"/>
    <s v="OIC Binder Clips, Mini, 1/4&quot; Capacity, Black"/>
    <n v="4.96"/>
    <n v="4"/>
    <n v="0"/>
    <n v="0"/>
    <n v="2.3311999999999999"/>
    <n v="-2.6288"/>
    <n v="4"/>
    <n v="2015"/>
  </r>
  <r>
    <n v="341"/>
    <s v="CA-2014-122336"/>
    <d v="2014-04-13T00:00:00"/>
    <d v="2014-04-17T00:00:00"/>
    <x v="0"/>
    <x v="63"/>
    <x v="63"/>
    <s v="Corporate"/>
    <s v="United States"/>
    <s v="Philadelphia"/>
    <s v="Pennsylvania"/>
    <n v="19140"/>
    <s v="East"/>
    <s v="OFF-AR-10000122"/>
    <s v="Office Supplies"/>
    <s v="Art"/>
    <s v="Newell 314"/>
    <n v="17.856000000000002"/>
    <n v="4"/>
    <n v="0.2"/>
    <n v="-3.5712000000000006"/>
    <n v="1.1160000000000001"/>
    <n v="-13.168800000000001"/>
    <n v="4"/>
    <n v="2014"/>
  </r>
  <r>
    <n v="342"/>
    <s v="CA-2014-122336"/>
    <d v="2014-04-13T00:00:00"/>
    <d v="2014-04-17T00:00:00"/>
    <x v="0"/>
    <x v="63"/>
    <x v="63"/>
    <s v="Corporate"/>
    <s v="United States"/>
    <s v="Philadelphia"/>
    <s v="Pennsylvania"/>
    <n v="19140"/>
    <s v="East"/>
    <s v="OFF-BI-10003656"/>
    <s v="Office Supplies"/>
    <s v="Binders"/>
    <s v="Fellowes PB200 Plastic Comb Binding Machine"/>
    <n v="509.97"/>
    <n v="10"/>
    <n v="0.7"/>
    <n v="-356.97899999999998"/>
    <n v="-407.976"/>
    <n v="-560.9670000000001"/>
    <n v="4"/>
    <n v="2014"/>
  </r>
  <r>
    <n v="343"/>
    <s v="CA-2014-122336"/>
    <d v="2014-04-13T00:00:00"/>
    <d v="2014-04-17T00:00:00"/>
    <x v="0"/>
    <x v="63"/>
    <x v="63"/>
    <s v="Corporate"/>
    <s v="United States"/>
    <s v="Philadelphia"/>
    <s v="Pennsylvania"/>
    <n v="19140"/>
    <s v="East"/>
    <s v="OFF-FA-10002780"/>
    <s v="Office Supplies"/>
    <s v="Fasteners"/>
    <s v="Staples"/>
    <n v="30.992000000000001"/>
    <n v="13"/>
    <n v="0.2"/>
    <n v="-6.1984000000000004"/>
    <n v="10.0724"/>
    <n v="-14.721200000000001"/>
    <n v="4"/>
    <n v="2014"/>
  </r>
  <r>
    <n v="344"/>
    <s v="CA-2014-122336"/>
    <d v="2014-04-13T00:00:00"/>
    <d v="2014-04-17T00:00:00"/>
    <x v="0"/>
    <x v="63"/>
    <x v="63"/>
    <s v="Corporate"/>
    <s v="United States"/>
    <s v="Philadelphia"/>
    <s v="Pennsylvania"/>
    <n v="19140"/>
    <s v="East"/>
    <s v="TEC-PH-10000702"/>
    <s v="Technology"/>
    <s v="Phones"/>
    <s v="Square Credit Card Reader, 4 1/2&quot; x 4 1/2&quot; x 1&quot;, White"/>
    <n v="71.927999999999997"/>
    <n v="12"/>
    <n v="0.4"/>
    <n v="-28.7712"/>
    <n v="8.3916000000000004"/>
    <n v="-34.765199999999993"/>
    <n v="4"/>
    <n v="2014"/>
  </r>
  <r>
    <n v="345"/>
    <s v="US-2015-120712"/>
    <d v="2015-12-20T00:00:00"/>
    <d v="2015-12-24T00:00:00"/>
    <x v="1"/>
    <x v="79"/>
    <x v="79"/>
    <s v="Consumer"/>
    <s v="United States"/>
    <s v="Austin"/>
    <s v="Texas"/>
    <n v="78745"/>
    <s v="Central"/>
    <s v="OFF-ST-10000107"/>
    <s v="Office Supplies"/>
    <s v="Storage"/>
    <s v="Fellowes Super Stor/Drawer"/>
    <n v="88.8"/>
    <n v="4"/>
    <n v="0.2"/>
    <n v="-17.760000000000002"/>
    <n v="-2.2200000000000002"/>
    <n v="-73.259999999999991"/>
    <n v="4"/>
    <n v="2015"/>
  </r>
  <r>
    <n v="346"/>
    <s v="CA-2017-169901"/>
    <d v="2017-06-15T00:00:00"/>
    <d v="2017-06-19T00:00:00"/>
    <x v="1"/>
    <x v="142"/>
    <x v="142"/>
    <s v="Consumer"/>
    <s v="United States"/>
    <s v="San Francisco"/>
    <s v="California"/>
    <n v="94122"/>
    <s v="West"/>
    <s v="TEC-PH-10002293"/>
    <s v="Technology"/>
    <s v="Phones"/>
    <s v="Anker 36W 4-Port USB Wall Charger Travel Power Adapter for iPhone 5s 5c 5"/>
    <n v="47.975999999999999"/>
    <n v="3"/>
    <n v="0.2"/>
    <n v="-9.5952000000000002"/>
    <n v="4.7976000000000001"/>
    <n v="-33.583199999999998"/>
    <n v="4"/>
    <n v="2017"/>
  </r>
  <r>
    <n v="347"/>
    <s v="CA-2017-134306"/>
    <d v="2017-07-08T00:00:00"/>
    <d v="2017-07-12T00:00:00"/>
    <x v="1"/>
    <x v="143"/>
    <x v="143"/>
    <s v="Consumer"/>
    <s v="United States"/>
    <s v="Lowell"/>
    <s v="Massachusetts"/>
    <n v="1852"/>
    <s v="East"/>
    <s v="OFF-AR-10004027"/>
    <s v="Office Supplies"/>
    <s v="Art"/>
    <s v="Binney &amp; Smith inkTank Erasable Desk Highlighter, Chisel Tip, Yellow, 12/Box"/>
    <n v="7.56"/>
    <n v="3"/>
    <n v="0"/>
    <n v="0"/>
    <n v="3.0996000000000001"/>
    <n v="-4.4603999999999999"/>
    <n v="4"/>
    <n v="2017"/>
  </r>
  <r>
    <n v="348"/>
    <s v="CA-2017-134306"/>
    <d v="2017-07-08T00:00:00"/>
    <d v="2017-07-12T00:00:00"/>
    <x v="1"/>
    <x v="143"/>
    <x v="143"/>
    <s v="Consumer"/>
    <s v="United States"/>
    <s v="Lowell"/>
    <s v="Massachusetts"/>
    <n v="1852"/>
    <s v="East"/>
    <s v="OFF-PA-10000249"/>
    <s v="Office Supplies"/>
    <s v="Paper"/>
    <s v="Easy-staple paper"/>
    <n v="24.56"/>
    <n v="2"/>
    <n v="0"/>
    <n v="0"/>
    <n v="11.543200000000001"/>
    <n v="-13.016799999999998"/>
    <n v="4"/>
    <n v="2017"/>
  </r>
  <r>
    <n v="349"/>
    <s v="CA-2017-134306"/>
    <d v="2017-07-08T00:00:00"/>
    <d v="2017-07-12T00:00:00"/>
    <x v="1"/>
    <x v="143"/>
    <x v="143"/>
    <s v="Consumer"/>
    <s v="United States"/>
    <s v="Lowell"/>
    <s v="Massachusetts"/>
    <n v="1852"/>
    <s v="East"/>
    <s v="OFF-AR-10001374"/>
    <s v="Office Supplies"/>
    <s v="Art"/>
    <s v="BIC Brite Liner Highlighters, Chisel Tip"/>
    <n v="12.96"/>
    <n v="2"/>
    <n v="0"/>
    <n v="0"/>
    <n v="4.1471999999999998"/>
    <n v="-8.8128000000000011"/>
    <n v="4"/>
    <n v="2017"/>
  </r>
  <r>
    <n v="350"/>
    <s v="CA-2016-129714"/>
    <d v="2016-09-01T00:00:00"/>
    <d v="2016-09-03T00:00:00"/>
    <x v="2"/>
    <x v="144"/>
    <x v="144"/>
    <s v="Home Office"/>
    <s v="United States"/>
    <s v="New York City"/>
    <s v="New York"/>
    <n v="10009"/>
    <s v="East"/>
    <s v="TEC-AC-10000290"/>
    <s v="Technology"/>
    <s v="Accessories"/>
    <s v="Sabrent 4-Port USB 2.0 Hub"/>
    <n v="6.79"/>
    <n v="1"/>
    <n v="0"/>
    <n v="0"/>
    <n v="2.3086000000000002"/>
    <n v="-4.4813999999999998"/>
    <n v="2"/>
    <n v="2016"/>
  </r>
  <r>
    <n v="351"/>
    <s v="CA-2016-129714"/>
    <d v="2016-09-01T00:00:00"/>
    <d v="2016-09-03T00:00:00"/>
    <x v="2"/>
    <x v="144"/>
    <x v="144"/>
    <s v="Home Office"/>
    <s v="United States"/>
    <s v="New York City"/>
    <s v="New York"/>
    <n v="10009"/>
    <s v="East"/>
    <s v="OFF-PA-10001970"/>
    <s v="Office Supplies"/>
    <s v="Paper"/>
    <s v="Xerox 1881"/>
    <n v="24.56"/>
    <n v="2"/>
    <n v="0"/>
    <n v="0"/>
    <n v="11.543200000000001"/>
    <n v="-13.016799999999998"/>
    <n v="2"/>
    <n v="2016"/>
  </r>
  <r>
    <n v="352"/>
    <s v="CA-2016-129714"/>
    <d v="2016-09-01T00:00:00"/>
    <d v="2016-09-03T00:00:00"/>
    <x v="2"/>
    <x v="144"/>
    <x v="144"/>
    <s v="Home Office"/>
    <s v="United States"/>
    <s v="New York City"/>
    <s v="New York"/>
    <n v="10009"/>
    <s v="East"/>
    <s v="OFF-BI-10002160"/>
    <s v="Office Supplies"/>
    <s v="Binders"/>
    <s v="Acco Hanging Data Binders"/>
    <n v="3.048"/>
    <n v="1"/>
    <n v="0.2"/>
    <n v="-0.60960000000000003"/>
    <n v="1.0668"/>
    <n v="-1.3716000000000002"/>
    <n v="2"/>
    <n v="2016"/>
  </r>
  <r>
    <n v="353"/>
    <s v="CA-2016-129714"/>
    <d v="2016-09-01T00:00:00"/>
    <d v="2016-09-03T00:00:00"/>
    <x v="2"/>
    <x v="144"/>
    <x v="144"/>
    <s v="Home Office"/>
    <s v="United States"/>
    <s v="New York City"/>
    <s v="New York"/>
    <n v="10009"/>
    <s v="East"/>
    <s v="OFF-PA-10001970"/>
    <s v="Office Supplies"/>
    <s v="Paper"/>
    <s v="Xerox 1881"/>
    <n v="49.12"/>
    <n v="4"/>
    <n v="0"/>
    <n v="0"/>
    <n v="23.086400000000001"/>
    <n v="-26.033599999999996"/>
    <n v="2"/>
    <n v="2016"/>
  </r>
  <r>
    <n v="354"/>
    <s v="CA-2016-129714"/>
    <d v="2016-09-01T00:00:00"/>
    <d v="2016-09-03T00:00:00"/>
    <x v="2"/>
    <x v="144"/>
    <x v="144"/>
    <s v="Home Office"/>
    <s v="United States"/>
    <s v="New York City"/>
    <s v="New York"/>
    <n v="10009"/>
    <s v="East"/>
    <s v="OFF-BI-10004995"/>
    <s v="Office Supplies"/>
    <s v="Binders"/>
    <s v="GBC DocuBind P400 Electric Binding System"/>
    <n v="4355.1679999999997"/>
    <n v="4"/>
    <n v="0.2"/>
    <n v="-871.03359999999998"/>
    <n v="1415.4295999999999"/>
    <n v="-2068.7048"/>
    <n v="2"/>
    <n v="2016"/>
  </r>
  <r>
    <n v="355"/>
    <s v="CA-2016-138520"/>
    <d v="2016-04-08T00:00:00"/>
    <d v="2016-04-13T00:00:00"/>
    <x v="1"/>
    <x v="145"/>
    <x v="145"/>
    <s v="Consumer"/>
    <s v="United States"/>
    <s v="New York City"/>
    <s v="New York"/>
    <n v="10035"/>
    <s v="East"/>
    <s v="FUR-BO-10002268"/>
    <s v="Furniture"/>
    <s v="Bookcases"/>
    <s v="Sauder Barrister Bookcases"/>
    <n v="388.70400000000001"/>
    <n v="6"/>
    <n v="0.2"/>
    <n v="-77.740800000000007"/>
    <n v="-4.8587999999999996"/>
    <n v="-315.822"/>
    <n v="5"/>
    <n v="2016"/>
  </r>
  <r>
    <n v="356"/>
    <s v="CA-2016-138520"/>
    <d v="2016-04-08T00:00:00"/>
    <d v="2016-04-13T00:00:00"/>
    <x v="1"/>
    <x v="145"/>
    <x v="145"/>
    <s v="Consumer"/>
    <s v="United States"/>
    <s v="New York City"/>
    <s v="New York"/>
    <n v="10035"/>
    <s v="East"/>
    <s v="OFF-EN-10001137"/>
    <s v="Office Supplies"/>
    <s v="Envelopes"/>
    <s v="#10 Gummed Flap White Envelopes, 100/Box"/>
    <n v="8.26"/>
    <n v="2"/>
    <n v="0"/>
    <n v="0"/>
    <n v="3.7995999999999999"/>
    <n v="-4.4603999999999999"/>
    <n v="5"/>
    <n v="2016"/>
  </r>
  <r>
    <n v="357"/>
    <s v="CA-2016-138520"/>
    <d v="2016-04-08T00:00:00"/>
    <d v="2016-04-13T00:00:00"/>
    <x v="1"/>
    <x v="145"/>
    <x v="145"/>
    <s v="Consumer"/>
    <s v="United States"/>
    <s v="New York City"/>
    <s v="New York"/>
    <n v="10035"/>
    <s v="East"/>
    <s v="OFF-AR-10002399"/>
    <s v="Office Supplies"/>
    <s v="Art"/>
    <s v="Dixon Prang Watercolor Pencils, 10-Color Set with Brush"/>
    <n v="17.04"/>
    <n v="4"/>
    <n v="0"/>
    <n v="0"/>
    <n v="6.9863999999999997"/>
    <n v="-10.053599999999999"/>
    <n v="5"/>
    <n v="2016"/>
  </r>
  <r>
    <n v="358"/>
    <s v="CA-2016-138520"/>
    <d v="2016-04-08T00:00:00"/>
    <d v="2016-04-13T00:00:00"/>
    <x v="1"/>
    <x v="145"/>
    <x v="145"/>
    <s v="Consumer"/>
    <s v="United States"/>
    <s v="New York City"/>
    <s v="New York"/>
    <n v="10035"/>
    <s v="East"/>
    <s v="OFF-PA-10002713"/>
    <s v="Office Supplies"/>
    <s v="Paper"/>
    <s v="Adams Phone Message Book, 200 Message Capacity, 8 1/16” x 11”"/>
    <n v="34.4"/>
    <n v="5"/>
    <n v="0"/>
    <n v="0"/>
    <n v="15.824"/>
    <n v="-18.576000000000001"/>
    <n v="5"/>
    <n v="2016"/>
  </r>
  <r>
    <n v="359"/>
    <s v="CA-2016-130001"/>
    <d v="2016-04-23T00:00:00"/>
    <d v="2016-04-28T00:00:00"/>
    <x v="1"/>
    <x v="96"/>
    <x v="96"/>
    <s v="Corporate"/>
    <s v="United States"/>
    <s v="Charlotte"/>
    <s v="North Carolina"/>
    <n v="28205"/>
    <s v="South"/>
    <s v="OFF-PA-10002666"/>
    <s v="Office Supplies"/>
    <s v="Paper"/>
    <s v="Southworth 25% Cotton Linen-Finish Paper &amp; Envelopes"/>
    <n v="36.24"/>
    <n v="5"/>
    <n v="0.2"/>
    <n v="-7.2480000000000011"/>
    <n v="11.324999999999999"/>
    <n v="-17.667000000000002"/>
    <n v="5"/>
    <n v="2016"/>
  </r>
  <r>
    <n v="360"/>
    <s v="CA-2017-155698"/>
    <d v="2017-03-08T00:00:00"/>
    <d v="2017-03-11T00:00:00"/>
    <x v="2"/>
    <x v="146"/>
    <x v="146"/>
    <s v="Corporate"/>
    <s v="United States"/>
    <s v="Columbus"/>
    <s v="Georgia"/>
    <n v="31907"/>
    <s v="South"/>
    <s v="OFF-AP-10001124"/>
    <s v="Office Supplies"/>
    <s v="Appliances"/>
    <s v="Belkin 8 Outlet SurgeMaster II Gold Surge Protector with Phone Protection"/>
    <n v="647.84"/>
    <n v="8"/>
    <n v="0"/>
    <n v="0"/>
    <n v="168.4384"/>
    <n v="-479.40160000000003"/>
    <n v="3"/>
    <n v="2017"/>
  </r>
  <r>
    <n v="361"/>
    <s v="CA-2017-155698"/>
    <d v="2017-03-08T00:00:00"/>
    <d v="2017-03-11T00:00:00"/>
    <x v="2"/>
    <x v="146"/>
    <x v="146"/>
    <s v="Corporate"/>
    <s v="United States"/>
    <s v="Columbus"/>
    <s v="Georgia"/>
    <n v="31907"/>
    <s v="South"/>
    <s v="OFF-LA-10001158"/>
    <s v="Office Supplies"/>
    <s v="Labels"/>
    <s v="Avery Address/Shipping Labels for Typewriters, 4&quot; x 2&quot;"/>
    <n v="20.7"/>
    <n v="2"/>
    <n v="0"/>
    <n v="0"/>
    <n v="9.9359999999999999"/>
    <n v="-10.763999999999999"/>
    <n v="3"/>
    <n v="2017"/>
  </r>
  <r>
    <n v="362"/>
    <s v="CA-2017-144904"/>
    <d v="2017-09-25T00:00:00"/>
    <d v="2017-10-01T00:00:00"/>
    <x v="1"/>
    <x v="147"/>
    <x v="147"/>
    <s v="Consumer"/>
    <s v="United States"/>
    <s v="New York City"/>
    <s v="New York"/>
    <n v="10009"/>
    <s v="East"/>
    <s v="OFF-LA-10001158"/>
    <s v="Office Supplies"/>
    <s v="Labels"/>
    <s v="Avery Address/Shipping Labels for Typewriters, 4&quot; x 2&quot;"/>
    <n v="20.7"/>
    <n v="2"/>
    <n v="0"/>
    <n v="0"/>
    <n v="9.9359999999999999"/>
    <n v="-10.763999999999999"/>
    <n v="6"/>
    <n v="2017"/>
  </r>
  <r>
    <n v="363"/>
    <s v="CA-2017-144904"/>
    <d v="2017-09-25T00:00:00"/>
    <d v="2017-10-01T00:00:00"/>
    <x v="1"/>
    <x v="147"/>
    <x v="147"/>
    <s v="Consumer"/>
    <s v="United States"/>
    <s v="New York City"/>
    <s v="New York"/>
    <n v="10009"/>
    <s v="East"/>
    <s v="FUR-CH-10000785"/>
    <s v="Furniture"/>
    <s v="Chairs"/>
    <s v="Global Ergonomic Managers Chair"/>
    <n v="488.64600000000002"/>
    <n v="3"/>
    <n v="0.1"/>
    <n v="-48.864600000000003"/>
    <n v="86.870400000000004"/>
    <n v="-352.911"/>
    <n v="6"/>
    <n v="2017"/>
  </r>
  <r>
    <n v="364"/>
    <s v="CA-2017-144904"/>
    <d v="2017-09-25T00:00:00"/>
    <d v="2017-10-01T00:00:00"/>
    <x v="1"/>
    <x v="147"/>
    <x v="147"/>
    <s v="Consumer"/>
    <s v="United States"/>
    <s v="New York City"/>
    <s v="New York"/>
    <n v="10009"/>
    <s v="East"/>
    <s v="OFF-AR-10003732"/>
    <s v="Office Supplies"/>
    <s v="Art"/>
    <s v="Newell 333"/>
    <n v="5.56"/>
    <n v="2"/>
    <n v="0"/>
    <n v="0"/>
    <n v="1.4456"/>
    <n v="-4.1143999999999998"/>
    <n v="6"/>
    <n v="2017"/>
  </r>
  <r>
    <n v="365"/>
    <s v="CA-2017-144904"/>
    <d v="2017-09-25T00:00:00"/>
    <d v="2017-10-01T00:00:00"/>
    <x v="1"/>
    <x v="147"/>
    <x v="147"/>
    <s v="Consumer"/>
    <s v="United States"/>
    <s v="New York City"/>
    <s v="New York"/>
    <n v="10009"/>
    <s v="East"/>
    <s v="FUR-FU-10000023"/>
    <s v="Furniture"/>
    <s v="Furnishings"/>
    <s v="Eldon Wave Desk Accessories"/>
    <n v="47.12"/>
    <n v="8"/>
    <n v="0"/>
    <n v="0"/>
    <n v="20.732800000000001"/>
    <n v="-26.387199999999996"/>
    <n v="6"/>
    <n v="2017"/>
  </r>
  <r>
    <n v="366"/>
    <s v="CA-2014-123344"/>
    <d v="2014-09-24T00:00:00"/>
    <d v="2014-09-29T00:00:00"/>
    <x v="1"/>
    <x v="148"/>
    <x v="148"/>
    <s v="Consumer"/>
    <s v="United States"/>
    <s v="San Francisco"/>
    <s v="California"/>
    <n v="94109"/>
    <s v="West"/>
    <s v="OFF-ST-10001713"/>
    <s v="Office Supplies"/>
    <s v="Storage"/>
    <s v="Gould Plastics 9-Pocket Panel Bin, 18-3/8w x 5-1/4d x 20-1/2h, Black"/>
    <n v="211.96"/>
    <n v="4"/>
    <n v="0"/>
    <n v="0"/>
    <n v="8.4784000000000006"/>
    <n v="-203.48160000000001"/>
    <n v="5"/>
    <n v="2014"/>
  </r>
  <r>
    <n v="367"/>
    <s v="CA-2016-155516"/>
    <d v="2016-10-21T00:00:00"/>
    <d v="2016-10-21T00:00:00"/>
    <x v="3"/>
    <x v="149"/>
    <x v="149"/>
    <s v="Corporate"/>
    <s v="United States"/>
    <s v="Manchester"/>
    <s v="Connecticut"/>
    <n v="6040"/>
    <s v="East"/>
    <s v="OFF-BI-10002412"/>
    <s v="Office Supplies"/>
    <s v="Binders"/>
    <s v="Wilson Jones “Snap” Scratch Pad Binder Tool for Ring Binders"/>
    <n v="23.2"/>
    <n v="4"/>
    <n v="0"/>
    <n v="0"/>
    <n v="10.44"/>
    <n v="-12.76"/>
    <n v="0"/>
    <n v="2016"/>
  </r>
  <r>
    <n v="368"/>
    <s v="CA-2016-155516"/>
    <d v="2016-10-21T00:00:00"/>
    <d v="2016-10-21T00:00:00"/>
    <x v="3"/>
    <x v="149"/>
    <x v="149"/>
    <s v="Corporate"/>
    <s v="United States"/>
    <s v="Manchester"/>
    <s v="Connecticut"/>
    <n v="6040"/>
    <s v="East"/>
    <s v="OFF-SU-10001225"/>
    <s v="Office Supplies"/>
    <s v="Supplies"/>
    <s v="Staple remover"/>
    <n v="7.36"/>
    <n v="2"/>
    <n v="0"/>
    <n v="0"/>
    <n v="0.1472"/>
    <n v="-7.2128000000000005"/>
    <n v="0"/>
    <n v="2016"/>
  </r>
  <r>
    <n v="369"/>
    <s v="CA-2016-155516"/>
    <d v="2016-10-21T00:00:00"/>
    <d v="2016-10-21T00:00:00"/>
    <x v="3"/>
    <x v="149"/>
    <x v="149"/>
    <s v="Corporate"/>
    <s v="United States"/>
    <s v="Manchester"/>
    <s v="Connecticut"/>
    <n v="6040"/>
    <s v="East"/>
    <s v="OFF-ST-10002406"/>
    <s v="Office Supplies"/>
    <s v="Storage"/>
    <s v="Pizazz Global Quick File"/>
    <n v="104.79"/>
    <n v="7"/>
    <n v="0"/>
    <n v="0"/>
    <n v="29.341200000000001"/>
    <n v="-75.448800000000006"/>
    <n v="0"/>
    <n v="2016"/>
  </r>
  <r>
    <n v="370"/>
    <s v="CA-2016-155516"/>
    <d v="2016-10-21T00:00:00"/>
    <d v="2016-10-21T00:00:00"/>
    <x v="3"/>
    <x v="149"/>
    <x v="149"/>
    <s v="Corporate"/>
    <s v="United States"/>
    <s v="Manchester"/>
    <s v="Connecticut"/>
    <n v="6040"/>
    <s v="East"/>
    <s v="FUR-BO-10002545"/>
    <s v="Furniture"/>
    <s v="Bookcases"/>
    <s v="Atlantic Metals Mobile 3-Shelf Bookcases, Custom Colors"/>
    <n v="1043.92"/>
    <n v="4"/>
    <n v="0"/>
    <n v="0"/>
    <n v="271.41919999999999"/>
    <n v="-772.50080000000003"/>
    <n v="0"/>
    <n v="2016"/>
  </r>
  <r>
    <n v="371"/>
    <s v="CA-2017-104745"/>
    <d v="2017-05-29T00:00:00"/>
    <d v="2017-06-04T00:00:00"/>
    <x v="1"/>
    <x v="150"/>
    <x v="150"/>
    <s v="Consumer"/>
    <s v="United States"/>
    <s v="Harlingen"/>
    <s v="Texas"/>
    <n v="78550"/>
    <s v="Central"/>
    <s v="OFF-PA-10002036"/>
    <s v="Office Supplies"/>
    <s v="Paper"/>
    <s v="Xerox 1930"/>
    <n v="25.92"/>
    <n v="5"/>
    <n v="0.2"/>
    <n v="-5.1840000000000011"/>
    <n v="9.3960000000000008"/>
    <n v="-11.34"/>
    <n v="6"/>
    <n v="2017"/>
  </r>
  <r>
    <n v="372"/>
    <s v="CA-2017-104745"/>
    <d v="2017-05-29T00:00:00"/>
    <d v="2017-06-04T00:00:00"/>
    <x v="1"/>
    <x v="150"/>
    <x v="150"/>
    <s v="Consumer"/>
    <s v="United States"/>
    <s v="Harlingen"/>
    <s v="Texas"/>
    <n v="78550"/>
    <s v="Central"/>
    <s v="OFF-ST-10002205"/>
    <s v="Office Supplies"/>
    <s v="Storage"/>
    <s v="File Shuttle I and Handi-File"/>
    <n v="53.423999999999999"/>
    <n v="3"/>
    <n v="0.2"/>
    <n v="-10.684800000000001"/>
    <n v="4.6745999999999999"/>
    <n v="-38.064599999999999"/>
    <n v="6"/>
    <n v="2017"/>
  </r>
  <r>
    <n v="373"/>
    <s v="US-2014-119137"/>
    <d v="2014-07-23T00:00:00"/>
    <d v="2014-07-27T00:00:00"/>
    <x v="1"/>
    <x v="151"/>
    <x v="151"/>
    <s v="Consumer"/>
    <s v="United States"/>
    <s v="Tucson"/>
    <s v="Arizona"/>
    <n v="85705"/>
    <s v="West"/>
    <s v="OFF-BI-10001982"/>
    <s v="Office Supplies"/>
    <s v="Binders"/>
    <s v="Wilson Jones Custom Binder Spines &amp; Labels"/>
    <n v="8.16"/>
    <n v="5"/>
    <n v="0.7"/>
    <n v="-5.7119999999999997"/>
    <n v="-5.7119999999999997"/>
    <n v="-8.16"/>
    <n v="4"/>
    <n v="2014"/>
  </r>
  <r>
    <n v="374"/>
    <s v="US-2014-119137"/>
    <d v="2014-07-23T00:00:00"/>
    <d v="2014-07-27T00:00:00"/>
    <x v="1"/>
    <x v="151"/>
    <x v="151"/>
    <s v="Consumer"/>
    <s v="United States"/>
    <s v="Tucson"/>
    <s v="Arizona"/>
    <n v="85705"/>
    <s v="West"/>
    <s v="TEC-AC-10003911"/>
    <s v="Technology"/>
    <s v="Accessories"/>
    <s v="NETGEAR AC1750 Dual Band Gigabit Smart WiFi Router"/>
    <n v="1023.936"/>
    <n v="8"/>
    <n v="0.2"/>
    <n v="-204.78720000000001"/>
    <n v="179.18879999999999"/>
    <n v="-639.96"/>
    <n v="4"/>
    <n v="2014"/>
  </r>
  <r>
    <n v="375"/>
    <s v="US-2014-119137"/>
    <d v="2014-07-23T00:00:00"/>
    <d v="2014-07-27T00:00:00"/>
    <x v="1"/>
    <x v="151"/>
    <x v="151"/>
    <s v="Consumer"/>
    <s v="United States"/>
    <s v="Tucson"/>
    <s v="Arizona"/>
    <n v="85705"/>
    <s v="West"/>
    <s v="OFF-AR-10000658"/>
    <s v="Office Supplies"/>
    <s v="Art"/>
    <s v="Newell 324"/>
    <n v="9.24"/>
    <n v="1"/>
    <n v="0.2"/>
    <n v="-1.8480000000000001"/>
    <n v="0.92400000000000004"/>
    <n v="-6.468"/>
    <n v="4"/>
    <n v="2014"/>
  </r>
  <r>
    <n v="376"/>
    <s v="US-2014-119137"/>
    <d v="2014-07-23T00:00:00"/>
    <d v="2014-07-27T00:00:00"/>
    <x v="1"/>
    <x v="151"/>
    <x v="151"/>
    <s v="Consumer"/>
    <s v="United States"/>
    <s v="Tucson"/>
    <s v="Arizona"/>
    <n v="85705"/>
    <s v="West"/>
    <s v="TEC-AC-10002076"/>
    <s v="Technology"/>
    <s v="Accessories"/>
    <s v="Microsoft Natural Keyboard Elite"/>
    <n v="479.04"/>
    <n v="10"/>
    <n v="0.2"/>
    <n v="-95.808000000000007"/>
    <n v="-29.94"/>
    <n v="-413.17200000000003"/>
    <n v="4"/>
    <n v="2014"/>
  </r>
  <r>
    <n v="377"/>
    <s v="US-2016-134656"/>
    <d v="2016-09-28T00:00:00"/>
    <d v="2016-10-01T00:00:00"/>
    <x v="2"/>
    <x v="152"/>
    <x v="152"/>
    <s v="Corporate"/>
    <s v="United States"/>
    <s v="Quincy"/>
    <s v="Illinois"/>
    <n v="62301"/>
    <s v="Central"/>
    <s v="OFF-PA-10003039"/>
    <s v="Office Supplies"/>
    <s v="Paper"/>
    <s v="Xerox 1960"/>
    <n v="99.135999999999996"/>
    <n v="4"/>
    <n v="0.2"/>
    <n v="-19.827200000000001"/>
    <n v="30.98"/>
    <n v="-48.328799999999987"/>
    <n v="3"/>
    <n v="2016"/>
  </r>
  <r>
    <n v="378"/>
    <s v="US-2017-134481"/>
    <d v="2017-08-27T00:00:00"/>
    <d v="2017-09-01T00:00:00"/>
    <x v="1"/>
    <x v="153"/>
    <x v="153"/>
    <s v="Corporate"/>
    <s v="United States"/>
    <s v="Franklin"/>
    <s v="Massachusetts"/>
    <n v="2038"/>
    <s v="East"/>
    <s v="FUR-TA-10004915"/>
    <s v="Furniture"/>
    <s v="Tables"/>
    <s v="Office Impressions End Table, 20-1/2&quot;H x 24&quot;W x 20&quot;D"/>
    <n v="1488.424"/>
    <n v="7"/>
    <n v="0.3"/>
    <n v="-446.52719999999999"/>
    <n v="-297.6848"/>
    <n v="-1339.5816"/>
    <n v="5"/>
    <n v="2017"/>
  </r>
  <r>
    <n v="379"/>
    <s v="CA-2015-130792"/>
    <d v="2015-04-28T00:00:00"/>
    <d v="2015-05-05T00:00:00"/>
    <x v="1"/>
    <x v="154"/>
    <x v="154"/>
    <s v="Consumer"/>
    <s v="United States"/>
    <s v="Houston"/>
    <s v="Texas"/>
    <n v="77095"/>
    <s v="Central"/>
    <s v="OFF-AP-10000696"/>
    <s v="Office Supplies"/>
    <s v="Appliances"/>
    <s v="Holmes Odor Grabber"/>
    <n v="8.6519999999999992"/>
    <n v="3"/>
    <n v="0.8"/>
    <n v="-6.9215999999999998"/>
    <n v="-20.3322"/>
    <n v="-22.0626"/>
    <n v="7"/>
    <n v="2015"/>
  </r>
  <r>
    <n v="380"/>
    <s v="CA-2015-130792"/>
    <d v="2015-04-28T00:00:00"/>
    <d v="2015-05-05T00:00:00"/>
    <x v="1"/>
    <x v="154"/>
    <x v="154"/>
    <s v="Consumer"/>
    <s v="United States"/>
    <s v="Houston"/>
    <s v="Texas"/>
    <n v="77095"/>
    <s v="Central"/>
    <s v="OFF-ST-10003327"/>
    <s v="Office Supplies"/>
    <s v="Storage"/>
    <s v="Akro-Mils 12-Gallon Tote"/>
    <n v="23.832000000000001"/>
    <n v="3"/>
    <n v="0.2"/>
    <n v="-4.7664"/>
    <n v="2.6810999999999998"/>
    <n v="-16.384499999999999"/>
    <n v="7"/>
    <n v="2015"/>
  </r>
  <r>
    <n v="381"/>
    <s v="CA-2015-130792"/>
    <d v="2015-04-28T00:00:00"/>
    <d v="2015-05-05T00:00:00"/>
    <x v="1"/>
    <x v="154"/>
    <x v="154"/>
    <s v="Consumer"/>
    <s v="United States"/>
    <s v="Houston"/>
    <s v="Texas"/>
    <n v="77095"/>
    <s v="Central"/>
    <s v="OFF-BI-10000309"/>
    <s v="Office Supplies"/>
    <s v="Binders"/>
    <s v="GBC Twin Loop Wire Binding Elements, 9/16&quot; Spine, Black"/>
    <n v="12.176"/>
    <n v="4"/>
    <n v="0.8"/>
    <n v="-9.7408000000000001"/>
    <n v="-18.872800000000002"/>
    <n v="-21.308"/>
    <n v="7"/>
    <n v="2015"/>
  </r>
  <r>
    <n v="382"/>
    <s v="CA-2016-134775"/>
    <d v="2016-10-28T00:00:00"/>
    <d v="2016-10-29T00:00:00"/>
    <x v="2"/>
    <x v="155"/>
    <x v="155"/>
    <s v="Corporate"/>
    <s v="United States"/>
    <s v="San Francisco"/>
    <s v="California"/>
    <n v="94109"/>
    <s v="West"/>
    <s v="OFF-PA-10004734"/>
    <s v="Office Supplies"/>
    <s v="Paper"/>
    <s v="Southworth Structures Collection"/>
    <n v="50.96"/>
    <n v="7"/>
    <n v="0"/>
    <n v="0"/>
    <n v="25.48"/>
    <n v="-25.48"/>
    <n v="1"/>
    <n v="2016"/>
  </r>
  <r>
    <n v="383"/>
    <s v="CA-2016-134775"/>
    <d v="2016-10-28T00:00:00"/>
    <d v="2016-10-29T00:00:00"/>
    <x v="2"/>
    <x v="155"/>
    <x v="155"/>
    <s v="Corporate"/>
    <s v="United States"/>
    <s v="San Francisco"/>
    <s v="California"/>
    <n v="94109"/>
    <s v="West"/>
    <s v="OFF-BI-10002225"/>
    <s v="Office Supplies"/>
    <s v="Binders"/>
    <s v="Square Ring Data Binders, Rigid 75 Pt. Covers, 11&quot; x 14-7/8&quot;"/>
    <n v="49.536000000000001"/>
    <n v="3"/>
    <n v="0.2"/>
    <n v="-9.9072000000000013"/>
    <n v="17.337599999999998"/>
    <n v="-22.2912"/>
    <n v="1"/>
    <n v="2016"/>
  </r>
  <r>
    <n v="384"/>
    <s v="CA-2015-125395"/>
    <d v="2015-06-26T00:00:00"/>
    <d v="2015-06-29T00:00:00"/>
    <x v="0"/>
    <x v="156"/>
    <x v="156"/>
    <s v="Corporate"/>
    <s v="United States"/>
    <s v="Taylor"/>
    <s v="Michigan"/>
    <n v="48180"/>
    <s v="Central"/>
    <s v="TEC-AC-10004708"/>
    <s v="Technology"/>
    <s v="Accessories"/>
    <s v="Sony 32GB Class 10 Micro SDHC R40 Memory Card"/>
    <n v="41.9"/>
    <n v="2"/>
    <n v="0"/>
    <n v="0"/>
    <n v="8.7989999999999995"/>
    <n v="-33.100999999999999"/>
    <n v="3"/>
    <n v="2015"/>
  </r>
  <r>
    <n v="385"/>
    <s v="US-2015-168935"/>
    <d v="2015-11-27T00:00:00"/>
    <d v="2015-12-02T00:00:00"/>
    <x v="1"/>
    <x v="157"/>
    <x v="157"/>
    <s v="Consumer"/>
    <s v="United States"/>
    <s v="Pembroke Pines"/>
    <s v="Florida"/>
    <n v="33024"/>
    <s v="South"/>
    <s v="FUR-TA-10000617"/>
    <s v="Furniture"/>
    <s v="Tables"/>
    <s v="Hon Practical Foundations 30 x 60 Training Table, Light Gray/Charcoal"/>
    <n v="375.45749999999998"/>
    <n v="3"/>
    <n v="0.45"/>
    <n v="-168.95587499999999"/>
    <n v="-157.0095"/>
    <n v="-363.51112499999999"/>
    <n v="5"/>
    <n v="2015"/>
  </r>
  <r>
    <n v="386"/>
    <s v="US-2015-168935"/>
    <d v="2015-11-27T00:00:00"/>
    <d v="2015-12-02T00:00:00"/>
    <x v="1"/>
    <x v="157"/>
    <x v="157"/>
    <s v="Consumer"/>
    <s v="United States"/>
    <s v="Pembroke Pines"/>
    <s v="Florida"/>
    <n v="33024"/>
    <s v="South"/>
    <s v="TEC-AC-10002335"/>
    <s v="Technology"/>
    <s v="Accessories"/>
    <s v="Logitech Media Keyboard K200"/>
    <n v="83.975999999999999"/>
    <n v="3"/>
    <n v="0.2"/>
    <n v="-16.795200000000001"/>
    <n v="-1.0497000000000001"/>
    <n v="-68.230500000000006"/>
    <n v="5"/>
    <n v="2015"/>
  </r>
  <r>
    <n v="387"/>
    <s v="CA-2015-122756"/>
    <d v="2015-12-03T00:00:00"/>
    <d v="2015-12-07T00:00:00"/>
    <x v="1"/>
    <x v="158"/>
    <x v="158"/>
    <s v="Corporate"/>
    <s v="United States"/>
    <s v="Philadelphia"/>
    <s v="Pennsylvania"/>
    <n v="19140"/>
    <s v="East"/>
    <s v="TEC-MA-10001681"/>
    <s v="Technology"/>
    <s v="Machines"/>
    <s v="Lexmark MarkNet N8150 Wireless Print Server"/>
    <n v="482.34"/>
    <n v="4"/>
    <n v="0.7"/>
    <n v="-337.63799999999998"/>
    <n v="-337.63799999999998"/>
    <n v="-482.34"/>
    <n v="4"/>
    <n v="2015"/>
  </r>
  <r>
    <n v="388"/>
    <s v="CA-2015-122756"/>
    <d v="2015-12-03T00:00:00"/>
    <d v="2015-12-07T00:00:00"/>
    <x v="1"/>
    <x v="158"/>
    <x v="158"/>
    <s v="Corporate"/>
    <s v="United States"/>
    <s v="Philadelphia"/>
    <s v="Pennsylvania"/>
    <n v="19140"/>
    <s v="East"/>
    <s v="FUR-FU-10001935"/>
    <s v="Furniture"/>
    <s v="Furnishings"/>
    <s v="3M Hangers With Command Adhesive"/>
    <n v="2.96"/>
    <n v="1"/>
    <n v="0.2"/>
    <n v="-0.59199999999999997"/>
    <n v="0.77700000000000002"/>
    <n v="-1.5909999999999997"/>
    <n v="4"/>
    <n v="2015"/>
  </r>
  <r>
    <n v="389"/>
    <s v="CA-2014-115973"/>
    <d v="2014-11-24T00:00:00"/>
    <d v="2014-11-26T00:00:00"/>
    <x v="2"/>
    <x v="159"/>
    <x v="159"/>
    <s v="Consumer"/>
    <s v="United States"/>
    <s v="Cincinnati"/>
    <s v="Ohio"/>
    <n v="45231"/>
    <s v="East"/>
    <s v="OFF-AR-10004757"/>
    <s v="Office Supplies"/>
    <s v="Art"/>
    <s v="Crayola Colored Pencils"/>
    <n v="2.6240000000000001"/>
    <n v="1"/>
    <n v="0.2"/>
    <n v="-0.52480000000000004"/>
    <n v="0.4264"/>
    <n v="-1.6728000000000001"/>
    <n v="2"/>
    <n v="2014"/>
  </r>
  <r>
    <n v="390"/>
    <s v="CA-2017-101798"/>
    <d v="2017-12-11T00:00:00"/>
    <d v="2017-12-15T00:00:00"/>
    <x v="1"/>
    <x v="160"/>
    <x v="160"/>
    <s v="Consumer"/>
    <s v="United States"/>
    <s v="New York City"/>
    <s v="New York"/>
    <n v="10009"/>
    <s v="East"/>
    <s v="OFF-BI-10000050"/>
    <s v="Office Supplies"/>
    <s v="Binders"/>
    <s v="Angle-D Binders with Locking Rings, Label Holders"/>
    <n v="23.36"/>
    <n v="4"/>
    <n v="0.2"/>
    <n v="-4.6719999999999997"/>
    <n v="7.8840000000000003"/>
    <n v="-10.803999999999998"/>
    <n v="4"/>
    <n v="2017"/>
  </r>
  <r>
    <n v="391"/>
    <s v="CA-2017-101798"/>
    <d v="2017-12-11T00:00:00"/>
    <d v="2017-12-15T00:00:00"/>
    <x v="1"/>
    <x v="160"/>
    <x v="160"/>
    <s v="Consumer"/>
    <s v="United States"/>
    <s v="New York City"/>
    <s v="New York"/>
    <n v="10009"/>
    <s v="East"/>
    <s v="TEC-AC-10001998"/>
    <s v="Technology"/>
    <s v="Accessories"/>
    <s v="Logitech LS21 Speaker System - PC Multimedia - 2.1-CH - Wired"/>
    <n v="39.979999999999997"/>
    <n v="2"/>
    <n v="0"/>
    <n v="0"/>
    <n v="13.5932"/>
    <n v="-26.386799999999997"/>
    <n v="4"/>
    <n v="2017"/>
  </r>
  <r>
    <n v="392"/>
    <s v="US-2014-135972"/>
    <d v="2014-09-21T00:00:00"/>
    <d v="2014-09-23T00:00:00"/>
    <x v="0"/>
    <x v="161"/>
    <x v="161"/>
    <s v="Consumer"/>
    <s v="United States"/>
    <s v="Des Moines"/>
    <s v="Washington"/>
    <n v="98198"/>
    <s v="West"/>
    <s v="TEC-PH-10003012"/>
    <s v="Technology"/>
    <s v="Phones"/>
    <s v="Nortel Meridian M3904 Professional Digital phone"/>
    <n v="246.38399999999999"/>
    <n v="2"/>
    <n v="0.2"/>
    <n v="-49.276800000000001"/>
    <n v="27.7182"/>
    <n v="-169.38899999999998"/>
    <n v="2"/>
    <n v="2014"/>
  </r>
  <r>
    <n v="393"/>
    <s v="US-2014-135972"/>
    <d v="2014-09-21T00:00:00"/>
    <d v="2014-09-23T00:00:00"/>
    <x v="0"/>
    <x v="161"/>
    <x v="161"/>
    <s v="Consumer"/>
    <s v="United States"/>
    <s v="Des Moines"/>
    <s v="Washington"/>
    <n v="98198"/>
    <s v="West"/>
    <s v="TEC-CO-10002313"/>
    <s v="Technology"/>
    <s v="Copiers"/>
    <s v="Canon PC1080F Personal Copier"/>
    <n v="1799.97"/>
    <n v="3"/>
    <n v="0"/>
    <n v="0"/>
    <n v="701.98829999999998"/>
    <n v="-1097.9817"/>
    <n v="2"/>
    <n v="2014"/>
  </r>
  <r>
    <n v="394"/>
    <s v="US-2014-134971"/>
    <d v="2014-06-07T00:00:00"/>
    <d v="2014-06-10T00:00:00"/>
    <x v="0"/>
    <x v="162"/>
    <x v="162"/>
    <s v="Corporate"/>
    <s v="United States"/>
    <s v="Peoria"/>
    <s v="Illinois"/>
    <n v="61604"/>
    <s v="Central"/>
    <s v="OFF-BI-10003982"/>
    <s v="Office Supplies"/>
    <s v="Binders"/>
    <s v="Wilson Jones Century Plastic Molded Ring Binders"/>
    <n v="12.462"/>
    <n v="3"/>
    <n v="0.8"/>
    <n v="-9.9695999999999998"/>
    <n v="-20.5623"/>
    <n v="-23.0547"/>
    <n v="3"/>
    <n v="2014"/>
  </r>
  <r>
    <n v="395"/>
    <s v="CA-2017-102946"/>
    <d v="2017-06-30T00:00:00"/>
    <d v="2017-07-05T00:00:00"/>
    <x v="1"/>
    <x v="163"/>
    <x v="163"/>
    <s v="Home Office"/>
    <s v="United States"/>
    <s v="Las Vegas"/>
    <s v="Nevada"/>
    <n v="89115"/>
    <s v="West"/>
    <s v="OFF-BI-10004492"/>
    <s v="Office Supplies"/>
    <s v="Binders"/>
    <s v="Tuf-Vin Binders"/>
    <n v="75.792000000000002"/>
    <n v="3"/>
    <n v="0.2"/>
    <n v="-15.1584"/>
    <n v="25.579799999999999"/>
    <n v="-35.053800000000003"/>
    <n v="5"/>
    <n v="2017"/>
  </r>
  <r>
    <n v="396"/>
    <s v="CA-2017-165603"/>
    <d v="2017-10-17T00:00:00"/>
    <d v="2017-10-19T00:00:00"/>
    <x v="0"/>
    <x v="164"/>
    <x v="164"/>
    <s v="Corporate"/>
    <s v="United States"/>
    <s v="Warwick"/>
    <s v="Rhode Island"/>
    <n v="2886"/>
    <s v="East"/>
    <s v="OFF-ST-10000798"/>
    <s v="Office Supplies"/>
    <s v="Storage"/>
    <s v="2300 Heavy-Duty Transfer File Systems by Perma"/>
    <n v="49.96"/>
    <n v="2"/>
    <n v="0"/>
    <n v="0"/>
    <n v="9.4923999999999999"/>
    <n v="-40.467600000000004"/>
    <n v="2"/>
    <n v="2017"/>
  </r>
  <r>
    <n v="397"/>
    <s v="CA-2017-165603"/>
    <d v="2017-10-17T00:00:00"/>
    <d v="2017-10-19T00:00:00"/>
    <x v="0"/>
    <x v="164"/>
    <x v="164"/>
    <s v="Corporate"/>
    <s v="United States"/>
    <s v="Warwick"/>
    <s v="Rhode Island"/>
    <n v="2886"/>
    <s v="East"/>
    <s v="OFF-PA-10002552"/>
    <s v="Office Supplies"/>
    <s v="Paper"/>
    <s v="Xerox 1958"/>
    <n v="12.96"/>
    <n v="2"/>
    <n v="0"/>
    <n v="0"/>
    <n v="6.2207999999999997"/>
    <n v="-6.7392000000000012"/>
    <n v="2"/>
    <n v="2017"/>
  </r>
  <r>
    <n v="398"/>
    <s v="CA-2015-122259"/>
    <d v="2015-10-31T00:00:00"/>
    <d v="2015-11-04T00:00:00"/>
    <x v="1"/>
    <x v="6"/>
    <x v="6"/>
    <s v="Home Office"/>
    <s v="United States"/>
    <s v="Jackson"/>
    <s v="Michigan"/>
    <n v="49201"/>
    <s v="Central"/>
    <s v="OFF-SU-10002573"/>
    <s v="Office Supplies"/>
    <s v="Supplies"/>
    <s v="Acme 10&quot; Easy Grip Assistive Scissors"/>
    <n v="70.12"/>
    <n v="4"/>
    <n v="0"/>
    <n v="0"/>
    <n v="21.036000000000001"/>
    <n v="-49.084000000000003"/>
    <n v="4"/>
    <n v="2015"/>
  </r>
  <r>
    <n v="399"/>
    <s v="CA-2016-108987"/>
    <d v="2016-09-08T00:00:00"/>
    <d v="2016-09-10T00:00:00"/>
    <x v="0"/>
    <x v="165"/>
    <x v="165"/>
    <s v="Consumer"/>
    <s v="United States"/>
    <s v="Houston"/>
    <s v="Texas"/>
    <n v="77036"/>
    <s v="Central"/>
    <s v="OFF-ST-10001580"/>
    <s v="Office Supplies"/>
    <s v="Storage"/>
    <s v="Super Decoflex Portable Personal File"/>
    <n v="35.951999999999998"/>
    <n v="3"/>
    <n v="0.2"/>
    <n v="-7.1904000000000003"/>
    <n v="3.5952000000000002"/>
    <n v="-25.166399999999996"/>
    <n v="2"/>
    <n v="2016"/>
  </r>
  <r>
    <n v="400"/>
    <s v="CA-2016-108987"/>
    <d v="2016-09-08T00:00:00"/>
    <d v="2016-09-10T00:00:00"/>
    <x v="0"/>
    <x v="165"/>
    <x v="165"/>
    <s v="Consumer"/>
    <s v="United States"/>
    <s v="Houston"/>
    <s v="Texas"/>
    <n v="77036"/>
    <s v="Central"/>
    <s v="FUR-BO-10004834"/>
    <s v="Furniture"/>
    <s v="Bookcases"/>
    <s v="Riverside Palais Royal Lawyers Bookcase, Royale Cherry Finish"/>
    <n v="2396.2656000000002"/>
    <n v="4"/>
    <n v="0.32"/>
    <n v="-766.80499200000008"/>
    <n v="-317.15280000000001"/>
    <n v="-1946.6134080000002"/>
    <n v="2"/>
    <n v="2016"/>
  </r>
  <r>
    <n v="401"/>
    <s v="CA-2016-108987"/>
    <d v="2016-09-08T00:00:00"/>
    <d v="2016-09-10T00:00:00"/>
    <x v="0"/>
    <x v="165"/>
    <x v="165"/>
    <s v="Consumer"/>
    <s v="United States"/>
    <s v="Houston"/>
    <s v="Texas"/>
    <n v="77036"/>
    <s v="Central"/>
    <s v="OFF-ST-10000934"/>
    <s v="Office Supplies"/>
    <s v="Storage"/>
    <s v="Contico 72&quot;H Heavy-Duty Storage System"/>
    <n v="131.136"/>
    <n v="4"/>
    <n v="0.2"/>
    <n v="-26.2272"/>
    <n v="-32.783999999999999"/>
    <n v="-137.69280000000001"/>
    <n v="2"/>
    <n v="2016"/>
  </r>
  <r>
    <n v="402"/>
    <s v="CA-2016-108987"/>
    <d v="2016-09-08T00:00:00"/>
    <d v="2016-09-10T00:00:00"/>
    <x v="0"/>
    <x v="165"/>
    <x v="165"/>
    <s v="Consumer"/>
    <s v="United States"/>
    <s v="Houston"/>
    <s v="Texas"/>
    <n v="77036"/>
    <s v="Central"/>
    <s v="TEC-AC-10000158"/>
    <s v="Technology"/>
    <s v="Accessories"/>
    <s v="Sony 64GB Class 10 Micro SDHC R40 Memory Card"/>
    <n v="57.584000000000003"/>
    <n v="2"/>
    <n v="0.2"/>
    <n v="-11.516800000000002"/>
    <n v="0.7198"/>
    <n v="-45.3474"/>
    <n v="2"/>
    <n v="2016"/>
  </r>
  <r>
    <n v="403"/>
    <s v="CA-2014-113166"/>
    <d v="2014-12-24T00:00:00"/>
    <d v="2014-12-26T00:00:00"/>
    <x v="2"/>
    <x v="166"/>
    <x v="166"/>
    <s v="Consumer"/>
    <s v="United States"/>
    <s v="Miami"/>
    <s v="Florida"/>
    <n v="33180"/>
    <s v="South"/>
    <s v="OFF-PA-10001947"/>
    <s v="Office Supplies"/>
    <s v="Paper"/>
    <s v="Xerox 1974"/>
    <n v="9.5679999999999996"/>
    <n v="2"/>
    <n v="0.2"/>
    <n v="-1.9136"/>
    <n v="3.4683999999999999"/>
    <n v="-4.1859999999999999"/>
    <n v="2"/>
    <n v="2014"/>
  </r>
  <r>
    <n v="404"/>
    <s v="CA-2014-155208"/>
    <d v="2014-04-16T00:00:00"/>
    <d v="2014-04-20T00:00:00"/>
    <x v="1"/>
    <x v="70"/>
    <x v="70"/>
    <s v="Corporate"/>
    <s v="United States"/>
    <s v="Wilmington"/>
    <s v="North Carolina"/>
    <n v="28403"/>
    <s v="South"/>
    <s v="OFF-AR-10003478"/>
    <s v="Office Supplies"/>
    <s v="Art"/>
    <s v="Avery Hi-Liter EverBold Pen Style Fluorescent Highlighters, 4/Pack"/>
    <n v="39.072000000000003"/>
    <n v="6"/>
    <n v="0.2"/>
    <n v="-7.8144000000000009"/>
    <n v="9.7680000000000007"/>
    <n v="-21.489600000000003"/>
    <n v="4"/>
    <n v="2014"/>
  </r>
  <r>
    <n v="405"/>
    <s v="CA-2017-117933"/>
    <d v="2017-12-24T00:00:00"/>
    <d v="2017-12-29T00:00:00"/>
    <x v="1"/>
    <x v="167"/>
    <x v="167"/>
    <s v="Consumer"/>
    <s v="United States"/>
    <s v="New York City"/>
    <s v="New York"/>
    <n v="10024"/>
    <s v="East"/>
    <s v="OFF-AP-10004249"/>
    <s v="Office Supplies"/>
    <s v="Appliances"/>
    <s v="Staple holder"/>
    <n v="35.909999999999997"/>
    <n v="3"/>
    <n v="0"/>
    <n v="0"/>
    <n v="9.6957000000000004"/>
    <n v="-26.214299999999994"/>
    <n v="5"/>
    <n v="2017"/>
  </r>
  <r>
    <n v="406"/>
    <s v="CA-2017-117457"/>
    <d v="2017-12-08T00:00:00"/>
    <d v="2017-12-12T00:00:00"/>
    <x v="1"/>
    <x v="168"/>
    <x v="168"/>
    <s v="Consumer"/>
    <s v="United States"/>
    <s v="San Francisco"/>
    <s v="California"/>
    <n v="94110"/>
    <s v="West"/>
    <s v="TEC-AC-10000158"/>
    <s v="Technology"/>
    <s v="Accessories"/>
    <s v="Sony 64GB Class 10 Micro SDHC R40 Memory Card"/>
    <n v="179.95"/>
    <n v="5"/>
    <n v="0"/>
    <n v="0"/>
    <n v="37.789499999999997"/>
    <n v="-142.16049999999998"/>
    <n v="4"/>
    <n v="2017"/>
  </r>
  <r>
    <n v="407"/>
    <s v="CA-2017-117457"/>
    <d v="2017-12-08T00:00:00"/>
    <d v="2017-12-12T00:00:00"/>
    <x v="1"/>
    <x v="168"/>
    <x v="168"/>
    <s v="Consumer"/>
    <s v="United States"/>
    <s v="San Francisco"/>
    <s v="California"/>
    <n v="94110"/>
    <s v="West"/>
    <s v="TEC-CO-10004115"/>
    <s v="Technology"/>
    <s v="Copiers"/>
    <s v="Sharp AL-1530CS Digital Copier"/>
    <n v="1199.9760000000001"/>
    <n v="3"/>
    <n v="0.2"/>
    <n v="-239.99520000000004"/>
    <n v="434.99130000000002"/>
    <n v="-524.98950000000002"/>
    <n v="4"/>
    <n v="2017"/>
  </r>
  <r>
    <n v="408"/>
    <s v="CA-2017-117457"/>
    <d v="2017-12-08T00:00:00"/>
    <d v="2017-12-12T00:00:00"/>
    <x v="1"/>
    <x v="168"/>
    <x v="168"/>
    <s v="Consumer"/>
    <s v="United States"/>
    <s v="San Francisco"/>
    <s v="California"/>
    <n v="94110"/>
    <s v="West"/>
    <s v="OFF-PA-10003724"/>
    <s v="Office Supplies"/>
    <s v="Paper"/>
    <s v="Wirebound Message Book, 4 per Page"/>
    <n v="27.15"/>
    <n v="5"/>
    <n v="0"/>
    <n v="0"/>
    <n v="13.3035"/>
    <n v="-13.846499999999999"/>
    <n v="4"/>
    <n v="2017"/>
  </r>
  <r>
    <n v="409"/>
    <s v="CA-2017-117457"/>
    <d v="2017-12-08T00:00:00"/>
    <d v="2017-12-12T00:00:00"/>
    <x v="1"/>
    <x v="168"/>
    <x v="168"/>
    <s v="Consumer"/>
    <s v="United States"/>
    <s v="San Francisco"/>
    <s v="California"/>
    <n v="94110"/>
    <s v="West"/>
    <s v="FUR-TA-10002041"/>
    <s v="Furniture"/>
    <s v="Tables"/>
    <s v="Bevis Round Conference Table Top, X-Base"/>
    <n v="1004.024"/>
    <n v="7"/>
    <n v="0.2"/>
    <n v="-200.8048"/>
    <n v="-112.95269999999999"/>
    <n v="-916.17190000000005"/>
    <n v="4"/>
    <n v="2017"/>
  </r>
  <r>
    <n v="410"/>
    <s v="CA-2017-117457"/>
    <d v="2017-12-08T00:00:00"/>
    <d v="2017-12-12T00:00:00"/>
    <x v="1"/>
    <x v="168"/>
    <x v="168"/>
    <s v="Consumer"/>
    <s v="United States"/>
    <s v="San Francisco"/>
    <s v="California"/>
    <n v="94110"/>
    <s v="West"/>
    <s v="OFF-PA-10002893"/>
    <s v="Office Supplies"/>
    <s v="Paper"/>
    <s v="Wirebound Service Call Books, 5 1/2&quot; x 4&quot;"/>
    <n v="9.68"/>
    <n v="1"/>
    <n v="0"/>
    <n v="0"/>
    <n v="4.6463999999999999"/>
    <n v="-5.0335999999999999"/>
    <n v="4"/>
    <n v="2017"/>
  </r>
  <r>
    <n v="411"/>
    <s v="CA-2017-117457"/>
    <d v="2017-12-08T00:00:00"/>
    <d v="2017-12-12T00:00:00"/>
    <x v="1"/>
    <x v="168"/>
    <x v="168"/>
    <s v="Consumer"/>
    <s v="United States"/>
    <s v="San Francisco"/>
    <s v="California"/>
    <n v="94110"/>
    <s v="West"/>
    <s v="OFF-LA-10003766"/>
    <s v="Office Supplies"/>
    <s v="Labels"/>
    <s v="Self-Adhesive Removable Labels"/>
    <n v="28.35"/>
    <n v="9"/>
    <n v="0"/>
    <n v="0"/>
    <n v="13.608000000000001"/>
    <n v="-14.742000000000001"/>
    <n v="4"/>
    <n v="2017"/>
  </r>
  <r>
    <n v="412"/>
    <s v="CA-2017-117457"/>
    <d v="2017-12-08T00:00:00"/>
    <d v="2017-12-12T00:00:00"/>
    <x v="1"/>
    <x v="168"/>
    <x v="168"/>
    <s v="Consumer"/>
    <s v="United States"/>
    <s v="San Francisco"/>
    <s v="California"/>
    <n v="94110"/>
    <s v="West"/>
    <s v="OFF-PA-10001970"/>
    <s v="Office Supplies"/>
    <s v="Paper"/>
    <s v="Xerox 1908"/>
    <n v="55.98"/>
    <n v="1"/>
    <n v="0"/>
    <n v="0"/>
    <n v="27.430199999999999"/>
    <n v="-28.549799999999998"/>
    <n v="4"/>
    <n v="2017"/>
  </r>
  <r>
    <n v="413"/>
    <s v="CA-2017-117457"/>
    <d v="2017-12-08T00:00:00"/>
    <d v="2017-12-12T00:00:00"/>
    <x v="1"/>
    <x v="168"/>
    <x v="168"/>
    <s v="Consumer"/>
    <s v="United States"/>
    <s v="San Francisco"/>
    <s v="California"/>
    <n v="94110"/>
    <s v="West"/>
    <s v="FUR-BO-10001972"/>
    <s v="Furniture"/>
    <s v="Bookcases"/>
    <s v="O'Sullivan 4-Shelf Bookcase in Odessa Pine"/>
    <n v="1336.829"/>
    <n v="13"/>
    <n v="0.15"/>
    <n v="-200.52435"/>
    <n v="31.454799999999999"/>
    <n v="-1104.8498500000001"/>
    <n v="4"/>
    <n v="2017"/>
  </r>
  <r>
    <n v="414"/>
    <s v="CA-2017-117457"/>
    <d v="2017-12-08T00:00:00"/>
    <d v="2017-12-12T00:00:00"/>
    <x v="1"/>
    <x v="168"/>
    <x v="168"/>
    <s v="Consumer"/>
    <s v="United States"/>
    <s v="San Francisco"/>
    <s v="California"/>
    <n v="94110"/>
    <s v="West"/>
    <s v="FUR-CH-10003956"/>
    <s v="Furniture"/>
    <s v="Chairs"/>
    <s v="Novimex High-Tech Fabric Mesh Task Chair"/>
    <n v="113.568"/>
    <n v="2"/>
    <n v="0.2"/>
    <n v="-22.7136"/>
    <n v="-18.454799999999999"/>
    <n v="-109.3092"/>
    <n v="4"/>
    <n v="2017"/>
  </r>
  <r>
    <n v="415"/>
    <s v="CA-2017-142636"/>
    <d v="2017-11-03T00:00:00"/>
    <d v="2017-11-07T00:00:00"/>
    <x v="1"/>
    <x v="169"/>
    <x v="169"/>
    <s v="Corporate"/>
    <s v="United States"/>
    <s v="Seattle"/>
    <s v="Washington"/>
    <n v="98105"/>
    <s v="West"/>
    <s v="OFF-PA-10000157"/>
    <s v="Office Supplies"/>
    <s v="Paper"/>
    <s v="Xerox 191"/>
    <n v="139.86000000000001"/>
    <n v="7"/>
    <n v="0"/>
    <n v="0"/>
    <n v="65.734200000000001"/>
    <n v="-74.125800000000012"/>
    <n v="4"/>
    <n v="2017"/>
  </r>
  <r>
    <n v="416"/>
    <s v="CA-2017-142636"/>
    <d v="2017-11-03T00:00:00"/>
    <d v="2017-11-07T00:00:00"/>
    <x v="1"/>
    <x v="169"/>
    <x v="169"/>
    <s v="Corporate"/>
    <s v="United States"/>
    <s v="Seattle"/>
    <s v="Washington"/>
    <n v="98105"/>
    <s v="West"/>
    <s v="FUR-CH-10001891"/>
    <s v="Furniture"/>
    <s v="Chairs"/>
    <s v="Global Deluxe Office Fabric Chairs"/>
    <n v="307.13600000000002"/>
    <n v="4"/>
    <n v="0.2"/>
    <n v="-61.427200000000006"/>
    <n v="26.874400000000001"/>
    <n v="-218.83440000000002"/>
    <n v="4"/>
    <n v="2017"/>
  </r>
  <r>
    <n v="417"/>
    <s v="CA-2017-122105"/>
    <d v="2017-06-24T00:00:00"/>
    <d v="2017-06-28T00:00:00"/>
    <x v="1"/>
    <x v="170"/>
    <x v="170"/>
    <s v="Consumer"/>
    <s v="United States"/>
    <s v="Huntington Beach"/>
    <s v="California"/>
    <n v="92646"/>
    <s v="West"/>
    <s v="OFF-AR-10004344"/>
    <s v="Office Supplies"/>
    <s v="Art"/>
    <s v="Bulldog Vacuum Base Pencil Sharpener"/>
    <n v="95.92"/>
    <n v="8"/>
    <n v="0"/>
    <n v="0"/>
    <n v="25.898399999999999"/>
    <n v="-70.021600000000007"/>
    <n v="4"/>
    <n v="2017"/>
  </r>
  <r>
    <n v="418"/>
    <s v="CA-2016-148796"/>
    <d v="2016-04-14T00:00:00"/>
    <d v="2016-04-18T00:00:00"/>
    <x v="1"/>
    <x v="171"/>
    <x v="171"/>
    <s v="Consumer"/>
    <s v="United States"/>
    <s v="Los Angeles"/>
    <s v="California"/>
    <n v="90004"/>
    <s v="West"/>
    <s v="FUR-CH-10004886"/>
    <s v="Furniture"/>
    <s v="Chairs"/>
    <s v="Bevis Steel Folding Chairs"/>
    <n v="383.8"/>
    <n v="5"/>
    <n v="0.2"/>
    <n v="-76.760000000000005"/>
    <n v="38.380000000000003"/>
    <n v="-268.66000000000003"/>
    <n v="4"/>
    <n v="2016"/>
  </r>
  <r>
    <n v="419"/>
    <s v="CA-2017-154816"/>
    <d v="2017-11-06T00:00:00"/>
    <d v="2017-11-10T00:00:00"/>
    <x v="1"/>
    <x v="146"/>
    <x v="146"/>
    <s v="Corporate"/>
    <s v="United States"/>
    <s v="Richmond"/>
    <s v="Kentucky"/>
    <n v="40475"/>
    <s v="South"/>
    <s v="OFF-PA-10003845"/>
    <s v="Office Supplies"/>
    <s v="Paper"/>
    <s v="Xerox 1987"/>
    <n v="5.78"/>
    <n v="1"/>
    <n v="0"/>
    <n v="0"/>
    <n v="2.8321999999999998"/>
    <n v="-2.9478000000000004"/>
    <n v="4"/>
    <n v="2017"/>
  </r>
  <r>
    <n v="420"/>
    <s v="CA-2017-110478"/>
    <d v="2017-03-04T00:00:00"/>
    <d v="2017-03-09T00:00:00"/>
    <x v="1"/>
    <x v="133"/>
    <x v="133"/>
    <s v="Corporate"/>
    <s v="United States"/>
    <s v="Los Angeles"/>
    <s v="California"/>
    <n v="90045"/>
    <s v="West"/>
    <s v="OFF-AR-10001573"/>
    <s v="Office Supplies"/>
    <s v="Art"/>
    <s v="American Pencil"/>
    <n v="9.32"/>
    <n v="4"/>
    <n v="0"/>
    <n v="0"/>
    <n v="2.7027999999999999"/>
    <n v="-6.6172000000000004"/>
    <n v="5"/>
    <n v="2017"/>
  </r>
  <r>
    <n v="421"/>
    <s v="CA-2017-110478"/>
    <d v="2017-03-04T00:00:00"/>
    <d v="2017-03-09T00:00:00"/>
    <x v="1"/>
    <x v="133"/>
    <x v="133"/>
    <s v="Corporate"/>
    <s v="United States"/>
    <s v="Los Angeles"/>
    <s v="California"/>
    <n v="90045"/>
    <s v="West"/>
    <s v="OFF-EN-10000483"/>
    <s v="Office Supplies"/>
    <s v="Envelopes"/>
    <s v="White Envelopes, White Envelopes with Clear Poly Window"/>
    <n v="15.25"/>
    <n v="1"/>
    <n v="0"/>
    <n v="0"/>
    <n v="7.0149999999999997"/>
    <n v="-8.2349999999999994"/>
    <n v="5"/>
    <n v="2017"/>
  </r>
  <r>
    <n v="422"/>
    <s v="CA-2014-142048"/>
    <d v="2014-06-22T00:00:00"/>
    <d v="2014-06-25T00:00:00"/>
    <x v="2"/>
    <x v="32"/>
    <x v="32"/>
    <s v="Consumer"/>
    <s v="United States"/>
    <s v="Louisville"/>
    <s v="Colorado"/>
    <n v="80027"/>
    <s v="West"/>
    <s v="TEC-AC-10004114"/>
    <s v="Technology"/>
    <s v="Accessories"/>
    <s v="KeyTronic 6101 Series - Keyboard - Black"/>
    <n v="196.75200000000001"/>
    <n v="6"/>
    <n v="0.2"/>
    <n v="-39.350400000000008"/>
    <n v="56.566200000000002"/>
    <n v="-100.83539999999999"/>
    <n v="3"/>
    <n v="2014"/>
  </r>
  <r>
    <n v="423"/>
    <s v="CA-2017-125388"/>
    <d v="2017-10-19T00:00:00"/>
    <d v="2017-10-23T00:00:00"/>
    <x v="1"/>
    <x v="172"/>
    <x v="172"/>
    <s v="Corporate"/>
    <s v="United States"/>
    <s v="Lawrence"/>
    <s v="Massachusetts"/>
    <n v="1841"/>
    <s v="East"/>
    <s v="FUR-FU-10004712"/>
    <s v="Furniture"/>
    <s v="Furnishings"/>
    <s v="Westinghouse Mesh Shade Clip-On Gooseneck Lamp, Black"/>
    <n v="56.56"/>
    <n v="4"/>
    <n v="0"/>
    <n v="0"/>
    <n v="14.7056"/>
    <n v="-41.854399999999998"/>
    <n v="4"/>
    <n v="2017"/>
  </r>
  <r>
    <n v="424"/>
    <s v="CA-2017-125388"/>
    <d v="2017-10-19T00:00:00"/>
    <d v="2017-10-23T00:00:00"/>
    <x v="1"/>
    <x v="172"/>
    <x v="172"/>
    <s v="Corporate"/>
    <s v="United States"/>
    <s v="Lawrence"/>
    <s v="Massachusetts"/>
    <n v="1841"/>
    <s v="East"/>
    <s v="OFF-ST-10000918"/>
    <s v="Office Supplies"/>
    <s v="Storage"/>
    <s v="Crate-A-Files"/>
    <n v="32.700000000000003"/>
    <n v="3"/>
    <n v="0"/>
    <n v="0"/>
    <n v="8.5020000000000007"/>
    <n v="-24.198"/>
    <n v="4"/>
    <n v="2017"/>
  </r>
  <r>
    <n v="425"/>
    <s v="CA-2017-155705"/>
    <d v="2017-08-21T00:00:00"/>
    <d v="2017-08-23T00:00:00"/>
    <x v="0"/>
    <x v="173"/>
    <x v="173"/>
    <s v="Consumer"/>
    <s v="United States"/>
    <s v="Jackson"/>
    <s v="Mississippi"/>
    <n v="39212"/>
    <s v="South"/>
    <s v="FUR-CH-10000015"/>
    <s v="Furniture"/>
    <s v="Chairs"/>
    <s v="Hon Multipurpose Stacking Arm Chairs"/>
    <n v="866.4"/>
    <n v="4"/>
    <n v="0"/>
    <n v="0"/>
    <n v="225.26400000000001"/>
    <n v="-641.13599999999997"/>
    <n v="2"/>
    <n v="2017"/>
  </r>
  <r>
    <n v="426"/>
    <s v="CA-2017-149160"/>
    <d v="2017-11-23T00:00:00"/>
    <d v="2017-11-26T00:00:00"/>
    <x v="0"/>
    <x v="25"/>
    <x v="25"/>
    <s v="Corporate"/>
    <s v="United States"/>
    <s v="Canton"/>
    <s v="Michigan"/>
    <n v="48187"/>
    <s v="Central"/>
    <s v="FUR-FU-10003347"/>
    <s v="Furniture"/>
    <s v="Furnishings"/>
    <s v="Coloredge Poster Frame"/>
    <n v="28.4"/>
    <n v="2"/>
    <n v="0"/>
    <n v="0"/>
    <n v="11.076000000000001"/>
    <n v="-17.323999999999998"/>
    <n v="3"/>
    <n v="2017"/>
  </r>
  <r>
    <n v="427"/>
    <s v="CA-2017-149160"/>
    <d v="2017-11-23T00:00:00"/>
    <d v="2017-11-26T00:00:00"/>
    <x v="0"/>
    <x v="25"/>
    <x v="25"/>
    <s v="Corporate"/>
    <s v="United States"/>
    <s v="Canton"/>
    <s v="Michigan"/>
    <n v="48187"/>
    <s v="Central"/>
    <s v="OFF-BI-10001543"/>
    <s v="Office Supplies"/>
    <s v="Binders"/>
    <s v="GBC VeloBinder Manual Binding System"/>
    <n v="287.92"/>
    <n v="8"/>
    <n v="0"/>
    <n v="0"/>
    <n v="138.20160000000001"/>
    <n v="-149.7184"/>
    <n v="3"/>
    <n v="2017"/>
  </r>
  <r>
    <n v="428"/>
    <s v="CA-2014-101476"/>
    <d v="2014-09-12T00:00:00"/>
    <d v="2014-09-13T00:00:00"/>
    <x v="2"/>
    <x v="174"/>
    <x v="174"/>
    <s v="Home Office"/>
    <s v="United States"/>
    <s v="New Rochelle"/>
    <s v="New York"/>
    <n v="10801"/>
    <s v="East"/>
    <s v="TEC-MA-10000029"/>
    <s v="Technology"/>
    <s v="Machines"/>
    <s v="Epson WorkForce WF-2530 All-in-One Printer, Copier Scanner"/>
    <n v="69.989999999999995"/>
    <n v="1"/>
    <n v="0"/>
    <n v="0"/>
    <n v="30.095700000000001"/>
    <n v="-39.894299999999994"/>
    <n v="1"/>
    <n v="2014"/>
  </r>
  <r>
    <n v="429"/>
    <s v="CA-2017-152275"/>
    <d v="2017-10-01T00:00:00"/>
    <d v="2017-10-08T00:00:00"/>
    <x v="1"/>
    <x v="175"/>
    <x v="175"/>
    <s v="Corporate"/>
    <s v="United States"/>
    <s v="San Antonio"/>
    <s v="Texas"/>
    <n v="78207"/>
    <s v="Central"/>
    <s v="OFF-AR-10000369"/>
    <s v="Office Supplies"/>
    <s v="Art"/>
    <s v="Design Ebony Sketching Pencil"/>
    <n v="6.6719999999999997"/>
    <n v="6"/>
    <n v="0.2"/>
    <n v="-1.3344"/>
    <n v="0.50039999999999996"/>
    <n v="-4.8372000000000002"/>
    <n v="7"/>
    <n v="2017"/>
  </r>
  <r>
    <n v="430"/>
    <s v="US-2016-123750"/>
    <d v="2016-04-15T00:00:00"/>
    <d v="2016-04-21T00:00:00"/>
    <x v="1"/>
    <x v="176"/>
    <x v="176"/>
    <s v="Home Office"/>
    <s v="United States"/>
    <s v="Gastonia"/>
    <s v="North Carolina"/>
    <n v="28052"/>
    <s v="South"/>
    <s v="OFF-BI-10004584"/>
    <s v="Office Supplies"/>
    <s v="Binders"/>
    <s v="GBC ProClick 150 Presentation Binding System"/>
    <n v="189.58799999999999"/>
    <n v="2"/>
    <n v="0.7"/>
    <n v="-132.71159999999998"/>
    <n v="-145.35079999999999"/>
    <n v="-202.22720000000001"/>
    <n v="6"/>
    <n v="2016"/>
  </r>
  <r>
    <n v="431"/>
    <s v="US-2016-123750"/>
    <d v="2016-04-15T00:00:00"/>
    <d v="2016-04-21T00:00:00"/>
    <x v="1"/>
    <x v="176"/>
    <x v="176"/>
    <s v="Home Office"/>
    <s v="United States"/>
    <s v="Gastonia"/>
    <s v="North Carolina"/>
    <n v="28052"/>
    <s v="South"/>
    <s v="TEC-AC-10004659"/>
    <s v="Technology"/>
    <s v="Accessories"/>
    <s v="Imation Secure+ Hardware Encrypted USB 2.0 Flash Drive; 16GB"/>
    <n v="408.74400000000003"/>
    <n v="7"/>
    <n v="0.2"/>
    <n v="-81.748800000000017"/>
    <n v="76.639499999999998"/>
    <n v="-250.35570000000001"/>
    <n v="6"/>
    <n v="2016"/>
  </r>
  <r>
    <n v="432"/>
    <s v="US-2016-123750"/>
    <d v="2016-04-15T00:00:00"/>
    <d v="2016-04-21T00:00:00"/>
    <x v="1"/>
    <x v="176"/>
    <x v="176"/>
    <s v="Home Office"/>
    <s v="United States"/>
    <s v="Gastonia"/>
    <s v="North Carolina"/>
    <n v="28052"/>
    <s v="South"/>
    <s v="TEC-AC-10004659"/>
    <s v="Technology"/>
    <s v="Accessories"/>
    <s v="Imation Secure+ Hardware Encrypted USB 2.0 Flash Drive; 16GB"/>
    <n v="291.95999999999998"/>
    <n v="5"/>
    <n v="0.2"/>
    <n v="-58.391999999999996"/>
    <n v="54.7425"/>
    <n v="-178.82549999999998"/>
    <n v="6"/>
    <n v="2016"/>
  </r>
  <r>
    <n v="433"/>
    <s v="US-2016-123750"/>
    <d v="2016-04-15T00:00:00"/>
    <d v="2016-04-21T00:00:00"/>
    <x v="1"/>
    <x v="176"/>
    <x v="176"/>
    <s v="Home Office"/>
    <s v="United States"/>
    <s v="Gastonia"/>
    <s v="North Carolina"/>
    <n v="28052"/>
    <s v="South"/>
    <s v="OFF-ST-10000617"/>
    <s v="Office Supplies"/>
    <s v="Storage"/>
    <s v="Woodgrain Magazine Files by Perma"/>
    <n v="4.7679999999999998"/>
    <n v="2"/>
    <n v="0.2"/>
    <n v="-0.9536"/>
    <n v="-0.77480000000000004"/>
    <n v="-4.5891999999999999"/>
    <n v="6"/>
    <n v="2016"/>
  </r>
  <r>
    <n v="434"/>
    <s v="CA-2016-127369"/>
    <d v="2016-06-06T00:00:00"/>
    <d v="2016-06-07T00:00:00"/>
    <x v="2"/>
    <x v="72"/>
    <x v="72"/>
    <s v="Consumer"/>
    <s v="United States"/>
    <s v="Lowell"/>
    <s v="Massachusetts"/>
    <n v="1852"/>
    <s v="East"/>
    <s v="OFF-ST-10003306"/>
    <s v="Office Supplies"/>
    <s v="Storage"/>
    <s v="Letter Size Cart"/>
    <n v="714.3"/>
    <n v="5"/>
    <n v="0"/>
    <n v="0"/>
    <n v="207.14699999999999"/>
    <n v="-507.15299999999996"/>
    <n v="1"/>
    <n v="2016"/>
  </r>
  <r>
    <n v="435"/>
    <s v="US-2014-150574"/>
    <d v="2014-12-19T00:00:00"/>
    <d v="2014-12-25T00:00:00"/>
    <x v="1"/>
    <x v="177"/>
    <x v="177"/>
    <s v="Consumer"/>
    <s v="United States"/>
    <s v="Jacksonville"/>
    <s v="Florida"/>
    <n v="32216"/>
    <s v="South"/>
    <s v="OFF-BI-10000773"/>
    <s v="Office Supplies"/>
    <s v="Binders"/>
    <s v="Insertable Tab Post Binder Dividers"/>
    <n v="4.8120000000000003"/>
    <n v="2"/>
    <n v="0.7"/>
    <n v="-3.3683999999999998"/>
    <n v="-3.6892"/>
    <n v="-5.1328000000000005"/>
    <n v="6"/>
    <n v="2014"/>
  </r>
  <r>
    <n v="436"/>
    <s v="US-2014-150574"/>
    <d v="2014-12-19T00:00:00"/>
    <d v="2014-12-25T00:00:00"/>
    <x v="1"/>
    <x v="177"/>
    <x v="177"/>
    <s v="Consumer"/>
    <s v="United States"/>
    <s v="Jacksonville"/>
    <s v="Florida"/>
    <n v="32216"/>
    <s v="South"/>
    <s v="TEC-AC-10002600"/>
    <s v="Technology"/>
    <s v="Accessories"/>
    <s v="Belkin QODE FastFit Bluetooth Keyboard"/>
    <n v="247.8"/>
    <n v="5"/>
    <n v="0.2"/>
    <n v="-49.56"/>
    <n v="-18.585000000000001"/>
    <n v="-216.82500000000002"/>
    <n v="6"/>
    <n v="2014"/>
  </r>
  <r>
    <n v="437"/>
    <s v="CA-2016-147375"/>
    <d v="2016-06-12T00:00:00"/>
    <d v="2016-06-14T00:00:00"/>
    <x v="0"/>
    <x v="178"/>
    <x v="178"/>
    <s v="Home Office"/>
    <s v="United States"/>
    <s v="Chicago"/>
    <s v="Illinois"/>
    <n v="60623"/>
    <s v="Central"/>
    <s v="TEC-MA-10002937"/>
    <s v="Technology"/>
    <s v="Machines"/>
    <s v="Canon Color ImageCLASS MF8580Cdw Wireless Laser All-In-One Printer, Copier, Scanner"/>
    <n v="1007.979"/>
    <n v="3"/>
    <n v="0.3"/>
    <n v="-302.39370000000002"/>
    <n v="43.199100000000001"/>
    <n v="-662.38619999999992"/>
    <n v="2"/>
    <n v="2016"/>
  </r>
  <r>
    <n v="438"/>
    <s v="CA-2016-147375"/>
    <d v="2016-06-12T00:00:00"/>
    <d v="2016-06-14T00:00:00"/>
    <x v="0"/>
    <x v="178"/>
    <x v="178"/>
    <s v="Home Office"/>
    <s v="United States"/>
    <s v="Chicago"/>
    <s v="Illinois"/>
    <n v="60623"/>
    <s v="Central"/>
    <s v="OFF-PA-10001970"/>
    <s v="Office Supplies"/>
    <s v="Paper"/>
    <s v="Xerox 1908"/>
    <n v="313.488"/>
    <n v="7"/>
    <n v="0.2"/>
    <n v="-62.697600000000001"/>
    <n v="113.63939999999999"/>
    <n v="-137.15100000000001"/>
    <n v="2"/>
    <n v="2016"/>
  </r>
  <r>
    <n v="439"/>
    <s v="CA-2017-130043"/>
    <d v="2017-09-15T00:00:00"/>
    <d v="2017-09-19T00:00:00"/>
    <x v="1"/>
    <x v="179"/>
    <x v="179"/>
    <s v="Corporate"/>
    <s v="United States"/>
    <s v="Houston"/>
    <s v="Texas"/>
    <n v="77070"/>
    <s v="Central"/>
    <s v="OFF-PA-10002230"/>
    <s v="Office Supplies"/>
    <s v="Paper"/>
    <s v="Xerox 1897"/>
    <n v="31.872"/>
    <n v="8"/>
    <n v="0.2"/>
    <n v="-6.3744000000000005"/>
    <n v="11.553599999999999"/>
    <n v="-13.943999999999999"/>
    <n v="4"/>
    <n v="2017"/>
  </r>
  <r>
    <n v="440"/>
    <s v="CA-2017-157252"/>
    <d v="2017-01-20T00:00:00"/>
    <d v="2017-01-23T00:00:00"/>
    <x v="0"/>
    <x v="51"/>
    <x v="51"/>
    <s v="Corporate"/>
    <s v="United States"/>
    <s v="New York City"/>
    <s v="New York"/>
    <n v="10024"/>
    <s v="East"/>
    <s v="FUR-CH-10003396"/>
    <s v="Furniture"/>
    <s v="Chairs"/>
    <s v="Global Deluxe Steno Chair"/>
    <n v="207.846"/>
    <n v="3"/>
    <n v="0.1"/>
    <n v="-20.784600000000001"/>
    <n v="2.3094000000000001"/>
    <n v="-184.75199999999998"/>
    <n v="3"/>
    <n v="2017"/>
  </r>
  <r>
    <n v="441"/>
    <s v="CA-2016-115756"/>
    <d v="2016-09-05T00:00:00"/>
    <d v="2016-09-07T00:00:00"/>
    <x v="0"/>
    <x v="7"/>
    <x v="7"/>
    <s v="Consumer"/>
    <s v="United States"/>
    <s v="Detroit"/>
    <s v="Michigan"/>
    <n v="48227"/>
    <s v="Central"/>
    <s v="FUR-FU-10000246"/>
    <s v="Furniture"/>
    <s v="Furnishings"/>
    <s v="Aluminum Document Frame"/>
    <n v="12.22"/>
    <n v="1"/>
    <n v="0"/>
    <n v="0"/>
    <n v="3.6659999999999999"/>
    <n v="-8.5540000000000003"/>
    <n v="2"/>
    <n v="2016"/>
  </r>
  <r>
    <n v="442"/>
    <s v="CA-2016-115756"/>
    <d v="2016-09-05T00:00:00"/>
    <d v="2016-09-07T00:00:00"/>
    <x v="0"/>
    <x v="7"/>
    <x v="7"/>
    <s v="Consumer"/>
    <s v="United States"/>
    <s v="Detroit"/>
    <s v="Michigan"/>
    <n v="48227"/>
    <s v="Central"/>
    <s v="OFF-ST-10000060"/>
    <s v="Office Supplies"/>
    <s v="Storage"/>
    <s v="Fellowes Bankers Box Staxonsteel Drawer File/Stacking System"/>
    <n v="194.94"/>
    <n v="3"/>
    <n v="0"/>
    <n v="0"/>
    <n v="23.392800000000001"/>
    <n v="-171.5472"/>
    <n v="2"/>
    <n v="2016"/>
  </r>
  <r>
    <n v="443"/>
    <s v="CA-2016-115756"/>
    <d v="2016-09-05T00:00:00"/>
    <d v="2016-09-07T00:00:00"/>
    <x v="0"/>
    <x v="7"/>
    <x v="7"/>
    <s v="Consumer"/>
    <s v="United States"/>
    <s v="Detroit"/>
    <s v="Michigan"/>
    <n v="48227"/>
    <s v="Central"/>
    <s v="OFF-ST-10003058"/>
    <s v="Office Supplies"/>
    <s v="Storage"/>
    <s v="Eldon Mobile Mega Data Cart  Mega Stackable  Add-On Trays"/>
    <n v="70.95"/>
    <n v="3"/>
    <n v="0"/>
    <n v="0"/>
    <n v="20.575500000000002"/>
    <n v="-50.374499999999998"/>
    <n v="2"/>
    <n v="2016"/>
  </r>
  <r>
    <n v="444"/>
    <s v="CA-2016-115756"/>
    <d v="2016-09-05T00:00:00"/>
    <d v="2016-09-07T00:00:00"/>
    <x v="0"/>
    <x v="7"/>
    <x v="7"/>
    <s v="Consumer"/>
    <s v="United States"/>
    <s v="Detroit"/>
    <s v="Michigan"/>
    <n v="48227"/>
    <s v="Central"/>
    <s v="OFF-PA-10002222"/>
    <s v="Office Supplies"/>
    <s v="Paper"/>
    <s v="Xerox Color Copier Paper, 11&quot; x 17&quot;, Ream"/>
    <n v="91.36"/>
    <n v="4"/>
    <n v="0"/>
    <n v="0"/>
    <n v="42.025599999999997"/>
    <n v="-49.334400000000002"/>
    <n v="2"/>
    <n v="2016"/>
  </r>
  <r>
    <n v="445"/>
    <s v="CA-2016-115756"/>
    <d v="2016-09-05T00:00:00"/>
    <d v="2016-09-07T00:00:00"/>
    <x v="0"/>
    <x v="7"/>
    <x v="7"/>
    <s v="Consumer"/>
    <s v="United States"/>
    <s v="Detroit"/>
    <s v="Michigan"/>
    <n v="48227"/>
    <s v="Central"/>
    <s v="FUR-CH-10002372"/>
    <s v="Furniture"/>
    <s v="Chairs"/>
    <s v="Office Star - Ergonomically Designed Knee Chair"/>
    <n v="242.94"/>
    <n v="3"/>
    <n v="0"/>
    <n v="0"/>
    <n v="29.152799999999999"/>
    <n v="-213.78719999999998"/>
    <n v="2"/>
    <n v="2016"/>
  </r>
  <r>
    <n v="446"/>
    <s v="CA-2016-115756"/>
    <d v="2016-09-05T00:00:00"/>
    <d v="2016-09-07T00:00:00"/>
    <x v="0"/>
    <x v="7"/>
    <x v="7"/>
    <s v="Consumer"/>
    <s v="United States"/>
    <s v="Detroit"/>
    <s v="Michigan"/>
    <n v="48227"/>
    <s v="Central"/>
    <s v="OFF-LA-10001317"/>
    <s v="Office Supplies"/>
    <s v="Labels"/>
    <s v="Avery 520"/>
    <n v="22.05"/>
    <n v="7"/>
    <n v="0"/>
    <n v="0"/>
    <n v="10.584"/>
    <n v="-11.466000000000001"/>
    <n v="2"/>
    <n v="2016"/>
  </r>
  <r>
    <n v="447"/>
    <s v="CA-2017-154214"/>
    <d v="2017-03-20T00:00:00"/>
    <d v="2017-03-25T00:00:00"/>
    <x v="0"/>
    <x v="180"/>
    <x v="180"/>
    <s v="Consumer"/>
    <s v="United States"/>
    <s v="Columbus"/>
    <s v="Indiana"/>
    <n v="47201"/>
    <s v="Central"/>
    <s v="FUR-FU-10000206"/>
    <s v="Furniture"/>
    <s v="Furnishings"/>
    <s v="GE General Purpose, Extra Long Life, Showcase &amp; Floodlight Incandescent Bulbs"/>
    <n v="2.91"/>
    <n v="1"/>
    <n v="0"/>
    <n v="0"/>
    <n v="1.3676999999999999"/>
    <n v="-1.5423000000000002"/>
    <n v="5"/>
    <n v="2017"/>
  </r>
  <r>
    <n v="448"/>
    <s v="CA-2016-166674"/>
    <d v="2016-04-01T00:00:00"/>
    <d v="2016-04-03T00:00:00"/>
    <x v="0"/>
    <x v="181"/>
    <x v="181"/>
    <s v="Consumer"/>
    <s v="United States"/>
    <s v="Auburn"/>
    <s v="New York"/>
    <n v="13021"/>
    <s v="East"/>
    <s v="OFF-AR-10000588"/>
    <s v="Office Supplies"/>
    <s v="Art"/>
    <s v="Newell 345"/>
    <n v="59.52"/>
    <n v="3"/>
    <n v="0"/>
    <n v="0"/>
    <n v="15.475199999999999"/>
    <n v="-44.044800000000002"/>
    <n v="2"/>
    <n v="2016"/>
  </r>
  <r>
    <n v="449"/>
    <s v="CA-2016-166674"/>
    <d v="2016-04-01T00:00:00"/>
    <d v="2016-04-03T00:00:00"/>
    <x v="0"/>
    <x v="181"/>
    <x v="181"/>
    <s v="Consumer"/>
    <s v="United States"/>
    <s v="Auburn"/>
    <s v="New York"/>
    <n v="13021"/>
    <s v="East"/>
    <s v="OFF-ST-10001469"/>
    <s v="Office Supplies"/>
    <s v="Storage"/>
    <s v="Fellowes Bankers Box Recycled Super Stor/Drawer"/>
    <n v="161.94"/>
    <n v="3"/>
    <n v="0"/>
    <n v="0"/>
    <n v="9.7164000000000001"/>
    <n v="-152.2236"/>
    <n v="2"/>
    <n v="2016"/>
  </r>
  <r>
    <n v="450"/>
    <s v="CA-2016-166674"/>
    <d v="2016-04-01T00:00:00"/>
    <d v="2016-04-03T00:00:00"/>
    <x v="0"/>
    <x v="181"/>
    <x v="181"/>
    <s v="Consumer"/>
    <s v="United States"/>
    <s v="Auburn"/>
    <s v="New York"/>
    <n v="13021"/>
    <s v="East"/>
    <s v="OFF-AR-10001953"/>
    <s v="Office Supplies"/>
    <s v="Art"/>
    <s v="Boston 1645 Deluxe Heavier-Duty Electric Pencil Sharpener"/>
    <n v="263.88"/>
    <n v="6"/>
    <n v="0"/>
    <n v="0"/>
    <n v="71.247600000000006"/>
    <n v="-192.63239999999999"/>
    <n v="2"/>
    <n v="2016"/>
  </r>
  <r>
    <n v="451"/>
    <s v="CA-2016-166674"/>
    <d v="2016-04-01T00:00:00"/>
    <d v="2016-04-03T00:00:00"/>
    <x v="0"/>
    <x v="181"/>
    <x v="181"/>
    <s v="Consumer"/>
    <s v="United States"/>
    <s v="Auburn"/>
    <s v="New York"/>
    <n v="13021"/>
    <s v="East"/>
    <s v="OFF-AR-10003156"/>
    <s v="Office Supplies"/>
    <s v="Art"/>
    <s v="50 Colored Long Pencils"/>
    <n v="30.48"/>
    <n v="3"/>
    <n v="0"/>
    <n v="0"/>
    <n v="7.9248000000000003"/>
    <n v="-22.555199999999999"/>
    <n v="2"/>
    <n v="2016"/>
  </r>
  <r>
    <n v="452"/>
    <s v="CA-2016-166674"/>
    <d v="2016-04-01T00:00:00"/>
    <d v="2016-04-03T00:00:00"/>
    <x v="0"/>
    <x v="181"/>
    <x v="181"/>
    <s v="Consumer"/>
    <s v="United States"/>
    <s v="Auburn"/>
    <s v="New York"/>
    <n v="13021"/>
    <s v="East"/>
    <s v="OFF-AR-10004974"/>
    <s v="Office Supplies"/>
    <s v="Art"/>
    <s v="Newell 342"/>
    <n v="9.84"/>
    <n v="3"/>
    <n v="0"/>
    <n v="0"/>
    <n v="2.8536000000000001"/>
    <n v="-6.9863999999999997"/>
    <n v="2"/>
    <n v="2016"/>
  </r>
  <r>
    <n v="453"/>
    <s v="CA-2016-166674"/>
    <d v="2016-04-01T00:00:00"/>
    <d v="2016-04-03T00:00:00"/>
    <x v="0"/>
    <x v="181"/>
    <x v="181"/>
    <s v="Consumer"/>
    <s v="United States"/>
    <s v="Auburn"/>
    <s v="New York"/>
    <n v="13021"/>
    <s v="East"/>
    <s v="TEC-PH-10002365"/>
    <s v="Technology"/>
    <s v="Phones"/>
    <s v="Belkin Grip Candy Sheer Case / Cover for iPhone 5 and 5S"/>
    <n v="35.119999999999997"/>
    <n v="4"/>
    <n v="0"/>
    <n v="0"/>
    <n v="9.1311999999999998"/>
    <n v="-25.988799999999998"/>
    <n v="2"/>
    <n v="2016"/>
  </r>
  <r>
    <n v="454"/>
    <s v="CA-2017-147277"/>
    <d v="2017-10-20T00:00:00"/>
    <d v="2017-10-24T00:00:00"/>
    <x v="1"/>
    <x v="182"/>
    <x v="182"/>
    <s v="Corporate"/>
    <s v="United States"/>
    <s v="Akron"/>
    <s v="Ohio"/>
    <n v="44312"/>
    <s v="East"/>
    <s v="FUR-TA-10001539"/>
    <s v="Furniture"/>
    <s v="Tables"/>
    <s v="Chromcraft Rectangular Conference Tables"/>
    <n v="284.36399999999998"/>
    <n v="2"/>
    <n v="0.4"/>
    <n v="-113.7456"/>
    <n v="-75.830399999999997"/>
    <n v="-246.44879999999998"/>
    <n v="4"/>
    <n v="2017"/>
  </r>
  <r>
    <n v="455"/>
    <s v="CA-2017-147277"/>
    <d v="2017-10-20T00:00:00"/>
    <d v="2017-10-24T00:00:00"/>
    <x v="1"/>
    <x v="182"/>
    <x v="182"/>
    <s v="Corporate"/>
    <s v="United States"/>
    <s v="Akron"/>
    <s v="Ohio"/>
    <n v="44312"/>
    <s v="East"/>
    <s v="OFF-ST-10000142"/>
    <s v="Office Supplies"/>
    <s v="Storage"/>
    <s v="Deluxe Rollaway Locking File with Drawer"/>
    <n v="665.40800000000002"/>
    <n v="2"/>
    <n v="0.2"/>
    <n v="-133.08160000000001"/>
    <n v="66.540800000000004"/>
    <n v="-465.78560000000004"/>
    <n v="4"/>
    <n v="2017"/>
  </r>
  <r>
    <n v="456"/>
    <s v="CA-2016-100153"/>
    <d v="2016-12-13T00:00:00"/>
    <d v="2016-12-17T00:00:00"/>
    <x v="1"/>
    <x v="175"/>
    <x v="175"/>
    <s v="Corporate"/>
    <s v="United States"/>
    <s v="Norman"/>
    <s v="Oklahoma"/>
    <n v="73071"/>
    <s v="Central"/>
    <s v="TEC-AC-10001772"/>
    <s v="Technology"/>
    <s v="Accessories"/>
    <s v="Memorex Mini Travel Drive 16 GB USB 2.0 Flash Drive"/>
    <n v="63.88"/>
    <n v="4"/>
    <n v="0"/>
    <n v="0"/>
    <n v="24.9132"/>
    <n v="-38.966800000000006"/>
    <n v="4"/>
    <n v="2016"/>
  </r>
  <r>
    <n v="457"/>
    <s v="US-2014-110674"/>
    <d v="2014-02-12T00:00:00"/>
    <d v="2014-02-18T00:00:00"/>
    <x v="1"/>
    <x v="183"/>
    <x v="183"/>
    <s v="Consumer"/>
    <s v="United States"/>
    <s v="Concord"/>
    <s v="California"/>
    <n v="94521"/>
    <s v="West"/>
    <s v="FUR-CH-10000225"/>
    <s v="Furniture"/>
    <s v="Chairs"/>
    <s v="Global Geo Office Task Chair, Gray"/>
    <n v="129.56800000000001"/>
    <n v="2"/>
    <n v="0.2"/>
    <n v="-25.913600000000002"/>
    <n v="-24.294"/>
    <n v="-127.94840000000001"/>
    <n v="6"/>
    <n v="2014"/>
  </r>
  <r>
    <n v="458"/>
    <s v="US-2016-157945"/>
    <d v="2016-09-26T00:00:00"/>
    <d v="2016-10-01T00:00:00"/>
    <x v="1"/>
    <x v="173"/>
    <x v="173"/>
    <s v="Consumer"/>
    <s v="United States"/>
    <s v="Decatur"/>
    <s v="Illinois"/>
    <n v="62521"/>
    <s v="Central"/>
    <s v="FUR-CH-10002331"/>
    <s v="Furniture"/>
    <s v="Chairs"/>
    <s v="Hon 4700 Series Mobuis Mid-Back Task Chairs with Adjustable Arms"/>
    <n v="747.55799999999999"/>
    <n v="3"/>
    <n v="0.3"/>
    <n v="-224.26739999999998"/>
    <n v="-96.114599999999996"/>
    <n v="-619.40520000000004"/>
    <n v="5"/>
    <n v="2016"/>
  </r>
  <r>
    <n v="459"/>
    <s v="US-2016-157945"/>
    <d v="2016-09-26T00:00:00"/>
    <d v="2016-10-01T00:00:00"/>
    <x v="1"/>
    <x v="173"/>
    <x v="173"/>
    <s v="Consumer"/>
    <s v="United States"/>
    <s v="Decatur"/>
    <s v="Illinois"/>
    <n v="62521"/>
    <s v="Central"/>
    <s v="OFF-EN-10001415"/>
    <s v="Office Supplies"/>
    <s v="Envelopes"/>
    <s v="Staple envelope"/>
    <n v="8.9280000000000008"/>
    <n v="2"/>
    <n v="0.2"/>
    <n v="-1.7856000000000003"/>
    <n v="3.3479999999999999"/>
    <n v="-3.7944000000000004"/>
    <n v="5"/>
    <n v="2016"/>
  </r>
  <r>
    <n v="460"/>
    <s v="CA-2015-109638"/>
    <d v="2015-12-15T00:00:00"/>
    <d v="2015-12-22T00:00:00"/>
    <x v="1"/>
    <x v="98"/>
    <x v="98"/>
    <s v="Consumer"/>
    <s v="United States"/>
    <s v="Seattle"/>
    <s v="Washington"/>
    <n v="98115"/>
    <s v="West"/>
    <s v="OFF-AP-10002472"/>
    <s v="Office Supplies"/>
    <s v="Appliances"/>
    <s v="3M Office Air Cleaner"/>
    <n v="103.92"/>
    <n v="4"/>
    <n v="0"/>
    <n v="0"/>
    <n v="36.372"/>
    <n v="-67.548000000000002"/>
    <n v="7"/>
    <n v="2015"/>
  </r>
  <r>
    <n v="461"/>
    <s v="CA-2015-109638"/>
    <d v="2015-12-15T00:00:00"/>
    <d v="2015-12-22T00:00:00"/>
    <x v="1"/>
    <x v="98"/>
    <x v="98"/>
    <s v="Consumer"/>
    <s v="United States"/>
    <s v="Seattle"/>
    <s v="Washington"/>
    <n v="98115"/>
    <s v="West"/>
    <s v="TEC-AC-10004571"/>
    <s v="Technology"/>
    <s v="Accessories"/>
    <s v="Logitech G700s Rechargeable Gaming Mouse"/>
    <n v="899.91"/>
    <n v="9"/>
    <n v="0"/>
    <n v="0"/>
    <n v="377.9622"/>
    <n v="-521.94779999999992"/>
    <n v="7"/>
    <n v="2015"/>
  </r>
  <r>
    <n v="462"/>
    <s v="CA-2015-109638"/>
    <d v="2015-12-15T00:00:00"/>
    <d v="2015-12-22T00:00:00"/>
    <x v="1"/>
    <x v="98"/>
    <x v="98"/>
    <s v="Consumer"/>
    <s v="United States"/>
    <s v="Seattle"/>
    <s v="Washington"/>
    <n v="98115"/>
    <s v="West"/>
    <s v="OFF-BI-10001098"/>
    <s v="Office Supplies"/>
    <s v="Binders"/>
    <s v="Acco D-Ring Binder w/DublLock"/>
    <n v="51.311999999999998"/>
    <n v="3"/>
    <n v="0.2"/>
    <n v="-10.2624"/>
    <n v="18.6006"/>
    <n v="-22.448999999999998"/>
    <n v="7"/>
    <n v="2015"/>
  </r>
  <r>
    <n v="463"/>
    <s v="CA-2016-109869"/>
    <d v="2016-04-22T00:00:00"/>
    <d v="2016-04-29T00:00:00"/>
    <x v="1"/>
    <x v="184"/>
    <x v="184"/>
    <s v="Home Office"/>
    <s v="United States"/>
    <s v="Phoenix"/>
    <s v="Arizona"/>
    <n v="85023"/>
    <s v="West"/>
    <s v="FUR-FU-10000023"/>
    <s v="Furniture"/>
    <s v="Furnishings"/>
    <s v="Eldon Wave Desk Accessories"/>
    <n v="23.56"/>
    <n v="5"/>
    <n v="0.2"/>
    <n v="-4.7119999999999997"/>
    <n v="7.0679999999999996"/>
    <n v="-11.78"/>
    <n v="7"/>
    <n v="2016"/>
  </r>
  <r>
    <n v="464"/>
    <s v="CA-2016-109869"/>
    <d v="2016-04-22T00:00:00"/>
    <d v="2016-04-29T00:00:00"/>
    <x v="1"/>
    <x v="184"/>
    <x v="184"/>
    <s v="Home Office"/>
    <s v="United States"/>
    <s v="Phoenix"/>
    <s v="Arizona"/>
    <n v="85023"/>
    <s v="West"/>
    <s v="FUR-TA-10001889"/>
    <s v="Furniture"/>
    <s v="Tables"/>
    <s v="Bush Advantage Collection Racetrack Conference Table"/>
    <n v="1272.6300000000001"/>
    <n v="6"/>
    <n v="0.5"/>
    <n v="-636.31500000000005"/>
    <n v="-814.48320000000001"/>
    <n v="-1450.7982000000002"/>
    <n v="7"/>
    <n v="2016"/>
  </r>
  <r>
    <n v="465"/>
    <s v="CA-2016-109869"/>
    <d v="2016-04-22T00:00:00"/>
    <d v="2016-04-29T00:00:00"/>
    <x v="1"/>
    <x v="184"/>
    <x v="184"/>
    <s v="Home Office"/>
    <s v="United States"/>
    <s v="Phoenix"/>
    <s v="Arizona"/>
    <n v="85023"/>
    <s v="West"/>
    <s v="OFF-BI-10000315"/>
    <s v="Office Supplies"/>
    <s v="Binders"/>
    <s v="Poly Designer Cover &amp; Back"/>
    <n v="28.484999999999999"/>
    <n v="5"/>
    <n v="0.7"/>
    <n v="-19.939499999999999"/>
    <n v="-20.888999999999999"/>
    <n v="-29.4345"/>
    <n v="7"/>
    <n v="2016"/>
  </r>
  <r>
    <n v="466"/>
    <s v="CA-2016-109869"/>
    <d v="2016-04-22T00:00:00"/>
    <d v="2016-04-29T00:00:00"/>
    <x v="1"/>
    <x v="184"/>
    <x v="184"/>
    <s v="Home Office"/>
    <s v="United States"/>
    <s v="Phoenix"/>
    <s v="Arizona"/>
    <n v="85023"/>
    <s v="West"/>
    <s v="OFF-SU-10003505"/>
    <s v="Office Supplies"/>
    <s v="Supplies"/>
    <s v="Premier Electric Letter Opener"/>
    <n v="185.376"/>
    <n v="2"/>
    <n v="0.2"/>
    <n v="-37.075200000000002"/>
    <n v="-34.758000000000003"/>
    <n v="-183.05880000000002"/>
    <n v="7"/>
    <n v="2016"/>
  </r>
  <r>
    <n v="467"/>
    <s v="CA-2016-109869"/>
    <d v="2016-04-22T00:00:00"/>
    <d v="2016-04-29T00:00:00"/>
    <x v="1"/>
    <x v="184"/>
    <x v="184"/>
    <s v="Home Office"/>
    <s v="United States"/>
    <s v="Phoenix"/>
    <s v="Arizona"/>
    <n v="85023"/>
    <s v="West"/>
    <s v="OFF-AP-10002578"/>
    <s v="Office Supplies"/>
    <s v="Appliances"/>
    <s v="Fellowes Premier Superior Surge Suppressor, 10-Outlet, With Phone and Remote"/>
    <n v="78.272000000000006"/>
    <n v="2"/>
    <n v="0.2"/>
    <n v="-15.654400000000003"/>
    <n v="5.8704000000000001"/>
    <n v="-56.747200000000007"/>
    <n v="7"/>
    <n v="2016"/>
  </r>
  <r>
    <n v="468"/>
    <s v="US-2015-101399"/>
    <d v="2015-01-17T00:00:00"/>
    <d v="2015-01-24T00:00:00"/>
    <x v="1"/>
    <x v="185"/>
    <x v="185"/>
    <s v="Home Office"/>
    <s v="United States"/>
    <s v="Park Ridge"/>
    <s v="Illinois"/>
    <n v="60068"/>
    <s v="Central"/>
    <s v="FUR-FU-10002918"/>
    <s v="Furniture"/>
    <s v="Furnishings"/>
    <s v="Eldon ClusterMat Chair Mat with Cordless Antistatic Protection"/>
    <n v="254.744"/>
    <n v="7"/>
    <n v="0.6"/>
    <n v="-152.84639999999999"/>
    <n v="-312.06139999999999"/>
    <n v="-413.959"/>
    <n v="7"/>
    <n v="2015"/>
  </r>
  <r>
    <n v="469"/>
    <s v="CA-2017-154907"/>
    <d v="2017-03-31T00:00:00"/>
    <d v="2017-04-04T00:00:00"/>
    <x v="1"/>
    <x v="103"/>
    <x v="103"/>
    <s v="Corporate"/>
    <s v="United States"/>
    <s v="Amarillo"/>
    <s v="Texas"/>
    <n v="79109"/>
    <s v="Central"/>
    <s v="FUR-BO-10002824"/>
    <s v="Furniture"/>
    <s v="Bookcases"/>
    <s v="Bush Mission Pointe Library"/>
    <n v="205.33279999999999"/>
    <n v="2"/>
    <n v="0.32"/>
    <n v="-65.706496000000001"/>
    <n v="-36.235199999999999"/>
    <n v="-175.861504"/>
    <n v="4"/>
    <n v="2017"/>
  </r>
  <r>
    <n v="470"/>
    <s v="US-2016-100419"/>
    <d v="2016-12-16T00:00:00"/>
    <d v="2016-12-20T00:00:00"/>
    <x v="0"/>
    <x v="113"/>
    <x v="113"/>
    <s v="Consumer"/>
    <s v="United States"/>
    <s v="Chicago"/>
    <s v="Illinois"/>
    <n v="60610"/>
    <s v="Central"/>
    <s v="OFF-BI-10002194"/>
    <s v="Office Supplies"/>
    <s v="Binders"/>
    <s v="Cardinal Hold-It CD Pocket"/>
    <n v="4.7880000000000003"/>
    <n v="3"/>
    <n v="0.8"/>
    <n v="-3.8304000000000005"/>
    <n v="-7.9001999999999999"/>
    <n v="-8.8577999999999992"/>
    <n v="4"/>
    <n v="2016"/>
  </r>
  <r>
    <n v="471"/>
    <s v="CA-2015-154144"/>
    <d v="2015-12-20T00:00:00"/>
    <d v="2015-12-24T00:00:00"/>
    <x v="1"/>
    <x v="186"/>
    <x v="186"/>
    <s v="Corporate"/>
    <s v="United States"/>
    <s v="Lindenhurst"/>
    <s v="New York"/>
    <n v="11757"/>
    <s v="East"/>
    <s v="OFF-PA-10004071"/>
    <s v="Office Supplies"/>
    <s v="Paper"/>
    <s v="Eaton Premium Continuous-Feed Paper, 25% Cotton, Letter Size, White, 1000 Shts/Box"/>
    <n v="55.48"/>
    <n v="1"/>
    <n v="0"/>
    <n v="0"/>
    <n v="26.630400000000002"/>
    <n v="-28.849599999999995"/>
    <n v="4"/>
    <n v="2015"/>
  </r>
  <r>
    <n v="472"/>
    <s v="CA-2014-144666"/>
    <d v="2014-11-09T00:00:00"/>
    <d v="2014-11-11T00:00:00"/>
    <x v="0"/>
    <x v="187"/>
    <x v="187"/>
    <s v="Consumer"/>
    <s v="United States"/>
    <s v="San Francisco"/>
    <s v="California"/>
    <n v="94110"/>
    <s v="West"/>
    <s v="OFF-ST-10002743"/>
    <s v="Office Supplies"/>
    <s v="Storage"/>
    <s v="SAFCO Boltless Steel Shelving"/>
    <n v="340.92"/>
    <n v="3"/>
    <n v="0"/>
    <n v="0"/>
    <n v="3.4091999999999998"/>
    <n v="-337.51080000000002"/>
    <n v="2"/>
    <n v="2014"/>
  </r>
  <r>
    <n v="473"/>
    <s v="CA-2014-144666"/>
    <d v="2014-11-09T00:00:00"/>
    <d v="2014-11-11T00:00:00"/>
    <x v="0"/>
    <x v="187"/>
    <x v="187"/>
    <s v="Consumer"/>
    <s v="United States"/>
    <s v="San Francisco"/>
    <s v="California"/>
    <n v="94110"/>
    <s v="West"/>
    <s v="FUR-BO-10001601"/>
    <s v="Furniture"/>
    <s v="Bookcases"/>
    <s v="Sauder Mission Library with Doors, Fruitwood Finish"/>
    <n v="222.666"/>
    <n v="2"/>
    <n v="0.15"/>
    <n v="-33.399899999999995"/>
    <n v="10.478400000000001"/>
    <n v="-178.7877"/>
    <n v="2"/>
    <n v="2014"/>
  </r>
  <r>
    <n v="474"/>
    <s v="CA-2014-144666"/>
    <d v="2014-11-09T00:00:00"/>
    <d v="2014-11-11T00:00:00"/>
    <x v="0"/>
    <x v="187"/>
    <x v="187"/>
    <s v="Consumer"/>
    <s v="United States"/>
    <s v="San Francisco"/>
    <s v="California"/>
    <n v="94110"/>
    <s v="West"/>
    <s v="TEC-PH-10002680"/>
    <s v="Technology"/>
    <s v="Phones"/>
    <s v="Samsung Galaxy Note 3"/>
    <n v="703.96799999999996"/>
    <n v="4"/>
    <n v="0.2"/>
    <n v="-140.7936"/>
    <n v="87.995999999999995"/>
    <n v="-475.17840000000001"/>
    <n v="2"/>
    <n v="2014"/>
  </r>
  <r>
    <n v="475"/>
    <s v="CA-2014-144666"/>
    <d v="2014-11-09T00:00:00"/>
    <d v="2014-11-11T00:00:00"/>
    <x v="0"/>
    <x v="187"/>
    <x v="187"/>
    <s v="Consumer"/>
    <s v="United States"/>
    <s v="San Francisco"/>
    <s v="California"/>
    <n v="94110"/>
    <s v="West"/>
    <s v="OFF-ST-10001321"/>
    <s v="Office Supplies"/>
    <s v="Storage"/>
    <s v="Decoflex Hanging Personal Folder File, Blue"/>
    <n v="92.52"/>
    <n v="6"/>
    <n v="0"/>
    <n v="0"/>
    <n v="24.980399999999999"/>
    <n v="-67.539599999999993"/>
    <n v="2"/>
    <n v="2014"/>
  </r>
  <r>
    <n v="476"/>
    <s v="CA-2014-144666"/>
    <d v="2014-11-09T00:00:00"/>
    <d v="2014-11-11T00:00:00"/>
    <x v="0"/>
    <x v="187"/>
    <x v="187"/>
    <s v="Consumer"/>
    <s v="United States"/>
    <s v="San Francisco"/>
    <s v="California"/>
    <n v="94110"/>
    <s v="West"/>
    <s v="OFF-PA-10001509"/>
    <s v="Office Supplies"/>
    <s v="Paper"/>
    <s v="Recycled Desk Saver Line &quot;While You Were Out&quot; Book, 5 1/2&quot; X 4&quot;"/>
    <n v="62.65"/>
    <n v="7"/>
    <n v="0"/>
    <n v="0"/>
    <n v="28.818999999999999"/>
    <n v="-33.831000000000003"/>
    <n v="2"/>
    <n v="2014"/>
  </r>
  <r>
    <n v="477"/>
    <s v="CA-2014-144666"/>
    <d v="2014-11-09T00:00:00"/>
    <d v="2014-11-11T00:00:00"/>
    <x v="0"/>
    <x v="187"/>
    <x v="187"/>
    <s v="Consumer"/>
    <s v="United States"/>
    <s v="San Francisco"/>
    <s v="California"/>
    <n v="94110"/>
    <s v="West"/>
    <s v="OFF-PA-10003465"/>
    <s v="Office Supplies"/>
    <s v="Paper"/>
    <s v="Xerox 1912"/>
    <n v="94.85"/>
    <n v="5"/>
    <n v="0"/>
    <n v="0"/>
    <n v="45.527999999999999"/>
    <n v="-49.321999999999996"/>
    <n v="2"/>
    <n v="2014"/>
  </r>
  <r>
    <n v="478"/>
    <s v="CA-2016-103891"/>
    <d v="2016-07-12T00:00:00"/>
    <d v="2016-07-19T00:00:00"/>
    <x v="1"/>
    <x v="120"/>
    <x v="120"/>
    <s v="Corporate"/>
    <s v="United States"/>
    <s v="Los Angeles"/>
    <s v="California"/>
    <n v="90008"/>
    <s v="West"/>
    <s v="TEC-PH-10000149"/>
    <s v="Technology"/>
    <s v="Phones"/>
    <s v="Cisco SPA525G2 IP Phone - Wireless"/>
    <n v="95.76"/>
    <n v="6"/>
    <n v="0.2"/>
    <n v="-19.152000000000001"/>
    <n v="7.1820000000000004"/>
    <n v="-69.426000000000002"/>
    <n v="7"/>
    <n v="2016"/>
  </r>
  <r>
    <n v="479"/>
    <s v="CA-2016-152632"/>
    <d v="2016-10-27T00:00:00"/>
    <d v="2016-11-02T00:00:00"/>
    <x v="1"/>
    <x v="188"/>
    <x v="188"/>
    <s v="Consumer"/>
    <s v="United States"/>
    <s v="Troy"/>
    <s v="New York"/>
    <n v="12180"/>
    <s v="East"/>
    <s v="FUR-FU-10002671"/>
    <s v="Furniture"/>
    <s v="Furnishings"/>
    <s v="Electrix 20W Halogen Replacement Bulb for Zoom-In Desk Lamp"/>
    <n v="40.200000000000003"/>
    <n v="3"/>
    <n v="0"/>
    <n v="0"/>
    <n v="19.295999999999999"/>
    <n v="-20.904000000000003"/>
    <n v="6"/>
    <n v="2016"/>
  </r>
  <r>
    <n v="480"/>
    <s v="CA-2016-100790"/>
    <d v="2016-06-26T00:00:00"/>
    <d v="2016-07-02T00:00:00"/>
    <x v="1"/>
    <x v="189"/>
    <x v="189"/>
    <s v="Corporate"/>
    <s v="United States"/>
    <s v="New York City"/>
    <s v="New York"/>
    <n v="10024"/>
    <s v="East"/>
    <s v="OFF-AR-10003045"/>
    <s v="Office Supplies"/>
    <s v="Art"/>
    <s v="Prang Colored Pencils"/>
    <n v="14.7"/>
    <n v="5"/>
    <n v="0"/>
    <n v="0"/>
    <n v="6.6150000000000002"/>
    <n v="-8.0849999999999991"/>
    <n v="6"/>
    <n v="2016"/>
  </r>
  <r>
    <n v="481"/>
    <s v="CA-2016-100790"/>
    <d v="2016-06-26T00:00:00"/>
    <d v="2016-07-02T00:00:00"/>
    <x v="1"/>
    <x v="189"/>
    <x v="189"/>
    <s v="Corporate"/>
    <s v="United States"/>
    <s v="New York City"/>
    <s v="New York"/>
    <n v="10024"/>
    <s v="East"/>
    <s v="OFF-ST-10000689"/>
    <s v="Office Supplies"/>
    <s v="Storage"/>
    <s v="Fellowes Strictly Business Drawer File, Letter/Legal Size"/>
    <n v="704.25"/>
    <n v="5"/>
    <n v="0"/>
    <n v="0"/>
    <n v="84.51"/>
    <n v="-619.74"/>
    <n v="6"/>
    <n v="2016"/>
  </r>
  <r>
    <n v="482"/>
    <s v="CA-2014-134677"/>
    <d v="2014-10-06T00:00:00"/>
    <d v="2014-10-10T00:00:00"/>
    <x v="1"/>
    <x v="190"/>
    <x v="190"/>
    <s v="Consumer"/>
    <s v="United States"/>
    <s v="San Diego"/>
    <s v="California"/>
    <n v="92024"/>
    <s v="West"/>
    <s v="TEC-AC-10001445"/>
    <s v="Technology"/>
    <s v="Accessories"/>
    <s v="Imation USB 2.0 Swivel Flash Drive USB flash drive - 4 GB - Pink"/>
    <n v="9.09"/>
    <n v="3"/>
    <n v="0"/>
    <n v="0"/>
    <n v="1.9089"/>
    <n v="-7.1810999999999998"/>
    <n v="4"/>
    <n v="2014"/>
  </r>
  <r>
    <n v="483"/>
    <s v="CA-2014-127691"/>
    <d v="2014-07-22T00:00:00"/>
    <d v="2014-07-27T00:00:00"/>
    <x v="1"/>
    <x v="191"/>
    <x v="191"/>
    <s v="Consumer"/>
    <s v="United States"/>
    <s v="New York City"/>
    <s v="New York"/>
    <n v="10024"/>
    <s v="East"/>
    <s v="OFF-AR-10002053"/>
    <s v="Office Supplies"/>
    <s v="Art"/>
    <s v="Premium Writing Pencils, Soft, #2 by Central Association for the Blind"/>
    <n v="5.96"/>
    <n v="2"/>
    <n v="0"/>
    <n v="0"/>
    <n v="1.6688000000000001"/>
    <n v="-4.2911999999999999"/>
    <n v="5"/>
    <n v="2014"/>
  </r>
  <r>
    <n v="484"/>
    <s v="CA-2014-127691"/>
    <d v="2014-07-22T00:00:00"/>
    <d v="2014-07-27T00:00:00"/>
    <x v="1"/>
    <x v="191"/>
    <x v="191"/>
    <s v="Consumer"/>
    <s v="United States"/>
    <s v="New York City"/>
    <s v="New York"/>
    <n v="10024"/>
    <s v="East"/>
    <s v="TEC-AC-10002567"/>
    <s v="Technology"/>
    <s v="Accessories"/>
    <s v="Logitech G602 Wireless Gaming Mouse"/>
    <n v="159.97999999999999"/>
    <n v="2"/>
    <n v="0"/>
    <n v="0"/>
    <n v="57.592799999999997"/>
    <n v="-102.38719999999999"/>
    <n v="5"/>
    <n v="2014"/>
  </r>
  <r>
    <n v="485"/>
    <s v="CA-2017-140963"/>
    <d v="2017-06-10T00:00:00"/>
    <d v="2017-06-13T00:00:00"/>
    <x v="2"/>
    <x v="192"/>
    <x v="192"/>
    <s v="Home Office"/>
    <s v="United States"/>
    <s v="Los Angeles"/>
    <s v="California"/>
    <n v="90045"/>
    <s v="West"/>
    <s v="OFF-LA-10003923"/>
    <s v="Office Supplies"/>
    <s v="Labels"/>
    <s v="Alphabetical Labels for Top Tab Filing"/>
    <n v="29.6"/>
    <n v="2"/>
    <n v="0"/>
    <n v="0"/>
    <n v="14.8"/>
    <n v="-14.8"/>
    <n v="3"/>
    <n v="2017"/>
  </r>
  <r>
    <n v="486"/>
    <s v="CA-2017-140963"/>
    <d v="2017-06-10T00:00:00"/>
    <d v="2017-06-13T00:00:00"/>
    <x v="2"/>
    <x v="192"/>
    <x v="192"/>
    <s v="Home Office"/>
    <s v="United States"/>
    <s v="Los Angeles"/>
    <s v="California"/>
    <n v="90045"/>
    <s v="West"/>
    <s v="FUR-BO-10001337"/>
    <s v="Furniture"/>
    <s v="Bookcases"/>
    <s v="O'Sullivan Living Dimensions 2-Shelf Bookcases"/>
    <n v="514.16499999999996"/>
    <n v="5"/>
    <n v="0.15"/>
    <n v="-77.124749999999992"/>
    <n v="-30.245000000000001"/>
    <n v="-467.28524999999996"/>
    <n v="3"/>
    <n v="2017"/>
  </r>
  <r>
    <n v="487"/>
    <s v="CA-2017-140963"/>
    <d v="2017-06-10T00:00:00"/>
    <d v="2017-06-13T00:00:00"/>
    <x v="2"/>
    <x v="192"/>
    <x v="192"/>
    <s v="Home Office"/>
    <s v="United States"/>
    <s v="Los Angeles"/>
    <s v="California"/>
    <n v="90045"/>
    <s v="West"/>
    <s v="TEC-PH-10001924"/>
    <s v="Technology"/>
    <s v="Phones"/>
    <s v="iHome FM Clock Radio with Lightning Dock"/>
    <n v="279.95999999999998"/>
    <n v="5"/>
    <n v="0.2"/>
    <n v="-55.991999999999997"/>
    <n v="17.497499999999999"/>
    <n v="-206.47049999999999"/>
    <n v="3"/>
    <n v="2017"/>
  </r>
  <r>
    <n v="488"/>
    <s v="CA-2014-154627"/>
    <d v="2014-10-29T00:00:00"/>
    <d v="2014-10-31T00:00:00"/>
    <x v="2"/>
    <x v="193"/>
    <x v="193"/>
    <s v="Consumer"/>
    <s v="United States"/>
    <s v="Chicago"/>
    <s v="Illinois"/>
    <n v="60610"/>
    <s v="Central"/>
    <s v="TEC-PH-10001363"/>
    <s v="Technology"/>
    <s v="Phones"/>
    <s v="Apple iPhone 5S"/>
    <n v="2735.9520000000002"/>
    <n v="6"/>
    <n v="0.2"/>
    <n v="-547.19040000000007"/>
    <n v="341.99400000000003"/>
    <n v="-1846.7676000000001"/>
    <n v="2"/>
    <n v="2014"/>
  </r>
  <r>
    <n v="489"/>
    <s v="CA-2014-133753"/>
    <d v="2014-06-09T00:00:00"/>
    <d v="2014-06-13T00:00:00"/>
    <x v="0"/>
    <x v="194"/>
    <x v="194"/>
    <s v="Home Office"/>
    <s v="United States"/>
    <s v="Huntsville"/>
    <s v="Texas"/>
    <n v="77340"/>
    <s v="Central"/>
    <s v="TEC-PH-10000376"/>
    <s v="Technology"/>
    <s v="Phones"/>
    <s v="Square Credit Card Reader"/>
    <n v="7.992"/>
    <n v="1"/>
    <n v="0.2"/>
    <n v="-1.5984"/>
    <n v="0.59940000000000004"/>
    <n v="-5.7942"/>
    <n v="4"/>
    <n v="2014"/>
  </r>
  <r>
    <n v="490"/>
    <s v="CA-2014-133753"/>
    <d v="2014-06-09T00:00:00"/>
    <d v="2014-06-13T00:00:00"/>
    <x v="0"/>
    <x v="194"/>
    <x v="194"/>
    <s v="Home Office"/>
    <s v="United States"/>
    <s v="Huntsville"/>
    <s v="Texas"/>
    <n v="77340"/>
    <s v="Central"/>
    <s v="TEC-AC-10000303"/>
    <s v="Technology"/>
    <s v="Accessories"/>
    <s v="Logitech M510 Wireless Mouse"/>
    <n v="63.984000000000002"/>
    <n v="2"/>
    <n v="0.2"/>
    <n v="-12.796800000000001"/>
    <n v="10.397399999999999"/>
    <n v="-40.789800000000007"/>
    <n v="4"/>
    <n v="2014"/>
  </r>
  <r>
    <n v="491"/>
    <s v="CA-2014-133753"/>
    <d v="2014-06-09T00:00:00"/>
    <d v="2014-06-13T00:00:00"/>
    <x v="0"/>
    <x v="194"/>
    <x v="194"/>
    <s v="Home Office"/>
    <s v="United States"/>
    <s v="Huntsville"/>
    <s v="Texas"/>
    <n v="77340"/>
    <s v="Central"/>
    <s v="OFF-AR-10001953"/>
    <s v="Office Supplies"/>
    <s v="Art"/>
    <s v="Boston 1645 Deluxe Heavier-Duty Electric Pencil Sharpener"/>
    <n v="70.367999999999995"/>
    <n v="2"/>
    <n v="0.2"/>
    <n v="-14.073599999999999"/>
    <n v="6.1571999999999996"/>
    <n v="-50.137199999999993"/>
    <n v="4"/>
    <n v="2014"/>
  </r>
  <r>
    <n v="492"/>
    <s v="CA-2014-113362"/>
    <d v="2014-09-14T00:00:00"/>
    <d v="2014-09-19T00:00:00"/>
    <x v="1"/>
    <x v="195"/>
    <x v="195"/>
    <s v="Consumer"/>
    <s v="United States"/>
    <s v="Rochester"/>
    <s v="New York"/>
    <n v="14609"/>
    <s v="East"/>
    <s v="OFF-ST-10001809"/>
    <s v="Office Supplies"/>
    <s v="Storage"/>
    <s v="Fellowes Officeware Wire Shelving"/>
    <n v="449.15"/>
    <n v="5"/>
    <n v="0"/>
    <n v="0"/>
    <n v="8.9830000000000005"/>
    <n v="-440.16699999999997"/>
    <n v="5"/>
    <n v="2014"/>
  </r>
  <r>
    <n v="493"/>
    <s v="CA-2014-113362"/>
    <d v="2014-09-14T00:00:00"/>
    <d v="2014-09-19T00:00:00"/>
    <x v="1"/>
    <x v="195"/>
    <x v="195"/>
    <s v="Consumer"/>
    <s v="United States"/>
    <s v="Rochester"/>
    <s v="New York"/>
    <n v="14609"/>
    <s v="East"/>
    <s v="OFF-EN-10003845"/>
    <s v="Office Supplies"/>
    <s v="Envelopes"/>
    <s v="Colored Envelopes"/>
    <n v="11.07"/>
    <n v="3"/>
    <n v="0"/>
    <n v="0"/>
    <n v="5.0922000000000001"/>
    <n v="-5.9778000000000002"/>
    <n v="5"/>
    <n v="2014"/>
  </r>
  <r>
    <n v="494"/>
    <s v="CA-2016-169166"/>
    <d v="2016-05-09T00:00:00"/>
    <d v="2016-05-14T00:00:00"/>
    <x v="1"/>
    <x v="196"/>
    <x v="196"/>
    <s v="Consumer"/>
    <s v="United States"/>
    <s v="Seattle"/>
    <s v="Washington"/>
    <n v="98115"/>
    <s v="West"/>
    <s v="TEC-AC-10000991"/>
    <s v="Technology"/>
    <s v="Accessories"/>
    <s v="Sony Micro Vault Click 8 GB USB 2.0 Flash Drive"/>
    <n v="93.98"/>
    <n v="2"/>
    <n v="0"/>
    <n v="0"/>
    <n v="13.1572"/>
    <n v="-80.822800000000001"/>
    <n v="5"/>
    <n v="2016"/>
  </r>
  <r>
    <n v="495"/>
    <s v="US-2016-120929"/>
    <d v="2016-03-18T00:00:00"/>
    <d v="2016-03-21T00:00:00"/>
    <x v="0"/>
    <x v="197"/>
    <x v="197"/>
    <s v="Consumer"/>
    <s v="United States"/>
    <s v="Memphis"/>
    <s v="Tennessee"/>
    <n v="38109"/>
    <s v="South"/>
    <s v="FUR-TA-10001857"/>
    <s v="Furniture"/>
    <s v="Tables"/>
    <s v="Balt Solid Wood Rectangular Table"/>
    <n v="189.88200000000001"/>
    <n v="3"/>
    <n v="0.4"/>
    <n v="-75.952800000000011"/>
    <n v="-94.941000000000003"/>
    <n v="-208.87020000000001"/>
    <n v="3"/>
    <n v="2016"/>
  </r>
  <r>
    <n v="496"/>
    <s v="CA-2015-134782"/>
    <d v="2015-12-27T00:00:00"/>
    <d v="2015-12-31T00:00:00"/>
    <x v="1"/>
    <x v="198"/>
    <x v="198"/>
    <s v="Consumer"/>
    <s v="United States"/>
    <s v="Fayetteville"/>
    <s v="Arkansas"/>
    <n v="72701"/>
    <s v="South"/>
    <s v="OFF-EN-10001434"/>
    <s v="Office Supplies"/>
    <s v="Envelopes"/>
    <s v="Strathmore #10 Envelopes, Ultimate White"/>
    <n v="105.42"/>
    <n v="2"/>
    <n v="0"/>
    <n v="0"/>
    <n v="51.655799999999999"/>
    <n v="-53.764200000000002"/>
    <n v="4"/>
    <n v="2015"/>
  </r>
  <r>
    <n v="497"/>
    <s v="CA-2016-126158"/>
    <d v="2016-07-25T00:00:00"/>
    <d v="2016-07-31T00:00:00"/>
    <x v="1"/>
    <x v="183"/>
    <x v="183"/>
    <s v="Consumer"/>
    <s v="United States"/>
    <s v="Costa Mesa"/>
    <s v="California"/>
    <n v="92627"/>
    <s v="West"/>
    <s v="OFF-BI-10002498"/>
    <s v="Office Supplies"/>
    <s v="Binders"/>
    <s v="Clear Mylar Reinforcing Strips"/>
    <n v="119.616"/>
    <n v="8"/>
    <n v="0.2"/>
    <n v="-23.923200000000001"/>
    <n v="40.370399999999997"/>
    <n v="-55.322400000000009"/>
    <n v="6"/>
    <n v="2016"/>
  </r>
  <r>
    <n v="498"/>
    <s v="CA-2016-126158"/>
    <d v="2016-07-25T00:00:00"/>
    <d v="2016-07-31T00:00:00"/>
    <x v="1"/>
    <x v="183"/>
    <x v="183"/>
    <s v="Consumer"/>
    <s v="United States"/>
    <s v="Costa Mesa"/>
    <s v="California"/>
    <n v="92627"/>
    <s v="West"/>
    <s v="FUR-FU-10004864"/>
    <s v="Furniture"/>
    <s v="Furnishings"/>
    <s v="Howard Miller 14-1/2&quot; Diameter Chrome Round Wall Clock"/>
    <n v="255.76"/>
    <n v="4"/>
    <n v="0"/>
    <n v="0"/>
    <n v="81.843199999999996"/>
    <n v="-173.91679999999999"/>
    <n v="6"/>
    <n v="2016"/>
  </r>
  <r>
    <n v="499"/>
    <s v="CA-2016-126158"/>
    <d v="2016-07-25T00:00:00"/>
    <d v="2016-07-31T00:00:00"/>
    <x v="1"/>
    <x v="183"/>
    <x v="183"/>
    <s v="Consumer"/>
    <s v="United States"/>
    <s v="Costa Mesa"/>
    <s v="California"/>
    <n v="92627"/>
    <s v="West"/>
    <s v="FUR-CH-10002602"/>
    <s v="Furniture"/>
    <s v="Chairs"/>
    <s v="DMI Arturo Collection Mission-style Design Wood Chair"/>
    <n v="241.56800000000001"/>
    <n v="2"/>
    <n v="0.2"/>
    <n v="-48.313600000000008"/>
    <n v="18.117599999999999"/>
    <n v="-175.13679999999999"/>
    <n v="6"/>
    <n v="2016"/>
  </r>
  <r>
    <n v="500"/>
    <s v="CA-2016-126158"/>
    <d v="2016-07-25T00:00:00"/>
    <d v="2016-07-31T00:00:00"/>
    <x v="1"/>
    <x v="183"/>
    <x v="183"/>
    <s v="Consumer"/>
    <s v="United States"/>
    <s v="Costa Mesa"/>
    <s v="California"/>
    <n v="92627"/>
    <s v="West"/>
    <s v="FUR-FU-10000073"/>
    <s v="Furniture"/>
    <s v="Furnishings"/>
    <s v="Deflect-O Glasstique Clear Desk Accessories"/>
    <n v="69.3"/>
    <n v="9"/>
    <n v="0"/>
    <n v="0"/>
    <n v="22.869"/>
    <n v="-46.430999999999997"/>
    <n v="6"/>
    <n v="2016"/>
  </r>
  <r>
    <n v="501"/>
    <s v="US-2016-105578"/>
    <d v="2016-05-30T00:00:00"/>
    <d v="2016-06-04T00:00:00"/>
    <x v="1"/>
    <x v="199"/>
    <x v="199"/>
    <s v="Corporate"/>
    <s v="United States"/>
    <s v="Parker"/>
    <s v="Colorado"/>
    <n v="80134"/>
    <s v="West"/>
    <s v="OFF-BI-10001670"/>
    <s v="Office Supplies"/>
    <s v="Binders"/>
    <s v="Vinyl Sectional Post Binders"/>
    <n v="22.62"/>
    <n v="2"/>
    <n v="0.7"/>
    <n v="-15.834"/>
    <n v="-15.08"/>
    <n v="-21.866"/>
    <n v="5"/>
    <n v="2016"/>
  </r>
  <r>
    <n v="502"/>
    <s v="US-2016-105578"/>
    <d v="2016-05-30T00:00:00"/>
    <d v="2016-06-04T00:00:00"/>
    <x v="1"/>
    <x v="199"/>
    <x v="199"/>
    <s v="Corporate"/>
    <s v="United States"/>
    <s v="Parker"/>
    <s v="Colorado"/>
    <n v="80134"/>
    <s v="West"/>
    <s v="OFF-BI-10001658"/>
    <s v="Office Supplies"/>
    <s v="Binders"/>
    <s v="GBC Standard Therm-A-Bind Covers"/>
    <n v="14.952"/>
    <n v="2"/>
    <n v="0.7"/>
    <n v="-10.4664"/>
    <n v="-11.961600000000001"/>
    <n v="-16.447200000000002"/>
    <n v="5"/>
    <n v="2016"/>
  </r>
  <r>
    <n v="503"/>
    <s v="US-2016-105578"/>
    <d v="2016-05-30T00:00:00"/>
    <d v="2016-06-04T00:00:00"/>
    <x v="1"/>
    <x v="199"/>
    <x v="199"/>
    <s v="Corporate"/>
    <s v="United States"/>
    <s v="Parker"/>
    <s v="Colorado"/>
    <n v="80134"/>
    <s v="West"/>
    <s v="FUR-CH-10001215"/>
    <s v="Furniture"/>
    <s v="Chairs"/>
    <s v="Global Troy Executive Leather Low-Back Tilter"/>
    <n v="801.56799999999998"/>
    <n v="2"/>
    <n v="0.2"/>
    <n v="-160.31360000000001"/>
    <n v="50.097999999999999"/>
    <n v="-591.15640000000008"/>
    <n v="5"/>
    <n v="2016"/>
  </r>
  <r>
    <n v="504"/>
    <s v="US-2016-105578"/>
    <d v="2016-05-30T00:00:00"/>
    <d v="2016-06-04T00:00:00"/>
    <x v="1"/>
    <x v="199"/>
    <x v="199"/>
    <s v="Corporate"/>
    <s v="United States"/>
    <s v="Parker"/>
    <s v="Colorado"/>
    <n v="80134"/>
    <s v="West"/>
    <s v="OFF-BI-10000831"/>
    <s v="Office Supplies"/>
    <s v="Binders"/>
    <s v="Storex Flexible Poly Binders with Double Pockets"/>
    <n v="2.3759999999999999"/>
    <n v="3"/>
    <n v="0.7"/>
    <n v="-1.6631999999999998"/>
    <n v="-1.9008"/>
    <n v="-2.6135999999999999"/>
    <n v="5"/>
    <n v="2016"/>
  </r>
  <r>
    <n v="505"/>
    <s v="US-2016-105578"/>
    <d v="2016-05-30T00:00:00"/>
    <d v="2016-06-04T00:00:00"/>
    <x v="1"/>
    <x v="199"/>
    <x v="199"/>
    <s v="Corporate"/>
    <s v="United States"/>
    <s v="Parker"/>
    <s v="Colorado"/>
    <n v="80134"/>
    <s v="West"/>
    <s v="OFF-PA-10000357"/>
    <s v="Office Supplies"/>
    <s v="Paper"/>
    <s v="White Dual Perf Computer Printout Paper, 2700 Sheets, 1 Part, Heavyweight, 20 lbs., 14 7/8 x 11"/>
    <n v="32.792000000000002"/>
    <n v="1"/>
    <n v="0.2"/>
    <n v="-6.5584000000000007"/>
    <n v="11.8871"/>
    <n v="-14.346500000000002"/>
    <n v="5"/>
    <n v="2016"/>
  </r>
  <r>
    <n v="506"/>
    <s v="CA-2017-134978"/>
    <d v="2017-11-12T00:00:00"/>
    <d v="2017-11-15T00:00:00"/>
    <x v="0"/>
    <x v="182"/>
    <x v="182"/>
    <s v="Corporate"/>
    <s v="United States"/>
    <s v="New York City"/>
    <s v="New York"/>
    <n v="10024"/>
    <s v="East"/>
    <s v="OFF-BI-10003274"/>
    <s v="Office Supplies"/>
    <s v="Binders"/>
    <s v="Avery Durable Slant Ring Binders, No Labels"/>
    <n v="15.92"/>
    <n v="5"/>
    <n v="0.2"/>
    <n v="-3.1840000000000002"/>
    <n v="5.3730000000000002"/>
    <n v="-7.3630000000000004"/>
    <n v="3"/>
    <n v="2017"/>
  </r>
  <r>
    <n v="507"/>
    <s v="CA-2015-145352"/>
    <d v="2015-03-16T00:00:00"/>
    <d v="2015-03-22T00:00:00"/>
    <x v="1"/>
    <x v="200"/>
    <x v="200"/>
    <s v="Consumer"/>
    <s v="United States"/>
    <s v="Atlanta"/>
    <s v="Georgia"/>
    <n v="30318"/>
    <s v="South"/>
    <s v="OFF-AR-10001662"/>
    <s v="Office Supplies"/>
    <s v="Art"/>
    <s v="Rogers Handheld Barrel Pencil Sharpener"/>
    <n v="2.74"/>
    <n v="1"/>
    <n v="0"/>
    <n v="0"/>
    <n v="0.73980000000000001"/>
    <n v="-2.0002000000000004"/>
    <n v="6"/>
    <n v="2015"/>
  </r>
  <r>
    <n v="508"/>
    <s v="CA-2015-145352"/>
    <d v="2015-03-16T00:00:00"/>
    <d v="2015-03-22T00:00:00"/>
    <x v="1"/>
    <x v="200"/>
    <x v="200"/>
    <s v="Consumer"/>
    <s v="United States"/>
    <s v="Atlanta"/>
    <s v="Georgia"/>
    <n v="30318"/>
    <s v="South"/>
    <s v="OFF-AR-10003856"/>
    <s v="Office Supplies"/>
    <s v="Art"/>
    <s v="Newell 344"/>
    <n v="8.34"/>
    <n v="3"/>
    <n v="0"/>
    <n v="0"/>
    <n v="2.1684000000000001"/>
    <n v="-6.1715999999999998"/>
    <n v="6"/>
    <n v="2015"/>
  </r>
  <r>
    <n v="509"/>
    <s v="CA-2015-145352"/>
    <d v="2015-03-16T00:00:00"/>
    <d v="2015-03-22T00:00:00"/>
    <x v="1"/>
    <x v="200"/>
    <x v="200"/>
    <s v="Consumer"/>
    <s v="United States"/>
    <s v="Atlanta"/>
    <s v="Georgia"/>
    <n v="30318"/>
    <s v="South"/>
    <s v="OFF-ST-10001228"/>
    <s v="Office Supplies"/>
    <s v="Storage"/>
    <s v="Personal File Boxes with Fold-Down Carry Handle"/>
    <n v="46.74"/>
    <n v="3"/>
    <n v="0"/>
    <n v="0"/>
    <n v="11.685"/>
    <n v="-35.055"/>
    <n v="6"/>
    <n v="2015"/>
  </r>
  <r>
    <n v="510"/>
    <s v="CA-2015-145352"/>
    <d v="2015-03-16T00:00:00"/>
    <d v="2015-03-22T00:00:00"/>
    <x v="1"/>
    <x v="200"/>
    <x v="200"/>
    <s v="Consumer"/>
    <s v="United States"/>
    <s v="Atlanta"/>
    <s v="Georgia"/>
    <n v="30318"/>
    <s v="South"/>
    <s v="OFF-BI-10003527"/>
    <s v="Office Supplies"/>
    <s v="Binders"/>
    <s v="Fellowes PB500 Electric Punch Plastic Comb Binding Machine with Manual Bind"/>
    <n v="6354.95"/>
    <n v="5"/>
    <n v="0"/>
    <n v="0"/>
    <n v="3177.4749999999999"/>
    <n v="-3177.4749999999999"/>
    <n v="6"/>
    <n v="2015"/>
  </r>
  <r>
    <n v="511"/>
    <s v="CA-2017-135307"/>
    <d v="2017-11-26T00:00:00"/>
    <d v="2017-11-27T00:00:00"/>
    <x v="2"/>
    <x v="201"/>
    <x v="201"/>
    <s v="Consumer"/>
    <s v="United States"/>
    <s v="Gladstone"/>
    <s v="Missouri"/>
    <n v="64118"/>
    <s v="Central"/>
    <s v="FUR-FU-10001290"/>
    <s v="Furniture"/>
    <s v="Furnishings"/>
    <s v="Executive Impressions Supervisor Wall Clock"/>
    <n v="126.3"/>
    <n v="3"/>
    <n v="0"/>
    <n v="0"/>
    <n v="40.415999999999997"/>
    <n v="-85.884"/>
    <n v="1"/>
    <n v="2017"/>
  </r>
  <r>
    <n v="512"/>
    <s v="CA-2017-135307"/>
    <d v="2017-11-26T00:00:00"/>
    <d v="2017-11-27T00:00:00"/>
    <x v="2"/>
    <x v="201"/>
    <x v="201"/>
    <s v="Consumer"/>
    <s v="United States"/>
    <s v="Gladstone"/>
    <s v="Missouri"/>
    <n v="64118"/>
    <s v="Central"/>
    <s v="TEC-AC-10002399"/>
    <s v="Technology"/>
    <s v="Accessories"/>
    <s v="SanDisk Cruzer 32 GB USB Flash Drive"/>
    <n v="38.04"/>
    <n v="2"/>
    <n v="0"/>
    <n v="0"/>
    <n v="12.172800000000001"/>
    <n v="-25.867199999999997"/>
    <n v="1"/>
    <n v="2017"/>
  </r>
  <r>
    <n v="513"/>
    <s v="CA-2016-106341"/>
    <d v="2016-10-20T00:00:00"/>
    <d v="2016-10-23T00:00:00"/>
    <x v="2"/>
    <x v="166"/>
    <x v="166"/>
    <s v="Consumer"/>
    <s v="United States"/>
    <s v="Newark"/>
    <s v="Ohio"/>
    <n v="43055"/>
    <s v="East"/>
    <s v="OFF-AR-10002053"/>
    <s v="Office Supplies"/>
    <s v="Art"/>
    <s v="Premium Writing Pencils, Soft, #2 by Central Association for the Blind"/>
    <n v="7.1520000000000001"/>
    <n v="3"/>
    <n v="0.2"/>
    <n v="-1.4304000000000001"/>
    <n v="0.71519999999999995"/>
    <n v="-5.0064000000000002"/>
    <n v="3"/>
    <n v="2016"/>
  </r>
  <r>
    <n v="514"/>
    <s v="CA-2017-163405"/>
    <d v="2017-12-21T00:00:00"/>
    <d v="2017-12-25T00:00:00"/>
    <x v="1"/>
    <x v="202"/>
    <x v="202"/>
    <s v="Consumer"/>
    <s v="United States"/>
    <s v="Los Angeles"/>
    <s v="California"/>
    <n v="90049"/>
    <s v="West"/>
    <s v="OFF-AR-10003811"/>
    <s v="Office Supplies"/>
    <s v="Art"/>
    <s v="Newell 327"/>
    <n v="6.63"/>
    <n v="3"/>
    <n v="0"/>
    <n v="0"/>
    <n v="1.7901"/>
    <n v="-4.8399000000000001"/>
    <n v="4"/>
    <n v="2017"/>
  </r>
  <r>
    <n v="515"/>
    <s v="CA-2017-163405"/>
    <d v="2017-12-21T00:00:00"/>
    <d v="2017-12-25T00:00:00"/>
    <x v="1"/>
    <x v="202"/>
    <x v="202"/>
    <s v="Consumer"/>
    <s v="United States"/>
    <s v="Los Angeles"/>
    <s v="California"/>
    <n v="90049"/>
    <s v="West"/>
    <s v="OFF-AR-10001246"/>
    <s v="Office Supplies"/>
    <s v="Art"/>
    <s v="Newell 317"/>
    <n v="5.88"/>
    <n v="2"/>
    <n v="0"/>
    <n v="0"/>
    <n v="1.7052"/>
    <n v="-4.1747999999999994"/>
    <n v="4"/>
    <n v="2017"/>
  </r>
  <r>
    <n v="516"/>
    <s v="CA-2017-127432"/>
    <d v="2017-01-22T00:00:00"/>
    <d v="2017-01-27T00:00:00"/>
    <x v="1"/>
    <x v="57"/>
    <x v="57"/>
    <s v="Home Office"/>
    <s v="United States"/>
    <s v="Great Falls"/>
    <s v="Montana"/>
    <n v="59405"/>
    <s v="West"/>
    <s v="TEC-CO-10003236"/>
    <s v="Technology"/>
    <s v="Copiers"/>
    <s v="Canon Image Class D660 Copier"/>
    <n v="2999.95"/>
    <n v="5"/>
    <n v="0"/>
    <n v="0"/>
    <n v="1379.9770000000001"/>
    <n v="-1619.9729999999997"/>
    <n v="5"/>
    <n v="2017"/>
  </r>
  <r>
    <n v="517"/>
    <s v="CA-2017-127432"/>
    <d v="2017-01-22T00:00:00"/>
    <d v="2017-01-27T00:00:00"/>
    <x v="1"/>
    <x v="57"/>
    <x v="57"/>
    <s v="Home Office"/>
    <s v="United States"/>
    <s v="Great Falls"/>
    <s v="Montana"/>
    <n v="59405"/>
    <s v="West"/>
    <s v="OFF-ST-10004507"/>
    <s v="Office Supplies"/>
    <s v="Storage"/>
    <s v="Advantus Rolling Storage Box"/>
    <n v="51.45"/>
    <n v="3"/>
    <n v="0"/>
    <n v="0"/>
    <n v="13.891500000000001"/>
    <n v="-37.558500000000002"/>
    <n v="5"/>
    <n v="2017"/>
  </r>
  <r>
    <n v="518"/>
    <s v="CA-2017-127432"/>
    <d v="2017-01-22T00:00:00"/>
    <d v="2017-01-27T00:00:00"/>
    <x v="1"/>
    <x v="57"/>
    <x v="57"/>
    <s v="Home Office"/>
    <s v="United States"/>
    <s v="Great Falls"/>
    <s v="Montana"/>
    <n v="59405"/>
    <s v="West"/>
    <s v="OFF-PA-10001667"/>
    <s v="Office Supplies"/>
    <s v="Paper"/>
    <s v="Great White Multi-Use Recycled Paper (20Lb. and 84 Bright)"/>
    <n v="11.96"/>
    <n v="2"/>
    <n v="0"/>
    <n v="0"/>
    <n v="5.3819999999999997"/>
    <n v="-6.5780000000000012"/>
    <n v="5"/>
    <n v="2017"/>
  </r>
  <r>
    <n v="519"/>
    <s v="CA-2017-127432"/>
    <d v="2017-01-22T00:00:00"/>
    <d v="2017-01-27T00:00:00"/>
    <x v="1"/>
    <x v="57"/>
    <x v="57"/>
    <s v="Home Office"/>
    <s v="United States"/>
    <s v="Great Falls"/>
    <s v="Montana"/>
    <n v="59405"/>
    <s v="West"/>
    <s v="OFF-ST-10004459"/>
    <s v="Office Supplies"/>
    <s v="Storage"/>
    <s v="Tennsco Single-Tier Lockers"/>
    <n v="1126.02"/>
    <n v="3"/>
    <n v="0"/>
    <n v="0"/>
    <n v="56.301000000000002"/>
    <n v="-1069.7190000000001"/>
    <n v="5"/>
    <n v="2017"/>
  </r>
  <r>
    <n v="520"/>
    <s v="CA-2015-157812"/>
    <d v="2015-03-22T00:00:00"/>
    <d v="2015-03-26T00:00:00"/>
    <x v="1"/>
    <x v="203"/>
    <x v="203"/>
    <s v="Consumer"/>
    <s v="United States"/>
    <s v="Houston"/>
    <s v="Texas"/>
    <n v="77041"/>
    <s v="Central"/>
    <s v="TEC-AC-10000171"/>
    <s v="Technology"/>
    <s v="Accessories"/>
    <s v="Verbatim 25 GB 6x Blu-ray Single Layer Recordable Disc, 25/Pack"/>
    <n v="18.391999999999999"/>
    <n v="1"/>
    <n v="0.2"/>
    <n v="-3.6783999999999999"/>
    <n v="5.2877000000000001"/>
    <n v="-9.4258999999999986"/>
    <n v="4"/>
    <n v="2015"/>
  </r>
  <r>
    <n v="521"/>
    <s v="CA-2015-157812"/>
    <d v="2015-03-22T00:00:00"/>
    <d v="2015-03-26T00:00:00"/>
    <x v="1"/>
    <x v="203"/>
    <x v="203"/>
    <s v="Consumer"/>
    <s v="United States"/>
    <s v="Houston"/>
    <s v="Texas"/>
    <n v="77041"/>
    <s v="Central"/>
    <s v="OFF-ST-10000736"/>
    <s v="Office Supplies"/>
    <s v="Storage"/>
    <s v="Carina Double Wide Media Storage Towers in Natural &amp; Black"/>
    <n v="129.56800000000001"/>
    <n v="2"/>
    <n v="0.2"/>
    <n v="-25.913600000000002"/>
    <n v="-25.913599999999999"/>
    <n v="-129.56800000000001"/>
    <n v="4"/>
    <n v="2015"/>
  </r>
  <r>
    <n v="522"/>
    <s v="CA-2015-157812"/>
    <d v="2015-03-22T00:00:00"/>
    <d v="2015-03-26T00:00:00"/>
    <x v="1"/>
    <x v="203"/>
    <x v="203"/>
    <s v="Consumer"/>
    <s v="United States"/>
    <s v="Houston"/>
    <s v="Texas"/>
    <n v="77041"/>
    <s v="Central"/>
    <s v="OFF-BI-10000285"/>
    <s v="Office Supplies"/>
    <s v="Binders"/>
    <s v="XtraLife ClearVue Slant-D Ring Binders by Cardinal"/>
    <n v="14.112"/>
    <n v="9"/>
    <n v="0.8"/>
    <n v="-11.2896"/>
    <n v="-21.167999999999999"/>
    <n v="-23.990400000000001"/>
    <n v="4"/>
    <n v="2015"/>
  </r>
  <r>
    <n v="523"/>
    <s v="CA-2017-145142"/>
    <d v="2017-01-23T00:00:00"/>
    <d v="2017-01-25T00:00:00"/>
    <x v="2"/>
    <x v="204"/>
    <x v="204"/>
    <s v="Corporate"/>
    <s v="United States"/>
    <s v="Detroit"/>
    <s v="Michigan"/>
    <n v="48234"/>
    <s v="Central"/>
    <s v="FUR-TA-10001857"/>
    <s v="Furniture"/>
    <s v="Tables"/>
    <s v="Balt Solid Wood Rectangular Table"/>
    <n v="210.98"/>
    <n v="2"/>
    <n v="0"/>
    <n v="0"/>
    <n v="21.097999999999999"/>
    <n v="-189.88200000000001"/>
    <n v="2"/>
    <n v="2017"/>
  </r>
  <r>
    <n v="524"/>
    <s v="US-2016-139486"/>
    <d v="2016-05-21T00:00:00"/>
    <d v="2016-05-23T00:00:00"/>
    <x v="2"/>
    <x v="109"/>
    <x v="109"/>
    <s v="Consumer"/>
    <s v="United States"/>
    <s v="Los Angeles"/>
    <s v="California"/>
    <n v="90032"/>
    <s v="West"/>
    <s v="TEC-PH-10003555"/>
    <s v="Technology"/>
    <s v="Phones"/>
    <s v="Motorola HK250 Universal Bluetooth Headset"/>
    <n v="55.176000000000002"/>
    <n v="3"/>
    <n v="0.2"/>
    <n v="-11.035200000000001"/>
    <n v="-12.4146"/>
    <n v="-56.555399999999999"/>
    <n v="2"/>
    <n v="2016"/>
  </r>
  <r>
    <n v="525"/>
    <s v="US-2016-139486"/>
    <d v="2016-05-21T00:00:00"/>
    <d v="2016-05-23T00:00:00"/>
    <x v="2"/>
    <x v="109"/>
    <x v="109"/>
    <s v="Consumer"/>
    <s v="United States"/>
    <s v="Los Angeles"/>
    <s v="California"/>
    <n v="90032"/>
    <s v="West"/>
    <s v="TEC-AC-10003832"/>
    <s v="Technology"/>
    <s v="Accessories"/>
    <s v="Imation 16GB Mini TravelDrive USB 2.0 Flash Drive"/>
    <n v="66.260000000000005"/>
    <n v="2"/>
    <n v="0"/>
    <n v="0"/>
    <n v="27.166599999999999"/>
    <n v="-39.093400000000003"/>
    <n v="2"/>
    <n v="2016"/>
  </r>
  <r>
    <n v="526"/>
    <s v="CA-2015-158792"/>
    <d v="2015-12-26T00:00:00"/>
    <d v="2016-01-02T00:00:00"/>
    <x v="1"/>
    <x v="205"/>
    <x v="205"/>
    <s v="Consumer"/>
    <s v="United States"/>
    <s v="Lawrence"/>
    <s v="Massachusetts"/>
    <n v="1841"/>
    <s v="East"/>
    <s v="OFF-FA-10002815"/>
    <s v="Office Supplies"/>
    <s v="Fasteners"/>
    <s v="Staples"/>
    <n v="22.2"/>
    <n v="5"/>
    <n v="0"/>
    <n v="0"/>
    <n v="10.433999999999999"/>
    <n v="-11.766"/>
    <n v="7"/>
    <n v="2015"/>
  </r>
  <r>
    <n v="527"/>
    <s v="CA-2017-113558"/>
    <d v="2017-10-21T00:00:00"/>
    <d v="2017-10-26T00:00:00"/>
    <x v="1"/>
    <x v="206"/>
    <x v="206"/>
    <s v="Home Office"/>
    <s v="United States"/>
    <s v="Lakeland"/>
    <s v="Florida"/>
    <n v="33801"/>
    <s v="South"/>
    <s v="FUR-CH-10003379"/>
    <s v="Furniture"/>
    <s v="Chairs"/>
    <s v="Global Commerce Series High-Back Swivel/Tilt Chairs"/>
    <n v="683.952"/>
    <n v="3"/>
    <n v="0.2"/>
    <n v="-136.79040000000001"/>
    <n v="42.747"/>
    <n v="-504.41460000000001"/>
    <n v="5"/>
    <n v="2017"/>
  </r>
  <r>
    <n v="528"/>
    <s v="CA-2017-113558"/>
    <d v="2017-10-21T00:00:00"/>
    <d v="2017-10-26T00:00:00"/>
    <x v="1"/>
    <x v="206"/>
    <x v="206"/>
    <s v="Home Office"/>
    <s v="United States"/>
    <s v="Lakeland"/>
    <s v="Florida"/>
    <n v="33801"/>
    <s v="South"/>
    <s v="FUR-FU-10001756"/>
    <s v="Furniture"/>
    <s v="Furnishings"/>
    <s v="Eldon Expressions Desk Accessory, Wood Photo Frame, Mahogany"/>
    <n v="45.695999999999998"/>
    <n v="3"/>
    <n v="0.2"/>
    <n v="-9.1392000000000007"/>
    <n v="5.1407999999999996"/>
    <n v="-31.415999999999997"/>
    <n v="5"/>
    <n v="2017"/>
  </r>
  <r>
    <n v="529"/>
    <s v="US-2015-138303"/>
    <d v="2015-09-03T00:00:00"/>
    <d v="2015-09-07T00:00:00"/>
    <x v="1"/>
    <x v="207"/>
    <x v="207"/>
    <s v="Consumer"/>
    <s v="United States"/>
    <s v="Philadelphia"/>
    <s v="Pennsylvania"/>
    <n v="19134"/>
    <s v="East"/>
    <s v="OFF-ST-10004963"/>
    <s v="Office Supplies"/>
    <s v="Storage"/>
    <s v="Eldon Gobal File Keepers"/>
    <n v="36.335999999999999"/>
    <n v="3"/>
    <n v="0.2"/>
    <n v="-7.2671999999999999"/>
    <n v="-7.2671999999999999"/>
    <n v="-36.335999999999999"/>
    <n v="4"/>
    <n v="2015"/>
  </r>
  <r>
    <n v="530"/>
    <s v="US-2015-138303"/>
    <d v="2015-09-03T00:00:00"/>
    <d v="2015-09-07T00:00:00"/>
    <x v="1"/>
    <x v="207"/>
    <x v="207"/>
    <s v="Consumer"/>
    <s v="United States"/>
    <s v="Philadelphia"/>
    <s v="Pennsylvania"/>
    <n v="19134"/>
    <s v="East"/>
    <s v="OFF-SU-10002881"/>
    <s v="Office Supplies"/>
    <s v="Supplies"/>
    <s v="Martin Yale Chadless Opener Electric Letter Opener"/>
    <n v="666.24800000000005"/>
    <n v="1"/>
    <n v="0.2"/>
    <n v="-133.24960000000002"/>
    <n v="-149.9058"/>
    <n v="-682.90420000000006"/>
    <n v="4"/>
    <n v="2015"/>
  </r>
  <r>
    <n v="531"/>
    <s v="US-2015-138303"/>
    <d v="2015-09-03T00:00:00"/>
    <d v="2015-09-07T00:00:00"/>
    <x v="1"/>
    <x v="207"/>
    <x v="207"/>
    <s v="Consumer"/>
    <s v="United States"/>
    <s v="Philadelphia"/>
    <s v="Pennsylvania"/>
    <n v="19134"/>
    <s v="East"/>
    <s v="OFF-EN-10001335"/>
    <s v="Office Supplies"/>
    <s v="Envelopes"/>
    <s v="White Business Envelopes with Contemporary Seam, Recycled White Business Envelopes"/>
    <n v="52.512"/>
    <n v="6"/>
    <n v="0.2"/>
    <n v="-10.502400000000002"/>
    <n v="19.692"/>
    <n v="-22.317599999999999"/>
    <n v="4"/>
    <n v="2015"/>
  </r>
  <r>
    <n v="532"/>
    <s v="CA-2015-102848"/>
    <d v="2015-11-07T00:00:00"/>
    <d v="2015-11-09T00:00:00"/>
    <x v="0"/>
    <x v="208"/>
    <x v="208"/>
    <s v="Corporate"/>
    <s v="United States"/>
    <s v="Los Angeles"/>
    <s v="California"/>
    <n v="90036"/>
    <s v="West"/>
    <s v="FUR-CH-10000595"/>
    <s v="Furniture"/>
    <s v="Chairs"/>
    <s v="Safco Contoured Stacking Chairs"/>
    <n v="190.72"/>
    <n v="1"/>
    <n v="0.2"/>
    <n v="-38.143999999999998"/>
    <n v="11.92"/>
    <n v="-140.65600000000001"/>
    <n v="2"/>
    <n v="2015"/>
  </r>
  <r>
    <n v="533"/>
    <s v="US-2017-129441"/>
    <d v="2017-09-07T00:00:00"/>
    <d v="2017-09-11T00:00:00"/>
    <x v="1"/>
    <x v="209"/>
    <x v="209"/>
    <s v="Consumer"/>
    <s v="United States"/>
    <s v="Los Angeles"/>
    <s v="California"/>
    <n v="90032"/>
    <s v="West"/>
    <s v="FUR-FU-10000448"/>
    <s v="Furniture"/>
    <s v="Furnishings"/>
    <s v="Tenex Chairmats For Use With Carpeted Floors"/>
    <n v="47.94"/>
    <n v="3"/>
    <n v="0"/>
    <n v="0"/>
    <n v="2.3969999999999998"/>
    <n v="-45.542999999999999"/>
    <n v="4"/>
    <n v="2017"/>
  </r>
  <r>
    <n v="534"/>
    <s v="CA-2016-168753"/>
    <d v="2016-05-29T00:00:00"/>
    <d v="2016-06-01T00:00:00"/>
    <x v="0"/>
    <x v="210"/>
    <x v="210"/>
    <s v="Consumer"/>
    <s v="United States"/>
    <s v="Montgomery"/>
    <s v="Alabama"/>
    <n v="36116"/>
    <s v="South"/>
    <s v="TEC-PH-10000984"/>
    <s v="Technology"/>
    <s v="Phones"/>
    <s v="Panasonic KX-TG9471B"/>
    <n v="979.95"/>
    <n v="5"/>
    <n v="0"/>
    <n v="0"/>
    <n v="274.38600000000002"/>
    <n v="-705.56400000000008"/>
    <n v="3"/>
    <n v="2016"/>
  </r>
  <r>
    <n v="535"/>
    <s v="CA-2016-168753"/>
    <d v="2016-05-29T00:00:00"/>
    <d v="2016-06-01T00:00:00"/>
    <x v="0"/>
    <x v="210"/>
    <x v="210"/>
    <s v="Consumer"/>
    <s v="United States"/>
    <s v="Montgomery"/>
    <s v="Alabama"/>
    <n v="36116"/>
    <s v="South"/>
    <s v="OFF-BI-10002557"/>
    <s v="Office Supplies"/>
    <s v="Binders"/>
    <s v="Presstex Flexible Ring Binders"/>
    <n v="22.75"/>
    <n v="5"/>
    <n v="0"/>
    <n v="0"/>
    <n v="11.375"/>
    <n v="-11.375"/>
    <n v="3"/>
    <n v="2016"/>
  </r>
  <r>
    <n v="536"/>
    <s v="CA-2016-126613"/>
    <d v="2016-07-10T00:00:00"/>
    <d v="2016-07-16T00:00:00"/>
    <x v="1"/>
    <x v="211"/>
    <x v="211"/>
    <s v="Consumer"/>
    <s v="United States"/>
    <s v="Mesa"/>
    <s v="Arizona"/>
    <n v="85204"/>
    <s v="West"/>
    <s v="OFF-ST-10001325"/>
    <s v="Office Supplies"/>
    <s v="Storage"/>
    <s v="Sterilite Officeware Hinged File Box"/>
    <n v="16.768000000000001"/>
    <n v="2"/>
    <n v="0.2"/>
    <n v="-3.3536000000000001"/>
    <n v="1.4672000000000001"/>
    <n v="-11.9472"/>
    <n v="6"/>
    <n v="2016"/>
  </r>
  <r>
    <n v="537"/>
    <s v="US-2017-122637"/>
    <d v="2017-09-03T00:00:00"/>
    <d v="2017-09-08T00:00:00"/>
    <x v="0"/>
    <x v="212"/>
    <x v="212"/>
    <s v="Consumer"/>
    <s v="United States"/>
    <s v="Chicago"/>
    <s v="Illinois"/>
    <n v="60653"/>
    <s v="Central"/>
    <s v="OFF-BI-10002429"/>
    <s v="Office Supplies"/>
    <s v="Binders"/>
    <s v="Premier Elliptical Ring Binder, Black"/>
    <n v="42.616"/>
    <n v="7"/>
    <n v="0.8"/>
    <n v="-34.092800000000004"/>
    <n v="-68.185599999999994"/>
    <n v="-76.708799999999997"/>
    <n v="5"/>
    <n v="2017"/>
  </r>
  <r>
    <n v="538"/>
    <s v="CA-2015-147851"/>
    <d v="2015-12-03T00:00:00"/>
    <d v="2015-12-08T00:00:00"/>
    <x v="1"/>
    <x v="88"/>
    <x v="88"/>
    <s v="Home Office"/>
    <s v="United States"/>
    <s v="New York City"/>
    <s v="New York"/>
    <n v="10009"/>
    <s v="East"/>
    <s v="OFF-BI-10004528"/>
    <s v="Office Supplies"/>
    <s v="Binders"/>
    <s v="Cardinal Poly Pocket Divider Pockets for Ring Binders"/>
    <n v="10.752000000000001"/>
    <n v="4"/>
    <n v="0.2"/>
    <n v="-2.1504000000000003"/>
    <n v="3.36"/>
    <n v="-5.2416000000000018"/>
    <n v="5"/>
    <n v="2015"/>
  </r>
  <r>
    <n v="539"/>
    <s v="CA-2015-134894"/>
    <d v="2015-12-07T00:00:00"/>
    <d v="2015-12-11T00:00:00"/>
    <x v="1"/>
    <x v="213"/>
    <x v="213"/>
    <s v="Consumer"/>
    <s v="United States"/>
    <s v="Henderson"/>
    <s v="Kentucky"/>
    <n v="42420"/>
    <s v="South"/>
    <s v="OFF-AP-10001271"/>
    <s v="Office Supplies"/>
    <s v="Appliances"/>
    <s v="Eureka The Boss Cordless Rechargeable Stick Vac"/>
    <n v="152.94"/>
    <n v="3"/>
    <n v="0"/>
    <n v="0"/>
    <n v="41.293799999999997"/>
    <n v="-111.64619999999999"/>
    <n v="4"/>
    <n v="2015"/>
  </r>
  <r>
    <n v="540"/>
    <s v="CA-2015-134894"/>
    <d v="2015-12-07T00:00:00"/>
    <d v="2015-12-11T00:00:00"/>
    <x v="1"/>
    <x v="213"/>
    <x v="213"/>
    <s v="Consumer"/>
    <s v="United States"/>
    <s v="Henderson"/>
    <s v="Kentucky"/>
    <n v="42420"/>
    <s v="South"/>
    <s v="FUR-CH-10002647"/>
    <s v="Furniture"/>
    <s v="Chairs"/>
    <s v="Situations Contoured Folding Chairs, 4/Set"/>
    <n v="283.92"/>
    <n v="4"/>
    <n v="0"/>
    <n v="0"/>
    <n v="70.98"/>
    <n v="-212.94"/>
    <n v="4"/>
    <n v="2015"/>
  </r>
  <r>
    <n v="541"/>
    <s v="CA-2014-140795"/>
    <d v="2014-02-01T00:00:00"/>
    <d v="2014-02-03T00:00:00"/>
    <x v="2"/>
    <x v="214"/>
    <x v="214"/>
    <s v="Consumer"/>
    <s v="United States"/>
    <s v="Green Bay"/>
    <s v="Wisconsin"/>
    <n v="54302"/>
    <s v="Central"/>
    <s v="TEC-AC-10001432"/>
    <s v="Technology"/>
    <s v="Accessories"/>
    <s v="Enermax Aurora Lite Keyboard"/>
    <n v="468.9"/>
    <n v="6"/>
    <n v="0"/>
    <n v="0"/>
    <n v="206.316"/>
    <n v="-262.58399999999995"/>
    <n v="2"/>
    <n v="2014"/>
  </r>
  <r>
    <n v="542"/>
    <s v="CA-2016-136924"/>
    <d v="2016-07-14T00:00:00"/>
    <d v="2016-07-17T00:00:00"/>
    <x v="2"/>
    <x v="20"/>
    <x v="20"/>
    <s v="Corporate"/>
    <s v="United States"/>
    <s v="Tucson"/>
    <s v="Arizona"/>
    <n v="85705"/>
    <s v="West"/>
    <s v="TEC-PH-10002262"/>
    <s v="Technology"/>
    <s v="Phones"/>
    <s v="LG Electronics Tone+ HBS-730 Bluetooth Headset"/>
    <n v="380.86399999999998"/>
    <n v="8"/>
    <n v="0.2"/>
    <n v="-76.172799999999995"/>
    <n v="38.086399999999998"/>
    <n v="-266.60479999999995"/>
    <n v="3"/>
    <n v="2016"/>
  </r>
  <r>
    <n v="543"/>
    <s v="US-2015-120161"/>
    <d v="2015-12-18T00:00:00"/>
    <d v="2015-12-23T00:00:00"/>
    <x v="1"/>
    <x v="215"/>
    <x v="215"/>
    <s v="Consumer"/>
    <s v="United States"/>
    <s v="Springfield"/>
    <s v="Ohio"/>
    <n v="45503"/>
    <s v="East"/>
    <s v="OFF-ST-10001809"/>
    <s v="Office Supplies"/>
    <s v="Storage"/>
    <s v="Fellowes Officeware Wire Shelving"/>
    <n v="646.77599999999995"/>
    <n v="9"/>
    <n v="0.2"/>
    <n v="-129.3552"/>
    <n v="-145.52459999999999"/>
    <n v="-662.94539999999995"/>
    <n v="5"/>
    <n v="2015"/>
  </r>
  <r>
    <n v="544"/>
    <s v="CA-2014-103849"/>
    <d v="2014-05-11T00:00:00"/>
    <d v="2014-05-16T00:00:00"/>
    <x v="1"/>
    <x v="38"/>
    <x v="38"/>
    <s v="Consumer"/>
    <s v="United States"/>
    <s v="Fort Worth"/>
    <s v="Texas"/>
    <n v="76106"/>
    <s v="Central"/>
    <s v="TEC-AC-10001465"/>
    <s v="Technology"/>
    <s v="Accessories"/>
    <s v="SanDisk Cruzer 64 GB USB Flash Drive"/>
    <n v="58.112000000000002"/>
    <n v="2"/>
    <n v="0.2"/>
    <n v="-11.622400000000001"/>
    <n v="7.2640000000000002"/>
    <n v="-39.2256"/>
    <n v="5"/>
    <n v="2014"/>
  </r>
  <r>
    <n v="545"/>
    <s v="CA-2014-103849"/>
    <d v="2014-05-11T00:00:00"/>
    <d v="2014-05-16T00:00:00"/>
    <x v="1"/>
    <x v="38"/>
    <x v="38"/>
    <s v="Consumer"/>
    <s v="United States"/>
    <s v="Fort Worth"/>
    <s v="Texas"/>
    <n v="76106"/>
    <s v="Central"/>
    <s v="TEC-PH-10002597"/>
    <s v="Technology"/>
    <s v="Phones"/>
    <s v="Xblue XB-1670-86 X16 Small Office Telephone - Titanium"/>
    <n v="100.792"/>
    <n v="1"/>
    <n v="0.2"/>
    <n v="-20.1584"/>
    <n v="6.2995000000000001"/>
    <n v="-74.334100000000007"/>
    <n v="5"/>
    <n v="2014"/>
  </r>
  <r>
    <n v="546"/>
    <s v="CA-2014-103849"/>
    <d v="2014-05-11T00:00:00"/>
    <d v="2014-05-16T00:00:00"/>
    <x v="1"/>
    <x v="38"/>
    <x v="38"/>
    <s v="Consumer"/>
    <s v="United States"/>
    <s v="Fort Worth"/>
    <s v="Texas"/>
    <n v="76106"/>
    <s v="Central"/>
    <s v="FUR-FU-10000723"/>
    <s v="Furniture"/>
    <s v="Furnishings"/>
    <s v="Deflect-o EconoMat Studded, No Bevel Mat for Low Pile Carpeting"/>
    <n v="66.111999999999995"/>
    <n v="4"/>
    <n v="0.6"/>
    <n v="-39.667199999999994"/>
    <n v="-84.2928"/>
    <n v="-110.7376"/>
    <n v="5"/>
    <n v="2014"/>
  </r>
  <r>
    <n v="547"/>
    <s v="CA-2017-162929"/>
    <d v="2017-11-19T00:00:00"/>
    <d v="2017-11-22T00:00:00"/>
    <x v="2"/>
    <x v="216"/>
    <x v="216"/>
    <s v="Home Office"/>
    <s v="United States"/>
    <s v="New York City"/>
    <s v="New York"/>
    <n v="10035"/>
    <s v="East"/>
    <s v="OFF-BI-10000404"/>
    <s v="Office Supplies"/>
    <s v="Binders"/>
    <s v="Avery Printable Repositionable Plastic Tabs"/>
    <n v="41.28"/>
    <n v="6"/>
    <n v="0.2"/>
    <n v="-8.2560000000000002"/>
    <n v="13.932"/>
    <n v="-19.091999999999999"/>
    <n v="3"/>
    <n v="2017"/>
  </r>
  <r>
    <n v="548"/>
    <s v="CA-2017-162929"/>
    <d v="2017-11-19T00:00:00"/>
    <d v="2017-11-22T00:00:00"/>
    <x v="2"/>
    <x v="216"/>
    <x v="216"/>
    <s v="Home Office"/>
    <s v="United States"/>
    <s v="New York City"/>
    <s v="New York"/>
    <n v="10035"/>
    <s v="East"/>
    <s v="OFF-PA-10002986"/>
    <s v="Office Supplies"/>
    <s v="Paper"/>
    <s v="Xerox 1898"/>
    <n v="13.36"/>
    <n v="2"/>
    <n v="0"/>
    <n v="0"/>
    <n v="6.4127999999999998"/>
    <n v="-6.9471999999999996"/>
    <n v="3"/>
    <n v="2017"/>
  </r>
  <r>
    <n v="549"/>
    <s v="CA-2015-113173"/>
    <d v="2015-11-15T00:00:00"/>
    <d v="2015-11-17T00:00:00"/>
    <x v="0"/>
    <x v="158"/>
    <x v="158"/>
    <s v="Corporate"/>
    <s v="United States"/>
    <s v="Chicago"/>
    <s v="Illinois"/>
    <n v="60653"/>
    <s v="Central"/>
    <s v="OFF-ST-10000604"/>
    <s v="Office Supplies"/>
    <s v="Storage"/>
    <s v="Home/Office Personal File Carts"/>
    <n v="250.27199999999999"/>
    <n v="9"/>
    <n v="0.2"/>
    <n v="-50.054400000000001"/>
    <n v="15.641999999999999"/>
    <n v="-184.57560000000001"/>
    <n v="2"/>
    <n v="2015"/>
  </r>
  <r>
    <n v="550"/>
    <s v="CA-2015-113173"/>
    <d v="2015-11-15T00:00:00"/>
    <d v="2015-11-17T00:00:00"/>
    <x v="0"/>
    <x v="158"/>
    <x v="158"/>
    <s v="Corporate"/>
    <s v="United States"/>
    <s v="Chicago"/>
    <s v="Illinois"/>
    <n v="60653"/>
    <s v="Central"/>
    <s v="OFF-BI-10004738"/>
    <s v="Office Supplies"/>
    <s v="Binders"/>
    <s v="Flexible Leather- Look Classic Collection Ring Binder"/>
    <n v="11.364000000000001"/>
    <n v="3"/>
    <n v="0.8"/>
    <n v="-9.0912000000000006"/>
    <n v="-17.045999999999999"/>
    <n v="-19.3188"/>
    <n v="2"/>
    <n v="2015"/>
  </r>
  <r>
    <n v="551"/>
    <s v="CA-2015-113173"/>
    <d v="2015-11-15T00:00:00"/>
    <d v="2015-11-17T00:00:00"/>
    <x v="0"/>
    <x v="158"/>
    <x v="158"/>
    <s v="Corporate"/>
    <s v="United States"/>
    <s v="Chicago"/>
    <s v="Illinois"/>
    <n v="60653"/>
    <s v="Central"/>
    <s v="OFF-SU-10001935"/>
    <s v="Office Supplies"/>
    <s v="Supplies"/>
    <s v="Staple remover"/>
    <n v="8.7200000000000006"/>
    <n v="5"/>
    <n v="0.2"/>
    <n v="-1.7440000000000002"/>
    <n v="-1.744"/>
    <n v="-8.7200000000000006"/>
    <n v="2"/>
    <n v="2015"/>
  </r>
  <r>
    <n v="552"/>
    <s v="CA-2016-136406"/>
    <d v="2016-04-15T00:00:00"/>
    <d v="2016-04-17T00:00:00"/>
    <x v="0"/>
    <x v="217"/>
    <x v="217"/>
    <s v="Consumer"/>
    <s v="United States"/>
    <s v="San Francisco"/>
    <s v="California"/>
    <n v="94110"/>
    <s v="West"/>
    <s v="FUR-CH-10002024"/>
    <s v="Furniture"/>
    <s v="Chairs"/>
    <s v="HON 5400 Series Task Chairs for Big and Tall"/>
    <n v="1121.568"/>
    <n v="2"/>
    <n v="0.2"/>
    <n v="-224.31360000000001"/>
    <n v="0"/>
    <n v="-897.25440000000003"/>
    <n v="2"/>
    <n v="2016"/>
  </r>
  <r>
    <n v="553"/>
    <s v="CA-2017-112774"/>
    <d v="2017-09-11T00:00:00"/>
    <d v="2017-09-12T00:00:00"/>
    <x v="2"/>
    <x v="53"/>
    <x v="53"/>
    <s v="Consumer"/>
    <s v="United States"/>
    <s v="Jacksonville"/>
    <s v="Florida"/>
    <n v="32216"/>
    <s v="South"/>
    <s v="FUR-FU-10003039"/>
    <s v="Furniture"/>
    <s v="Furnishings"/>
    <s v="Howard Miller 11-1/2&quot; Diameter Grantwood Wall Clock"/>
    <n v="34.503999999999998"/>
    <n v="1"/>
    <n v="0.2"/>
    <n v="-6.9008000000000003"/>
    <n v="6.0381999999999998"/>
    <n v="-21.564999999999998"/>
    <n v="1"/>
    <n v="2017"/>
  </r>
  <r>
    <n v="554"/>
    <s v="CA-2017-101945"/>
    <d v="2017-11-24T00:00:00"/>
    <d v="2017-11-28T00:00:00"/>
    <x v="1"/>
    <x v="218"/>
    <x v="218"/>
    <s v="Consumer"/>
    <s v="United States"/>
    <s v="Houston"/>
    <s v="Texas"/>
    <n v="77070"/>
    <s v="Central"/>
    <s v="OFF-FA-10004248"/>
    <s v="Office Supplies"/>
    <s v="Fasteners"/>
    <s v="Advantus T-Pin Paper Clips"/>
    <n v="10.824"/>
    <n v="3"/>
    <n v="0.2"/>
    <n v="-2.1648000000000001"/>
    <n v="2.5707"/>
    <n v="-6.0884999999999998"/>
    <n v="4"/>
    <n v="2017"/>
  </r>
  <r>
    <n v="555"/>
    <s v="CA-2017-100650"/>
    <d v="2017-06-29T00:00:00"/>
    <d v="2017-07-03T00:00:00"/>
    <x v="0"/>
    <x v="158"/>
    <x v="158"/>
    <s v="Corporate"/>
    <s v="United States"/>
    <s v="Anaheim"/>
    <s v="California"/>
    <n v="92804"/>
    <s v="West"/>
    <s v="OFF-ST-10001780"/>
    <s v="Office Supplies"/>
    <s v="Storage"/>
    <s v="Tennsco 16-Compartment Lockers with Coat Rack"/>
    <n v="1295.78"/>
    <n v="2"/>
    <n v="0"/>
    <n v="0"/>
    <n v="310.98719999999997"/>
    <n v="-984.79279999999994"/>
    <n v="4"/>
    <n v="2017"/>
  </r>
  <r>
    <n v="556"/>
    <s v="CA-2014-155852"/>
    <d v="2014-03-03T00:00:00"/>
    <d v="2014-03-07T00:00:00"/>
    <x v="0"/>
    <x v="219"/>
    <x v="219"/>
    <s v="Consumer"/>
    <s v="United States"/>
    <s v="Wilmington"/>
    <s v="North Carolina"/>
    <n v="28403"/>
    <s v="South"/>
    <s v="OFF-AR-10003560"/>
    <s v="Office Supplies"/>
    <s v="Art"/>
    <s v="Zebra Zazzle Fluorescent Highlighters"/>
    <n v="19.456"/>
    <n v="4"/>
    <n v="0.2"/>
    <n v="-3.8912"/>
    <n v="3.4047999999999998"/>
    <n v="-12.16"/>
    <n v="4"/>
    <n v="2014"/>
  </r>
  <r>
    <n v="557"/>
    <s v="CA-2016-113243"/>
    <d v="2016-06-10T00:00:00"/>
    <d v="2016-06-15T00:00:00"/>
    <x v="1"/>
    <x v="220"/>
    <x v="220"/>
    <s v="Consumer"/>
    <s v="United States"/>
    <s v="Los Angeles"/>
    <s v="California"/>
    <n v="90045"/>
    <s v="West"/>
    <s v="OFF-LA-10001297"/>
    <s v="Office Supplies"/>
    <s v="Labels"/>
    <s v="Avery 473"/>
    <n v="20.7"/>
    <n v="2"/>
    <n v="0"/>
    <n v="0"/>
    <n v="9.9359999999999999"/>
    <n v="-10.763999999999999"/>
    <n v="5"/>
    <n v="2016"/>
  </r>
  <r>
    <n v="558"/>
    <s v="CA-2016-113243"/>
    <d v="2016-06-10T00:00:00"/>
    <d v="2016-06-15T00:00:00"/>
    <x v="1"/>
    <x v="220"/>
    <x v="220"/>
    <s v="Consumer"/>
    <s v="United States"/>
    <s v="Los Angeles"/>
    <s v="California"/>
    <n v="90045"/>
    <s v="West"/>
    <s v="FUR-TA-10004256"/>
    <s v="Furniture"/>
    <s v="Tables"/>
    <s v="Bretford “Just In Time” Height-Adjustable Multi-Task Work Tables"/>
    <n v="1335.68"/>
    <n v="4"/>
    <n v="0.2"/>
    <n v="-267.13600000000002"/>
    <n v="-217.048"/>
    <n v="-1285.5920000000001"/>
    <n v="5"/>
    <n v="2016"/>
  </r>
  <r>
    <n v="559"/>
    <s v="CA-2016-113243"/>
    <d v="2016-06-10T00:00:00"/>
    <d v="2016-06-15T00:00:00"/>
    <x v="1"/>
    <x v="220"/>
    <x v="220"/>
    <s v="Consumer"/>
    <s v="United States"/>
    <s v="Los Angeles"/>
    <s v="California"/>
    <n v="90045"/>
    <s v="West"/>
    <s v="OFF-PA-10003441"/>
    <s v="Office Supplies"/>
    <s v="Paper"/>
    <s v="Xerox 226"/>
    <n v="32.4"/>
    <n v="5"/>
    <n v="0"/>
    <n v="0"/>
    <n v="15.552"/>
    <n v="-16.847999999999999"/>
    <n v="5"/>
    <n v="2016"/>
  </r>
  <r>
    <n v="560"/>
    <s v="CA-2017-118731"/>
    <d v="2017-11-20T00:00:00"/>
    <d v="2017-11-22T00:00:00"/>
    <x v="0"/>
    <x v="221"/>
    <x v="221"/>
    <s v="Consumer"/>
    <s v="United States"/>
    <s v="San Francisco"/>
    <s v="California"/>
    <n v="94110"/>
    <s v="West"/>
    <s v="FUR-FU-10003347"/>
    <s v="Furniture"/>
    <s v="Furnishings"/>
    <s v="Coloredge Poster Frame"/>
    <n v="42.6"/>
    <n v="3"/>
    <n v="0"/>
    <n v="0"/>
    <n v="16.614000000000001"/>
    <n v="-25.986000000000001"/>
    <n v="2"/>
    <n v="2017"/>
  </r>
  <r>
    <n v="561"/>
    <s v="CA-2017-118731"/>
    <d v="2017-11-20T00:00:00"/>
    <d v="2017-11-22T00:00:00"/>
    <x v="0"/>
    <x v="221"/>
    <x v="221"/>
    <s v="Consumer"/>
    <s v="United States"/>
    <s v="San Francisco"/>
    <s v="California"/>
    <n v="94110"/>
    <s v="West"/>
    <s v="OFF-BI-10000069"/>
    <s v="Office Supplies"/>
    <s v="Binders"/>
    <s v="GBC Prepunched Paper, 19-Hole, for Binding Systems, 24-lb"/>
    <n v="84.055999999999997"/>
    <n v="7"/>
    <n v="0.2"/>
    <n v="-16.811199999999999"/>
    <n v="27.318200000000001"/>
    <n v="-39.926599999999993"/>
    <n v="2"/>
    <n v="2017"/>
  </r>
  <r>
    <n v="562"/>
    <s v="CA-2014-145576"/>
    <d v="2014-09-14T00:00:00"/>
    <d v="2014-09-18T00:00:00"/>
    <x v="0"/>
    <x v="222"/>
    <x v="222"/>
    <s v="Consumer"/>
    <s v="United States"/>
    <s v="Tampa"/>
    <s v="Florida"/>
    <n v="33614"/>
    <s v="South"/>
    <s v="OFF-AP-10003914"/>
    <s v="Office Supplies"/>
    <s v="Appliances"/>
    <s v="Sanitaire Vibra Groomer IR Commercial Upright Vacuum, Replacement Belts"/>
    <n v="13"/>
    <n v="5"/>
    <n v="0.2"/>
    <n v="-2.6"/>
    <n v="1.3"/>
    <n v="-9.1"/>
    <n v="4"/>
    <n v="2014"/>
  </r>
  <r>
    <n v="563"/>
    <s v="CA-2014-145576"/>
    <d v="2014-09-14T00:00:00"/>
    <d v="2014-09-18T00:00:00"/>
    <x v="0"/>
    <x v="222"/>
    <x v="222"/>
    <s v="Consumer"/>
    <s v="United States"/>
    <s v="Tampa"/>
    <s v="Florida"/>
    <n v="33614"/>
    <s v="South"/>
    <s v="FUR-FU-10004020"/>
    <s v="Furniture"/>
    <s v="Furnishings"/>
    <s v="Advantus Panel Wall Acrylic Frame"/>
    <n v="13.128"/>
    <n v="3"/>
    <n v="0.2"/>
    <n v="-2.6256000000000004"/>
    <n v="3.7743000000000002"/>
    <n v="-6.7280999999999995"/>
    <n v="4"/>
    <n v="2014"/>
  </r>
  <r>
    <n v="564"/>
    <s v="CA-2015-130736"/>
    <d v="2015-12-07T00:00:00"/>
    <d v="2015-12-09T00:00:00"/>
    <x v="2"/>
    <x v="223"/>
    <x v="223"/>
    <s v="Consumer"/>
    <s v="United States"/>
    <s v="Seattle"/>
    <s v="Washington"/>
    <n v="98105"/>
    <s v="West"/>
    <s v="OFF-FA-10003467"/>
    <s v="Office Supplies"/>
    <s v="Fasteners"/>
    <s v="Alliance Big Bands Rubber Bands, 12/Pack"/>
    <n v="3.96"/>
    <n v="2"/>
    <n v="0"/>
    <n v="0"/>
    <n v="0"/>
    <n v="-3.96"/>
    <n v="2"/>
    <n v="2015"/>
  </r>
  <r>
    <n v="565"/>
    <s v="CA-2015-130736"/>
    <d v="2015-12-07T00:00:00"/>
    <d v="2015-12-09T00:00:00"/>
    <x v="2"/>
    <x v="223"/>
    <x v="223"/>
    <s v="Consumer"/>
    <s v="United States"/>
    <s v="Seattle"/>
    <s v="Washington"/>
    <n v="98105"/>
    <s v="West"/>
    <s v="OFF-LA-10000634"/>
    <s v="Office Supplies"/>
    <s v="Labels"/>
    <s v="Avery 509"/>
    <n v="2.61"/>
    <n v="1"/>
    <n v="0"/>
    <n v="0"/>
    <n v="1.2005999999999999"/>
    <n v="-1.4094"/>
    <n v="2"/>
    <n v="2015"/>
  </r>
  <r>
    <n v="566"/>
    <s v="CA-2017-137099"/>
    <d v="2017-12-07T00:00:00"/>
    <d v="2017-12-10T00:00:00"/>
    <x v="2"/>
    <x v="224"/>
    <x v="224"/>
    <s v="Consumer"/>
    <s v="United States"/>
    <s v="Los Angeles"/>
    <s v="California"/>
    <n v="90008"/>
    <s v="West"/>
    <s v="TEC-PH-10002496"/>
    <s v="Technology"/>
    <s v="Phones"/>
    <s v="Cisco SPA301"/>
    <n v="374.37599999999998"/>
    <n v="3"/>
    <n v="0.2"/>
    <n v="-74.875199999999992"/>
    <n v="46.796999999999997"/>
    <n v="-252.70379999999997"/>
    <n v="3"/>
    <n v="2017"/>
  </r>
  <r>
    <n v="567"/>
    <s v="CA-2017-156951"/>
    <d v="2017-10-01T00:00:00"/>
    <d v="2017-10-08T00:00:00"/>
    <x v="1"/>
    <x v="225"/>
    <x v="225"/>
    <s v="Corporate"/>
    <s v="United States"/>
    <s v="Seattle"/>
    <s v="Washington"/>
    <n v="98105"/>
    <s v="West"/>
    <s v="OFF-PA-10004530"/>
    <s v="Office Supplies"/>
    <s v="Paper"/>
    <s v="Personal Creations Ink Jet Cards and Labels"/>
    <n v="91.84"/>
    <n v="8"/>
    <n v="0"/>
    <n v="0"/>
    <n v="45.001600000000003"/>
    <n v="-46.8384"/>
    <n v="7"/>
    <n v="2017"/>
  </r>
  <r>
    <n v="568"/>
    <s v="CA-2017-156951"/>
    <d v="2017-10-01T00:00:00"/>
    <d v="2017-10-08T00:00:00"/>
    <x v="1"/>
    <x v="225"/>
    <x v="225"/>
    <s v="Corporate"/>
    <s v="United States"/>
    <s v="Seattle"/>
    <s v="Washington"/>
    <n v="98105"/>
    <s v="West"/>
    <s v="OFF-BI-10001107"/>
    <s v="Office Supplies"/>
    <s v="Binders"/>
    <s v="GBC White Gloss Covers, Plain Front"/>
    <n v="81.087999999999994"/>
    <n v="7"/>
    <n v="0.2"/>
    <n v="-16.217600000000001"/>
    <n v="27.3672"/>
    <n v="-37.503199999999993"/>
    <n v="7"/>
    <n v="2017"/>
  </r>
  <r>
    <n v="569"/>
    <s v="CA-2017-156951"/>
    <d v="2017-10-01T00:00:00"/>
    <d v="2017-10-08T00:00:00"/>
    <x v="1"/>
    <x v="225"/>
    <x v="225"/>
    <s v="Corporate"/>
    <s v="United States"/>
    <s v="Seattle"/>
    <s v="Washington"/>
    <n v="98105"/>
    <s v="West"/>
    <s v="OFF-PA-10004451"/>
    <s v="Office Supplies"/>
    <s v="Paper"/>
    <s v="Xerox 222"/>
    <n v="19.440000000000001"/>
    <n v="3"/>
    <n v="0"/>
    <n v="0"/>
    <n v="9.3312000000000008"/>
    <n v="-10.1088"/>
    <n v="7"/>
    <n v="2017"/>
  </r>
  <r>
    <n v="570"/>
    <s v="CA-2017-156951"/>
    <d v="2017-10-01T00:00:00"/>
    <d v="2017-10-08T00:00:00"/>
    <x v="1"/>
    <x v="225"/>
    <x v="225"/>
    <s v="Corporate"/>
    <s v="United States"/>
    <s v="Seattle"/>
    <s v="Washington"/>
    <n v="98105"/>
    <s v="West"/>
    <s v="FUR-CH-10004997"/>
    <s v="Furniture"/>
    <s v="Chairs"/>
    <s v="Hon Every-Day Series Multi-Task Chairs"/>
    <n v="451.15199999999999"/>
    <n v="3"/>
    <n v="0.2"/>
    <n v="-90.230400000000003"/>
    <n v="0"/>
    <n v="-360.92160000000001"/>
    <n v="7"/>
    <n v="2017"/>
  </r>
  <r>
    <n v="571"/>
    <s v="CA-2017-164826"/>
    <d v="2017-12-28T00:00:00"/>
    <d v="2018-01-04T00:00:00"/>
    <x v="1"/>
    <x v="226"/>
    <x v="226"/>
    <s v="Consumer"/>
    <s v="United States"/>
    <s v="New York City"/>
    <s v="New York"/>
    <n v="10024"/>
    <s v="East"/>
    <s v="OFF-LA-10001297"/>
    <s v="Office Supplies"/>
    <s v="Labels"/>
    <s v="Avery 473"/>
    <n v="72.45"/>
    <n v="7"/>
    <n v="0"/>
    <n v="0"/>
    <n v="34.776000000000003"/>
    <n v="-37.673999999999999"/>
    <n v="7"/>
    <n v="2017"/>
  </r>
  <r>
    <n v="572"/>
    <s v="CA-2017-164826"/>
    <d v="2017-12-28T00:00:00"/>
    <d v="2018-01-04T00:00:00"/>
    <x v="1"/>
    <x v="226"/>
    <x v="226"/>
    <s v="Consumer"/>
    <s v="United States"/>
    <s v="New York City"/>
    <s v="New York"/>
    <n v="10024"/>
    <s v="East"/>
    <s v="OFF-FA-10000585"/>
    <s v="Office Supplies"/>
    <s v="Fasteners"/>
    <s v="OIC Bulk Pack Metal Binder Clips"/>
    <n v="13.96"/>
    <n v="4"/>
    <n v="0"/>
    <n v="0"/>
    <n v="6.4215999999999998"/>
    <n v="-7.5384000000000011"/>
    <n v="7"/>
    <n v="2017"/>
  </r>
  <r>
    <n v="573"/>
    <s v="CA-2017-164826"/>
    <d v="2017-12-28T00:00:00"/>
    <d v="2018-01-04T00:00:00"/>
    <x v="1"/>
    <x v="226"/>
    <x v="226"/>
    <s v="Consumer"/>
    <s v="United States"/>
    <s v="New York City"/>
    <s v="New York"/>
    <n v="10024"/>
    <s v="East"/>
    <s v="OFF-BI-10001922"/>
    <s v="Office Supplies"/>
    <s v="Binders"/>
    <s v="Storex Dura Pro Binders"/>
    <n v="33.264000000000003"/>
    <n v="7"/>
    <n v="0.2"/>
    <n v="-6.6528000000000009"/>
    <n v="11.226599999999999"/>
    <n v="-15.384600000000004"/>
    <n v="7"/>
    <n v="2017"/>
  </r>
  <r>
    <n v="574"/>
    <s v="CA-2017-164826"/>
    <d v="2017-12-28T00:00:00"/>
    <d v="2018-01-04T00:00:00"/>
    <x v="1"/>
    <x v="226"/>
    <x v="226"/>
    <s v="Consumer"/>
    <s v="United States"/>
    <s v="New York City"/>
    <s v="New York"/>
    <n v="10024"/>
    <s v="East"/>
    <s v="TEC-PH-10000347"/>
    <s v="Technology"/>
    <s v="Phones"/>
    <s v="Cush Cases Heavy Duty Rugged Cover Case for Samsung Galaxy S5 - Purple"/>
    <n v="14.85"/>
    <n v="3"/>
    <n v="0"/>
    <n v="0"/>
    <n v="4.0095000000000001"/>
    <n v="-10.840499999999999"/>
    <n v="7"/>
    <n v="2017"/>
  </r>
  <r>
    <n v="575"/>
    <s v="CA-2016-127250"/>
    <d v="2016-11-03T00:00:00"/>
    <d v="2016-11-07T00:00:00"/>
    <x v="1"/>
    <x v="227"/>
    <x v="227"/>
    <s v="Consumer"/>
    <s v="United States"/>
    <s v="Marysville"/>
    <s v="Washington"/>
    <n v="98270"/>
    <s v="West"/>
    <s v="OFF-AR-10003394"/>
    <s v="Office Supplies"/>
    <s v="Art"/>
    <s v="Newell 332"/>
    <n v="8.82"/>
    <n v="3"/>
    <n v="0"/>
    <n v="0"/>
    <n v="2.3814000000000002"/>
    <n v="-6.4386000000000001"/>
    <n v="4"/>
    <n v="2016"/>
  </r>
  <r>
    <n v="576"/>
    <s v="CA-2015-149713"/>
    <d v="2015-09-18T00:00:00"/>
    <d v="2015-09-22T00:00:00"/>
    <x v="0"/>
    <x v="228"/>
    <x v="228"/>
    <s v="Consumer"/>
    <s v="United States"/>
    <s v="Long Beach"/>
    <s v="California"/>
    <n v="90805"/>
    <s v="West"/>
    <s v="OFF-PA-10004530"/>
    <s v="Office Supplies"/>
    <s v="Paper"/>
    <s v="Personal Creations Ink Jet Cards and Labels"/>
    <n v="160.72"/>
    <n v="14"/>
    <n v="0"/>
    <n v="0"/>
    <n v="78.752799999999993"/>
    <n v="-81.967200000000005"/>
    <n v="4"/>
    <n v="2015"/>
  </r>
  <r>
    <n v="577"/>
    <s v="CA-2015-149713"/>
    <d v="2015-09-18T00:00:00"/>
    <d v="2015-09-22T00:00:00"/>
    <x v="0"/>
    <x v="228"/>
    <x v="228"/>
    <s v="Consumer"/>
    <s v="United States"/>
    <s v="Long Beach"/>
    <s v="California"/>
    <n v="90805"/>
    <s v="West"/>
    <s v="OFF-PA-10001450"/>
    <s v="Office Supplies"/>
    <s v="Paper"/>
    <s v="Rediform S.O.S. Phone Message Books"/>
    <n v="19.920000000000002"/>
    <n v="4"/>
    <n v="0"/>
    <n v="0"/>
    <n v="9.7607999999999997"/>
    <n v="-10.159200000000002"/>
    <n v="4"/>
    <n v="2015"/>
  </r>
  <r>
    <n v="578"/>
    <s v="CA-2015-149713"/>
    <d v="2015-09-18T00:00:00"/>
    <d v="2015-09-22T00:00:00"/>
    <x v="0"/>
    <x v="228"/>
    <x v="228"/>
    <s v="Consumer"/>
    <s v="United States"/>
    <s v="Long Beach"/>
    <s v="California"/>
    <n v="90805"/>
    <s v="West"/>
    <s v="OFF-SU-10001574"/>
    <s v="Office Supplies"/>
    <s v="Supplies"/>
    <s v="Acme Value Line Scissors"/>
    <n v="7.3"/>
    <n v="2"/>
    <n v="0"/>
    <n v="0"/>
    <n v="2.19"/>
    <n v="-5.1099999999999994"/>
    <n v="4"/>
    <n v="2015"/>
  </r>
  <r>
    <n v="579"/>
    <s v="CA-2017-118640"/>
    <d v="2017-07-20T00:00:00"/>
    <d v="2017-07-26T00:00:00"/>
    <x v="1"/>
    <x v="229"/>
    <x v="229"/>
    <s v="Consumer"/>
    <s v="United States"/>
    <s v="Chicago"/>
    <s v="Illinois"/>
    <n v="60610"/>
    <s v="Central"/>
    <s v="OFF-ST-10002974"/>
    <s v="Office Supplies"/>
    <s v="Storage"/>
    <s v="Trav-L-File Heavy-Duty Shuttle II, Black"/>
    <n v="69.712000000000003"/>
    <n v="2"/>
    <n v="0.2"/>
    <n v="-13.942400000000001"/>
    <n v="8.7140000000000004"/>
    <n v="-47.055600000000005"/>
    <n v="6"/>
    <n v="2017"/>
  </r>
  <r>
    <n v="580"/>
    <s v="CA-2017-118640"/>
    <d v="2017-07-20T00:00:00"/>
    <d v="2017-07-26T00:00:00"/>
    <x v="1"/>
    <x v="229"/>
    <x v="229"/>
    <s v="Consumer"/>
    <s v="United States"/>
    <s v="Chicago"/>
    <s v="Illinois"/>
    <n v="60610"/>
    <s v="Central"/>
    <s v="FUR-FU-10001475"/>
    <s v="Furniture"/>
    <s v="Furnishings"/>
    <s v="Contract Clock, 14&quot;, Brown"/>
    <n v="8.7919999999999998"/>
    <n v="1"/>
    <n v="0.6"/>
    <n v="-5.2751999999999999"/>
    <n v="-5.7148000000000003"/>
    <n v="-9.2316000000000003"/>
    <n v="6"/>
    <n v="2017"/>
  </r>
  <r>
    <n v="581"/>
    <s v="CA-2015-132906"/>
    <d v="2015-09-10T00:00:00"/>
    <d v="2015-09-14T00:00:00"/>
    <x v="1"/>
    <x v="230"/>
    <x v="230"/>
    <s v="Consumer"/>
    <s v="United States"/>
    <s v="Los Angeles"/>
    <s v="California"/>
    <n v="90004"/>
    <s v="West"/>
    <s v="OFF-SU-10004498"/>
    <s v="Office Supplies"/>
    <s v="Supplies"/>
    <s v="Martin-Yale Premier Letter Opener"/>
    <n v="51.52"/>
    <n v="4"/>
    <n v="0"/>
    <n v="0"/>
    <n v="1.5456000000000001"/>
    <n v="-49.974400000000003"/>
    <n v="4"/>
    <n v="2015"/>
  </r>
  <r>
    <n v="582"/>
    <s v="CA-2017-145233"/>
    <d v="2017-12-01T00:00:00"/>
    <d v="2017-12-05T00:00:00"/>
    <x v="1"/>
    <x v="231"/>
    <x v="231"/>
    <s v="Consumer"/>
    <s v="United States"/>
    <s v="Denver"/>
    <s v="Colorado"/>
    <n v="80219"/>
    <s v="West"/>
    <s v="TEC-PH-10004977"/>
    <s v="Technology"/>
    <s v="Phones"/>
    <s v="GE 30524EE4"/>
    <n v="470.37599999999998"/>
    <n v="3"/>
    <n v="0.2"/>
    <n v="-94.075199999999995"/>
    <n v="52.917299999999997"/>
    <n v="-323.38349999999997"/>
    <n v="4"/>
    <n v="2017"/>
  </r>
  <r>
    <n v="583"/>
    <s v="CA-2017-145233"/>
    <d v="2017-12-01T00:00:00"/>
    <d v="2017-12-05T00:00:00"/>
    <x v="1"/>
    <x v="231"/>
    <x v="231"/>
    <s v="Consumer"/>
    <s v="United States"/>
    <s v="Denver"/>
    <s v="Colorado"/>
    <n v="80219"/>
    <s v="West"/>
    <s v="TEC-PH-10000586"/>
    <s v="Technology"/>
    <s v="Phones"/>
    <s v="AT&amp;T SB67148 SynJ"/>
    <n v="105.584"/>
    <n v="2"/>
    <n v="0.2"/>
    <n v="-21.116800000000001"/>
    <n v="9.2385999999999999"/>
    <n v="-75.2286"/>
    <n v="4"/>
    <n v="2017"/>
  </r>
  <r>
    <n v="584"/>
    <s v="CA-2017-145233"/>
    <d v="2017-12-01T00:00:00"/>
    <d v="2017-12-05T00:00:00"/>
    <x v="1"/>
    <x v="231"/>
    <x v="231"/>
    <s v="Consumer"/>
    <s v="United States"/>
    <s v="Denver"/>
    <s v="Colorado"/>
    <n v="80219"/>
    <s v="West"/>
    <s v="OFF-AP-10000358"/>
    <s v="Office Supplies"/>
    <s v="Appliances"/>
    <s v="Fellowes Basic Home/Office Series Surge Protectors"/>
    <n v="31.152000000000001"/>
    <n v="3"/>
    <n v="0.2"/>
    <n v="-6.2304000000000004"/>
    <n v="3.5045999999999999"/>
    <n v="-21.417000000000002"/>
    <n v="4"/>
    <n v="2017"/>
  </r>
  <r>
    <n v="585"/>
    <s v="CA-2017-145233"/>
    <d v="2017-12-01T00:00:00"/>
    <d v="2017-12-05T00:00:00"/>
    <x v="1"/>
    <x v="231"/>
    <x v="231"/>
    <s v="Consumer"/>
    <s v="United States"/>
    <s v="Denver"/>
    <s v="Colorado"/>
    <n v="80219"/>
    <s v="West"/>
    <s v="OFF-BI-10002764"/>
    <s v="Office Supplies"/>
    <s v="Binders"/>
    <s v="Recycled Pressboard Report Cover with Reinforced Top Hinge"/>
    <n v="6.7830000000000004"/>
    <n v="7"/>
    <n v="0.7"/>
    <n v="-4.7481"/>
    <n v="-4.7481"/>
    <n v="-6.7830000000000004"/>
    <n v="4"/>
    <n v="2017"/>
  </r>
  <r>
    <n v="586"/>
    <s v="CA-2017-145233"/>
    <d v="2017-12-01T00:00:00"/>
    <d v="2017-12-05T00:00:00"/>
    <x v="1"/>
    <x v="231"/>
    <x v="231"/>
    <s v="Consumer"/>
    <s v="United States"/>
    <s v="Denver"/>
    <s v="Colorado"/>
    <n v="80219"/>
    <s v="West"/>
    <s v="TEC-PH-10001254"/>
    <s v="Technology"/>
    <s v="Phones"/>
    <s v="Jabra BIZ 2300 Duo QD Duo Corded Headset"/>
    <n v="406.36799999999999"/>
    <n v="4"/>
    <n v="0.2"/>
    <n v="-81.273600000000002"/>
    <n v="30.477599999999999"/>
    <n v="-294.61680000000001"/>
    <n v="4"/>
    <n v="2017"/>
  </r>
  <r>
    <n v="587"/>
    <s v="CA-2015-128139"/>
    <d v="2015-07-03T00:00:00"/>
    <d v="2015-07-09T00:00:00"/>
    <x v="1"/>
    <x v="232"/>
    <x v="232"/>
    <s v="Consumer"/>
    <s v="United States"/>
    <s v="Richmond"/>
    <s v="Kentucky"/>
    <n v="40475"/>
    <s v="South"/>
    <s v="FUR-CH-10003956"/>
    <s v="Furniture"/>
    <s v="Chairs"/>
    <s v="Novimex High-Tech Fabric Mesh Task Chair"/>
    <n v="70.98"/>
    <n v="1"/>
    <n v="0"/>
    <n v="0"/>
    <n v="4.9686000000000003"/>
    <n v="-66.011400000000009"/>
    <n v="6"/>
    <n v="2015"/>
  </r>
  <r>
    <n v="588"/>
    <s v="CA-2015-128139"/>
    <d v="2015-07-03T00:00:00"/>
    <d v="2015-07-09T00:00:00"/>
    <x v="1"/>
    <x v="232"/>
    <x v="232"/>
    <s v="Consumer"/>
    <s v="United States"/>
    <s v="Richmond"/>
    <s v="Kentucky"/>
    <n v="40475"/>
    <s v="South"/>
    <s v="OFF-LA-10003930"/>
    <s v="Office Supplies"/>
    <s v="Labels"/>
    <s v="Dot Matrix Printer Tape Reel Labels, White, 5000/Box"/>
    <n v="294.93"/>
    <n v="3"/>
    <n v="0"/>
    <n v="0"/>
    <n v="144.51570000000001"/>
    <n v="-150.4143"/>
    <n v="6"/>
    <n v="2015"/>
  </r>
  <r>
    <n v="589"/>
    <s v="US-2016-156986"/>
    <d v="2016-03-20T00:00:00"/>
    <d v="2016-03-24T00:00:00"/>
    <x v="1"/>
    <x v="233"/>
    <x v="233"/>
    <s v="Consumer"/>
    <s v="United States"/>
    <s v="Salem"/>
    <s v="Oregon"/>
    <n v="97301"/>
    <s v="West"/>
    <s v="TEC-PH-10003800"/>
    <s v="Technology"/>
    <s v="Phones"/>
    <s v="i.Sound Portable Power - 8000 mAh"/>
    <n v="84.784000000000006"/>
    <n v="2"/>
    <n v="0.2"/>
    <n v="-16.956800000000001"/>
    <n v="-20.136199999999999"/>
    <n v="-87.963400000000007"/>
    <n v="4"/>
    <n v="2016"/>
  </r>
  <r>
    <n v="590"/>
    <s v="US-2016-156986"/>
    <d v="2016-03-20T00:00:00"/>
    <d v="2016-03-24T00:00:00"/>
    <x v="1"/>
    <x v="233"/>
    <x v="233"/>
    <s v="Consumer"/>
    <s v="United States"/>
    <s v="Salem"/>
    <s v="Oregon"/>
    <n v="97301"/>
    <s v="West"/>
    <s v="OFF-PA-10002005"/>
    <s v="Office Supplies"/>
    <s v="Paper"/>
    <s v="Xerox 225"/>
    <n v="20.736000000000001"/>
    <n v="4"/>
    <n v="0.2"/>
    <n v="-4.1472000000000007"/>
    <n v="7.2576000000000001"/>
    <n v="-9.3311999999999991"/>
    <n v="4"/>
    <n v="2016"/>
  </r>
  <r>
    <n v="591"/>
    <s v="US-2016-156986"/>
    <d v="2016-03-20T00:00:00"/>
    <d v="2016-03-24T00:00:00"/>
    <x v="1"/>
    <x v="233"/>
    <x v="233"/>
    <s v="Consumer"/>
    <s v="United States"/>
    <s v="Salem"/>
    <s v="Oregon"/>
    <n v="97301"/>
    <s v="West"/>
    <s v="OFF-BI-10002498"/>
    <s v="Office Supplies"/>
    <s v="Binders"/>
    <s v="Clear Mylar Reinforcing Strips"/>
    <n v="16.821000000000002"/>
    <n v="3"/>
    <n v="0.7"/>
    <n v="-11.774700000000001"/>
    <n v="-12.896100000000001"/>
    <n v="-17.942399999999999"/>
    <n v="4"/>
    <n v="2016"/>
  </r>
  <r>
    <n v="592"/>
    <s v="US-2016-156986"/>
    <d v="2016-03-20T00:00:00"/>
    <d v="2016-03-24T00:00:00"/>
    <x v="1"/>
    <x v="233"/>
    <x v="233"/>
    <s v="Consumer"/>
    <s v="United States"/>
    <s v="Salem"/>
    <s v="Oregon"/>
    <n v="97301"/>
    <s v="West"/>
    <s v="OFF-PA-10004101"/>
    <s v="Office Supplies"/>
    <s v="Paper"/>
    <s v="Xerox 1894"/>
    <n v="10.368"/>
    <n v="2"/>
    <n v="0.2"/>
    <n v="-2.0736000000000003"/>
    <n v="3.6288"/>
    <n v="-4.6655999999999995"/>
    <n v="4"/>
    <n v="2016"/>
  </r>
  <r>
    <n v="593"/>
    <s v="CA-2014-135405"/>
    <d v="2014-01-09T00:00:00"/>
    <d v="2014-01-13T00:00:00"/>
    <x v="1"/>
    <x v="234"/>
    <x v="234"/>
    <s v="Consumer"/>
    <s v="United States"/>
    <s v="Laredo"/>
    <s v="Texas"/>
    <n v="78041"/>
    <s v="Central"/>
    <s v="OFF-AR-10004078"/>
    <s v="Office Supplies"/>
    <s v="Art"/>
    <s v="Newell 312"/>
    <n v="9.3439999999999994"/>
    <n v="2"/>
    <n v="0.2"/>
    <n v="-1.8688"/>
    <n v="1.1679999999999999"/>
    <n v="-6.307199999999999"/>
    <n v="4"/>
    <n v="2014"/>
  </r>
  <r>
    <n v="594"/>
    <s v="CA-2014-135405"/>
    <d v="2014-01-09T00:00:00"/>
    <d v="2014-01-13T00:00:00"/>
    <x v="1"/>
    <x v="234"/>
    <x v="234"/>
    <s v="Consumer"/>
    <s v="United States"/>
    <s v="Laredo"/>
    <s v="Texas"/>
    <n v="78041"/>
    <s v="Central"/>
    <s v="TEC-AC-10001266"/>
    <s v="Technology"/>
    <s v="Accessories"/>
    <s v="Memorex Micro Travel Drive 8 GB"/>
    <n v="31.2"/>
    <n v="3"/>
    <n v="0.2"/>
    <n v="-6.24"/>
    <n v="9.75"/>
    <n v="-15.21"/>
    <n v="4"/>
    <n v="2014"/>
  </r>
  <r>
    <n v="595"/>
    <s v="CA-2014-131450"/>
    <d v="2014-08-08T00:00:00"/>
    <d v="2014-08-15T00:00:00"/>
    <x v="1"/>
    <x v="235"/>
    <x v="235"/>
    <s v="Consumer"/>
    <s v="United States"/>
    <s v="San Diego"/>
    <s v="California"/>
    <n v="92024"/>
    <s v="West"/>
    <s v="OFF-AP-10004708"/>
    <s v="Office Supplies"/>
    <s v="Appliances"/>
    <s v="Fellowes Superior 10 Outlet Split Surge Protector"/>
    <n v="76.12"/>
    <n v="2"/>
    <n v="0"/>
    <n v="0"/>
    <n v="22.0748"/>
    <n v="-54.045200000000008"/>
    <n v="7"/>
    <n v="2014"/>
  </r>
  <r>
    <n v="596"/>
    <s v="CA-2014-131450"/>
    <d v="2014-08-08T00:00:00"/>
    <d v="2014-08-15T00:00:00"/>
    <x v="1"/>
    <x v="235"/>
    <x v="235"/>
    <s v="Consumer"/>
    <s v="United States"/>
    <s v="San Diego"/>
    <s v="California"/>
    <n v="92024"/>
    <s v="West"/>
    <s v="TEC-CO-10004115"/>
    <s v="Technology"/>
    <s v="Copiers"/>
    <s v="Sharp AL-1530CS Digital Copier"/>
    <n v="1199.9760000000001"/>
    <n v="3"/>
    <n v="0.2"/>
    <n v="-239.99520000000004"/>
    <n v="434.99130000000002"/>
    <n v="-524.98950000000002"/>
    <n v="7"/>
    <n v="2014"/>
  </r>
  <r>
    <n v="597"/>
    <s v="CA-2014-131450"/>
    <d v="2014-08-08T00:00:00"/>
    <d v="2014-08-15T00:00:00"/>
    <x v="1"/>
    <x v="235"/>
    <x v="235"/>
    <s v="Consumer"/>
    <s v="United States"/>
    <s v="San Diego"/>
    <s v="California"/>
    <n v="92024"/>
    <s v="West"/>
    <s v="TEC-PH-10002398"/>
    <s v="Technology"/>
    <s v="Phones"/>
    <s v="AT&amp;T 1070 Corded Phone"/>
    <n v="445.96"/>
    <n v="5"/>
    <n v="0.2"/>
    <n v="-89.192000000000007"/>
    <n v="55.744999999999997"/>
    <n v="-301.02299999999997"/>
    <n v="7"/>
    <n v="2014"/>
  </r>
  <r>
    <n v="598"/>
    <s v="CA-2014-131450"/>
    <d v="2014-08-08T00:00:00"/>
    <d v="2014-08-15T00:00:00"/>
    <x v="1"/>
    <x v="235"/>
    <x v="235"/>
    <s v="Consumer"/>
    <s v="United States"/>
    <s v="San Diego"/>
    <s v="California"/>
    <n v="92024"/>
    <s v="West"/>
    <s v="FUR-FU-10001979"/>
    <s v="Furniture"/>
    <s v="Furnishings"/>
    <s v="Dana Halogen Swing-Arm Architect Lamp"/>
    <n v="327.76"/>
    <n v="8"/>
    <n v="0"/>
    <n v="0"/>
    <n v="91.772800000000004"/>
    <n v="-235.98719999999997"/>
    <n v="7"/>
    <n v="2014"/>
  </r>
  <r>
    <n v="599"/>
    <s v="CA-2016-120180"/>
    <d v="2016-07-14T00:00:00"/>
    <d v="2016-07-16T00:00:00"/>
    <x v="2"/>
    <x v="236"/>
    <x v="236"/>
    <s v="Consumer"/>
    <s v="United States"/>
    <s v="Philadelphia"/>
    <s v="Pennsylvania"/>
    <n v="19134"/>
    <s v="East"/>
    <s v="OFF-SU-10004115"/>
    <s v="Office Supplies"/>
    <s v="Supplies"/>
    <s v="Acme Stainless Steel Office Snips"/>
    <n v="11.632"/>
    <n v="2"/>
    <n v="0.2"/>
    <n v="-2.3264"/>
    <n v="1.0178"/>
    <n v="-8.2878000000000007"/>
    <n v="2"/>
    <n v="2016"/>
  </r>
  <r>
    <n v="600"/>
    <s v="US-2016-100720"/>
    <d v="2016-07-16T00:00:00"/>
    <d v="2016-07-21T00:00:00"/>
    <x v="1"/>
    <x v="237"/>
    <x v="237"/>
    <s v="Consumer"/>
    <s v="United States"/>
    <s v="Philadelphia"/>
    <s v="Pennsylvania"/>
    <n v="19120"/>
    <s v="East"/>
    <s v="TEC-PH-10001425"/>
    <s v="Technology"/>
    <s v="Phones"/>
    <s v="Mophie Juice Pack Helium for iPhone"/>
    <n v="143.982"/>
    <n v="3"/>
    <n v="0.4"/>
    <n v="-57.592800000000004"/>
    <n v="-28.796399999999998"/>
    <n v="-115.18559999999999"/>
    <n v="5"/>
    <n v="2016"/>
  </r>
  <r>
    <n v="601"/>
    <s v="US-2016-100720"/>
    <d v="2016-07-16T00:00:00"/>
    <d v="2016-07-21T00:00:00"/>
    <x v="1"/>
    <x v="237"/>
    <x v="237"/>
    <s v="Consumer"/>
    <s v="United States"/>
    <s v="Philadelphia"/>
    <s v="Pennsylvania"/>
    <n v="19120"/>
    <s v="East"/>
    <s v="TEC-PH-10003963"/>
    <s v="Technology"/>
    <s v="Phones"/>
    <s v="GE 2-Jack Phone Line Splitter"/>
    <n v="494.37599999999998"/>
    <n v="4"/>
    <n v="0.4"/>
    <n v="-197.75040000000001"/>
    <n v="-115.3544"/>
    <n v="-411.97999999999996"/>
    <n v="5"/>
    <n v="2016"/>
  </r>
  <r>
    <n v="602"/>
    <s v="US-2016-100720"/>
    <d v="2016-07-16T00:00:00"/>
    <d v="2016-07-21T00:00:00"/>
    <x v="1"/>
    <x v="237"/>
    <x v="237"/>
    <s v="Consumer"/>
    <s v="United States"/>
    <s v="Philadelphia"/>
    <s v="Pennsylvania"/>
    <n v="19120"/>
    <s v="East"/>
    <s v="OFF-SU-10001574"/>
    <s v="Office Supplies"/>
    <s v="Supplies"/>
    <s v="Acme Value Line Scissors"/>
    <n v="5.84"/>
    <n v="2"/>
    <n v="0.2"/>
    <n v="-1.1679999999999999"/>
    <n v="0.73"/>
    <n v="-3.9419999999999997"/>
    <n v="5"/>
    <n v="2016"/>
  </r>
  <r>
    <n v="603"/>
    <s v="CA-2014-149958"/>
    <d v="2014-03-15T00:00:00"/>
    <d v="2014-03-19T00:00:00"/>
    <x v="1"/>
    <x v="238"/>
    <x v="238"/>
    <s v="Consumer"/>
    <s v="United States"/>
    <s v="Tampa"/>
    <s v="Florida"/>
    <n v="33614"/>
    <s v="South"/>
    <s v="OFF-ST-10001490"/>
    <s v="Office Supplies"/>
    <s v="Storage"/>
    <s v="Hot File 7-Pocket, Floor Stand"/>
    <n v="142.77600000000001"/>
    <n v="1"/>
    <n v="0.2"/>
    <n v="-28.555200000000003"/>
    <n v="17.847000000000001"/>
    <n v="-96.373800000000017"/>
    <n v="4"/>
    <n v="2014"/>
  </r>
  <r>
    <n v="604"/>
    <s v="CA-2014-149958"/>
    <d v="2014-03-15T00:00:00"/>
    <d v="2014-03-19T00:00:00"/>
    <x v="1"/>
    <x v="238"/>
    <x v="238"/>
    <s v="Consumer"/>
    <s v="United States"/>
    <s v="Tampa"/>
    <s v="Florida"/>
    <n v="33614"/>
    <s v="South"/>
    <s v="FUR-FU-10001756"/>
    <s v="Furniture"/>
    <s v="Furnishings"/>
    <s v="Eldon Expressions Desk Accessory, Wood Photo Frame, Mahogany"/>
    <n v="45.695999999999998"/>
    <n v="3"/>
    <n v="0.2"/>
    <n v="-9.1392000000000007"/>
    <n v="5.1407999999999996"/>
    <n v="-31.415999999999997"/>
    <n v="4"/>
    <n v="2014"/>
  </r>
  <r>
    <n v="605"/>
    <s v="CA-2014-149958"/>
    <d v="2014-03-15T00:00:00"/>
    <d v="2014-03-19T00:00:00"/>
    <x v="1"/>
    <x v="238"/>
    <x v="238"/>
    <s v="Consumer"/>
    <s v="United States"/>
    <s v="Tampa"/>
    <s v="Florida"/>
    <n v="33614"/>
    <s v="South"/>
    <s v="OFF-BI-10000773"/>
    <s v="Office Supplies"/>
    <s v="Binders"/>
    <s v="Insertable Tab Post Binder Dividers"/>
    <n v="7.218"/>
    <n v="3"/>
    <n v="0.7"/>
    <n v="-5.0526"/>
    <n v="-5.5338000000000003"/>
    <n v="-7.6992000000000003"/>
    <n v="4"/>
    <n v="2014"/>
  </r>
  <r>
    <n v="606"/>
    <s v="CA-2014-149958"/>
    <d v="2014-03-15T00:00:00"/>
    <d v="2014-03-19T00:00:00"/>
    <x v="1"/>
    <x v="238"/>
    <x v="238"/>
    <s v="Consumer"/>
    <s v="United States"/>
    <s v="Tampa"/>
    <s v="Florida"/>
    <n v="33614"/>
    <s v="South"/>
    <s v="OFF-BI-10001543"/>
    <s v="Office Supplies"/>
    <s v="Binders"/>
    <s v="GBC VeloBinder Manual Binding System"/>
    <n v="43.188000000000002"/>
    <n v="4"/>
    <n v="0.7"/>
    <n v="-30.2316"/>
    <n v="-31.671199999999999"/>
    <n v="-44.627600000000001"/>
    <n v="4"/>
    <n v="2014"/>
  </r>
  <r>
    <n v="607"/>
    <s v="CA-2014-149958"/>
    <d v="2014-03-15T00:00:00"/>
    <d v="2014-03-19T00:00:00"/>
    <x v="1"/>
    <x v="238"/>
    <x v="238"/>
    <s v="Consumer"/>
    <s v="United States"/>
    <s v="Tampa"/>
    <s v="Florida"/>
    <n v="33614"/>
    <s v="South"/>
    <s v="OFF-PA-10002120"/>
    <s v="Office Supplies"/>
    <s v="Paper"/>
    <s v="Xerox 1889"/>
    <n v="131.904"/>
    <n v="3"/>
    <n v="0.2"/>
    <n v="-26.380800000000001"/>
    <n v="47.815199999999997"/>
    <n v="-57.708000000000006"/>
    <n v="4"/>
    <n v="2014"/>
  </r>
  <r>
    <n v="608"/>
    <s v="US-2014-105767"/>
    <d v="2014-05-23T00:00:00"/>
    <d v="2014-05-27T00:00:00"/>
    <x v="1"/>
    <x v="239"/>
    <x v="239"/>
    <s v="Consumer"/>
    <s v="United States"/>
    <s v="Philadelphia"/>
    <s v="Pennsylvania"/>
    <n v="19134"/>
    <s v="East"/>
    <s v="OFF-BI-10000848"/>
    <s v="Office Supplies"/>
    <s v="Binders"/>
    <s v="Angle-D Ring Binders"/>
    <n v="3.282"/>
    <n v="2"/>
    <n v="0.7"/>
    <n v="-2.2973999999999997"/>
    <n v="-2.6255999999999999"/>
    <n v="-3.6102000000000003"/>
    <n v="4"/>
    <n v="2014"/>
  </r>
  <r>
    <n v="609"/>
    <s v="US-2014-105767"/>
    <d v="2014-05-23T00:00:00"/>
    <d v="2014-05-27T00:00:00"/>
    <x v="1"/>
    <x v="239"/>
    <x v="239"/>
    <s v="Consumer"/>
    <s v="United States"/>
    <s v="Philadelphia"/>
    <s v="Pennsylvania"/>
    <n v="19134"/>
    <s v="East"/>
    <s v="OFF-AR-10001246"/>
    <s v="Office Supplies"/>
    <s v="Art"/>
    <s v="Newell 317"/>
    <n v="21.167999999999999"/>
    <n v="9"/>
    <n v="0.2"/>
    <n v="-4.2336"/>
    <n v="2.3814000000000002"/>
    <n v="-14.553000000000001"/>
    <n v="4"/>
    <n v="2014"/>
  </r>
  <r>
    <n v="610"/>
    <s v="US-2014-105767"/>
    <d v="2014-05-23T00:00:00"/>
    <d v="2014-05-27T00:00:00"/>
    <x v="1"/>
    <x v="239"/>
    <x v="239"/>
    <s v="Consumer"/>
    <s v="United States"/>
    <s v="Philadelphia"/>
    <s v="Pennsylvania"/>
    <n v="19134"/>
    <s v="East"/>
    <s v="TEC-PH-10003092"/>
    <s v="Technology"/>
    <s v="Phones"/>
    <s v="Motorola L804"/>
    <n v="55.188000000000002"/>
    <n v="2"/>
    <n v="0.4"/>
    <n v="-22.075200000000002"/>
    <n v="-10.117800000000001"/>
    <n v="-43.230600000000003"/>
    <n v="4"/>
    <n v="2014"/>
  </r>
  <r>
    <n v="611"/>
    <s v="CA-2016-161816"/>
    <d v="2016-04-28T00:00:00"/>
    <d v="2016-05-01T00:00:00"/>
    <x v="2"/>
    <x v="240"/>
    <x v="240"/>
    <s v="Corporate"/>
    <s v="United States"/>
    <s v="Dallas"/>
    <s v="Texas"/>
    <n v="75217"/>
    <s v="Central"/>
    <s v="TEC-PH-10003012"/>
    <s v="Technology"/>
    <s v="Phones"/>
    <s v="Nortel Meridian M3904 Professional Digital phone"/>
    <n v="369.57600000000002"/>
    <n v="3"/>
    <n v="0.2"/>
    <n v="-73.915200000000013"/>
    <n v="41.577300000000001"/>
    <n v="-254.08349999999999"/>
    <n v="3"/>
    <n v="2016"/>
  </r>
  <r>
    <n v="612"/>
    <s v="CA-2016-161816"/>
    <d v="2016-04-28T00:00:00"/>
    <d v="2016-05-01T00:00:00"/>
    <x v="2"/>
    <x v="240"/>
    <x v="240"/>
    <s v="Corporate"/>
    <s v="United States"/>
    <s v="Dallas"/>
    <s v="Texas"/>
    <n v="75217"/>
    <s v="Central"/>
    <s v="OFF-LA-10004345"/>
    <s v="Office Supplies"/>
    <s v="Labels"/>
    <s v="Avery 493"/>
    <n v="15.712"/>
    <n v="4"/>
    <n v="0.2"/>
    <n v="-3.1424000000000003"/>
    <n v="5.6955999999999998"/>
    <n v="-6.8739999999999997"/>
    <n v="3"/>
    <n v="2016"/>
  </r>
  <r>
    <n v="613"/>
    <s v="CA-2016-121223"/>
    <d v="2016-09-11T00:00:00"/>
    <d v="2016-09-13T00:00:00"/>
    <x v="0"/>
    <x v="241"/>
    <x v="241"/>
    <s v="Corporate"/>
    <s v="United States"/>
    <s v="Philadelphia"/>
    <s v="Pennsylvania"/>
    <n v="19143"/>
    <s v="East"/>
    <s v="OFF-PA-10001204"/>
    <s v="Office Supplies"/>
    <s v="Paper"/>
    <s v="Xerox 1972"/>
    <n v="8.4480000000000004"/>
    <n v="2"/>
    <n v="0.2"/>
    <n v="-1.6896000000000002"/>
    <n v="2.64"/>
    <n v="-4.1183999999999994"/>
    <n v="2"/>
    <n v="2016"/>
  </r>
  <r>
    <n v="614"/>
    <s v="CA-2016-121223"/>
    <d v="2016-09-11T00:00:00"/>
    <d v="2016-09-13T00:00:00"/>
    <x v="0"/>
    <x v="241"/>
    <x v="241"/>
    <s v="Corporate"/>
    <s v="United States"/>
    <s v="Philadelphia"/>
    <s v="Pennsylvania"/>
    <n v="19143"/>
    <s v="East"/>
    <s v="TEC-PH-10004667"/>
    <s v="Technology"/>
    <s v="Phones"/>
    <s v="Cisco 8x8 Inc. 6753i IP Business Phone System"/>
    <n v="728.94600000000003"/>
    <n v="9"/>
    <n v="0.4"/>
    <n v="-291.57840000000004"/>
    <n v="-157.9383"/>
    <n v="-595.30589999999995"/>
    <n v="2"/>
    <n v="2016"/>
  </r>
  <r>
    <n v="615"/>
    <s v="CA-2017-138611"/>
    <d v="2017-11-14T00:00:00"/>
    <d v="2017-11-17T00:00:00"/>
    <x v="0"/>
    <x v="242"/>
    <x v="242"/>
    <s v="Consumer"/>
    <s v="United States"/>
    <s v="Grove City"/>
    <s v="Ohio"/>
    <n v="43123"/>
    <s v="East"/>
    <s v="TEC-PH-10000011"/>
    <s v="Technology"/>
    <s v="Phones"/>
    <s v="PureGear Roll-On Screen Protector"/>
    <n v="119.94"/>
    <n v="10"/>
    <n v="0.4"/>
    <n v="-47.975999999999999"/>
    <n v="15.992000000000001"/>
    <n v="-55.971999999999994"/>
    <n v="3"/>
    <n v="2017"/>
  </r>
  <r>
    <n v="616"/>
    <s v="CA-2017-138611"/>
    <d v="2017-11-14T00:00:00"/>
    <d v="2017-11-17T00:00:00"/>
    <x v="0"/>
    <x v="242"/>
    <x v="242"/>
    <s v="Consumer"/>
    <s v="United States"/>
    <s v="Grove City"/>
    <s v="Ohio"/>
    <n v="43123"/>
    <s v="East"/>
    <s v="OFF-BI-10002949"/>
    <s v="Office Supplies"/>
    <s v="Binders"/>
    <s v="Prestige Round Ring Binders"/>
    <n v="3.6480000000000001"/>
    <n v="2"/>
    <n v="0.7"/>
    <n v="-2.5535999999999999"/>
    <n v="-2.7968000000000002"/>
    <n v="-3.8912000000000004"/>
    <n v="3"/>
    <n v="2017"/>
  </r>
  <r>
    <n v="617"/>
    <s v="CA-2017-117947"/>
    <d v="2017-08-18T00:00:00"/>
    <d v="2017-08-23T00:00:00"/>
    <x v="0"/>
    <x v="243"/>
    <x v="243"/>
    <s v="Corporate"/>
    <s v="United States"/>
    <s v="New York City"/>
    <s v="New York"/>
    <n v="10011"/>
    <s v="East"/>
    <s v="FUR-FU-10003849"/>
    <s v="Furniture"/>
    <s v="Furnishings"/>
    <s v="DAX Metal Frame, Desktop, Stepped-Edge"/>
    <n v="40.479999999999997"/>
    <n v="2"/>
    <n v="0"/>
    <n v="0"/>
    <n v="15.7872"/>
    <n v="-24.692799999999998"/>
    <n v="5"/>
    <n v="2017"/>
  </r>
  <r>
    <n v="618"/>
    <s v="CA-2017-117947"/>
    <d v="2017-08-18T00:00:00"/>
    <d v="2017-08-23T00:00:00"/>
    <x v="0"/>
    <x v="243"/>
    <x v="243"/>
    <s v="Corporate"/>
    <s v="United States"/>
    <s v="New York City"/>
    <s v="New York"/>
    <n v="10011"/>
    <s v="East"/>
    <s v="FUR-FU-10000010"/>
    <s v="Furniture"/>
    <s v="Furnishings"/>
    <s v="DAX Value U-Channel Document Frames, Easel Back"/>
    <n v="9.94"/>
    <n v="2"/>
    <n v="0"/>
    <n v="0"/>
    <n v="3.0813999999999999"/>
    <n v="-6.8585999999999991"/>
    <n v="5"/>
    <n v="2017"/>
  </r>
  <r>
    <n v="619"/>
    <s v="CA-2017-117947"/>
    <d v="2017-08-18T00:00:00"/>
    <d v="2017-08-23T00:00:00"/>
    <x v="0"/>
    <x v="243"/>
    <x v="243"/>
    <s v="Corporate"/>
    <s v="United States"/>
    <s v="New York City"/>
    <s v="New York"/>
    <n v="10011"/>
    <s v="East"/>
    <s v="OFF-BI-10002824"/>
    <s v="Office Supplies"/>
    <s v="Binders"/>
    <s v="Recycled Easel Ring Binders"/>
    <n v="107.42400000000001"/>
    <n v="9"/>
    <n v="0.2"/>
    <n v="-21.484800000000003"/>
    <n v="33.57"/>
    <n v="-52.369199999999999"/>
    <n v="5"/>
    <n v="2017"/>
  </r>
  <r>
    <n v="620"/>
    <s v="CA-2017-117947"/>
    <d v="2017-08-18T00:00:00"/>
    <d v="2017-08-23T00:00:00"/>
    <x v="0"/>
    <x v="243"/>
    <x v="243"/>
    <s v="Corporate"/>
    <s v="United States"/>
    <s v="New York City"/>
    <s v="New York"/>
    <n v="10011"/>
    <s v="East"/>
    <s v="TEC-PH-10002538"/>
    <s v="Technology"/>
    <s v="Phones"/>
    <s v="Grandstream GXP1160 VoIP phone"/>
    <n v="37.909999999999997"/>
    <n v="1"/>
    <n v="0"/>
    <n v="0"/>
    <n v="10.9939"/>
    <n v="-26.916099999999997"/>
    <n v="5"/>
    <n v="2017"/>
  </r>
  <r>
    <n v="621"/>
    <s v="CA-2017-117947"/>
    <d v="2017-08-18T00:00:00"/>
    <d v="2017-08-23T00:00:00"/>
    <x v="0"/>
    <x v="243"/>
    <x v="243"/>
    <s v="Corporate"/>
    <s v="United States"/>
    <s v="New York City"/>
    <s v="New York"/>
    <n v="10011"/>
    <s v="East"/>
    <s v="FUR-FU-10000521"/>
    <s v="Furniture"/>
    <s v="Furnishings"/>
    <s v="Seth Thomas 14&quot; Putty-Colored Wall Clock"/>
    <n v="88.02"/>
    <n v="3"/>
    <n v="0"/>
    <n v="0"/>
    <n v="27.286200000000001"/>
    <n v="-60.733799999999995"/>
    <n v="5"/>
    <n v="2017"/>
  </r>
  <r>
    <n v="622"/>
    <s v="US-2014-111171"/>
    <d v="2014-12-26T00:00:00"/>
    <d v="2014-12-31T00:00:00"/>
    <x v="1"/>
    <x v="244"/>
    <x v="244"/>
    <s v="Consumer"/>
    <s v="United States"/>
    <s v="Chicago"/>
    <s v="Illinois"/>
    <n v="60610"/>
    <s v="Central"/>
    <s v="OFF-BI-10002103"/>
    <s v="Office Supplies"/>
    <s v="Binders"/>
    <s v="Cardinal Slant-D Ring Binder, Heavy Gauge Vinyl"/>
    <n v="8.69"/>
    <n v="5"/>
    <n v="0.8"/>
    <n v="-6.952"/>
    <n v="-14.773"/>
    <n v="-16.510999999999999"/>
    <n v="5"/>
    <n v="2014"/>
  </r>
  <r>
    <n v="623"/>
    <s v="CA-2015-138009"/>
    <d v="2015-11-29T00:00:00"/>
    <d v="2015-12-03T00:00:00"/>
    <x v="1"/>
    <x v="245"/>
    <x v="245"/>
    <s v="Corporate"/>
    <s v="United States"/>
    <s v="Dearborn"/>
    <s v="Michigan"/>
    <n v="48126"/>
    <s v="Central"/>
    <s v="FUR-CH-10004853"/>
    <s v="Furniture"/>
    <s v="Chairs"/>
    <s v="Global Manager's Adjustable Task Chair, Storm"/>
    <n v="301.95999999999998"/>
    <n v="2"/>
    <n v="0"/>
    <n v="0"/>
    <n v="87.568399999999997"/>
    <n v="-214.39159999999998"/>
    <n v="4"/>
    <n v="2015"/>
  </r>
  <r>
    <n v="624"/>
    <s v="CA-2015-138009"/>
    <d v="2015-11-29T00:00:00"/>
    <d v="2015-12-03T00:00:00"/>
    <x v="1"/>
    <x v="245"/>
    <x v="245"/>
    <s v="Corporate"/>
    <s v="United States"/>
    <s v="Dearborn"/>
    <s v="Michigan"/>
    <n v="48126"/>
    <s v="Central"/>
    <s v="OFF-AP-10000179"/>
    <s v="Office Supplies"/>
    <s v="Appliances"/>
    <s v="Honeywell Enviracaire Portable HEPA Air Cleaner for up to 10 x 16 Room"/>
    <n v="555.21"/>
    <n v="5"/>
    <n v="0.1"/>
    <n v="-55.521000000000008"/>
    <n v="178.90100000000001"/>
    <n v="-320.78800000000001"/>
    <n v="4"/>
    <n v="2015"/>
  </r>
  <r>
    <n v="625"/>
    <s v="CA-2015-138009"/>
    <d v="2015-11-29T00:00:00"/>
    <d v="2015-12-03T00:00:00"/>
    <x v="1"/>
    <x v="245"/>
    <x v="245"/>
    <s v="Corporate"/>
    <s v="United States"/>
    <s v="Dearborn"/>
    <s v="Michigan"/>
    <n v="48126"/>
    <s v="Central"/>
    <s v="OFF-ST-10001272"/>
    <s v="Office Supplies"/>
    <s v="Storage"/>
    <s v="Mini 13-1/2 Capacity Data Binder Rack, Pearl"/>
    <n v="523.48"/>
    <n v="4"/>
    <n v="0"/>
    <n v="0"/>
    <n v="130.87"/>
    <n v="-392.61"/>
    <n v="4"/>
    <n v="2015"/>
  </r>
  <r>
    <n v="626"/>
    <s v="CA-2015-138009"/>
    <d v="2015-11-29T00:00:00"/>
    <d v="2015-12-03T00:00:00"/>
    <x v="1"/>
    <x v="245"/>
    <x v="245"/>
    <s v="Corporate"/>
    <s v="United States"/>
    <s v="Dearborn"/>
    <s v="Michigan"/>
    <n v="48126"/>
    <s v="Central"/>
    <s v="OFF-AR-10004042"/>
    <s v="Office Supplies"/>
    <s v="Art"/>
    <s v="BOSTON Model 1800 Electric Pencil Sharpeners, Putty/Woodgrain"/>
    <n v="161.82"/>
    <n v="9"/>
    <n v="0"/>
    <n v="0"/>
    <n v="46.927799999999998"/>
    <n v="-114.8922"/>
    <n v="4"/>
    <n v="2015"/>
  </r>
  <r>
    <n v="627"/>
    <s v="CA-2017-163020"/>
    <d v="2017-09-15T00:00:00"/>
    <d v="2017-09-19T00:00:00"/>
    <x v="1"/>
    <x v="246"/>
    <x v="246"/>
    <s v="Home Office"/>
    <s v="United States"/>
    <s v="New York City"/>
    <s v="New York"/>
    <n v="10009"/>
    <s v="East"/>
    <s v="FUR-FU-10000221"/>
    <s v="Furniture"/>
    <s v="Furnishings"/>
    <s v="Master Caster Door Stop, Brown"/>
    <n v="35.56"/>
    <n v="7"/>
    <n v="0"/>
    <n v="0"/>
    <n v="12.090400000000001"/>
    <n v="-23.4696"/>
    <n v="4"/>
    <n v="2017"/>
  </r>
  <r>
    <n v="628"/>
    <s v="CA-2017-153787"/>
    <d v="2017-05-19T00:00:00"/>
    <d v="2017-05-23T00:00:00"/>
    <x v="1"/>
    <x v="247"/>
    <x v="247"/>
    <s v="Consumer"/>
    <s v="United States"/>
    <s v="Seattle"/>
    <s v="Washington"/>
    <n v="98115"/>
    <s v="West"/>
    <s v="OFF-AP-10001563"/>
    <s v="Office Supplies"/>
    <s v="Appliances"/>
    <s v="Belkin Premiere Surge Master II 8-outlet surge protector"/>
    <n v="97.16"/>
    <n v="2"/>
    <n v="0"/>
    <n v="0"/>
    <n v="28.176400000000001"/>
    <n v="-68.983599999999996"/>
    <n v="4"/>
    <n v="2017"/>
  </r>
  <r>
    <n v="629"/>
    <s v="CA-2017-133431"/>
    <d v="2017-12-17T00:00:00"/>
    <d v="2017-12-21T00:00:00"/>
    <x v="1"/>
    <x v="95"/>
    <x v="95"/>
    <s v="Consumer"/>
    <s v="United States"/>
    <s v="San Francisco"/>
    <s v="California"/>
    <n v="94122"/>
    <s v="West"/>
    <s v="OFF-BI-10000605"/>
    <s v="Office Supplies"/>
    <s v="Binders"/>
    <s v="Acco Pressboard Covers with Storage Hooks, 9 1/2&quot; x 11&quot;, Executive Red"/>
    <n v="15.24"/>
    <n v="5"/>
    <n v="0.2"/>
    <n v="-3.048"/>
    <n v="5.1435000000000004"/>
    <n v="-7.0484999999999998"/>
    <n v="4"/>
    <n v="2017"/>
  </r>
  <r>
    <n v="630"/>
    <s v="CA-2017-133431"/>
    <d v="2017-12-17T00:00:00"/>
    <d v="2017-12-21T00:00:00"/>
    <x v="1"/>
    <x v="95"/>
    <x v="95"/>
    <s v="Consumer"/>
    <s v="United States"/>
    <s v="San Francisco"/>
    <s v="California"/>
    <n v="94122"/>
    <s v="West"/>
    <s v="OFF-PA-10002615"/>
    <s v="Office Supplies"/>
    <s v="Paper"/>
    <s v="Ampad Gold Fibre Wirebound Steno Books, 6&quot; x 9&quot;, Gregg Ruled"/>
    <n v="13.23"/>
    <n v="3"/>
    <n v="0"/>
    <n v="0"/>
    <n v="6.0857999999999999"/>
    <n v="-7.1442000000000005"/>
    <n v="4"/>
    <n v="2017"/>
  </r>
  <r>
    <n v="631"/>
    <s v="US-2016-135720"/>
    <d v="2016-12-11T00:00:00"/>
    <d v="2016-12-13T00:00:00"/>
    <x v="0"/>
    <x v="248"/>
    <x v="248"/>
    <s v="Consumer"/>
    <s v="United States"/>
    <s v="Aurora"/>
    <s v="Colorado"/>
    <n v="80013"/>
    <s v="West"/>
    <s v="OFF-ST-10001963"/>
    <s v="Office Supplies"/>
    <s v="Storage"/>
    <s v="Tennsco Regal Shelving Units"/>
    <n v="243.38399999999999"/>
    <n v="3"/>
    <n v="0.2"/>
    <n v="-48.6768"/>
    <n v="-51.719099999999997"/>
    <n v="-246.4263"/>
    <n v="2"/>
    <n v="2016"/>
  </r>
  <r>
    <n v="632"/>
    <s v="US-2016-135720"/>
    <d v="2016-12-11T00:00:00"/>
    <d v="2016-12-13T00:00:00"/>
    <x v="0"/>
    <x v="248"/>
    <x v="248"/>
    <s v="Consumer"/>
    <s v="United States"/>
    <s v="Aurora"/>
    <s v="Colorado"/>
    <n v="80013"/>
    <s v="West"/>
    <s v="TEC-AC-10001267"/>
    <s v="Technology"/>
    <s v="Accessories"/>
    <s v="Imation 32GB Pocket Pro USB 3.0 Flash Drive - 32 GB - Black - 1 P ..."/>
    <n v="119.8"/>
    <n v="5"/>
    <n v="0.2"/>
    <n v="-23.96"/>
    <n v="29.95"/>
    <n v="-65.89"/>
    <n v="2"/>
    <n v="2016"/>
  </r>
  <r>
    <n v="633"/>
    <s v="US-2016-135720"/>
    <d v="2016-12-11T00:00:00"/>
    <d v="2016-12-13T00:00:00"/>
    <x v="0"/>
    <x v="248"/>
    <x v="248"/>
    <s v="Consumer"/>
    <s v="United States"/>
    <s v="Aurora"/>
    <s v="Colorado"/>
    <n v="80013"/>
    <s v="West"/>
    <s v="TEC-PH-10002103"/>
    <s v="Technology"/>
    <s v="Phones"/>
    <s v="Jabra SPEAK 410"/>
    <n v="300.76799999999997"/>
    <n v="4"/>
    <n v="0.2"/>
    <n v="-60.153599999999997"/>
    <n v="30.076799999999999"/>
    <n v="-210.5376"/>
    <n v="2"/>
    <n v="2016"/>
  </r>
  <r>
    <n v="634"/>
    <s v="CA-2017-144694"/>
    <d v="2017-09-24T00:00:00"/>
    <d v="2017-09-26T00:00:00"/>
    <x v="0"/>
    <x v="205"/>
    <x v="205"/>
    <s v="Consumer"/>
    <s v="United States"/>
    <s v="Miami"/>
    <s v="Florida"/>
    <n v="33180"/>
    <s v="South"/>
    <s v="TEC-AC-10002857"/>
    <s v="Technology"/>
    <s v="Accessories"/>
    <s v="Verbatim 25 GB 6x Blu-ray Single Layer Recordable Disc, 1/Pack"/>
    <n v="17.88"/>
    <n v="3"/>
    <n v="0.2"/>
    <n v="-3.5760000000000001"/>
    <n v="2.4584999999999999"/>
    <n v="-11.845499999999998"/>
    <n v="2"/>
    <n v="2017"/>
  </r>
  <r>
    <n v="635"/>
    <s v="CA-2017-144694"/>
    <d v="2017-09-24T00:00:00"/>
    <d v="2017-09-26T00:00:00"/>
    <x v="0"/>
    <x v="205"/>
    <x v="205"/>
    <s v="Consumer"/>
    <s v="United States"/>
    <s v="Miami"/>
    <s v="Florida"/>
    <n v="33180"/>
    <s v="South"/>
    <s v="OFF-LA-10003930"/>
    <s v="Office Supplies"/>
    <s v="Labels"/>
    <s v="Dot Matrix Printer Tape Reel Labels, White, 5000/Box"/>
    <n v="235.94399999999999"/>
    <n v="3"/>
    <n v="0.2"/>
    <n v="-47.188800000000001"/>
    <n v="85.529700000000005"/>
    <n v="-103.2255"/>
    <n v="2"/>
    <n v="2017"/>
  </r>
  <r>
    <n v="636"/>
    <s v="CA-2015-168004"/>
    <d v="2015-10-04T00:00:00"/>
    <d v="2015-10-09T00:00:00"/>
    <x v="0"/>
    <x v="249"/>
    <x v="249"/>
    <s v="Corporate"/>
    <s v="United States"/>
    <s v="Warner Robins"/>
    <s v="Georgia"/>
    <n v="31088"/>
    <s v="South"/>
    <s v="FUR-CH-10001482"/>
    <s v="Furniture"/>
    <s v="Chairs"/>
    <s v="Office Star - Mesh Screen back chair with Vinyl seat"/>
    <n v="392.94"/>
    <n v="3"/>
    <n v="0"/>
    <n v="0"/>
    <n v="43.223399999999998"/>
    <n v="-349.71659999999997"/>
    <n v="5"/>
    <n v="2015"/>
  </r>
  <r>
    <n v="637"/>
    <s v="US-2016-123470"/>
    <d v="2016-08-15T00:00:00"/>
    <d v="2016-08-21T00:00:00"/>
    <x v="1"/>
    <x v="250"/>
    <x v="250"/>
    <s v="Consumer"/>
    <s v="United States"/>
    <s v="Aurora"/>
    <s v="Colorado"/>
    <n v="80013"/>
    <s v="West"/>
    <s v="OFF-BI-10001989"/>
    <s v="Office Supplies"/>
    <s v="Binders"/>
    <s v="Premium Transparent Presentation Covers by GBC"/>
    <n v="18.882000000000001"/>
    <n v="3"/>
    <n v="0.7"/>
    <n v="-13.2174"/>
    <n v="-13.8468"/>
    <n v="-19.511400000000002"/>
    <n v="6"/>
    <n v="2016"/>
  </r>
  <r>
    <n v="638"/>
    <s v="US-2016-123470"/>
    <d v="2016-08-15T00:00:00"/>
    <d v="2016-08-21T00:00:00"/>
    <x v="1"/>
    <x v="250"/>
    <x v="250"/>
    <s v="Consumer"/>
    <s v="United States"/>
    <s v="Aurora"/>
    <s v="Colorado"/>
    <n v="80013"/>
    <s v="West"/>
    <s v="OFF-AP-10003287"/>
    <s v="Office Supplies"/>
    <s v="Appliances"/>
    <s v="Tripp Lite TLP810NET Broadband Surge for Modem/Fax"/>
    <n v="122.328"/>
    <n v="3"/>
    <n v="0.2"/>
    <n v="-24.465600000000002"/>
    <n v="12.232799999999999"/>
    <n v="-85.629600000000011"/>
    <n v="6"/>
    <n v="2016"/>
  </r>
  <r>
    <n v="639"/>
    <s v="CA-2016-115917"/>
    <d v="2016-05-20T00:00:00"/>
    <d v="2016-05-25T00:00:00"/>
    <x v="1"/>
    <x v="46"/>
    <x v="46"/>
    <s v="Home Office"/>
    <s v="United States"/>
    <s v="Vallejo"/>
    <s v="California"/>
    <n v="94591"/>
    <s v="West"/>
    <s v="FUR-FU-10000576"/>
    <s v="Furniture"/>
    <s v="Furnishings"/>
    <s v="Luxo Professional Fluorescent Magnifier Lamp with Clamp-Mount Base"/>
    <n v="1049.2"/>
    <n v="5"/>
    <n v="0"/>
    <n v="0"/>
    <n v="272.79199999999997"/>
    <n v="-776.40800000000013"/>
    <n v="5"/>
    <n v="2016"/>
  </r>
  <r>
    <n v="640"/>
    <s v="CA-2016-115917"/>
    <d v="2016-05-20T00:00:00"/>
    <d v="2016-05-25T00:00:00"/>
    <x v="1"/>
    <x v="46"/>
    <x v="46"/>
    <s v="Home Office"/>
    <s v="United States"/>
    <s v="Vallejo"/>
    <s v="California"/>
    <n v="94591"/>
    <s v="West"/>
    <s v="OFF-BI-10004728"/>
    <s v="Office Supplies"/>
    <s v="Binders"/>
    <s v="Wilson Jones Turn Tabs Binder Tool for Ring Binders"/>
    <n v="15.423999999999999"/>
    <n v="4"/>
    <n v="0.2"/>
    <n v="-3.0848"/>
    <n v="5.0128000000000004"/>
    <n v="-7.3263999999999996"/>
    <n v="5"/>
    <n v="2016"/>
  </r>
  <r>
    <n v="641"/>
    <s v="CA-2016-147067"/>
    <d v="2016-12-18T00:00:00"/>
    <d v="2016-12-22T00:00:00"/>
    <x v="1"/>
    <x v="251"/>
    <x v="251"/>
    <s v="Corporate"/>
    <s v="United States"/>
    <s v="Minneapolis"/>
    <s v="Minnesota"/>
    <n v="55407"/>
    <s v="Central"/>
    <s v="FUR-FU-10000732"/>
    <s v="Furniture"/>
    <s v="Furnishings"/>
    <s v="Eldon 200 Class Desk Accessories"/>
    <n v="18.84"/>
    <n v="3"/>
    <n v="0"/>
    <n v="0"/>
    <n v="6.0288000000000004"/>
    <n v="-12.811199999999999"/>
    <n v="4"/>
    <n v="2016"/>
  </r>
  <r>
    <n v="642"/>
    <s v="CA-2017-167913"/>
    <d v="2017-07-30T00:00:00"/>
    <d v="2017-08-03T00:00:00"/>
    <x v="0"/>
    <x v="252"/>
    <x v="252"/>
    <s v="Consumer"/>
    <s v="United States"/>
    <s v="Mission Viejo"/>
    <s v="California"/>
    <n v="92691"/>
    <s v="West"/>
    <s v="OFF-ST-10000585"/>
    <s v="Office Supplies"/>
    <s v="Storage"/>
    <s v="Economy Rollaway Files"/>
    <n v="330.4"/>
    <n v="2"/>
    <n v="0"/>
    <n v="0"/>
    <n v="85.903999999999996"/>
    <n v="-244.49599999999998"/>
    <n v="4"/>
    <n v="2017"/>
  </r>
  <r>
    <n v="643"/>
    <s v="CA-2017-167913"/>
    <d v="2017-07-30T00:00:00"/>
    <d v="2017-08-03T00:00:00"/>
    <x v="0"/>
    <x v="252"/>
    <x v="252"/>
    <s v="Consumer"/>
    <s v="United States"/>
    <s v="Mission Viejo"/>
    <s v="California"/>
    <n v="92691"/>
    <s v="West"/>
    <s v="OFF-LA-10002787"/>
    <s v="Office Supplies"/>
    <s v="Labels"/>
    <s v="Avery 480"/>
    <n v="26.25"/>
    <n v="7"/>
    <n v="0"/>
    <n v="0"/>
    <n v="12.6"/>
    <n v="-13.65"/>
    <n v="4"/>
    <n v="2017"/>
  </r>
  <r>
    <n v="644"/>
    <s v="CA-2017-106103"/>
    <d v="2017-06-10T00:00:00"/>
    <d v="2017-06-15T00:00:00"/>
    <x v="1"/>
    <x v="253"/>
    <x v="253"/>
    <s v="Consumer"/>
    <s v="United States"/>
    <s v="Rochester Hills"/>
    <s v="Michigan"/>
    <n v="48307"/>
    <s v="Central"/>
    <s v="TEC-AC-10003832"/>
    <s v="Technology"/>
    <s v="Accessories"/>
    <s v="Imation 16GB Mini TravelDrive USB 2.0 Flash Drive"/>
    <n v="132.52000000000001"/>
    <n v="4"/>
    <n v="0"/>
    <n v="0"/>
    <n v="54.333199999999998"/>
    <n v="-78.186800000000005"/>
    <n v="5"/>
    <n v="2017"/>
  </r>
  <r>
    <n v="645"/>
    <s v="US-2017-127719"/>
    <d v="2017-07-21T00:00:00"/>
    <d v="2017-07-25T00:00:00"/>
    <x v="1"/>
    <x v="69"/>
    <x v="69"/>
    <s v="Home Office"/>
    <s v="United States"/>
    <s v="Plainfield"/>
    <s v="New Jersey"/>
    <n v="7060"/>
    <s v="East"/>
    <s v="OFF-PA-10001934"/>
    <s v="Office Supplies"/>
    <s v="Paper"/>
    <s v="Xerox 1993"/>
    <n v="6.48"/>
    <n v="1"/>
    <n v="0"/>
    <n v="0"/>
    <n v="3.1751999999999998"/>
    <n v="-3.3048000000000006"/>
    <n v="4"/>
    <n v="2017"/>
  </r>
  <r>
    <n v="646"/>
    <s v="CA-2017-126221"/>
    <d v="2017-12-30T00:00:00"/>
    <d v="2018-01-05T00:00:00"/>
    <x v="1"/>
    <x v="254"/>
    <x v="254"/>
    <s v="Home Office"/>
    <s v="United States"/>
    <s v="Columbus"/>
    <s v="Indiana"/>
    <n v="47201"/>
    <s v="Central"/>
    <s v="OFF-AP-10002457"/>
    <s v="Office Supplies"/>
    <s v="Appliances"/>
    <s v="Eureka The Boss Plus 12-Amp Hard Box Upright Vacuum, Red"/>
    <n v="209.3"/>
    <n v="2"/>
    <n v="0"/>
    <n v="0"/>
    <n v="56.511000000000003"/>
    <n v="-152.78900000000002"/>
    <n v="6"/>
    <n v="2017"/>
  </r>
  <r>
    <n v="647"/>
    <s v="CA-2016-103947"/>
    <d v="2016-04-01T00:00:00"/>
    <d v="2016-04-08T00:00:00"/>
    <x v="1"/>
    <x v="121"/>
    <x v="121"/>
    <s v="Corporate"/>
    <s v="United States"/>
    <s v="Sierra Vista"/>
    <s v="Arizona"/>
    <n v="85635"/>
    <s v="West"/>
    <s v="OFF-FA-10003112"/>
    <s v="Office Supplies"/>
    <s v="Fasteners"/>
    <s v="Staples"/>
    <n v="31.56"/>
    <n v="5"/>
    <n v="0.2"/>
    <n v="-6.3120000000000003"/>
    <n v="9.8625000000000007"/>
    <n v="-15.385499999999997"/>
    <n v="7"/>
    <n v="2016"/>
  </r>
  <r>
    <n v="648"/>
    <s v="CA-2016-103947"/>
    <d v="2016-04-01T00:00:00"/>
    <d v="2016-04-08T00:00:00"/>
    <x v="1"/>
    <x v="121"/>
    <x v="121"/>
    <s v="Corporate"/>
    <s v="United States"/>
    <s v="Sierra Vista"/>
    <s v="Arizona"/>
    <n v="85635"/>
    <s v="West"/>
    <s v="OFF-AP-10002350"/>
    <s v="Office Supplies"/>
    <s v="Appliances"/>
    <s v="Belkin F9H710-06 7 Outlet SurgeMaster Surge Protector"/>
    <n v="30.143999999999998"/>
    <n v="2"/>
    <n v="0.2"/>
    <n v="-6.0288000000000004"/>
    <n v="3.0144000000000002"/>
    <n v="-21.1008"/>
    <n v="7"/>
    <n v="2016"/>
  </r>
  <r>
    <n v="649"/>
    <s v="CA-2016-160745"/>
    <d v="2016-12-11T00:00:00"/>
    <d v="2016-12-16T00:00:00"/>
    <x v="0"/>
    <x v="255"/>
    <x v="255"/>
    <s v="Corporate"/>
    <s v="United States"/>
    <s v="Vancouver"/>
    <s v="Washington"/>
    <n v="98661"/>
    <s v="West"/>
    <s v="FUR-FU-10001935"/>
    <s v="Furniture"/>
    <s v="Furnishings"/>
    <s v="3M Hangers With Command Adhesive"/>
    <n v="14.8"/>
    <n v="4"/>
    <n v="0"/>
    <n v="0"/>
    <n v="6.0679999999999996"/>
    <n v="-8.7320000000000011"/>
    <n v="5"/>
    <n v="2016"/>
  </r>
  <r>
    <n v="650"/>
    <s v="CA-2016-160745"/>
    <d v="2016-12-11T00:00:00"/>
    <d v="2016-12-16T00:00:00"/>
    <x v="0"/>
    <x v="255"/>
    <x v="255"/>
    <s v="Corporate"/>
    <s v="United States"/>
    <s v="Vancouver"/>
    <s v="Washington"/>
    <n v="98661"/>
    <s v="West"/>
    <s v="TEC-PH-10003273"/>
    <s v="Technology"/>
    <s v="Phones"/>
    <s v="AT&amp;T TR1909W"/>
    <n v="302.37599999999998"/>
    <n v="3"/>
    <n v="0.2"/>
    <n v="-60.475200000000001"/>
    <n v="22.6782"/>
    <n v="-219.22259999999997"/>
    <n v="5"/>
    <n v="2016"/>
  </r>
  <r>
    <n v="651"/>
    <s v="CA-2016-160745"/>
    <d v="2016-12-11T00:00:00"/>
    <d v="2016-12-16T00:00:00"/>
    <x v="0"/>
    <x v="255"/>
    <x v="255"/>
    <s v="Corporate"/>
    <s v="United States"/>
    <s v="Vancouver"/>
    <s v="Washington"/>
    <n v="98661"/>
    <s v="West"/>
    <s v="TEC-AC-10001142"/>
    <s v="Technology"/>
    <s v="Accessories"/>
    <s v="First Data FD10 PIN Pad"/>
    <n v="316"/>
    <n v="4"/>
    <n v="0"/>
    <n v="0"/>
    <n v="31.6"/>
    <n v="-284.39999999999998"/>
    <n v="5"/>
    <n v="2016"/>
  </r>
  <r>
    <n v="652"/>
    <s v="CA-2016-132661"/>
    <d v="2016-10-23T00:00:00"/>
    <d v="2016-10-29T00:00:00"/>
    <x v="1"/>
    <x v="256"/>
    <x v="256"/>
    <s v="Home Office"/>
    <s v="United States"/>
    <s v="New York City"/>
    <s v="New York"/>
    <n v="10024"/>
    <s v="East"/>
    <s v="OFF-PA-10000482"/>
    <s v="Office Supplies"/>
    <s v="Paper"/>
    <s v="Snap-A-Way Black Print Carbonless Ruled Speed Letter, Triplicate"/>
    <n v="379.4"/>
    <n v="10"/>
    <n v="0"/>
    <n v="0"/>
    <n v="178.31800000000001"/>
    <n v="-201.08199999999997"/>
    <n v="6"/>
    <n v="2016"/>
  </r>
  <r>
    <n v="653"/>
    <s v="CA-2017-140844"/>
    <d v="2017-06-19T00:00:00"/>
    <d v="2017-06-23T00:00:00"/>
    <x v="1"/>
    <x v="153"/>
    <x v="153"/>
    <s v="Corporate"/>
    <s v="United States"/>
    <s v="New York City"/>
    <s v="New York"/>
    <n v="10035"/>
    <s v="East"/>
    <s v="OFF-PA-10003892"/>
    <s v="Office Supplies"/>
    <s v="Paper"/>
    <s v="Xerox 1943"/>
    <n v="97.82"/>
    <n v="2"/>
    <n v="0"/>
    <n v="0"/>
    <n v="45.9754"/>
    <n v="-51.844599999999993"/>
    <n v="4"/>
    <n v="2017"/>
  </r>
  <r>
    <n v="654"/>
    <s v="CA-2017-140844"/>
    <d v="2017-06-19T00:00:00"/>
    <d v="2017-06-23T00:00:00"/>
    <x v="1"/>
    <x v="153"/>
    <x v="153"/>
    <s v="Corporate"/>
    <s v="United States"/>
    <s v="New York City"/>
    <s v="New York"/>
    <n v="10035"/>
    <s v="East"/>
    <s v="TEC-AC-10001101"/>
    <s v="Technology"/>
    <s v="Accessories"/>
    <s v="Sony 16GB Class 10 Micro SDHC R40 Memory Card"/>
    <n v="103.12"/>
    <n v="8"/>
    <n v="0"/>
    <n v="0"/>
    <n v="10.311999999999999"/>
    <n v="-92.808000000000007"/>
    <n v="4"/>
    <n v="2017"/>
  </r>
  <r>
    <n v="655"/>
    <s v="CA-2016-137239"/>
    <d v="2016-08-22T00:00:00"/>
    <d v="2016-08-28T00:00:00"/>
    <x v="1"/>
    <x v="257"/>
    <x v="257"/>
    <s v="Consumer"/>
    <s v="United States"/>
    <s v="Columbus"/>
    <s v="Ohio"/>
    <n v="43229"/>
    <s v="East"/>
    <s v="OFF-AP-10002439"/>
    <s v="Office Supplies"/>
    <s v="Appliances"/>
    <s v="Tripp Lite Isotel 8 Ultra 8 Outlet Metal Surge"/>
    <n v="113.55200000000001"/>
    <n v="2"/>
    <n v="0.2"/>
    <n v="-22.710400000000003"/>
    <n v="8.5164000000000009"/>
    <n v="-82.325199999999995"/>
    <n v="6"/>
    <n v="2016"/>
  </r>
  <r>
    <n v="656"/>
    <s v="CA-2016-137239"/>
    <d v="2016-08-22T00:00:00"/>
    <d v="2016-08-28T00:00:00"/>
    <x v="1"/>
    <x v="257"/>
    <x v="257"/>
    <s v="Consumer"/>
    <s v="United States"/>
    <s v="Columbus"/>
    <s v="Ohio"/>
    <n v="43229"/>
    <s v="East"/>
    <s v="OFF-BI-10002827"/>
    <s v="Office Supplies"/>
    <s v="Binders"/>
    <s v="Avery Durable Poly Binders"/>
    <n v="3.3180000000000001"/>
    <n v="2"/>
    <n v="0.7"/>
    <n v="-2.3226"/>
    <n v="-2.6543999999999999"/>
    <n v="-3.6497999999999999"/>
    <n v="6"/>
    <n v="2016"/>
  </r>
  <r>
    <n v="657"/>
    <s v="CA-2016-137239"/>
    <d v="2016-08-22T00:00:00"/>
    <d v="2016-08-28T00:00:00"/>
    <x v="1"/>
    <x v="257"/>
    <x v="257"/>
    <s v="Consumer"/>
    <s v="United States"/>
    <s v="Columbus"/>
    <s v="Ohio"/>
    <n v="43229"/>
    <s v="East"/>
    <s v="OFF-EN-10002230"/>
    <s v="Office Supplies"/>
    <s v="Envelopes"/>
    <s v="Airmail Envelopes"/>
    <n v="134.28800000000001"/>
    <n v="2"/>
    <n v="0.2"/>
    <n v="-26.857600000000005"/>
    <n v="45.322200000000002"/>
    <n v="-62.108200000000004"/>
    <n v="6"/>
    <n v="2016"/>
  </r>
  <r>
    <n v="658"/>
    <s v="US-2016-156097"/>
    <d v="2016-09-19T00:00:00"/>
    <d v="2016-09-19T00:00:00"/>
    <x v="3"/>
    <x v="258"/>
    <x v="258"/>
    <s v="Home Office"/>
    <s v="United States"/>
    <s v="Aurora"/>
    <s v="Illinois"/>
    <n v="60505"/>
    <s v="Central"/>
    <s v="FUR-CH-10001215"/>
    <s v="Furniture"/>
    <s v="Chairs"/>
    <s v="Global Troy Executive Leather Low-Back Tilter"/>
    <n v="701.37199999999996"/>
    <n v="2"/>
    <n v="0.3"/>
    <n v="-210.41159999999999"/>
    <n v="-50.097999999999999"/>
    <n v="-541.05839999999989"/>
    <n v="0"/>
    <n v="2016"/>
  </r>
  <r>
    <n v="659"/>
    <s v="US-2016-156097"/>
    <d v="2016-09-19T00:00:00"/>
    <d v="2016-09-19T00:00:00"/>
    <x v="3"/>
    <x v="258"/>
    <x v="258"/>
    <s v="Home Office"/>
    <s v="United States"/>
    <s v="Aurora"/>
    <s v="Illinois"/>
    <n v="60505"/>
    <s v="Central"/>
    <s v="OFF-BI-10004654"/>
    <s v="Office Supplies"/>
    <s v="Binders"/>
    <s v="Avery Binding System Hidden Tab Executive Style Index Sets"/>
    <n v="2.3079999999999998"/>
    <n v="2"/>
    <n v="0.8"/>
    <n v="-1.8464"/>
    <n v="-3.4620000000000002"/>
    <n v="-3.9236"/>
    <n v="0"/>
    <n v="2016"/>
  </r>
  <r>
    <n v="660"/>
    <s v="CA-2015-146563"/>
    <d v="2015-08-24T00:00:00"/>
    <d v="2015-08-28T00:00:00"/>
    <x v="1"/>
    <x v="90"/>
    <x v="90"/>
    <s v="Consumer"/>
    <s v="United States"/>
    <s v="Arlington"/>
    <s v="Texas"/>
    <n v="76017"/>
    <s v="Central"/>
    <s v="OFF-ST-10001490"/>
    <s v="Office Supplies"/>
    <s v="Storage"/>
    <s v="Hot File 7-Pocket, Floor Stand"/>
    <n v="999.43200000000002"/>
    <n v="7"/>
    <n v="0.2"/>
    <n v="-199.88640000000001"/>
    <n v="124.929"/>
    <n v="-674.61660000000006"/>
    <n v="4"/>
    <n v="2015"/>
  </r>
  <r>
    <n v="661"/>
    <s v="CA-2015-146563"/>
    <d v="2015-08-24T00:00:00"/>
    <d v="2015-08-28T00:00:00"/>
    <x v="1"/>
    <x v="90"/>
    <x v="90"/>
    <s v="Consumer"/>
    <s v="United States"/>
    <s v="Arlington"/>
    <s v="Texas"/>
    <n v="76017"/>
    <s v="Central"/>
    <s v="OFF-ST-10001511"/>
    <s v="Office Supplies"/>
    <s v="Storage"/>
    <s v="Space Solutions Commercial Steel Shelving"/>
    <n v="724.08"/>
    <n v="14"/>
    <n v="0.2"/>
    <n v="-144.816"/>
    <n v="-135.76499999999999"/>
    <n v="-715.029"/>
    <n v="4"/>
    <n v="2015"/>
  </r>
  <r>
    <n v="662"/>
    <s v="CA-2015-146563"/>
    <d v="2015-08-24T00:00:00"/>
    <d v="2015-08-28T00:00:00"/>
    <x v="1"/>
    <x v="90"/>
    <x v="90"/>
    <s v="Consumer"/>
    <s v="United States"/>
    <s v="Arlington"/>
    <s v="Texas"/>
    <n v="76017"/>
    <s v="Central"/>
    <s v="FUR-TA-10001768"/>
    <s v="Furniture"/>
    <s v="Tables"/>
    <s v="Hon Racetrack Conference Tables"/>
    <n v="918.78499999999997"/>
    <n v="5"/>
    <n v="0.3"/>
    <n v="-275.63549999999998"/>
    <n v="-118.12949999999999"/>
    <n v="-761.279"/>
    <n v="4"/>
    <n v="2015"/>
  </r>
  <r>
    <n v="663"/>
    <s v="CA-2015-146563"/>
    <d v="2015-08-24T00:00:00"/>
    <d v="2015-08-28T00:00:00"/>
    <x v="1"/>
    <x v="90"/>
    <x v="90"/>
    <s v="Consumer"/>
    <s v="United States"/>
    <s v="Arlington"/>
    <s v="Texas"/>
    <n v="76017"/>
    <s v="Central"/>
    <s v="OFF-BI-10003981"/>
    <s v="Office Supplies"/>
    <s v="Binders"/>
    <s v="Avery Durable Plastic 1&quot; Binders"/>
    <n v="2.7240000000000002"/>
    <n v="3"/>
    <n v="0.8"/>
    <n v="-2.1792000000000002"/>
    <n v="-4.2222"/>
    <n v="-4.7669999999999995"/>
    <n v="4"/>
    <n v="2015"/>
  </r>
  <r>
    <n v="664"/>
    <s v="CA-2016-123666"/>
    <d v="2016-03-26T00:00:00"/>
    <d v="2016-03-30T00:00:00"/>
    <x v="1"/>
    <x v="259"/>
    <x v="259"/>
    <s v="Corporate"/>
    <s v="United States"/>
    <s v="New York City"/>
    <s v="New York"/>
    <n v="10011"/>
    <s v="East"/>
    <s v="OFF-ST-10001522"/>
    <s v="Office Supplies"/>
    <s v="Storage"/>
    <s v="Gould Plastics 18-Pocket Panel Bin, 34w x 5-1/4d x 20-1/2h"/>
    <n v="459.95"/>
    <n v="5"/>
    <n v="0"/>
    <n v="0"/>
    <n v="18.398"/>
    <n v="-441.55199999999996"/>
    <n v="4"/>
    <n v="2016"/>
  </r>
  <r>
    <n v="665"/>
    <s v="CA-2016-143308"/>
    <d v="2016-11-04T00:00:00"/>
    <d v="2016-11-04T00:00:00"/>
    <x v="3"/>
    <x v="116"/>
    <x v="116"/>
    <s v="Consumer"/>
    <s v="United States"/>
    <s v="Louisville"/>
    <s v="Kentucky"/>
    <n v="40214"/>
    <s v="South"/>
    <s v="OFF-FA-10000621"/>
    <s v="Office Supplies"/>
    <s v="Fasteners"/>
    <s v="OIC Colored Binder Clips, Assorted Sizes"/>
    <n v="10.74"/>
    <n v="3"/>
    <n v="0"/>
    <n v="0"/>
    <n v="5.2625999999999999"/>
    <n v="-5.4774000000000003"/>
    <n v="0"/>
    <n v="2016"/>
  </r>
  <r>
    <n v="666"/>
    <s v="CA-2017-132682"/>
    <d v="2017-06-08T00:00:00"/>
    <d v="2017-06-10T00:00:00"/>
    <x v="0"/>
    <x v="260"/>
    <x v="260"/>
    <s v="Corporate"/>
    <s v="United States"/>
    <s v="Dallas"/>
    <s v="Texas"/>
    <n v="75081"/>
    <s v="Central"/>
    <s v="OFF-SU-10004231"/>
    <s v="Office Supplies"/>
    <s v="Supplies"/>
    <s v="Acme Tagit Stainless Steel Antibacterial Scissors"/>
    <n v="23.76"/>
    <n v="3"/>
    <n v="0.2"/>
    <n v="-4.7520000000000007"/>
    <n v="2.0790000000000002"/>
    <n v="-16.929000000000002"/>
    <n v="2"/>
    <n v="2017"/>
  </r>
  <r>
    <n v="667"/>
    <s v="CA-2017-132682"/>
    <d v="2017-06-08T00:00:00"/>
    <d v="2017-06-10T00:00:00"/>
    <x v="0"/>
    <x v="260"/>
    <x v="260"/>
    <s v="Corporate"/>
    <s v="United States"/>
    <s v="Dallas"/>
    <s v="Texas"/>
    <n v="75081"/>
    <s v="Central"/>
    <s v="OFF-PA-10000474"/>
    <s v="Office Supplies"/>
    <s v="Paper"/>
    <s v="Easy-staple paper"/>
    <n v="85.055999999999997"/>
    <n v="3"/>
    <n v="0.2"/>
    <n v="-17.011199999999999"/>
    <n v="28.706399999999999"/>
    <n v="-39.338399999999993"/>
    <n v="2"/>
    <n v="2017"/>
  </r>
  <r>
    <n v="668"/>
    <s v="CA-2017-132682"/>
    <d v="2017-06-08T00:00:00"/>
    <d v="2017-06-10T00:00:00"/>
    <x v="0"/>
    <x v="260"/>
    <x v="260"/>
    <s v="Corporate"/>
    <s v="United States"/>
    <s v="Dallas"/>
    <s v="Texas"/>
    <n v="75081"/>
    <s v="Central"/>
    <s v="TEC-PH-10004042"/>
    <s v="Technology"/>
    <s v="Phones"/>
    <s v="ClearOne Communications CHAT 70 OC Speaker Phone"/>
    <n v="381.57600000000002"/>
    <n v="3"/>
    <n v="0.2"/>
    <n v="-76.315200000000004"/>
    <n v="28.618200000000002"/>
    <n v="-276.64260000000002"/>
    <n v="2"/>
    <n v="2017"/>
  </r>
  <r>
    <n v="669"/>
    <s v="CA-2014-156314"/>
    <d v="2014-12-24T00:00:00"/>
    <d v="2014-12-26T00:00:00"/>
    <x v="2"/>
    <x v="261"/>
    <x v="261"/>
    <s v="Consumer"/>
    <s v="United States"/>
    <s v="Cleveland"/>
    <s v="Ohio"/>
    <n v="44105"/>
    <s v="East"/>
    <s v="FUR-FU-10003096"/>
    <s v="Furniture"/>
    <s v="Furnishings"/>
    <s v="Master Giant Foot Doorstop, Safety Yellow"/>
    <n v="30.36"/>
    <n v="5"/>
    <n v="0.2"/>
    <n v="-6.0720000000000001"/>
    <n v="8.7285000000000004"/>
    <n v="-15.5595"/>
    <n v="2"/>
    <n v="2014"/>
  </r>
  <r>
    <n v="670"/>
    <s v="US-2017-106663"/>
    <d v="2017-06-09T00:00:00"/>
    <d v="2017-06-13T00:00:00"/>
    <x v="1"/>
    <x v="246"/>
    <x v="246"/>
    <s v="Home Office"/>
    <s v="United States"/>
    <s v="Chicago"/>
    <s v="Illinois"/>
    <n v="60653"/>
    <s v="Central"/>
    <s v="FUR-FU-10002759"/>
    <s v="Furniture"/>
    <s v="Furnishings"/>
    <s v="12-1/2 Diameter Round Wall Clock"/>
    <n v="23.975999999999999"/>
    <n v="3"/>
    <n v="0.6"/>
    <n v="-14.385599999999998"/>
    <n v="-14.3856"/>
    <n v="-23.975999999999999"/>
    <n v="4"/>
    <n v="2017"/>
  </r>
  <r>
    <n v="671"/>
    <s v="US-2017-106663"/>
    <d v="2017-06-09T00:00:00"/>
    <d v="2017-06-13T00:00:00"/>
    <x v="1"/>
    <x v="246"/>
    <x v="246"/>
    <s v="Home Office"/>
    <s v="United States"/>
    <s v="Chicago"/>
    <s v="Illinois"/>
    <n v="60653"/>
    <s v="Central"/>
    <s v="FUR-TA-10000688"/>
    <s v="Furniture"/>
    <s v="Tables"/>
    <s v="Chromcraft Bull-Nose Wood Round Conference Table Top, Wood Base"/>
    <n v="108.925"/>
    <n v="1"/>
    <n v="0.5"/>
    <n v="-54.462499999999999"/>
    <n v="-71.890500000000003"/>
    <n v="-126.35300000000001"/>
    <n v="4"/>
    <n v="2017"/>
  </r>
  <r>
    <n v="672"/>
    <s v="US-2017-106663"/>
    <d v="2017-06-09T00:00:00"/>
    <d v="2017-06-13T00:00:00"/>
    <x v="1"/>
    <x v="246"/>
    <x v="246"/>
    <s v="Home Office"/>
    <s v="United States"/>
    <s v="Chicago"/>
    <s v="Illinois"/>
    <n v="60653"/>
    <s v="Central"/>
    <s v="OFF-PA-10002377"/>
    <s v="Office Supplies"/>
    <s v="Paper"/>
    <s v="Adams Telephone Message Book W/Dividers/Space For Phone Numbers, 5 1/4&quot;X8 1/2&quot;, 200/Messages"/>
    <n v="36.351999999999997"/>
    <n v="8"/>
    <n v="0.2"/>
    <n v="-7.2703999999999995"/>
    <n v="11.36"/>
    <n v="-17.721599999999999"/>
    <n v="4"/>
    <n v="2017"/>
  </r>
  <r>
    <n v="673"/>
    <s v="CA-2017-111178"/>
    <d v="2017-06-15T00:00:00"/>
    <d v="2017-06-22T00:00:00"/>
    <x v="1"/>
    <x v="143"/>
    <x v="143"/>
    <s v="Consumer"/>
    <s v="United States"/>
    <s v="Quincy"/>
    <s v="Illinois"/>
    <n v="62301"/>
    <s v="Central"/>
    <s v="OFF-AR-10001954"/>
    <s v="Office Supplies"/>
    <s v="Art"/>
    <s v="Newell 331"/>
    <n v="19.559999999999999"/>
    <n v="5"/>
    <n v="0.2"/>
    <n v="-3.9119999999999999"/>
    <n v="1.7115"/>
    <n v="-13.936499999999999"/>
    <n v="7"/>
    <n v="2017"/>
  </r>
  <r>
    <n v="674"/>
    <s v="CA-2017-130351"/>
    <d v="2017-12-05T00:00:00"/>
    <d v="2017-12-08T00:00:00"/>
    <x v="2"/>
    <x v="262"/>
    <x v="262"/>
    <s v="Consumer"/>
    <s v="United States"/>
    <s v="Columbus"/>
    <s v="Indiana"/>
    <n v="47201"/>
    <s v="Central"/>
    <s v="OFF-AP-10004532"/>
    <s v="Office Supplies"/>
    <s v="Appliances"/>
    <s v="Kensington 6 Outlet Guardian Standard Surge Protector"/>
    <n v="61.44"/>
    <n v="3"/>
    <n v="0"/>
    <n v="0"/>
    <n v="16.588799999999999"/>
    <n v="-44.851199999999999"/>
    <n v="3"/>
    <n v="2017"/>
  </r>
  <r>
    <n v="675"/>
    <s v="CA-2017-130351"/>
    <d v="2017-12-05T00:00:00"/>
    <d v="2017-12-08T00:00:00"/>
    <x v="2"/>
    <x v="262"/>
    <x v="262"/>
    <s v="Consumer"/>
    <s v="United States"/>
    <s v="Columbus"/>
    <s v="Indiana"/>
    <n v="47201"/>
    <s v="Central"/>
    <s v="OFF-PA-10002137"/>
    <s v="Office Supplies"/>
    <s v="Paper"/>
    <s v="Southworth 100% Résumé Paper, 24lb."/>
    <n v="38.9"/>
    <n v="5"/>
    <n v="0"/>
    <n v="0"/>
    <n v="17.504999999999999"/>
    <n v="-21.395"/>
    <n v="3"/>
    <n v="2017"/>
  </r>
  <r>
    <n v="676"/>
    <s v="CA-2017-130351"/>
    <d v="2017-12-05T00:00:00"/>
    <d v="2017-12-08T00:00:00"/>
    <x v="2"/>
    <x v="262"/>
    <x v="262"/>
    <s v="Consumer"/>
    <s v="United States"/>
    <s v="Columbus"/>
    <s v="Indiana"/>
    <n v="47201"/>
    <s v="Central"/>
    <s v="TEC-AC-10003832"/>
    <s v="Technology"/>
    <s v="Accessories"/>
    <s v="Imation 16GB Mini TravelDrive USB 2.0 Flash Drive"/>
    <n v="99.39"/>
    <n v="3"/>
    <n v="0"/>
    <n v="0"/>
    <n v="40.749899999999997"/>
    <n v="-58.640100000000004"/>
    <n v="3"/>
    <n v="2017"/>
  </r>
  <r>
    <n v="677"/>
    <s v="US-2017-119438"/>
    <d v="2017-03-18T00:00:00"/>
    <d v="2017-03-23T00:00:00"/>
    <x v="1"/>
    <x v="263"/>
    <x v="263"/>
    <s v="Consumer"/>
    <s v="United States"/>
    <s v="Tyler"/>
    <s v="Texas"/>
    <n v="75701"/>
    <s v="Central"/>
    <s v="OFF-AP-10000804"/>
    <s v="Office Supplies"/>
    <s v="Appliances"/>
    <s v="Hoover Portapower Portable Vacuum"/>
    <n v="2.6880000000000002"/>
    <n v="3"/>
    <n v="0.8"/>
    <n v="-2.1504000000000003"/>
    <n v="-7.3920000000000003"/>
    <n v="-7.9296000000000006"/>
    <n v="5"/>
    <n v="2017"/>
  </r>
  <r>
    <n v="678"/>
    <s v="US-2017-119438"/>
    <d v="2017-03-18T00:00:00"/>
    <d v="2017-03-23T00:00:00"/>
    <x v="1"/>
    <x v="263"/>
    <x v="263"/>
    <s v="Consumer"/>
    <s v="United States"/>
    <s v="Tyler"/>
    <s v="Texas"/>
    <n v="75701"/>
    <s v="Central"/>
    <s v="TEC-AC-10003614"/>
    <s v="Technology"/>
    <s v="Accessories"/>
    <s v="Verbatim 25 GB 6x Blu-ray Single Layer Recordable Disc, 10/Pack"/>
    <n v="27.815999999999999"/>
    <n v="3"/>
    <n v="0.2"/>
    <n v="-5.5632000000000001"/>
    <n v="4.5201000000000002"/>
    <n v="-17.732700000000001"/>
    <n v="5"/>
    <n v="2017"/>
  </r>
  <r>
    <n v="679"/>
    <s v="US-2017-119438"/>
    <d v="2017-03-18T00:00:00"/>
    <d v="2017-03-23T00:00:00"/>
    <x v="1"/>
    <x v="263"/>
    <x v="263"/>
    <s v="Consumer"/>
    <s v="United States"/>
    <s v="Tyler"/>
    <s v="Texas"/>
    <n v="75701"/>
    <s v="Central"/>
    <s v="FUR-FU-10003553"/>
    <s v="Furniture"/>
    <s v="Furnishings"/>
    <s v="Howard Miller 13-1/2&quot; Diameter Rosebrook Wall Clock"/>
    <n v="82.524000000000001"/>
    <n v="3"/>
    <n v="0.6"/>
    <n v="-49.514400000000002"/>
    <n v="-41.262"/>
    <n v="-74.271600000000007"/>
    <n v="5"/>
    <n v="2017"/>
  </r>
  <r>
    <n v="680"/>
    <s v="US-2017-119438"/>
    <d v="2017-03-18T00:00:00"/>
    <d v="2017-03-23T00:00:00"/>
    <x v="1"/>
    <x v="263"/>
    <x v="263"/>
    <s v="Consumer"/>
    <s v="United States"/>
    <s v="Tyler"/>
    <s v="Texas"/>
    <n v="75701"/>
    <s v="Central"/>
    <s v="OFF-BI-10004632"/>
    <s v="Office Supplies"/>
    <s v="Binders"/>
    <s v="Ibico Hi-Tech Manual Binding System"/>
    <n v="182.994"/>
    <n v="3"/>
    <n v="0.8"/>
    <n v="-146.39520000000002"/>
    <n v="-320.23950000000002"/>
    <n v="-356.8383"/>
    <n v="5"/>
    <n v="2017"/>
  </r>
  <r>
    <n v="681"/>
    <s v="CA-2016-164511"/>
    <d v="2016-11-19T00:00:00"/>
    <d v="2016-11-24T00:00:00"/>
    <x v="1"/>
    <x v="264"/>
    <x v="264"/>
    <s v="Consumer"/>
    <s v="United States"/>
    <s v="New York City"/>
    <s v="New York"/>
    <n v="10024"/>
    <s v="East"/>
    <s v="OFF-BI-10003305"/>
    <s v="Office Supplies"/>
    <s v="Binders"/>
    <s v="Avery Hanging File Binders"/>
    <n v="14.352"/>
    <n v="3"/>
    <n v="0.2"/>
    <n v="-2.8704000000000001"/>
    <n v="4.6643999999999997"/>
    <n v="-6.8172000000000006"/>
    <n v="5"/>
    <n v="2016"/>
  </r>
  <r>
    <n v="682"/>
    <s v="CA-2016-164511"/>
    <d v="2016-11-19T00:00:00"/>
    <d v="2016-11-24T00:00:00"/>
    <x v="1"/>
    <x v="264"/>
    <x v="264"/>
    <s v="Consumer"/>
    <s v="United States"/>
    <s v="New York City"/>
    <s v="New York"/>
    <n v="10024"/>
    <s v="East"/>
    <s v="OFF-ST-10002583"/>
    <s v="Office Supplies"/>
    <s v="Storage"/>
    <s v="Fellowes Neat Ideas Storage Cubes"/>
    <n v="64.959999999999994"/>
    <n v="2"/>
    <n v="0"/>
    <n v="0"/>
    <n v="2.5983999999999998"/>
    <n v="-62.361599999999996"/>
    <n v="5"/>
    <n v="2016"/>
  </r>
  <r>
    <n v="683"/>
    <s v="CA-2016-164511"/>
    <d v="2016-11-19T00:00:00"/>
    <d v="2016-11-24T00:00:00"/>
    <x v="1"/>
    <x v="264"/>
    <x v="264"/>
    <s v="Consumer"/>
    <s v="United States"/>
    <s v="New York City"/>
    <s v="New York"/>
    <n v="10024"/>
    <s v="East"/>
    <s v="OFF-ST-10004507"/>
    <s v="Office Supplies"/>
    <s v="Storage"/>
    <s v="Advantus Rolling Storage Box"/>
    <n v="68.599999999999994"/>
    <n v="4"/>
    <n v="0"/>
    <n v="0"/>
    <n v="18.521999999999998"/>
    <n v="-50.077999999999996"/>
    <n v="5"/>
    <n v="2016"/>
  </r>
  <r>
    <n v="684"/>
    <s v="US-2017-168116"/>
    <d v="2017-11-04T00:00:00"/>
    <d v="2017-11-04T00:00:00"/>
    <x v="3"/>
    <x v="265"/>
    <x v="265"/>
    <s v="Corporate"/>
    <s v="United States"/>
    <s v="Burlington"/>
    <s v="North Carolina"/>
    <n v="27217"/>
    <s v="South"/>
    <s v="TEC-MA-10004125"/>
    <s v="Technology"/>
    <s v="Machines"/>
    <s v="Cubify CubeX 3D Printer Triple Head Print"/>
    <n v="7999.98"/>
    <n v="4"/>
    <n v="0.5"/>
    <n v="-3999.99"/>
    <n v="-3839.9904000000001"/>
    <n v="-7839.9804000000004"/>
    <n v="0"/>
    <n v="2017"/>
  </r>
  <r>
    <n v="685"/>
    <s v="US-2017-168116"/>
    <d v="2017-11-04T00:00:00"/>
    <d v="2017-11-04T00:00:00"/>
    <x v="3"/>
    <x v="265"/>
    <x v="265"/>
    <s v="Corporate"/>
    <s v="United States"/>
    <s v="Burlington"/>
    <s v="North Carolina"/>
    <n v="27217"/>
    <s v="South"/>
    <s v="OFF-AP-10002457"/>
    <s v="Office Supplies"/>
    <s v="Appliances"/>
    <s v="Eureka The Boss Plus 12-Amp Hard Box Upright Vacuum, Red"/>
    <n v="167.44"/>
    <n v="2"/>
    <n v="0.2"/>
    <n v="-33.488"/>
    <n v="14.651"/>
    <n v="-119.301"/>
    <n v="0"/>
    <n v="2017"/>
  </r>
  <r>
    <n v="686"/>
    <s v="CA-2014-157784"/>
    <d v="2014-07-05T00:00:00"/>
    <d v="2014-07-08T00:00:00"/>
    <x v="2"/>
    <x v="266"/>
    <x v="266"/>
    <s v="Consumer"/>
    <s v="United States"/>
    <s v="Jackson"/>
    <s v="Mississippi"/>
    <n v="39212"/>
    <s v="South"/>
    <s v="TEC-AC-10003911"/>
    <s v="Technology"/>
    <s v="Accessories"/>
    <s v="NETGEAR AC1750 Dual Band Gigabit Smart WiFi Router"/>
    <n v="479.97"/>
    <n v="3"/>
    <n v="0"/>
    <n v="0"/>
    <n v="163.18979999999999"/>
    <n v="-316.78020000000004"/>
    <n v="3"/>
    <n v="2014"/>
  </r>
  <r>
    <n v="687"/>
    <s v="CA-2014-157784"/>
    <d v="2014-07-05T00:00:00"/>
    <d v="2014-07-08T00:00:00"/>
    <x v="2"/>
    <x v="266"/>
    <x v="266"/>
    <s v="Consumer"/>
    <s v="United States"/>
    <s v="Jackson"/>
    <s v="Mississippi"/>
    <n v="39212"/>
    <s v="South"/>
    <s v="OFF-LA-10001934"/>
    <s v="Office Supplies"/>
    <s v="Labels"/>
    <s v="Avery 516"/>
    <n v="14.62"/>
    <n v="2"/>
    <n v="0"/>
    <n v="0"/>
    <n v="6.8714000000000004"/>
    <n v="-7.7485999999999988"/>
    <n v="3"/>
    <n v="2014"/>
  </r>
  <r>
    <n v="688"/>
    <s v="CA-2014-157784"/>
    <d v="2014-07-05T00:00:00"/>
    <d v="2014-07-08T00:00:00"/>
    <x v="2"/>
    <x v="266"/>
    <x v="266"/>
    <s v="Consumer"/>
    <s v="United States"/>
    <s v="Jackson"/>
    <s v="Mississippi"/>
    <n v="39212"/>
    <s v="South"/>
    <s v="OFF-PA-10000304"/>
    <s v="Office Supplies"/>
    <s v="Paper"/>
    <s v="Xerox 1995"/>
    <n v="19.440000000000001"/>
    <n v="3"/>
    <n v="0"/>
    <n v="0"/>
    <n v="9.3312000000000008"/>
    <n v="-10.1088"/>
    <n v="3"/>
    <n v="2014"/>
  </r>
  <r>
    <n v="689"/>
    <s v="CA-2017-161480"/>
    <d v="2017-12-25T00:00:00"/>
    <d v="2017-12-29T00:00:00"/>
    <x v="1"/>
    <x v="267"/>
    <x v="267"/>
    <s v="Consumer"/>
    <s v="United States"/>
    <s v="New York City"/>
    <s v="New York"/>
    <n v="10035"/>
    <s v="East"/>
    <s v="FUR-BO-10004015"/>
    <s v="Furniture"/>
    <s v="Bookcases"/>
    <s v="Bush Andora Bookcase, Maple/Graphite Gray Finish"/>
    <n v="191.98400000000001"/>
    <n v="2"/>
    <n v="0.2"/>
    <n v="-38.396800000000006"/>
    <n v="4.7995999999999999"/>
    <n v="-148.7876"/>
    <n v="4"/>
    <n v="2017"/>
  </r>
  <r>
    <n v="690"/>
    <s v="US-2014-117135"/>
    <d v="2014-06-21T00:00:00"/>
    <d v="2014-06-23T00:00:00"/>
    <x v="0"/>
    <x v="268"/>
    <x v="268"/>
    <s v="Consumer"/>
    <s v="United States"/>
    <s v="Waynesboro"/>
    <s v="Virginia"/>
    <n v="22980"/>
    <s v="South"/>
    <s v="FUR-FU-10004071"/>
    <s v="Furniture"/>
    <s v="Furnishings"/>
    <s v="Luxo Professional Magnifying Clamp-On Fluorescent Lamps"/>
    <n v="104.01"/>
    <n v="1"/>
    <n v="0"/>
    <n v="0"/>
    <n v="14.561400000000001"/>
    <n v="-89.448599999999999"/>
    <n v="2"/>
    <n v="2014"/>
  </r>
  <r>
    <n v="691"/>
    <s v="US-2014-117135"/>
    <d v="2014-06-21T00:00:00"/>
    <d v="2014-06-23T00:00:00"/>
    <x v="0"/>
    <x v="268"/>
    <x v="268"/>
    <s v="Consumer"/>
    <s v="United States"/>
    <s v="Waynesboro"/>
    <s v="Virginia"/>
    <n v="22980"/>
    <s v="South"/>
    <s v="TEC-PH-10002033"/>
    <s v="Technology"/>
    <s v="Phones"/>
    <s v="Konftel 250 Conference phone - Charcoal black"/>
    <n v="284.82"/>
    <n v="1"/>
    <n v="0"/>
    <n v="0"/>
    <n v="74.053200000000004"/>
    <n v="-210.76679999999999"/>
    <n v="2"/>
    <n v="2014"/>
  </r>
  <r>
    <n v="692"/>
    <s v="US-2014-117135"/>
    <d v="2014-06-21T00:00:00"/>
    <d v="2014-06-23T00:00:00"/>
    <x v="0"/>
    <x v="268"/>
    <x v="268"/>
    <s v="Consumer"/>
    <s v="United States"/>
    <s v="Waynesboro"/>
    <s v="Virginia"/>
    <n v="22980"/>
    <s v="South"/>
    <s v="OFF-ST-10002444"/>
    <s v="Office Supplies"/>
    <s v="Storage"/>
    <s v="Recycled Eldon Regeneration Jumbo File"/>
    <n v="36.840000000000003"/>
    <n v="3"/>
    <n v="0"/>
    <n v="0"/>
    <n v="10.315200000000001"/>
    <n v="-26.524800000000003"/>
    <n v="2"/>
    <n v="2014"/>
  </r>
  <r>
    <n v="693"/>
    <s v="CA-2015-131534"/>
    <d v="2015-03-28T00:00:00"/>
    <d v="2015-04-02T00:00:00"/>
    <x v="1"/>
    <x v="269"/>
    <x v="269"/>
    <s v="Consumer"/>
    <s v="United States"/>
    <s v="Los Angeles"/>
    <s v="California"/>
    <n v="90036"/>
    <s v="West"/>
    <s v="TEC-AC-10002253"/>
    <s v="Technology"/>
    <s v="Accessories"/>
    <s v="Imation Bio 8GB USB Flash Drive Imation Corp"/>
    <n v="166.24"/>
    <n v="1"/>
    <n v="0"/>
    <n v="0"/>
    <n v="24.936"/>
    <n v="-141.304"/>
    <n v="5"/>
    <n v="2015"/>
  </r>
  <r>
    <n v="694"/>
    <s v="CA-2015-131534"/>
    <d v="2015-03-28T00:00:00"/>
    <d v="2015-04-02T00:00:00"/>
    <x v="1"/>
    <x v="269"/>
    <x v="269"/>
    <s v="Consumer"/>
    <s v="United States"/>
    <s v="Los Angeles"/>
    <s v="California"/>
    <n v="90036"/>
    <s v="West"/>
    <s v="OFF-PA-10000743"/>
    <s v="Office Supplies"/>
    <s v="Paper"/>
    <s v="Xerox 1977"/>
    <n v="33.4"/>
    <n v="5"/>
    <n v="0"/>
    <n v="0"/>
    <n v="16.032"/>
    <n v="-17.367999999999999"/>
    <n v="5"/>
    <n v="2015"/>
  </r>
  <r>
    <n v="695"/>
    <s v="CA-2015-119291"/>
    <d v="2015-05-14T00:00:00"/>
    <d v="2015-05-17T00:00:00"/>
    <x v="2"/>
    <x v="270"/>
    <x v="270"/>
    <s v="Home Office"/>
    <s v="United States"/>
    <s v="Chester"/>
    <s v="Pennsylvania"/>
    <n v="19013"/>
    <s v="East"/>
    <s v="OFF-AR-10003373"/>
    <s v="Office Supplies"/>
    <s v="Art"/>
    <s v="Boston School Pro Electric Pencil Sharpener, 1670"/>
    <n v="198.27199999999999"/>
    <n v="8"/>
    <n v="0.2"/>
    <n v="-39.654400000000003"/>
    <n v="17.348800000000001"/>
    <n v="-141.26879999999997"/>
    <n v="3"/>
    <n v="2015"/>
  </r>
  <r>
    <n v="696"/>
    <s v="CA-2015-119291"/>
    <d v="2015-05-14T00:00:00"/>
    <d v="2015-05-17T00:00:00"/>
    <x v="2"/>
    <x v="270"/>
    <x v="270"/>
    <s v="Home Office"/>
    <s v="United States"/>
    <s v="Chester"/>
    <s v="Pennsylvania"/>
    <n v="19013"/>
    <s v="East"/>
    <s v="OFF-LA-10002312"/>
    <s v="Office Supplies"/>
    <s v="Labels"/>
    <s v="Avery 490"/>
    <n v="47.36"/>
    <n v="4"/>
    <n v="0.2"/>
    <n v="-9.4719999999999995"/>
    <n v="17.760000000000002"/>
    <n v="-20.127999999999997"/>
    <n v="3"/>
    <n v="2015"/>
  </r>
  <r>
    <n v="697"/>
    <s v="CA-2015-119291"/>
    <d v="2015-05-14T00:00:00"/>
    <d v="2015-05-17T00:00:00"/>
    <x v="2"/>
    <x v="270"/>
    <x v="270"/>
    <s v="Home Office"/>
    <s v="United States"/>
    <s v="Chester"/>
    <s v="Pennsylvania"/>
    <n v="19013"/>
    <s v="East"/>
    <s v="OFF-EN-10000927"/>
    <s v="Office Supplies"/>
    <s v="Envelopes"/>
    <s v="Jet-Pak Recycled Peel 'N' Seal Padded Mailers"/>
    <n v="200.98400000000001"/>
    <n v="7"/>
    <n v="0.2"/>
    <n v="-40.196800000000003"/>
    <n v="62.807499999999997"/>
    <n v="-97.979700000000008"/>
    <n v="3"/>
    <n v="2015"/>
  </r>
  <r>
    <n v="698"/>
    <s v="CA-2015-119291"/>
    <d v="2015-05-14T00:00:00"/>
    <d v="2015-05-17T00:00:00"/>
    <x v="2"/>
    <x v="270"/>
    <x v="270"/>
    <s v="Home Office"/>
    <s v="United States"/>
    <s v="Chester"/>
    <s v="Pennsylvania"/>
    <n v="19013"/>
    <s v="East"/>
    <s v="OFF-LA-10003510"/>
    <s v="Office Supplies"/>
    <s v="Labels"/>
    <s v="Avery 4027 File Folder Labels for Dot Matrix Printers, 5000 Labels per Box, White"/>
    <n v="97.695999999999998"/>
    <n v="4"/>
    <n v="0.2"/>
    <n v="-19.539200000000001"/>
    <n v="31.751200000000001"/>
    <n v="-46.405600000000007"/>
    <n v="3"/>
    <n v="2015"/>
  </r>
  <r>
    <n v="699"/>
    <s v="CA-2015-119291"/>
    <d v="2015-05-14T00:00:00"/>
    <d v="2015-05-17T00:00:00"/>
    <x v="2"/>
    <x v="270"/>
    <x v="270"/>
    <s v="Home Office"/>
    <s v="United States"/>
    <s v="Chester"/>
    <s v="Pennsylvania"/>
    <n v="19013"/>
    <s v="East"/>
    <s v="OFF-AR-10001118"/>
    <s v="Office Supplies"/>
    <s v="Art"/>
    <s v="Binney &amp; Smith Crayola Metallic Crayons, 16-Color Pack"/>
    <n v="2.6960000000000002"/>
    <n v="1"/>
    <n v="0.2"/>
    <n v="-0.53920000000000001"/>
    <n v="0.80879999999999996"/>
    <n v="-1.3480000000000001"/>
    <n v="3"/>
    <n v="2015"/>
  </r>
  <r>
    <n v="700"/>
    <s v="CA-2015-119291"/>
    <d v="2015-05-14T00:00:00"/>
    <d v="2015-05-17T00:00:00"/>
    <x v="2"/>
    <x v="270"/>
    <x v="270"/>
    <s v="Home Office"/>
    <s v="United States"/>
    <s v="Chester"/>
    <s v="Pennsylvania"/>
    <n v="19013"/>
    <s v="East"/>
    <s v="OFF-BI-10001575"/>
    <s v="Office Supplies"/>
    <s v="Binders"/>
    <s v="GBC Linen Binding Covers"/>
    <n v="18.588000000000001"/>
    <n v="2"/>
    <n v="0.7"/>
    <n v="-13.0116"/>
    <n v="-13.6312"/>
    <n v="-19.207599999999999"/>
    <n v="3"/>
    <n v="2015"/>
  </r>
  <r>
    <n v="701"/>
    <s v="CA-2015-119291"/>
    <d v="2015-05-14T00:00:00"/>
    <d v="2015-05-17T00:00:00"/>
    <x v="2"/>
    <x v="270"/>
    <x v="270"/>
    <s v="Home Office"/>
    <s v="United States"/>
    <s v="Chester"/>
    <s v="Pennsylvania"/>
    <n v="19013"/>
    <s v="East"/>
    <s v="OFF-BI-10001982"/>
    <s v="Office Supplies"/>
    <s v="Binders"/>
    <s v="Wilson Jones Custom Binder Spines &amp; Labels"/>
    <n v="4.8959999999999999"/>
    <n v="3"/>
    <n v="0.7"/>
    <n v="-3.4271999999999996"/>
    <n v="-3.4272"/>
    <n v="-4.8960000000000008"/>
    <n v="3"/>
    <n v="2015"/>
  </r>
  <r>
    <n v="702"/>
    <s v="CA-2017-114552"/>
    <d v="2017-09-02T00:00:00"/>
    <d v="2017-09-08T00:00:00"/>
    <x v="1"/>
    <x v="114"/>
    <x v="114"/>
    <s v="Corporate"/>
    <s v="United States"/>
    <s v="Cleveland"/>
    <s v="Ohio"/>
    <n v="44105"/>
    <s v="East"/>
    <s v="FUR-FU-10002960"/>
    <s v="Furniture"/>
    <s v="Furnishings"/>
    <s v="Eldon 200 Class Desk Accessories, Burgundy"/>
    <n v="15.071999999999999"/>
    <n v="3"/>
    <n v="0.2"/>
    <n v="-3.0144000000000002"/>
    <n v="4.1448"/>
    <n v="-7.9127999999999989"/>
    <n v="6"/>
    <n v="2017"/>
  </r>
  <r>
    <n v="703"/>
    <s v="CA-2016-163755"/>
    <d v="2016-11-04T00:00:00"/>
    <d v="2016-11-08T00:00:00"/>
    <x v="0"/>
    <x v="155"/>
    <x v="155"/>
    <s v="Corporate"/>
    <s v="United States"/>
    <s v="Seattle"/>
    <s v="Washington"/>
    <n v="98103"/>
    <s v="West"/>
    <s v="FUR-FU-10003394"/>
    <s v="Furniture"/>
    <s v="Furnishings"/>
    <s v="Tenex &quot;The Solids&quot; Textured Chair Mats"/>
    <n v="209.88"/>
    <n v="3"/>
    <n v="0"/>
    <n v="0"/>
    <n v="35.679600000000001"/>
    <n v="-174.2004"/>
    <n v="4"/>
    <n v="2016"/>
  </r>
  <r>
    <n v="704"/>
    <s v="CA-2015-142027"/>
    <d v="2015-04-09T00:00:00"/>
    <d v="2015-04-14T00:00:00"/>
    <x v="1"/>
    <x v="271"/>
    <x v="271"/>
    <s v="Consumer"/>
    <s v="United States"/>
    <s v="Long Beach"/>
    <s v="California"/>
    <n v="90805"/>
    <s v="West"/>
    <s v="FUR-TA-10002774"/>
    <s v="Furniture"/>
    <s v="Tables"/>
    <s v="Laminate Occasional Tables"/>
    <n v="369.91199999999998"/>
    <n v="3"/>
    <n v="0.2"/>
    <n v="-73.982399999999998"/>
    <n v="-13.871700000000001"/>
    <n v="-309.80129999999997"/>
    <n v="5"/>
    <n v="2015"/>
  </r>
  <r>
    <n v="705"/>
    <s v="CA-2014-138527"/>
    <d v="2014-09-12T00:00:00"/>
    <d v="2014-09-17T00:00:00"/>
    <x v="1"/>
    <x v="272"/>
    <x v="272"/>
    <s v="Corporate"/>
    <s v="United States"/>
    <s v="Cary"/>
    <s v="North Carolina"/>
    <n v="27511"/>
    <s v="South"/>
    <s v="OFF-PA-10001800"/>
    <s v="Office Supplies"/>
    <s v="Paper"/>
    <s v="Xerox 220"/>
    <n v="10.368"/>
    <n v="2"/>
    <n v="0.2"/>
    <n v="-2.0736000000000003"/>
    <n v="3.6288"/>
    <n v="-4.6655999999999995"/>
    <n v="5"/>
    <n v="2014"/>
  </r>
  <r>
    <n v="706"/>
    <s v="CA-2014-138527"/>
    <d v="2014-09-12T00:00:00"/>
    <d v="2014-09-17T00:00:00"/>
    <x v="1"/>
    <x v="272"/>
    <x v="272"/>
    <s v="Corporate"/>
    <s v="United States"/>
    <s v="Cary"/>
    <s v="North Carolina"/>
    <n v="27511"/>
    <s v="South"/>
    <s v="OFF-AP-10001469"/>
    <s v="Office Supplies"/>
    <s v="Appliances"/>
    <s v="Fellowes 8 Outlet Superior Workstation Surge Protector"/>
    <n v="166.84"/>
    <n v="5"/>
    <n v="0.2"/>
    <n v="-33.368000000000002"/>
    <n v="18.769500000000001"/>
    <n v="-114.70250000000001"/>
    <n v="5"/>
    <n v="2014"/>
  </r>
  <r>
    <n v="707"/>
    <s v="CA-2014-138527"/>
    <d v="2014-09-12T00:00:00"/>
    <d v="2014-09-17T00:00:00"/>
    <x v="1"/>
    <x v="272"/>
    <x v="272"/>
    <s v="Corporate"/>
    <s v="United States"/>
    <s v="Cary"/>
    <s v="North Carolina"/>
    <n v="27511"/>
    <s v="South"/>
    <s v="TEC-AC-10002399"/>
    <s v="Technology"/>
    <s v="Accessories"/>
    <s v="SanDisk Cruzer 32 GB USB Flash Drive"/>
    <n v="15.215999999999999"/>
    <n v="1"/>
    <n v="0.2"/>
    <n v="-3.0432000000000001"/>
    <n v="2.2824"/>
    <n v="-9.8903999999999996"/>
    <n v="5"/>
    <n v="2014"/>
  </r>
  <r>
    <n v="708"/>
    <s v="CA-2014-112158"/>
    <d v="2014-12-02T00:00:00"/>
    <d v="2014-12-04T00:00:00"/>
    <x v="2"/>
    <x v="273"/>
    <x v="273"/>
    <s v="Consumer"/>
    <s v="United States"/>
    <s v="New York City"/>
    <s v="New York"/>
    <n v="10035"/>
    <s v="East"/>
    <s v="TEC-AC-10003628"/>
    <s v="Technology"/>
    <s v="Accessories"/>
    <s v="Logitech 910-002974 M325 Wireless Mouse for Web Scrolling"/>
    <n v="119.96"/>
    <n v="4"/>
    <n v="0"/>
    <n v="0"/>
    <n v="52.782400000000003"/>
    <n v="-67.177599999999984"/>
    <n v="2"/>
    <n v="2014"/>
  </r>
  <r>
    <n v="709"/>
    <s v="CA-2014-112158"/>
    <d v="2014-12-02T00:00:00"/>
    <d v="2014-12-04T00:00:00"/>
    <x v="2"/>
    <x v="273"/>
    <x v="273"/>
    <s v="Consumer"/>
    <s v="United States"/>
    <s v="New York City"/>
    <s v="New York"/>
    <n v="10035"/>
    <s v="East"/>
    <s v="FUR-BO-10003272"/>
    <s v="Furniture"/>
    <s v="Bookcases"/>
    <s v="O'Sullivan Living Dimensions 5-Shelf Bookcases"/>
    <n v="883.92"/>
    <n v="5"/>
    <n v="0.2"/>
    <n v="-176.78399999999999"/>
    <n v="-110.49"/>
    <n v="-817.62599999999998"/>
    <n v="2"/>
    <n v="2014"/>
  </r>
  <r>
    <n v="710"/>
    <s v="CA-2014-112158"/>
    <d v="2014-12-02T00:00:00"/>
    <d v="2014-12-04T00:00:00"/>
    <x v="2"/>
    <x v="273"/>
    <x v="273"/>
    <s v="Consumer"/>
    <s v="United States"/>
    <s v="New York City"/>
    <s v="New York"/>
    <n v="10035"/>
    <s v="East"/>
    <s v="OFF-BI-10000050"/>
    <s v="Office Supplies"/>
    <s v="Binders"/>
    <s v="Angle-D Binders with Locking Rings, Label Holders"/>
    <n v="46.72"/>
    <n v="8"/>
    <n v="0.2"/>
    <n v="-9.3439999999999994"/>
    <n v="15.768000000000001"/>
    <n v="-21.607999999999997"/>
    <n v="2"/>
    <n v="2014"/>
  </r>
  <r>
    <n v="711"/>
    <s v="CA-2014-113887"/>
    <d v="2014-04-05T00:00:00"/>
    <d v="2014-04-07T00:00:00"/>
    <x v="2"/>
    <x v="274"/>
    <x v="274"/>
    <s v="Home Office"/>
    <s v="United States"/>
    <s v="New York City"/>
    <s v="New York"/>
    <n v="10035"/>
    <s v="East"/>
    <s v="OFF-PA-10004071"/>
    <s v="Office Supplies"/>
    <s v="Paper"/>
    <s v="Eaton Premium Continuous-Feed Paper, 25% Cotton, Letter Size, White, 1000 Shts/Box"/>
    <n v="55.48"/>
    <n v="1"/>
    <n v="0"/>
    <n v="0"/>
    <n v="26.630400000000002"/>
    <n v="-28.849599999999995"/>
    <n v="2"/>
    <n v="2014"/>
  </r>
  <r>
    <n v="712"/>
    <s v="CA-2017-146136"/>
    <d v="2017-09-03T00:00:00"/>
    <d v="2017-09-07T00:00:00"/>
    <x v="1"/>
    <x v="275"/>
    <x v="275"/>
    <s v="Consumer"/>
    <s v="United States"/>
    <s v="Palm Coast"/>
    <s v="Florida"/>
    <n v="32137"/>
    <s v="South"/>
    <s v="OFF-EN-10001219"/>
    <s v="Office Supplies"/>
    <s v="Envelopes"/>
    <s v="#10- 4 1/8&quot; x 9 1/2&quot; Security-Tint Envelopes"/>
    <n v="24.448"/>
    <n v="4"/>
    <n v="0.2"/>
    <n v="-4.8896000000000006"/>
    <n v="8.8623999999999992"/>
    <n v="-10.696"/>
    <n v="4"/>
    <n v="2017"/>
  </r>
  <r>
    <n v="713"/>
    <s v="US-2017-100048"/>
    <d v="2017-05-19T00:00:00"/>
    <d v="2017-05-24T00:00:00"/>
    <x v="1"/>
    <x v="276"/>
    <x v="276"/>
    <s v="Corporate"/>
    <s v="United States"/>
    <s v="Mount Vernon"/>
    <s v="New York"/>
    <n v="10550"/>
    <s v="East"/>
    <s v="OFF-AP-10001154"/>
    <s v="Office Supplies"/>
    <s v="Appliances"/>
    <s v="Bionaire Personal Warm Mist Humidifier/Vaporizer"/>
    <n v="281.33999999999997"/>
    <n v="6"/>
    <n v="0"/>
    <n v="0"/>
    <n v="109.7226"/>
    <n v="-171.61739999999998"/>
    <n v="5"/>
    <n v="2017"/>
  </r>
  <r>
    <n v="714"/>
    <s v="US-2017-100048"/>
    <d v="2017-05-19T00:00:00"/>
    <d v="2017-05-24T00:00:00"/>
    <x v="1"/>
    <x v="276"/>
    <x v="276"/>
    <s v="Corporate"/>
    <s v="United States"/>
    <s v="Mount Vernon"/>
    <s v="New York"/>
    <n v="10550"/>
    <s v="East"/>
    <s v="TEC-PH-10003012"/>
    <s v="Technology"/>
    <s v="Phones"/>
    <s v="Nortel Meridian M3904 Professional Digital phone"/>
    <n v="307.98"/>
    <n v="2"/>
    <n v="0"/>
    <n v="0"/>
    <n v="89.3142"/>
    <n v="-218.66580000000002"/>
    <n v="5"/>
    <n v="2017"/>
  </r>
  <r>
    <n v="715"/>
    <s v="US-2017-100048"/>
    <d v="2017-05-19T00:00:00"/>
    <d v="2017-05-24T00:00:00"/>
    <x v="1"/>
    <x v="276"/>
    <x v="276"/>
    <s v="Corporate"/>
    <s v="United States"/>
    <s v="Mount Vernon"/>
    <s v="New York"/>
    <n v="10550"/>
    <s v="East"/>
    <s v="TEC-AC-10001606"/>
    <s v="Technology"/>
    <s v="Accessories"/>
    <s v="Logitech Wireless Performance Mouse MX for PC and Mac"/>
    <n v="299.97000000000003"/>
    <n v="3"/>
    <n v="0"/>
    <n v="0"/>
    <n v="113.98860000000001"/>
    <n v="-185.98140000000001"/>
    <n v="5"/>
    <n v="2017"/>
  </r>
  <r>
    <n v="716"/>
    <s v="CA-2014-153150"/>
    <d v="2014-07-01T00:00:00"/>
    <d v="2014-07-06T00:00:00"/>
    <x v="0"/>
    <x v="114"/>
    <x v="114"/>
    <s v="Corporate"/>
    <s v="United States"/>
    <s v="Seattle"/>
    <s v="Washington"/>
    <n v="98105"/>
    <s v="West"/>
    <s v="OFF-BI-10003355"/>
    <s v="Office Supplies"/>
    <s v="Binders"/>
    <s v="Cardinal Holdit Business Card Pockets"/>
    <n v="19.920000000000002"/>
    <n v="5"/>
    <n v="0.2"/>
    <n v="-3.9840000000000004"/>
    <n v="6.9720000000000004"/>
    <n v="-8.9640000000000022"/>
    <n v="5"/>
    <n v="2014"/>
  </r>
  <r>
    <n v="717"/>
    <s v="CA-2014-130092"/>
    <d v="2014-01-11T00:00:00"/>
    <d v="2014-01-14T00:00:00"/>
    <x v="2"/>
    <x v="277"/>
    <x v="277"/>
    <s v="Consumer"/>
    <s v="United States"/>
    <s v="Dover"/>
    <s v="Delaware"/>
    <n v="19901"/>
    <s v="East"/>
    <s v="FUR-FU-10000010"/>
    <s v="Furniture"/>
    <s v="Furnishings"/>
    <s v="DAX Value U-Channel Document Frames, Easel Back"/>
    <n v="9.94"/>
    <n v="2"/>
    <n v="0"/>
    <n v="0"/>
    <n v="3.0813999999999999"/>
    <n v="-6.8585999999999991"/>
    <n v="3"/>
    <n v="2014"/>
  </r>
  <r>
    <n v="718"/>
    <s v="CA-2017-108910"/>
    <d v="2017-09-24T00:00:00"/>
    <d v="2017-09-29T00:00:00"/>
    <x v="1"/>
    <x v="110"/>
    <x v="110"/>
    <s v="Consumer"/>
    <s v="United States"/>
    <s v="Newark"/>
    <s v="Ohio"/>
    <n v="43055"/>
    <s v="East"/>
    <s v="FUR-FU-10002253"/>
    <s v="Furniture"/>
    <s v="Furnishings"/>
    <s v="Howard Miller 13&quot; Diameter Pewter Finish Round Wall Clock"/>
    <n v="103.056"/>
    <n v="3"/>
    <n v="0.2"/>
    <n v="-20.6112"/>
    <n v="24.4758"/>
    <n v="-57.969000000000001"/>
    <n v="5"/>
    <n v="2017"/>
  </r>
  <r>
    <n v="719"/>
    <s v="CA-2014-104472"/>
    <d v="2014-06-02T00:00:00"/>
    <d v="2014-06-07T00:00:00"/>
    <x v="1"/>
    <x v="278"/>
    <x v="278"/>
    <s v="Home Office"/>
    <s v="United States"/>
    <s v="Orem"/>
    <s v="Utah"/>
    <n v="84057"/>
    <s v="West"/>
    <s v="OFF-BI-10001658"/>
    <s v="Office Supplies"/>
    <s v="Binders"/>
    <s v="GBC Standard Therm-A-Bind Covers"/>
    <n v="59.808"/>
    <n v="3"/>
    <n v="0.2"/>
    <n v="-11.961600000000001"/>
    <n v="19.4376"/>
    <n v="-28.408800000000003"/>
    <n v="5"/>
    <n v="2014"/>
  </r>
  <r>
    <n v="720"/>
    <s v="CA-2014-104472"/>
    <d v="2014-06-02T00:00:00"/>
    <d v="2014-06-07T00:00:00"/>
    <x v="1"/>
    <x v="278"/>
    <x v="278"/>
    <s v="Home Office"/>
    <s v="United States"/>
    <s v="Orem"/>
    <s v="Utah"/>
    <n v="84057"/>
    <s v="West"/>
    <s v="FUR-FU-10000246"/>
    <s v="Furniture"/>
    <s v="Furnishings"/>
    <s v="Aluminum Document Frame"/>
    <n v="73.319999999999993"/>
    <n v="6"/>
    <n v="0"/>
    <n v="0"/>
    <n v="21.995999999999999"/>
    <n v="-51.323999999999998"/>
    <n v="5"/>
    <n v="2014"/>
  </r>
  <r>
    <n v="721"/>
    <s v="CA-2016-112942"/>
    <d v="2016-02-13T00:00:00"/>
    <d v="2016-02-18T00:00:00"/>
    <x v="1"/>
    <x v="279"/>
    <x v="279"/>
    <s v="Home Office"/>
    <s v="United States"/>
    <s v="Los Angeles"/>
    <s v="California"/>
    <n v="90045"/>
    <s v="West"/>
    <s v="OFF-PA-10004092"/>
    <s v="Office Supplies"/>
    <s v="Paper"/>
    <s v="Tops Green Bar Computer Printout Paper"/>
    <n v="146.82"/>
    <n v="3"/>
    <n v="0"/>
    <n v="0"/>
    <n v="73.41"/>
    <n v="-73.41"/>
    <n v="5"/>
    <n v="2016"/>
  </r>
  <r>
    <n v="722"/>
    <s v="CA-2016-142335"/>
    <d v="2016-12-15T00:00:00"/>
    <d v="2016-12-19T00:00:00"/>
    <x v="1"/>
    <x v="172"/>
    <x v="172"/>
    <s v="Corporate"/>
    <s v="United States"/>
    <s v="Detroit"/>
    <s v="Michigan"/>
    <n v="48205"/>
    <s v="Central"/>
    <s v="FUR-TA-10000198"/>
    <s v="Furniture"/>
    <s v="Tables"/>
    <s v="Chromcraft Bull-Nose Wood Oval Conference Tables &amp; Bases"/>
    <n v="1652.94"/>
    <n v="3"/>
    <n v="0"/>
    <n v="0"/>
    <n v="231.41159999999999"/>
    <n v="-1421.5284000000001"/>
    <n v="4"/>
    <n v="2016"/>
  </r>
  <r>
    <n v="723"/>
    <s v="CA-2016-142335"/>
    <d v="2016-12-15T00:00:00"/>
    <d v="2016-12-19T00:00:00"/>
    <x v="1"/>
    <x v="172"/>
    <x v="172"/>
    <s v="Corporate"/>
    <s v="United States"/>
    <s v="Detroit"/>
    <s v="Michigan"/>
    <n v="48205"/>
    <s v="Central"/>
    <s v="OFF-ST-10000036"/>
    <s v="Office Supplies"/>
    <s v="Storage"/>
    <s v="Recycled Data-Pak for Archival Bound Computer Printouts, 12-1/2 x 12-1/2 x 16"/>
    <n v="296.37"/>
    <n v="3"/>
    <n v="0"/>
    <n v="0"/>
    <n v="80.019900000000007"/>
    <n v="-216.3501"/>
    <n v="4"/>
    <n v="2016"/>
  </r>
  <r>
    <n v="724"/>
    <s v="CA-2014-117429"/>
    <d v="2014-10-07T00:00:00"/>
    <d v="2014-10-13T00:00:00"/>
    <x v="1"/>
    <x v="280"/>
    <x v="280"/>
    <s v="Home Office"/>
    <s v="United States"/>
    <s v="Philadelphia"/>
    <s v="Pennsylvania"/>
    <n v="19140"/>
    <s v="East"/>
    <s v="FUR-FU-10000222"/>
    <s v="Furniture"/>
    <s v="Furnishings"/>
    <s v="Seth Thomas 16&quot; Steel Case Clock"/>
    <n v="129.91999999999999"/>
    <n v="5"/>
    <n v="0.2"/>
    <n v="-25.983999999999998"/>
    <n v="21.111999999999998"/>
    <n v="-82.823999999999998"/>
    <n v="6"/>
    <n v="2014"/>
  </r>
  <r>
    <n v="725"/>
    <s v="CA-2016-114713"/>
    <d v="2016-07-07T00:00:00"/>
    <d v="2016-07-12T00:00:00"/>
    <x v="1"/>
    <x v="281"/>
    <x v="281"/>
    <s v="Corporate"/>
    <s v="United States"/>
    <s v="Hialeah"/>
    <s v="Florida"/>
    <n v="33012"/>
    <s v="South"/>
    <s v="OFF-SU-10004664"/>
    <s v="Office Supplies"/>
    <s v="Supplies"/>
    <s v="Acme Softgrip Scissors"/>
    <n v="45.584000000000003"/>
    <n v="7"/>
    <n v="0.2"/>
    <n v="-9.1168000000000013"/>
    <n v="5.1281999999999996"/>
    <n v="-31.339000000000006"/>
    <n v="5"/>
    <n v="2016"/>
  </r>
  <r>
    <n v="726"/>
    <s v="CA-2017-144113"/>
    <d v="2017-09-16T00:00:00"/>
    <d v="2017-09-20T00:00:00"/>
    <x v="1"/>
    <x v="282"/>
    <x v="282"/>
    <s v="Consumer"/>
    <s v="United States"/>
    <s v="Austin"/>
    <s v="Texas"/>
    <n v="78745"/>
    <s v="Central"/>
    <s v="OFF-EN-10001141"/>
    <s v="Office Supplies"/>
    <s v="Envelopes"/>
    <s v="Manila Recycled Extra-Heavyweight Clasp Envelopes, 6&quot; x 9&quot;"/>
    <n v="17.568000000000001"/>
    <n v="2"/>
    <n v="0.2"/>
    <n v="-3.5136000000000003"/>
    <n v="6.3684000000000003"/>
    <n v="-7.6860000000000008"/>
    <n v="4"/>
    <n v="2017"/>
  </r>
  <r>
    <n v="727"/>
    <s v="CA-2017-144113"/>
    <d v="2017-09-16T00:00:00"/>
    <d v="2017-09-20T00:00:00"/>
    <x v="1"/>
    <x v="282"/>
    <x v="282"/>
    <s v="Consumer"/>
    <s v="United States"/>
    <s v="Austin"/>
    <s v="Texas"/>
    <n v="78745"/>
    <s v="Central"/>
    <s v="TEC-PH-10002170"/>
    <s v="Technology"/>
    <s v="Phones"/>
    <s v="ClearSounds CSC500 Amplified Spirit Phone Corded phone"/>
    <n v="55.991999999999997"/>
    <n v="1"/>
    <n v="0.2"/>
    <n v="-11.198399999999999"/>
    <n v="5.5991999999999997"/>
    <n v="-39.194400000000002"/>
    <n v="4"/>
    <n v="2017"/>
  </r>
  <r>
    <n v="728"/>
    <s v="US-2016-150861"/>
    <d v="2016-12-03T00:00:00"/>
    <d v="2016-12-06T00:00:00"/>
    <x v="2"/>
    <x v="283"/>
    <x v="283"/>
    <s v="Consumer"/>
    <s v="United States"/>
    <s v="Oceanside"/>
    <s v="New York"/>
    <n v="11572"/>
    <s v="East"/>
    <s v="OFF-PA-10001954"/>
    <s v="Office Supplies"/>
    <s v="Paper"/>
    <s v="Xerox 1964"/>
    <n v="182.72"/>
    <n v="8"/>
    <n v="0"/>
    <n v="0"/>
    <n v="84.051199999999994"/>
    <n v="-98.668800000000005"/>
    <n v="3"/>
    <n v="2016"/>
  </r>
  <r>
    <n v="729"/>
    <s v="US-2016-150861"/>
    <d v="2016-12-03T00:00:00"/>
    <d v="2016-12-06T00:00:00"/>
    <x v="2"/>
    <x v="283"/>
    <x v="283"/>
    <s v="Consumer"/>
    <s v="United States"/>
    <s v="Oceanside"/>
    <s v="New York"/>
    <n v="11572"/>
    <s v="East"/>
    <s v="FUR-TA-10002228"/>
    <s v="Furniture"/>
    <s v="Tables"/>
    <s v="Bevis Traditional Conference Table Top, Plinth Base"/>
    <n v="400.03199999999998"/>
    <n v="2"/>
    <n v="0.4"/>
    <n v="-160.0128"/>
    <n v="-153.34559999999999"/>
    <n v="-393.36479999999995"/>
    <n v="3"/>
    <n v="2016"/>
  </r>
  <r>
    <n v="730"/>
    <s v="US-2016-150861"/>
    <d v="2016-12-03T00:00:00"/>
    <d v="2016-12-06T00:00:00"/>
    <x v="2"/>
    <x v="283"/>
    <x v="283"/>
    <s v="Consumer"/>
    <s v="United States"/>
    <s v="Oceanside"/>
    <s v="New York"/>
    <n v="11572"/>
    <s v="East"/>
    <s v="OFF-ST-10004634"/>
    <s v="Office Supplies"/>
    <s v="Storage"/>
    <s v="Personal Folder Holder, Ebony"/>
    <n v="33.630000000000003"/>
    <n v="3"/>
    <n v="0"/>
    <n v="0"/>
    <n v="10.089"/>
    <n v="-23.541000000000004"/>
    <n v="3"/>
    <n v="2016"/>
  </r>
  <r>
    <n v="731"/>
    <s v="US-2016-150861"/>
    <d v="2016-12-03T00:00:00"/>
    <d v="2016-12-06T00:00:00"/>
    <x v="2"/>
    <x v="283"/>
    <x v="283"/>
    <s v="Consumer"/>
    <s v="United States"/>
    <s v="Oceanside"/>
    <s v="New York"/>
    <n v="11572"/>
    <s v="East"/>
    <s v="FUR-CH-10002965"/>
    <s v="Furniture"/>
    <s v="Chairs"/>
    <s v="Global Leather Highback Executive Chair with Pneumatic Height Adjustment, Black"/>
    <n v="542.64599999999996"/>
    <n v="3"/>
    <n v="0.1"/>
    <n v="-54.264600000000002"/>
    <n v="102.49979999999999"/>
    <n v="-385.88159999999999"/>
    <n v="3"/>
    <n v="2016"/>
  </r>
  <r>
    <n v="732"/>
    <s v="US-2016-150861"/>
    <d v="2016-12-03T00:00:00"/>
    <d v="2016-12-06T00:00:00"/>
    <x v="2"/>
    <x v="283"/>
    <x v="283"/>
    <s v="Consumer"/>
    <s v="United States"/>
    <s v="Oceanside"/>
    <s v="New York"/>
    <n v="11572"/>
    <s v="East"/>
    <s v="OFF-LA-10001317"/>
    <s v="Office Supplies"/>
    <s v="Labels"/>
    <s v="Avery 520"/>
    <n v="6.3"/>
    <n v="2"/>
    <n v="0"/>
    <n v="0"/>
    <n v="3.024"/>
    <n v="-3.2759999999999998"/>
    <n v="3"/>
    <n v="2016"/>
  </r>
  <r>
    <n v="733"/>
    <s v="CA-2017-131954"/>
    <d v="2017-01-21T00:00:00"/>
    <d v="2017-01-25T00:00:00"/>
    <x v="1"/>
    <x v="284"/>
    <x v="284"/>
    <s v="Home Office"/>
    <s v="United States"/>
    <s v="Seattle"/>
    <s v="Washington"/>
    <n v="98115"/>
    <s v="West"/>
    <s v="OFF-ST-10000736"/>
    <s v="Office Supplies"/>
    <s v="Storage"/>
    <s v="Carina Double Wide Media Storage Towers in Natural &amp; Black"/>
    <n v="242.94"/>
    <n v="3"/>
    <n v="0"/>
    <n v="0"/>
    <n v="9.7175999999999991"/>
    <n v="-233.22239999999999"/>
    <n v="4"/>
    <n v="2017"/>
  </r>
  <r>
    <n v="734"/>
    <s v="CA-2017-131954"/>
    <d v="2017-01-21T00:00:00"/>
    <d v="2017-01-25T00:00:00"/>
    <x v="1"/>
    <x v="284"/>
    <x v="284"/>
    <s v="Home Office"/>
    <s v="United States"/>
    <s v="Seattle"/>
    <s v="Washington"/>
    <n v="98115"/>
    <s v="West"/>
    <s v="TEC-AC-10003610"/>
    <s v="Technology"/>
    <s v="Accessories"/>
    <s v="Logitech Illuminated - Keyboard"/>
    <n v="179.97"/>
    <n v="3"/>
    <n v="0"/>
    <n v="0"/>
    <n v="86.385599999999997"/>
    <n v="-93.584400000000002"/>
    <n v="4"/>
    <n v="2017"/>
  </r>
  <r>
    <n v="735"/>
    <s v="CA-2017-131954"/>
    <d v="2017-01-21T00:00:00"/>
    <d v="2017-01-25T00:00:00"/>
    <x v="1"/>
    <x v="284"/>
    <x v="284"/>
    <s v="Home Office"/>
    <s v="United States"/>
    <s v="Seattle"/>
    <s v="Washington"/>
    <n v="98115"/>
    <s v="West"/>
    <s v="OFF-BI-10003982"/>
    <s v="Office Supplies"/>
    <s v="Binders"/>
    <s v="Wilson Jones Century Plastic Molded Ring Binders"/>
    <n v="99.695999999999998"/>
    <n v="6"/>
    <n v="0.2"/>
    <n v="-19.9392"/>
    <n v="33.647399999999998"/>
    <n v="-46.109400000000001"/>
    <n v="4"/>
    <n v="2017"/>
  </r>
  <r>
    <n v="736"/>
    <s v="CA-2017-131954"/>
    <d v="2017-01-21T00:00:00"/>
    <d v="2017-01-25T00:00:00"/>
    <x v="1"/>
    <x v="284"/>
    <x v="284"/>
    <s v="Home Office"/>
    <s v="United States"/>
    <s v="Seattle"/>
    <s v="Washington"/>
    <n v="98115"/>
    <s v="West"/>
    <s v="OFF-BI-10003291"/>
    <s v="Office Supplies"/>
    <s v="Binders"/>
    <s v="Wilson Jones Leather-Like Binders with DublLock Round Rings"/>
    <n v="27.936"/>
    <n v="4"/>
    <n v="0.2"/>
    <n v="-5.5872000000000002"/>
    <n v="9.4283999999999999"/>
    <n v="-12.920400000000001"/>
    <n v="4"/>
    <n v="2017"/>
  </r>
  <r>
    <n v="737"/>
    <s v="CA-2017-131954"/>
    <d v="2017-01-21T00:00:00"/>
    <d v="2017-01-25T00:00:00"/>
    <x v="1"/>
    <x v="284"/>
    <x v="284"/>
    <s v="Home Office"/>
    <s v="United States"/>
    <s v="Seattle"/>
    <s v="Washington"/>
    <n v="98115"/>
    <s v="West"/>
    <s v="FUR-BO-10001619"/>
    <s v="Furniture"/>
    <s v="Bookcases"/>
    <s v="O'Sullivan Cherrywood Estates Traditional Bookcase"/>
    <n v="84.98"/>
    <n v="1"/>
    <n v="0"/>
    <n v="0"/>
    <n v="18.695599999999999"/>
    <n v="-66.284400000000005"/>
    <n v="4"/>
    <n v="2017"/>
  </r>
  <r>
    <n v="738"/>
    <s v="CA-2017-131954"/>
    <d v="2017-01-21T00:00:00"/>
    <d v="2017-01-25T00:00:00"/>
    <x v="1"/>
    <x v="284"/>
    <x v="284"/>
    <s v="Home Office"/>
    <s v="United States"/>
    <s v="Seattle"/>
    <s v="Washington"/>
    <n v="98115"/>
    <s v="West"/>
    <s v="OFF-BI-10000138"/>
    <s v="Office Supplies"/>
    <s v="Binders"/>
    <s v="Acco Translucent Poly Ring Binders"/>
    <n v="18.72"/>
    <n v="5"/>
    <n v="0.2"/>
    <n v="-3.7439999999999998"/>
    <n v="6.5519999999999996"/>
    <n v="-8.4239999999999995"/>
    <n v="4"/>
    <n v="2017"/>
  </r>
  <r>
    <n v="739"/>
    <s v="CA-2014-132500"/>
    <d v="2014-09-08T00:00:00"/>
    <d v="2014-09-12T00:00:00"/>
    <x v="1"/>
    <x v="47"/>
    <x v="47"/>
    <s v="Consumer"/>
    <s v="United States"/>
    <s v="San Francisco"/>
    <s v="California"/>
    <n v="94110"/>
    <s v="West"/>
    <s v="TEC-AC-10001383"/>
    <s v="Technology"/>
    <s v="Accessories"/>
    <s v="Logitech Wireless Touch Keyboard K400"/>
    <n v="49.98"/>
    <n v="2"/>
    <n v="0"/>
    <n v="0"/>
    <n v="8.4966000000000008"/>
    <n v="-41.483399999999996"/>
    <n v="4"/>
    <n v="2014"/>
  </r>
  <r>
    <n v="740"/>
    <s v="CA-2014-112326"/>
    <d v="2014-01-04T00:00:00"/>
    <d v="2014-01-08T00:00:00"/>
    <x v="1"/>
    <x v="285"/>
    <x v="285"/>
    <s v="Home Office"/>
    <s v="United States"/>
    <s v="Naperville"/>
    <s v="Illinois"/>
    <n v="60540"/>
    <s v="Central"/>
    <s v="OFF-LA-10003223"/>
    <s v="Office Supplies"/>
    <s v="Labels"/>
    <s v="Avery 508"/>
    <n v="11.784000000000001"/>
    <n v="3"/>
    <n v="0.2"/>
    <n v="-2.3568000000000002"/>
    <n v="4.2717000000000001"/>
    <n v="-5.1555000000000009"/>
    <n v="4"/>
    <n v="2014"/>
  </r>
  <r>
    <n v="741"/>
    <s v="CA-2014-112326"/>
    <d v="2014-01-04T00:00:00"/>
    <d v="2014-01-08T00:00:00"/>
    <x v="1"/>
    <x v="285"/>
    <x v="285"/>
    <s v="Home Office"/>
    <s v="United States"/>
    <s v="Naperville"/>
    <s v="Illinois"/>
    <n v="60540"/>
    <s v="Central"/>
    <s v="OFF-ST-10002743"/>
    <s v="Office Supplies"/>
    <s v="Storage"/>
    <s v="SAFCO Boltless Steel Shelving"/>
    <n v="272.73599999999999"/>
    <n v="3"/>
    <n v="0.2"/>
    <n v="-54.547200000000004"/>
    <n v="-64.774799999999999"/>
    <n v="-282.96359999999999"/>
    <n v="4"/>
    <n v="2014"/>
  </r>
  <r>
    <n v="742"/>
    <s v="CA-2014-112326"/>
    <d v="2014-01-04T00:00:00"/>
    <d v="2014-01-08T00:00:00"/>
    <x v="1"/>
    <x v="285"/>
    <x v="285"/>
    <s v="Home Office"/>
    <s v="United States"/>
    <s v="Naperville"/>
    <s v="Illinois"/>
    <n v="60540"/>
    <s v="Central"/>
    <s v="OFF-BI-10004094"/>
    <s v="Office Supplies"/>
    <s v="Binders"/>
    <s v="GBC Standard Plastic Binding Systems Combs"/>
    <n v="3.54"/>
    <n v="2"/>
    <n v="0.8"/>
    <n v="-2.8320000000000003"/>
    <n v="-5.4870000000000001"/>
    <n v="-6.1950000000000003"/>
    <n v="4"/>
    <n v="2014"/>
  </r>
  <r>
    <n v="743"/>
    <s v="US-2016-146710"/>
    <d v="2016-08-27T00:00:00"/>
    <d v="2016-09-01T00:00:00"/>
    <x v="1"/>
    <x v="286"/>
    <x v="286"/>
    <s v="Consumer"/>
    <s v="United States"/>
    <s v="Dallas"/>
    <s v="Texas"/>
    <n v="75220"/>
    <s v="Central"/>
    <s v="OFF-SU-10004498"/>
    <s v="Office Supplies"/>
    <s v="Supplies"/>
    <s v="Martin-Yale Premier Letter Opener"/>
    <n v="51.52"/>
    <n v="5"/>
    <n v="0.2"/>
    <n v="-10.304000000000002"/>
    <n v="-10.948"/>
    <n v="-52.164000000000001"/>
    <n v="5"/>
    <n v="2016"/>
  </r>
  <r>
    <n v="744"/>
    <s v="US-2016-146710"/>
    <d v="2016-08-27T00:00:00"/>
    <d v="2016-09-01T00:00:00"/>
    <x v="1"/>
    <x v="286"/>
    <x v="286"/>
    <s v="Consumer"/>
    <s v="United States"/>
    <s v="Dallas"/>
    <s v="Texas"/>
    <n v="75220"/>
    <s v="Central"/>
    <s v="OFF-PA-10002615"/>
    <s v="Office Supplies"/>
    <s v="Paper"/>
    <s v="Ampad Gold Fibre Wirebound Steno Books, 6&quot; x 9&quot;, Gregg Ruled"/>
    <n v="3.528"/>
    <n v="1"/>
    <n v="0.2"/>
    <n v="-0.7056"/>
    <n v="1.1466000000000001"/>
    <n v="-1.6758"/>
    <n v="5"/>
    <n v="2016"/>
  </r>
  <r>
    <n v="745"/>
    <s v="US-2016-146710"/>
    <d v="2016-08-27T00:00:00"/>
    <d v="2016-09-01T00:00:00"/>
    <x v="1"/>
    <x v="286"/>
    <x v="286"/>
    <s v="Consumer"/>
    <s v="United States"/>
    <s v="Dallas"/>
    <s v="Texas"/>
    <n v="75220"/>
    <s v="Central"/>
    <s v="OFF-PA-10004971"/>
    <s v="Office Supplies"/>
    <s v="Paper"/>
    <s v="Xerox 196"/>
    <n v="4.6239999999999997"/>
    <n v="1"/>
    <n v="0.2"/>
    <n v="-0.92479999999999996"/>
    <n v="1.6761999999999999"/>
    <n v="-2.0229999999999997"/>
    <n v="5"/>
    <n v="2016"/>
  </r>
  <r>
    <n v="746"/>
    <s v="US-2016-146710"/>
    <d v="2016-08-27T00:00:00"/>
    <d v="2016-09-01T00:00:00"/>
    <x v="1"/>
    <x v="286"/>
    <x v="286"/>
    <s v="Consumer"/>
    <s v="United States"/>
    <s v="Dallas"/>
    <s v="Texas"/>
    <n v="75220"/>
    <s v="Central"/>
    <s v="OFF-SU-10004261"/>
    <s v="Office Supplies"/>
    <s v="Supplies"/>
    <s v="Fiskars 8&quot; Scissors, 2/Pack"/>
    <n v="55.167999999999999"/>
    <n v="4"/>
    <n v="0.2"/>
    <n v="-11.0336"/>
    <n v="6.2064000000000004"/>
    <n v="-37.927999999999997"/>
    <n v="5"/>
    <n v="2016"/>
  </r>
  <r>
    <n v="747"/>
    <s v="CA-2014-124429"/>
    <d v="2014-05-27T00:00:00"/>
    <d v="2014-05-27T00:00:00"/>
    <x v="3"/>
    <x v="186"/>
    <x v="186"/>
    <s v="Corporate"/>
    <s v="United States"/>
    <s v="San Diego"/>
    <s v="California"/>
    <n v="92105"/>
    <s v="West"/>
    <s v="FUR-TA-10002607"/>
    <s v="Furniture"/>
    <s v="Tables"/>
    <s v="KI Conference Tables"/>
    <n v="567.12"/>
    <n v="10"/>
    <n v="0.2"/>
    <n v="-113.42400000000001"/>
    <n v="-28.356000000000002"/>
    <n v="-482.05200000000002"/>
    <n v="0"/>
    <n v="2014"/>
  </r>
  <r>
    <n v="748"/>
    <s v="CA-2014-124429"/>
    <d v="2014-05-27T00:00:00"/>
    <d v="2014-05-27T00:00:00"/>
    <x v="3"/>
    <x v="186"/>
    <x v="186"/>
    <s v="Corporate"/>
    <s v="United States"/>
    <s v="San Diego"/>
    <s v="California"/>
    <n v="92105"/>
    <s v="West"/>
    <s v="OFF-ST-10001809"/>
    <s v="Office Supplies"/>
    <s v="Storage"/>
    <s v="Fellowes Officeware Wire Shelving"/>
    <n v="359.32"/>
    <n v="4"/>
    <n v="0"/>
    <n v="0"/>
    <n v="7.1863999999999999"/>
    <n v="-352.1336"/>
    <n v="0"/>
    <n v="2014"/>
  </r>
  <r>
    <n v="749"/>
    <s v="CA-2016-150889"/>
    <d v="2016-03-20T00:00:00"/>
    <d v="2016-03-22T00:00:00"/>
    <x v="0"/>
    <x v="287"/>
    <x v="287"/>
    <s v="Consumer"/>
    <s v="United States"/>
    <s v="Evanston"/>
    <s v="Illinois"/>
    <n v="60201"/>
    <s v="Central"/>
    <s v="TEC-PH-10000004"/>
    <s v="Technology"/>
    <s v="Phones"/>
    <s v="Belkin iPhone and iPad Lightning Cable"/>
    <n v="11.992000000000001"/>
    <n v="1"/>
    <n v="0.2"/>
    <n v="-2.3984000000000001"/>
    <n v="0.89939999999999998"/>
    <n v="-8.6942000000000004"/>
    <n v="2"/>
    <n v="2016"/>
  </r>
  <r>
    <n v="750"/>
    <s v="CA-2017-126074"/>
    <d v="2017-10-02T00:00:00"/>
    <d v="2017-10-06T00:00:00"/>
    <x v="1"/>
    <x v="288"/>
    <x v="288"/>
    <s v="Consumer"/>
    <s v="United States"/>
    <s v="Trenton"/>
    <s v="Michigan"/>
    <n v="48183"/>
    <s v="Central"/>
    <s v="OFF-BI-10003638"/>
    <s v="Office Supplies"/>
    <s v="Binders"/>
    <s v="GBC Durable Plastic Covers"/>
    <n v="58.05"/>
    <n v="3"/>
    <n v="0"/>
    <n v="0"/>
    <n v="26.702999999999999"/>
    <n v="-31.346999999999998"/>
    <n v="4"/>
    <n v="2017"/>
  </r>
  <r>
    <n v="751"/>
    <s v="CA-2017-126074"/>
    <d v="2017-10-02T00:00:00"/>
    <d v="2017-10-06T00:00:00"/>
    <x v="1"/>
    <x v="288"/>
    <x v="288"/>
    <s v="Consumer"/>
    <s v="United States"/>
    <s v="Trenton"/>
    <s v="Michigan"/>
    <n v="48183"/>
    <s v="Central"/>
    <s v="FUR-FU-10003577"/>
    <s v="Furniture"/>
    <s v="Furnishings"/>
    <s v="Nu-Dell Leatherette Frames"/>
    <n v="157.74"/>
    <n v="11"/>
    <n v="0"/>
    <n v="0"/>
    <n v="56.7864"/>
    <n v="-100.95360000000001"/>
    <n v="4"/>
    <n v="2017"/>
  </r>
  <r>
    <n v="752"/>
    <s v="CA-2017-126074"/>
    <d v="2017-10-02T00:00:00"/>
    <d v="2017-10-06T00:00:00"/>
    <x v="1"/>
    <x v="288"/>
    <x v="288"/>
    <s v="Consumer"/>
    <s v="United States"/>
    <s v="Trenton"/>
    <s v="Michigan"/>
    <n v="48183"/>
    <s v="Central"/>
    <s v="OFF-AR-10003478"/>
    <s v="Office Supplies"/>
    <s v="Art"/>
    <s v="Avery Hi-Liter EverBold Pen Style Fluorescent Highlighters, 4/Pack"/>
    <n v="56.98"/>
    <n v="7"/>
    <n v="0"/>
    <n v="0"/>
    <n v="22.792000000000002"/>
    <n v="-34.187999999999995"/>
    <n v="4"/>
    <n v="2017"/>
  </r>
  <r>
    <n v="753"/>
    <s v="CA-2017-126074"/>
    <d v="2017-10-02T00:00:00"/>
    <d v="2017-10-06T00:00:00"/>
    <x v="1"/>
    <x v="288"/>
    <x v="288"/>
    <s v="Consumer"/>
    <s v="United States"/>
    <s v="Trenton"/>
    <s v="Michigan"/>
    <n v="48183"/>
    <s v="Central"/>
    <s v="OFF-BI-10000546"/>
    <s v="Office Supplies"/>
    <s v="Binders"/>
    <s v="Avery Durable Binders"/>
    <n v="2.88"/>
    <n v="1"/>
    <n v="0"/>
    <n v="0"/>
    <n v="1.4112"/>
    <n v="-1.4687999999999999"/>
    <n v="4"/>
    <n v="2017"/>
  </r>
  <r>
    <n v="754"/>
    <s v="CA-2016-110499"/>
    <d v="2016-04-07T00:00:00"/>
    <d v="2016-04-09T00:00:00"/>
    <x v="2"/>
    <x v="289"/>
    <x v="289"/>
    <s v="Corporate"/>
    <s v="United States"/>
    <s v="San Francisco"/>
    <s v="California"/>
    <n v="94110"/>
    <s v="West"/>
    <s v="TEC-CO-10002095"/>
    <s v="Technology"/>
    <s v="Copiers"/>
    <s v="Hewlett Packard 610 Color Digital Copier / Printer"/>
    <n v="1199.9760000000001"/>
    <n v="3"/>
    <n v="0.2"/>
    <n v="-239.99520000000004"/>
    <n v="374.99250000000001"/>
    <n v="-584.98829999999998"/>
    <n v="2"/>
    <n v="2016"/>
  </r>
  <r>
    <n v="755"/>
    <s v="CA-2015-135272"/>
    <d v="2015-12-07T00:00:00"/>
    <d v="2015-12-12T00:00:00"/>
    <x v="1"/>
    <x v="234"/>
    <x v="234"/>
    <s v="Consumer"/>
    <s v="United States"/>
    <s v="Los Angeles"/>
    <s v="California"/>
    <n v="90036"/>
    <s v="West"/>
    <s v="FUR-FU-10002759"/>
    <s v="Furniture"/>
    <s v="Furnishings"/>
    <s v="12-1/2 Diameter Round Wall Clock"/>
    <n v="79.92"/>
    <n v="4"/>
    <n v="0"/>
    <n v="0"/>
    <n v="28.7712"/>
    <n v="-51.148800000000001"/>
    <n v="5"/>
    <n v="2015"/>
  </r>
  <r>
    <n v="756"/>
    <s v="CA-2016-140928"/>
    <d v="2016-09-18T00:00:00"/>
    <d v="2016-09-22T00:00:00"/>
    <x v="1"/>
    <x v="240"/>
    <x v="240"/>
    <s v="Corporate"/>
    <s v="United States"/>
    <s v="Jacksonville"/>
    <s v="Florida"/>
    <n v="32216"/>
    <s v="South"/>
    <s v="FUR-TA-10001095"/>
    <s v="Furniture"/>
    <s v="Tables"/>
    <s v="Chromcraft Round Conference Tables"/>
    <n v="383.43799999999999"/>
    <n v="4"/>
    <n v="0.45"/>
    <n v="-172.5471"/>
    <n v="-167.3184"/>
    <n v="-378.20929999999998"/>
    <n v="4"/>
    <n v="2016"/>
  </r>
  <r>
    <n v="757"/>
    <s v="CA-2014-106803"/>
    <d v="2014-12-29T00:00:00"/>
    <d v="2015-01-02T00:00:00"/>
    <x v="1"/>
    <x v="290"/>
    <x v="290"/>
    <s v="Consumer"/>
    <s v="United States"/>
    <s v="Cottage Grove"/>
    <s v="Minnesota"/>
    <n v="55016"/>
    <s v="Central"/>
    <s v="OFF-ST-10002444"/>
    <s v="Office Supplies"/>
    <s v="Storage"/>
    <s v="Recycled Eldon Regeneration Jumbo File"/>
    <n v="24.56"/>
    <n v="2"/>
    <n v="0"/>
    <n v="0"/>
    <n v="6.8768000000000002"/>
    <n v="-17.683199999999999"/>
    <n v="4"/>
    <n v="2014"/>
  </r>
  <r>
    <n v="758"/>
    <s v="CA-2014-106803"/>
    <d v="2014-12-29T00:00:00"/>
    <d v="2015-01-02T00:00:00"/>
    <x v="1"/>
    <x v="290"/>
    <x v="290"/>
    <s v="Consumer"/>
    <s v="United States"/>
    <s v="Cottage Grove"/>
    <s v="Minnesota"/>
    <n v="55016"/>
    <s v="Central"/>
    <s v="TEC-AC-10001267"/>
    <s v="Technology"/>
    <s v="Accessories"/>
    <s v="Imation 32GB Pocket Pro USB 3.0 Flash Drive - 32 GB - Black - 1 P ..."/>
    <n v="119.8"/>
    <n v="4"/>
    <n v="0"/>
    <n v="0"/>
    <n v="47.92"/>
    <n v="-71.88"/>
    <n v="4"/>
    <n v="2014"/>
  </r>
  <r>
    <n v="759"/>
    <s v="CA-2017-117240"/>
    <d v="2017-07-23T00:00:00"/>
    <d v="2017-07-28T00:00:00"/>
    <x v="1"/>
    <x v="291"/>
    <x v="291"/>
    <s v="Corporate"/>
    <s v="United States"/>
    <s v="New York City"/>
    <s v="New York"/>
    <n v="10009"/>
    <s v="East"/>
    <s v="OFF-BI-10000848"/>
    <s v="Office Supplies"/>
    <s v="Binders"/>
    <s v="Angle-D Ring Binders"/>
    <n v="13.128"/>
    <n v="3"/>
    <n v="0.2"/>
    <n v="-2.6256000000000004"/>
    <n v="4.2666000000000004"/>
    <n v="-6.2357999999999993"/>
    <n v="5"/>
    <n v="2017"/>
  </r>
  <r>
    <n v="760"/>
    <s v="CA-2017-133333"/>
    <d v="2017-09-18T00:00:00"/>
    <d v="2017-09-22T00:00:00"/>
    <x v="1"/>
    <x v="292"/>
    <x v="292"/>
    <s v="Corporate"/>
    <s v="United States"/>
    <s v="Green Bay"/>
    <s v="Wisconsin"/>
    <n v="54302"/>
    <s v="Central"/>
    <s v="OFF-PA-10002377"/>
    <s v="Office Supplies"/>
    <s v="Paper"/>
    <s v="Adams Telephone Message Book W/Dividers/Space For Phone Numbers, 5 1/4&quot;X8 1/2&quot;, 200/Messages"/>
    <n v="22.72"/>
    <n v="4"/>
    <n v="0"/>
    <n v="0"/>
    <n v="10.224"/>
    <n v="-12.495999999999999"/>
    <n v="4"/>
    <n v="2017"/>
  </r>
  <r>
    <n v="761"/>
    <s v="CA-2015-112319"/>
    <d v="2015-08-31T00:00:00"/>
    <d v="2015-09-05T00:00:00"/>
    <x v="1"/>
    <x v="239"/>
    <x v="239"/>
    <s v="Consumer"/>
    <s v="United States"/>
    <s v="Los Angeles"/>
    <s v="California"/>
    <n v="90004"/>
    <s v="West"/>
    <s v="OFF-PA-10003441"/>
    <s v="Office Supplies"/>
    <s v="Paper"/>
    <s v="Xerox 226"/>
    <n v="58.32"/>
    <n v="9"/>
    <n v="0"/>
    <n v="0"/>
    <n v="27.993600000000001"/>
    <n v="-30.3264"/>
    <n v="5"/>
    <n v="2015"/>
  </r>
  <r>
    <n v="762"/>
    <s v="CA-2017-126046"/>
    <d v="2017-11-03T00:00:00"/>
    <d v="2017-11-07T00:00:00"/>
    <x v="1"/>
    <x v="36"/>
    <x v="36"/>
    <s v="Corporate"/>
    <s v="United States"/>
    <s v="Atlanta"/>
    <s v="Georgia"/>
    <n v="30318"/>
    <s v="South"/>
    <s v="OFF-LA-10004484"/>
    <s v="Office Supplies"/>
    <s v="Labels"/>
    <s v="Avery 476"/>
    <n v="12.39"/>
    <n v="3"/>
    <n v="0"/>
    <n v="0"/>
    <n v="5.6993999999999998"/>
    <n v="-6.6906000000000008"/>
    <n v="4"/>
    <n v="2017"/>
  </r>
  <r>
    <n v="763"/>
    <s v="CA-2015-114923"/>
    <d v="2015-02-08T00:00:00"/>
    <d v="2015-02-13T00:00:00"/>
    <x v="1"/>
    <x v="293"/>
    <x v="293"/>
    <s v="Consumer"/>
    <s v="United States"/>
    <s v="Columbus"/>
    <s v="Ohio"/>
    <n v="43229"/>
    <s v="East"/>
    <s v="TEC-PH-10003931"/>
    <s v="Technology"/>
    <s v="Phones"/>
    <s v="JBL Micro Wireless Portable Bluetooth Speaker"/>
    <n v="107.982"/>
    <n v="3"/>
    <n v="0.4"/>
    <n v="-43.192800000000005"/>
    <n v="-26.9955"/>
    <n v="-91.784699999999987"/>
    <n v="5"/>
    <n v="2015"/>
  </r>
  <r>
    <n v="764"/>
    <s v="CA-2014-162775"/>
    <d v="2014-01-13T00:00:00"/>
    <d v="2014-01-15T00:00:00"/>
    <x v="0"/>
    <x v="294"/>
    <x v="294"/>
    <s v="Corporate"/>
    <s v="United States"/>
    <s v="Bossier City"/>
    <s v="Louisiana"/>
    <n v="71111"/>
    <s v="South"/>
    <s v="OFF-EN-10001990"/>
    <s v="Office Supplies"/>
    <s v="Envelopes"/>
    <s v="Staple envelope"/>
    <n v="11.36"/>
    <n v="2"/>
    <n v="0"/>
    <n v="0"/>
    <n v="5.3391999999999999"/>
    <n v="-6.0207999999999995"/>
    <n v="2"/>
    <n v="2014"/>
  </r>
  <r>
    <n v="765"/>
    <s v="CA-2014-162775"/>
    <d v="2014-01-13T00:00:00"/>
    <d v="2014-01-15T00:00:00"/>
    <x v="0"/>
    <x v="294"/>
    <x v="294"/>
    <s v="Corporate"/>
    <s v="United States"/>
    <s v="Bossier City"/>
    <s v="Louisiana"/>
    <n v="71111"/>
    <s v="South"/>
    <s v="OFF-EN-10001532"/>
    <s v="Office Supplies"/>
    <s v="Envelopes"/>
    <s v="Brown Kraft Recycled Envelopes"/>
    <n v="50.94"/>
    <n v="3"/>
    <n v="0"/>
    <n v="0"/>
    <n v="25.47"/>
    <n v="-25.47"/>
    <n v="2"/>
    <n v="2014"/>
  </r>
  <r>
    <n v="766"/>
    <s v="CA-2014-162775"/>
    <d v="2014-01-13T00:00:00"/>
    <d v="2014-01-15T00:00:00"/>
    <x v="0"/>
    <x v="294"/>
    <x v="294"/>
    <s v="Corporate"/>
    <s v="United States"/>
    <s v="Bossier City"/>
    <s v="Louisiana"/>
    <n v="71111"/>
    <s v="South"/>
    <s v="TEC-AC-10003174"/>
    <s v="Technology"/>
    <s v="Accessories"/>
    <s v="Plantronics S12 Corded Telephone Headset System"/>
    <n v="646.74"/>
    <n v="6"/>
    <n v="0"/>
    <n v="0"/>
    <n v="258.69600000000003"/>
    <n v="-388.04399999999998"/>
    <n v="2"/>
    <n v="2014"/>
  </r>
  <r>
    <n v="767"/>
    <s v="CA-2014-162775"/>
    <d v="2014-01-13T00:00:00"/>
    <d v="2014-01-15T00:00:00"/>
    <x v="0"/>
    <x v="294"/>
    <x v="294"/>
    <s v="Corporate"/>
    <s v="United States"/>
    <s v="Bossier City"/>
    <s v="Louisiana"/>
    <n v="71111"/>
    <s v="South"/>
    <s v="OFF-BI-10004187"/>
    <s v="Office Supplies"/>
    <s v="Binders"/>
    <s v="3-ring staple pack"/>
    <n v="5.64"/>
    <n v="3"/>
    <n v="0"/>
    <n v="0"/>
    <n v="2.7071999999999998"/>
    <n v="-2.9327999999999999"/>
    <n v="2"/>
    <n v="2014"/>
  </r>
  <r>
    <n v="768"/>
    <s v="CA-2014-162775"/>
    <d v="2014-01-13T00:00:00"/>
    <d v="2014-01-15T00:00:00"/>
    <x v="0"/>
    <x v="294"/>
    <x v="294"/>
    <s v="Corporate"/>
    <s v="United States"/>
    <s v="Bossier City"/>
    <s v="Louisiana"/>
    <n v="71111"/>
    <s v="South"/>
    <s v="OFF-ST-10000025"/>
    <s v="Office Supplies"/>
    <s v="Storage"/>
    <s v="Fellowes Stor/Drawer Steel Plus Storage Drawers"/>
    <n v="572.58000000000004"/>
    <n v="6"/>
    <n v="0"/>
    <n v="0"/>
    <n v="34.354799999999997"/>
    <n v="-538.22520000000009"/>
    <n v="2"/>
    <n v="2014"/>
  </r>
  <r>
    <n v="769"/>
    <s v="CA-2014-106810"/>
    <d v="2014-05-14T00:00:00"/>
    <d v="2014-05-20T00:00:00"/>
    <x v="1"/>
    <x v="295"/>
    <x v="295"/>
    <s v="Corporate"/>
    <s v="United States"/>
    <s v="Saint Petersburg"/>
    <s v="Florida"/>
    <n v="33710"/>
    <s v="South"/>
    <s v="FUR-FU-10004306"/>
    <s v="Furniture"/>
    <s v="Furnishings"/>
    <s v="Electrix Halogen Magnifier Lamp"/>
    <n v="310.88"/>
    <n v="2"/>
    <n v="0.2"/>
    <n v="-62.176000000000002"/>
    <n v="23.315999999999999"/>
    <n v="-225.38800000000001"/>
    <n v="6"/>
    <n v="2014"/>
  </r>
  <r>
    <n v="770"/>
    <s v="CA-2016-157245"/>
    <d v="2016-05-19T00:00:00"/>
    <d v="2016-05-24T00:00:00"/>
    <x v="1"/>
    <x v="97"/>
    <x v="97"/>
    <s v="Consumer"/>
    <s v="United States"/>
    <s v="Arlington"/>
    <s v="Virginia"/>
    <n v="22204"/>
    <s v="South"/>
    <s v="FUR-CH-10003746"/>
    <s v="Furniture"/>
    <s v="Chairs"/>
    <s v="Hon 4070 Series Pagoda Round Back Stacking Chairs"/>
    <n v="641.96"/>
    <n v="2"/>
    <n v="0"/>
    <n v="0"/>
    <n v="179.74879999999999"/>
    <n v="-462.21120000000008"/>
    <n v="5"/>
    <n v="2016"/>
  </r>
  <r>
    <n v="771"/>
    <s v="CA-2017-104220"/>
    <d v="2017-01-30T00:00:00"/>
    <d v="2017-02-05T00:00:00"/>
    <x v="1"/>
    <x v="296"/>
    <x v="296"/>
    <s v="Corporate"/>
    <s v="United States"/>
    <s v="Des Moines"/>
    <s v="Iowa"/>
    <n v="50315"/>
    <s v="Central"/>
    <s v="OFF-BI-10001036"/>
    <s v="Office Supplies"/>
    <s v="Binders"/>
    <s v="Cardinal EasyOpen D-Ring Binders"/>
    <n v="18.28"/>
    <n v="2"/>
    <n v="0"/>
    <n v="0"/>
    <n v="9.14"/>
    <n v="-9.14"/>
    <n v="6"/>
    <n v="2017"/>
  </r>
  <r>
    <n v="772"/>
    <s v="CA-2017-104220"/>
    <d v="2017-01-30T00:00:00"/>
    <d v="2017-02-05T00:00:00"/>
    <x v="1"/>
    <x v="296"/>
    <x v="296"/>
    <s v="Corporate"/>
    <s v="United States"/>
    <s v="Des Moines"/>
    <s v="Iowa"/>
    <n v="50315"/>
    <s v="Central"/>
    <s v="TEC-PH-10004614"/>
    <s v="Technology"/>
    <s v="Phones"/>
    <s v="AT&amp;T 841000 Phone"/>
    <n v="207"/>
    <n v="3"/>
    <n v="0"/>
    <n v="0"/>
    <n v="51.75"/>
    <n v="-155.25"/>
    <n v="6"/>
    <n v="2017"/>
  </r>
  <r>
    <n v="773"/>
    <s v="CA-2017-104220"/>
    <d v="2017-01-30T00:00:00"/>
    <d v="2017-02-05T00:00:00"/>
    <x v="1"/>
    <x v="296"/>
    <x v="296"/>
    <s v="Corporate"/>
    <s v="United States"/>
    <s v="Des Moines"/>
    <s v="Iowa"/>
    <n v="50315"/>
    <s v="Central"/>
    <s v="OFF-BI-10000301"/>
    <s v="Office Supplies"/>
    <s v="Binders"/>
    <s v="GBC Instant Report Kit"/>
    <n v="32.35"/>
    <n v="5"/>
    <n v="0"/>
    <n v="0"/>
    <n v="16.175000000000001"/>
    <n v="-16.175000000000001"/>
    <n v="6"/>
    <n v="2017"/>
  </r>
  <r>
    <n v="774"/>
    <s v="CA-2017-104220"/>
    <d v="2017-01-30T00:00:00"/>
    <d v="2017-02-05T00:00:00"/>
    <x v="1"/>
    <x v="296"/>
    <x v="296"/>
    <s v="Corporate"/>
    <s v="United States"/>
    <s v="Des Moines"/>
    <s v="Iowa"/>
    <n v="50315"/>
    <s v="Central"/>
    <s v="OFF-BI-10003910"/>
    <s v="Office Supplies"/>
    <s v="Binders"/>
    <s v="DXL Angle-View Binders with Locking Rings by Samsill"/>
    <n v="7.71"/>
    <n v="1"/>
    <n v="0"/>
    <n v="0"/>
    <n v="3.4695"/>
    <n v="-4.2404999999999999"/>
    <n v="6"/>
    <n v="2017"/>
  </r>
  <r>
    <n v="775"/>
    <s v="CA-2017-104220"/>
    <d v="2017-01-30T00:00:00"/>
    <d v="2017-02-05T00:00:00"/>
    <x v="1"/>
    <x v="296"/>
    <x v="296"/>
    <s v="Corporate"/>
    <s v="United States"/>
    <s v="Des Moines"/>
    <s v="Iowa"/>
    <n v="50315"/>
    <s v="Central"/>
    <s v="OFF-AR-10004648"/>
    <s v="Office Supplies"/>
    <s v="Art"/>
    <s v="Boston 19500 Mighty Mite Electric Pencil Sharpener"/>
    <n v="40.299999999999997"/>
    <n v="2"/>
    <n v="0"/>
    <n v="0"/>
    <n v="10.881"/>
    <n v="-29.418999999999997"/>
    <n v="6"/>
    <n v="2017"/>
  </r>
  <r>
    <n v="776"/>
    <s v="CA-2017-104220"/>
    <d v="2017-01-30T00:00:00"/>
    <d v="2017-02-05T00:00:00"/>
    <x v="1"/>
    <x v="296"/>
    <x v="296"/>
    <s v="Corporate"/>
    <s v="United States"/>
    <s v="Des Moines"/>
    <s v="Iowa"/>
    <n v="50315"/>
    <s v="Central"/>
    <s v="FUR-FU-10002597"/>
    <s v="Furniture"/>
    <s v="Furnishings"/>
    <s v="C-Line Magnetic Cubicle Keepers, Clear Polypropylene"/>
    <n v="34.58"/>
    <n v="7"/>
    <n v="0"/>
    <n v="0"/>
    <n v="14.5236"/>
    <n v="-20.056399999999996"/>
    <n v="6"/>
    <n v="2017"/>
  </r>
  <r>
    <n v="777"/>
    <s v="CA-2014-165974"/>
    <d v="2014-06-29T00:00:00"/>
    <d v="2014-07-06T00:00:00"/>
    <x v="1"/>
    <x v="297"/>
    <x v="297"/>
    <s v="Consumer"/>
    <s v="United States"/>
    <s v="Cincinnati"/>
    <s v="Ohio"/>
    <n v="45231"/>
    <s v="East"/>
    <s v="OFF-AR-10003405"/>
    <s v="Office Supplies"/>
    <s v="Art"/>
    <s v="Dixon My First Ticonderoga Pencil, #2"/>
    <n v="32.76"/>
    <n v="7"/>
    <n v="0.2"/>
    <n v="-6.5519999999999996"/>
    <n v="3.6855000000000002"/>
    <n v="-22.522499999999997"/>
    <n v="7"/>
    <n v="2014"/>
  </r>
  <r>
    <n v="778"/>
    <s v="CA-2015-144267"/>
    <d v="2015-08-21T00:00:00"/>
    <d v="2015-08-23T00:00:00"/>
    <x v="2"/>
    <x v="125"/>
    <x v="125"/>
    <s v="Home Office"/>
    <s v="United States"/>
    <s v="San Francisco"/>
    <s v="California"/>
    <n v="94110"/>
    <s v="West"/>
    <s v="FUR-CH-10002335"/>
    <s v="Furniture"/>
    <s v="Chairs"/>
    <s v="Hon GuestStacker Chair"/>
    <n v="544.00800000000004"/>
    <n v="3"/>
    <n v="0.2"/>
    <n v="-108.80160000000001"/>
    <n v="40.800600000000003"/>
    <n v="-394.4058"/>
    <n v="2"/>
    <n v="2015"/>
  </r>
  <r>
    <n v="779"/>
    <s v="CA-2015-144267"/>
    <d v="2015-08-21T00:00:00"/>
    <d v="2015-08-23T00:00:00"/>
    <x v="2"/>
    <x v="125"/>
    <x v="125"/>
    <s v="Home Office"/>
    <s v="United States"/>
    <s v="San Francisco"/>
    <s v="California"/>
    <n v="94110"/>
    <s v="West"/>
    <s v="OFF-PA-10000157"/>
    <s v="Office Supplies"/>
    <s v="Paper"/>
    <s v="Xerox 191"/>
    <n v="59.94"/>
    <n v="3"/>
    <n v="0"/>
    <n v="0"/>
    <n v="28.171800000000001"/>
    <n v="-31.768199999999997"/>
    <n v="2"/>
    <n v="2015"/>
  </r>
  <r>
    <n v="780"/>
    <s v="CA-2015-144267"/>
    <d v="2015-08-21T00:00:00"/>
    <d v="2015-08-23T00:00:00"/>
    <x v="2"/>
    <x v="125"/>
    <x v="125"/>
    <s v="Home Office"/>
    <s v="United States"/>
    <s v="San Francisco"/>
    <s v="California"/>
    <n v="94110"/>
    <s v="West"/>
    <s v="OFF-PA-10001947"/>
    <s v="Office Supplies"/>
    <s v="Paper"/>
    <s v="Xerox 1974"/>
    <n v="23.92"/>
    <n v="4"/>
    <n v="0"/>
    <n v="0"/>
    <n v="11.720800000000001"/>
    <n v="-12.199200000000001"/>
    <n v="2"/>
    <n v="2015"/>
  </r>
  <r>
    <n v="781"/>
    <s v="CA-2015-144267"/>
    <d v="2015-08-21T00:00:00"/>
    <d v="2015-08-23T00:00:00"/>
    <x v="2"/>
    <x v="125"/>
    <x v="125"/>
    <s v="Home Office"/>
    <s v="United States"/>
    <s v="San Francisco"/>
    <s v="California"/>
    <n v="94110"/>
    <s v="West"/>
    <s v="OFF-PA-10003657"/>
    <s v="Office Supplies"/>
    <s v="Paper"/>
    <s v="Xerox 1927"/>
    <n v="4.28"/>
    <n v="1"/>
    <n v="0"/>
    <n v="0"/>
    <n v="1.9259999999999999"/>
    <n v="-2.3540000000000001"/>
    <n v="2"/>
    <n v="2015"/>
  </r>
  <r>
    <n v="782"/>
    <s v="US-2015-157014"/>
    <d v="2015-10-03T00:00:00"/>
    <d v="2015-10-06T00:00:00"/>
    <x v="0"/>
    <x v="298"/>
    <x v="298"/>
    <s v="Consumer"/>
    <s v="United States"/>
    <s v="Columbus"/>
    <s v="Ohio"/>
    <n v="43229"/>
    <s v="East"/>
    <s v="OFF-BI-10001098"/>
    <s v="Office Supplies"/>
    <s v="Binders"/>
    <s v="Acco D-Ring Binder w/DublLock"/>
    <n v="32.07"/>
    <n v="5"/>
    <n v="0.7"/>
    <n v="-22.448999999999998"/>
    <n v="-22.449000000000002"/>
    <n v="-32.070000000000007"/>
    <n v="3"/>
    <n v="2015"/>
  </r>
  <r>
    <n v="783"/>
    <s v="US-2015-157014"/>
    <d v="2015-10-03T00:00:00"/>
    <d v="2015-10-06T00:00:00"/>
    <x v="0"/>
    <x v="298"/>
    <x v="298"/>
    <s v="Consumer"/>
    <s v="United States"/>
    <s v="Columbus"/>
    <s v="Ohio"/>
    <n v="43229"/>
    <s v="East"/>
    <s v="TEC-AC-10002167"/>
    <s v="Technology"/>
    <s v="Accessories"/>
    <s v="Imation 8gb Micro Traveldrive Usb 2.0 Flash Drive"/>
    <n v="24"/>
    <n v="2"/>
    <n v="0.2"/>
    <n v="-4.8000000000000007"/>
    <n v="-2.7"/>
    <n v="-21.9"/>
    <n v="3"/>
    <n v="2015"/>
  </r>
  <r>
    <n v="784"/>
    <s v="US-2015-157014"/>
    <d v="2015-10-03T00:00:00"/>
    <d v="2015-10-06T00:00:00"/>
    <x v="0"/>
    <x v="298"/>
    <x v="298"/>
    <s v="Consumer"/>
    <s v="United States"/>
    <s v="Columbus"/>
    <s v="Ohio"/>
    <n v="43229"/>
    <s v="East"/>
    <s v="FUR-BO-10004409"/>
    <s v="Furniture"/>
    <s v="Bookcases"/>
    <s v="Safco Value Mate Series Steel Bookcases, Baked Enamel Finish on Steel, Gray"/>
    <n v="35.49"/>
    <n v="1"/>
    <n v="0.5"/>
    <n v="-17.745000000000001"/>
    <n v="-15.615600000000001"/>
    <n v="-33.360600000000005"/>
    <n v="3"/>
    <n v="2015"/>
  </r>
  <r>
    <n v="785"/>
    <s v="US-2015-157014"/>
    <d v="2015-10-03T00:00:00"/>
    <d v="2015-10-06T00:00:00"/>
    <x v="0"/>
    <x v="298"/>
    <x v="298"/>
    <s v="Consumer"/>
    <s v="United States"/>
    <s v="Columbus"/>
    <s v="Ohio"/>
    <n v="43229"/>
    <s v="East"/>
    <s v="TEC-AC-10000057"/>
    <s v="Technology"/>
    <s v="Accessories"/>
    <s v="Microsoft Natural Ergonomic Keyboard 4000"/>
    <n v="47.984000000000002"/>
    <n v="2"/>
    <n v="0.2"/>
    <n v="-9.5968"/>
    <n v="0.5998"/>
    <n v="-37.787399999999998"/>
    <n v="3"/>
    <n v="2015"/>
  </r>
  <r>
    <n v="786"/>
    <s v="CA-2015-154921"/>
    <d v="2015-05-23T00:00:00"/>
    <d v="2015-05-28T00:00:00"/>
    <x v="1"/>
    <x v="105"/>
    <x v="105"/>
    <s v="Corporate"/>
    <s v="United States"/>
    <s v="Columbia"/>
    <s v="South Carolina"/>
    <n v="29203"/>
    <s v="South"/>
    <s v="OFF-EN-10000056"/>
    <s v="Office Supplies"/>
    <s v="Envelopes"/>
    <s v="Cameo Buff Policy Envelopes"/>
    <n v="186.69"/>
    <n v="3"/>
    <n v="0"/>
    <n v="0"/>
    <n v="87.744299999999996"/>
    <n v="-98.945700000000002"/>
    <n v="5"/>
    <n v="2015"/>
  </r>
  <r>
    <n v="787"/>
    <s v="CA-2017-129567"/>
    <d v="2017-03-17T00:00:00"/>
    <d v="2017-03-21T00:00:00"/>
    <x v="0"/>
    <x v="52"/>
    <x v="52"/>
    <s v="Consumer"/>
    <s v="United States"/>
    <s v="Lancaster"/>
    <s v="California"/>
    <n v="93534"/>
    <s v="West"/>
    <s v="OFF-BI-10000014"/>
    <s v="Office Supplies"/>
    <s v="Binders"/>
    <s v="Heavy-Duty E-Z-D Binders"/>
    <n v="17.456"/>
    <n v="2"/>
    <n v="0.2"/>
    <n v="-3.4912000000000001"/>
    <n v="5.8914"/>
    <n v="-8.0733999999999995"/>
    <n v="4"/>
    <n v="2017"/>
  </r>
  <r>
    <n v="788"/>
    <s v="CA-2015-154620"/>
    <d v="2015-12-12T00:00:00"/>
    <d v="2015-12-16T00:00:00"/>
    <x v="1"/>
    <x v="299"/>
    <x v="299"/>
    <s v="Consumer"/>
    <s v="United States"/>
    <s v="Lancaster"/>
    <s v="California"/>
    <n v="93534"/>
    <s v="West"/>
    <s v="FUR-CH-10004675"/>
    <s v="Furniture"/>
    <s v="Chairs"/>
    <s v="Lifetime Advantage Folding Chairs, 4/Carton"/>
    <n v="348.928"/>
    <n v="2"/>
    <n v="0.2"/>
    <n v="-69.785600000000002"/>
    <n v="34.892800000000001"/>
    <n v="-244.24960000000002"/>
    <n v="4"/>
    <n v="2015"/>
  </r>
  <r>
    <n v="789"/>
    <s v="CA-2015-115938"/>
    <d v="2015-06-26T00:00:00"/>
    <d v="2015-06-30T00:00:00"/>
    <x v="1"/>
    <x v="193"/>
    <x v="193"/>
    <s v="Consumer"/>
    <s v="United States"/>
    <s v="Richmond"/>
    <s v="Virginia"/>
    <n v="23223"/>
    <s v="South"/>
    <s v="OFF-BI-10001543"/>
    <s v="Office Supplies"/>
    <s v="Binders"/>
    <s v="GBC VeloBinder Manual Binding System"/>
    <n v="143.96"/>
    <n v="4"/>
    <n v="0"/>
    <n v="0"/>
    <n v="69.100800000000007"/>
    <n v="-74.859200000000001"/>
    <n v="4"/>
    <n v="2015"/>
  </r>
  <r>
    <n v="790"/>
    <s v="CA-2015-115938"/>
    <d v="2015-06-26T00:00:00"/>
    <d v="2015-06-30T00:00:00"/>
    <x v="1"/>
    <x v="193"/>
    <x v="193"/>
    <s v="Consumer"/>
    <s v="United States"/>
    <s v="Richmond"/>
    <s v="Virginia"/>
    <n v="23223"/>
    <s v="South"/>
    <s v="OFF-ST-10001321"/>
    <s v="Office Supplies"/>
    <s v="Storage"/>
    <s v="Decoflex Hanging Personal Folder File, Blue"/>
    <n v="15.42"/>
    <n v="1"/>
    <n v="0"/>
    <n v="0"/>
    <n v="4.1634000000000002"/>
    <n v="-11.256599999999999"/>
    <n v="4"/>
    <n v="2015"/>
  </r>
  <r>
    <n v="791"/>
    <s v="CA-2015-115938"/>
    <d v="2015-06-26T00:00:00"/>
    <d v="2015-06-30T00:00:00"/>
    <x v="1"/>
    <x v="193"/>
    <x v="193"/>
    <s v="Consumer"/>
    <s v="United States"/>
    <s v="Richmond"/>
    <s v="Virginia"/>
    <n v="23223"/>
    <s v="South"/>
    <s v="OFF-BI-10001132"/>
    <s v="Office Supplies"/>
    <s v="Binders"/>
    <s v="Acco PRESSTEX Data Binder with Storage Hooks, Dark Blue, 9 1/2&quot; X 11&quot;"/>
    <n v="43.04"/>
    <n v="8"/>
    <n v="0"/>
    <n v="0"/>
    <n v="21.089600000000001"/>
    <n v="-21.950399999999998"/>
    <n v="4"/>
    <n v="2015"/>
  </r>
  <r>
    <n v="792"/>
    <s v="CA-2015-115938"/>
    <d v="2015-06-26T00:00:00"/>
    <d v="2015-06-30T00:00:00"/>
    <x v="1"/>
    <x v="193"/>
    <x v="193"/>
    <s v="Consumer"/>
    <s v="United States"/>
    <s v="Richmond"/>
    <s v="Virginia"/>
    <n v="23223"/>
    <s v="South"/>
    <s v="FUR-CH-10003199"/>
    <s v="Furniture"/>
    <s v="Chairs"/>
    <s v="Office Star - Contemporary Task Swivel Chair"/>
    <n v="332.94"/>
    <n v="3"/>
    <n v="0"/>
    <n v="0"/>
    <n v="79.905600000000007"/>
    <n v="-253.03440000000001"/>
    <n v="4"/>
    <n v="2015"/>
  </r>
  <r>
    <n v="793"/>
    <s v="CA-2016-105256"/>
    <d v="2016-05-20T00:00:00"/>
    <d v="2016-05-20T00:00:00"/>
    <x v="3"/>
    <x v="300"/>
    <x v="300"/>
    <s v="Consumer"/>
    <s v="United States"/>
    <s v="Asheville"/>
    <s v="North Carolina"/>
    <n v="28806"/>
    <s v="South"/>
    <s v="TEC-PH-10001530"/>
    <s v="Technology"/>
    <s v="Phones"/>
    <s v="Cisco Unified IP Phone 7945G VoIP phone"/>
    <n v="1363.96"/>
    <n v="5"/>
    <n v="0.2"/>
    <n v="-272.79200000000003"/>
    <n v="85.247500000000002"/>
    <n v="-1005.9205000000002"/>
    <n v="0"/>
    <n v="2016"/>
  </r>
  <r>
    <n v="794"/>
    <s v="CA-2014-156433"/>
    <d v="2014-09-20T00:00:00"/>
    <d v="2014-09-26T00:00:00"/>
    <x v="1"/>
    <x v="301"/>
    <x v="301"/>
    <s v="Consumer"/>
    <s v="United States"/>
    <s v="San Francisco"/>
    <s v="California"/>
    <n v="94110"/>
    <s v="West"/>
    <s v="OFF-LA-10001569"/>
    <s v="Office Supplies"/>
    <s v="Labels"/>
    <s v="Avery 499"/>
    <n v="9.9600000000000009"/>
    <n v="2"/>
    <n v="0"/>
    <n v="0"/>
    <n v="4.5815999999999999"/>
    <n v="-5.378400000000001"/>
    <n v="6"/>
    <n v="2014"/>
  </r>
  <r>
    <n v="795"/>
    <s v="CA-2014-156433"/>
    <d v="2014-09-20T00:00:00"/>
    <d v="2014-09-26T00:00:00"/>
    <x v="1"/>
    <x v="301"/>
    <x v="301"/>
    <s v="Consumer"/>
    <s v="United States"/>
    <s v="San Francisco"/>
    <s v="California"/>
    <n v="94110"/>
    <s v="West"/>
    <s v="OFF-PA-10003724"/>
    <s v="Office Supplies"/>
    <s v="Paper"/>
    <s v="Wirebound Message Book, 4 per Page"/>
    <n v="21.72"/>
    <n v="4"/>
    <n v="0"/>
    <n v="0"/>
    <n v="10.642799999999999"/>
    <n v="-11.077199999999999"/>
    <n v="6"/>
    <n v="2014"/>
  </r>
  <r>
    <n v="796"/>
    <s v="CA-2017-151428"/>
    <d v="2017-09-21T00:00:00"/>
    <d v="2017-09-26T00:00:00"/>
    <x v="1"/>
    <x v="302"/>
    <x v="302"/>
    <s v="Consumer"/>
    <s v="United States"/>
    <s v="Rochester"/>
    <s v="Minnesota"/>
    <n v="55901"/>
    <s v="Central"/>
    <s v="OFF-BI-10000546"/>
    <s v="Office Supplies"/>
    <s v="Binders"/>
    <s v="Avery Durable Binders"/>
    <n v="20.16"/>
    <n v="7"/>
    <n v="0"/>
    <n v="0"/>
    <n v="9.8783999999999992"/>
    <n v="-10.281600000000001"/>
    <n v="5"/>
    <n v="2017"/>
  </r>
  <r>
    <n v="797"/>
    <s v="CA-2015-124653"/>
    <d v="2015-12-24T00:00:00"/>
    <d v="2015-12-26T00:00:00"/>
    <x v="2"/>
    <x v="106"/>
    <x v="106"/>
    <s v="Corporate"/>
    <s v="United States"/>
    <s v="Rochester"/>
    <s v="New York"/>
    <n v="14609"/>
    <s v="East"/>
    <s v="OFF-PA-10000176"/>
    <s v="Office Supplies"/>
    <s v="Paper"/>
    <s v="Xerox 1887"/>
    <n v="132.79"/>
    <n v="7"/>
    <n v="0"/>
    <n v="0"/>
    <n v="63.739199999999997"/>
    <n v="-69.050799999999995"/>
    <n v="2"/>
    <n v="2015"/>
  </r>
  <r>
    <n v="798"/>
    <s v="CA-2015-124653"/>
    <d v="2015-12-24T00:00:00"/>
    <d v="2015-12-26T00:00:00"/>
    <x v="2"/>
    <x v="106"/>
    <x v="106"/>
    <s v="Corporate"/>
    <s v="United States"/>
    <s v="Rochester"/>
    <s v="New York"/>
    <n v="14609"/>
    <s v="East"/>
    <s v="OFF-PA-10002365"/>
    <s v="Office Supplies"/>
    <s v="Paper"/>
    <s v="Xerox 1967"/>
    <n v="12.96"/>
    <n v="2"/>
    <n v="0"/>
    <n v="0"/>
    <n v="6.2207999999999997"/>
    <n v="-6.7392000000000012"/>
    <n v="2"/>
    <n v="2015"/>
  </r>
  <r>
    <n v="799"/>
    <s v="CA-2015-124653"/>
    <d v="2015-12-24T00:00:00"/>
    <d v="2015-12-26T00:00:00"/>
    <x v="2"/>
    <x v="106"/>
    <x v="106"/>
    <s v="Corporate"/>
    <s v="United States"/>
    <s v="Rochester"/>
    <s v="New York"/>
    <n v="14609"/>
    <s v="East"/>
    <s v="OFF-LA-10002271"/>
    <s v="Office Supplies"/>
    <s v="Labels"/>
    <s v="Smead Alpha-Z Color-Coded Second Alphabetical Labels and Starter Set"/>
    <n v="21.56"/>
    <n v="7"/>
    <n v="0"/>
    <n v="0"/>
    <n v="10.348800000000001"/>
    <n v="-11.211199999999998"/>
    <n v="2"/>
    <n v="2015"/>
  </r>
  <r>
    <n v="800"/>
    <s v="CA-2015-101910"/>
    <d v="2015-11-27T00:00:00"/>
    <d v="2015-12-03T00:00:00"/>
    <x v="1"/>
    <x v="303"/>
    <x v="303"/>
    <s v="Consumer"/>
    <s v="United States"/>
    <s v="Lake Elsinore"/>
    <s v="California"/>
    <n v="92530"/>
    <s v="West"/>
    <s v="FUR-CH-10002647"/>
    <s v="Furniture"/>
    <s v="Chairs"/>
    <s v="Situations Contoured Folding Chairs, 4/Set"/>
    <n v="283.92"/>
    <n v="5"/>
    <n v="0.2"/>
    <n v="-56.784000000000006"/>
    <n v="17.745000000000001"/>
    <n v="-209.39100000000002"/>
    <n v="6"/>
    <n v="2015"/>
  </r>
  <r>
    <n v="801"/>
    <s v="CA-2017-105809"/>
    <d v="2017-02-20T00:00:00"/>
    <d v="2017-02-23T00:00:00"/>
    <x v="2"/>
    <x v="304"/>
    <x v="304"/>
    <s v="Corporate"/>
    <s v="United States"/>
    <s v="San Diego"/>
    <s v="California"/>
    <n v="92105"/>
    <s v="West"/>
    <s v="FUR-FU-10004090"/>
    <s v="Furniture"/>
    <s v="Furnishings"/>
    <s v="Executive Impressions 14&quot; Contract Wall Clock"/>
    <n v="22.23"/>
    <n v="1"/>
    <n v="0"/>
    <n v="0"/>
    <n v="7.3358999999999996"/>
    <n v="-14.894100000000002"/>
    <n v="3"/>
    <n v="2017"/>
  </r>
  <r>
    <n v="802"/>
    <s v="CA-2017-105809"/>
    <d v="2017-02-20T00:00:00"/>
    <d v="2017-02-23T00:00:00"/>
    <x v="2"/>
    <x v="304"/>
    <x v="304"/>
    <s v="Corporate"/>
    <s v="United States"/>
    <s v="San Diego"/>
    <s v="California"/>
    <n v="92105"/>
    <s v="West"/>
    <s v="TEC-PH-10001580"/>
    <s v="Technology"/>
    <s v="Phones"/>
    <s v="Logitech Mobile Speakerphone P710e - speaker phone"/>
    <n v="215.96799999999999"/>
    <n v="2"/>
    <n v="0.2"/>
    <n v="-43.193600000000004"/>
    <n v="18.897200000000002"/>
    <n v="-153.87719999999999"/>
    <n v="3"/>
    <n v="2017"/>
  </r>
  <r>
    <n v="803"/>
    <s v="CA-2016-136133"/>
    <d v="2016-08-18T00:00:00"/>
    <d v="2016-08-23T00:00:00"/>
    <x v="0"/>
    <x v="304"/>
    <x v="304"/>
    <s v="Corporate"/>
    <s v="United States"/>
    <s v="New York City"/>
    <s v="New York"/>
    <n v="10024"/>
    <s v="East"/>
    <s v="OFF-AP-10000576"/>
    <s v="Office Supplies"/>
    <s v="Appliances"/>
    <s v="Belkin 7 Outlet SurgeMaster II"/>
    <n v="355.32"/>
    <n v="9"/>
    <n v="0"/>
    <n v="0"/>
    <n v="99.489599999999996"/>
    <n v="-255.8304"/>
    <n v="5"/>
    <n v="2016"/>
  </r>
  <r>
    <n v="804"/>
    <s v="CA-2016-115504"/>
    <d v="2016-03-12T00:00:00"/>
    <d v="2016-03-17T00:00:00"/>
    <x v="1"/>
    <x v="305"/>
    <x v="305"/>
    <s v="Corporate"/>
    <s v="United States"/>
    <s v="Monroe"/>
    <s v="Louisiana"/>
    <n v="71203"/>
    <s v="South"/>
    <s v="OFF-PA-10003953"/>
    <s v="Office Supplies"/>
    <s v="Paper"/>
    <s v="Xerox 218"/>
    <n v="12.96"/>
    <n v="2"/>
    <n v="0"/>
    <n v="0"/>
    <n v="6.2207999999999997"/>
    <n v="-6.7392000000000012"/>
    <n v="5"/>
    <n v="2016"/>
  </r>
  <r>
    <n v="805"/>
    <s v="CA-2017-135783"/>
    <d v="2017-04-22T00:00:00"/>
    <d v="2017-04-24T00:00:00"/>
    <x v="2"/>
    <x v="306"/>
    <x v="306"/>
    <s v="Consumer"/>
    <s v="United States"/>
    <s v="San Francisco"/>
    <s v="California"/>
    <n v="94122"/>
    <s v="West"/>
    <s v="FUR-FU-10000794"/>
    <s v="Furniture"/>
    <s v="Furnishings"/>
    <s v="Eldon Stackable Tray, Side-Load, Legal, Smoke"/>
    <n v="18.28"/>
    <n v="2"/>
    <n v="0"/>
    <n v="0"/>
    <n v="6.2152000000000003"/>
    <n v="-12.064800000000002"/>
    <n v="2"/>
    <n v="2017"/>
  </r>
  <r>
    <n v="806"/>
    <s v="CA-2014-134313"/>
    <d v="2014-11-01T00:00:00"/>
    <d v="2014-11-07T00:00:00"/>
    <x v="1"/>
    <x v="154"/>
    <x v="154"/>
    <s v="Consumer"/>
    <s v="United States"/>
    <s v="Denver"/>
    <s v="Colorado"/>
    <n v="80219"/>
    <s v="West"/>
    <s v="OFF-AR-10001897"/>
    <s v="Office Supplies"/>
    <s v="Art"/>
    <s v="Model L Table or Wall-Mount Pencil Sharpener"/>
    <n v="43.176000000000002"/>
    <n v="3"/>
    <n v="0.2"/>
    <n v="-8.6352000000000011"/>
    <n v="4.3175999999999997"/>
    <n v="-30.223200000000006"/>
    <n v="6"/>
    <n v="2014"/>
  </r>
  <r>
    <n v="807"/>
    <s v="CA-2014-134313"/>
    <d v="2014-11-01T00:00:00"/>
    <d v="2014-11-07T00:00:00"/>
    <x v="1"/>
    <x v="154"/>
    <x v="154"/>
    <s v="Consumer"/>
    <s v="United States"/>
    <s v="Denver"/>
    <s v="Colorado"/>
    <n v="80219"/>
    <s v="West"/>
    <s v="TEC-PH-10001795"/>
    <s v="Technology"/>
    <s v="Phones"/>
    <s v="ClearOne CHATAttach 160 - speaker phone"/>
    <n v="1983.9680000000001"/>
    <n v="4"/>
    <n v="0.2"/>
    <n v="-396.79360000000003"/>
    <n v="247.99600000000001"/>
    <n v="-1339.1784"/>
    <n v="6"/>
    <n v="2014"/>
  </r>
  <r>
    <n v="808"/>
    <s v="CA-2015-140921"/>
    <d v="2015-02-03T00:00:00"/>
    <d v="2015-02-05T00:00:00"/>
    <x v="2"/>
    <x v="211"/>
    <x v="211"/>
    <s v="Consumer"/>
    <s v="United States"/>
    <s v="Omaha"/>
    <s v="Nebraska"/>
    <n v="68104"/>
    <s v="Central"/>
    <s v="FUR-FU-10003347"/>
    <s v="Furniture"/>
    <s v="Furnishings"/>
    <s v="Coloredge Poster Frame"/>
    <n v="28.4"/>
    <n v="2"/>
    <n v="0"/>
    <n v="0"/>
    <n v="11.076000000000001"/>
    <n v="-17.323999999999998"/>
    <n v="2"/>
    <n v="2015"/>
  </r>
  <r>
    <n v="809"/>
    <s v="CA-2015-140921"/>
    <d v="2015-02-03T00:00:00"/>
    <d v="2015-02-05T00:00:00"/>
    <x v="2"/>
    <x v="211"/>
    <x v="211"/>
    <s v="Consumer"/>
    <s v="United States"/>
    <s v="Omaha"/>
    <s v="Nebraska"/>
    <n v="68104"/>
    <s v="Central"/>
    <s v="TEC-AC-10004901"/>
    <s v="Technology"/>
    <s v="Accessories"/>
    <s v="Kensington SlimBlade Notebook Wireless Mouse with Nano Receiver "/>
    <n v="149.97"/>
    <n v="3"/>
    <n v="0"/>
    <n v="0"/>
    <n v="50.989800000000002"/>
    <n v="-98.980199999999996"/>
    <n v="2"/>
    <n v="2015"/>
  </r>
  <r>
    <n v="810"/>
    <s v="CA-2014-151995"/>
    <d v="2014-10-13T00:00:00"/>
    <d v="2014-10-15T00:00:00"/>
    <x v="2"/>
    <x v="233"/>
    <x v="233"/>
    <s v="Consumer"/>
    <s v="United States"/>
    <s v="Edmonds"/>
    <s v="Washington"/>
    <n v="98026"/>
    <s v="West"/>
    <s v="OFF-AR-10003190"/>
    <s v="Office Supplies"/>
    <s v="Art"/>
    <s v="Newell 32"/>
    <n v="11.52"/>
    <n v="4"/>
    <n v="0"/>
    <n v="0"/>
    <n v="3.2256"/>
    <n v="-8.2943999999999996"/>
    <n v="2"/>
    <n v="2014"/>
  </r>
  <r>
    <n v="811"/>
    <s v="CA-2014-151995"/>
    <d v="2014-10-13T00:00:00"/>
    <d v="2014-10-15T00:00:00"/>
    <x v="2"/>
    <x v="233"/>
    <x v="233"/>
    <s v="Consumer"/>
    <s v="United States"/>
    <s v="Edmonds"/>
    <s v="Washington"/>
    <n v="98026"/>
    <s v="West"/>
    <s v="FUR-TA-10002903"/>
    <s v="Furniture"/>
    <s v="Tables"/>
    <s v="Bevis Round Bullnose 29&quot; High Table Top"/>
    <n v="1298.55"/>
    <n v="5"/>
    <n v="0"/>
    <n v="0"/>
    <n v="311.65199999999999"/>
    <n v="-986.89799999999991"/>
    <n v="2"/>
    <n v="2014"/>
  </r>
  <r>
    <n v="812"/>
    <s v="CA-2014-151995"/>
    <d v="2014-10-13T00:00:00"/>
    <d v="2014-10-15T00:00:00"/>
    <x v="2"/>
    <x v="233"/>
    <x v="233"/>
    <s v="Consumer"/>
    <s v="United States"/>
    <s v="Edmonds"/>
    <s v="Washington"/>
    <n v="98026"/>
    <s v="West"/>
    <s v="OFF-AP-10000240"/>
    <s v="Office Supplies"/>
    <s v="Appliances"/>
    <s v="Belkin F9G930V10-GRY 9 Outlet Surge"/>
    <n v="213.92"/>
    <n v="4"/>
    <n v="0"/>
    <n v="0"/>
    <n v="62.036799999999999"/>
    <n v="-151.88319999999999"/>
    <n v="2"/>
    <n v="2014"/>
  </r>
  <r>
    <n v="813"/>
    <s v="CA-2014-151995"/>
    <d v="2014-10-13T00:00:00"/>
    <d v="2014-10-15T00:00:00"/>
    <x v="2"/>
    <x v="233"/>
    <x v="233"/>
    <s v="Consumer"/>
    <s v="United States"/>
    <s v="Edmonds"/>
    <s v="Washington"/>
    <n v="98026"/>
    <s v="West"/>
    <s v="TEC-AC-10001101"/>
    <s v="Technology"/>
    <s v="Accessories"/>
    <s v="Sony 16GB Class 10 Micro SDHC R40 Memory Card"/>
    <n v="25.78"/>
    <n v="2"/>
    <n v="0"/>
    <n v="0"/>
    <n v="2.5779999999999998"/>
    <n v="-23.202000000000002"/>
    <n v="2"/>
    <n v="2014"/>
  </r>
  <r>
    <n v="814"/>
    <s v="CA-2017-143686"/>
    <d v="2017-05-14T00:00:00"/>
    <d v="2017-05-14T00:00:00"/>
    <x v="3"/>
    <x v="307"/>
    <x v="307"/>
    <s v="Consumer"/>
    <s v="United States"/>
    <s v="Santa Ana"/>
    <s v="California"/>
    <n v="92704"/>
    <s v="West"/>
    <s v="FUR-FU-10000794"/>
    <s v="Furniture"/>
    <s v="Furnishings"/>
    <s v="Eldon Stackable Tray, Side-Load, Legal, Smoke"/>
    <n v="18.28"/>
    <n v="2"/>
    <n v="0"/>
    <n v="0"/>
    <n v="6.2152000000000003"/>
    <n v="-12.064800000000002"/>
    <n v="0"/>
    <n v="2017"/>
  </r>
  <r>
    <n v="815"/>
    <s v="CA-2017-143686"/>
    <d v="2017-05-14T00:00:00"/>
    <d v="2017-05-14T00:00:00"/>
    <x v="3"/>
    <x v="307"/>
    <x v="307"/>
    <s v="Consumer"/>
    <s v="United States"/>
    <s v="Santa Ana"/>
    <s v="California"/>
    <n v="92704"/>
    <s v="West"/>
    <s v="TEC-AC-10001838"/>
    <s v="Technology"/>
    <s v="Accessories"/>
    <s v="Razer Tiamat Over Ear 7.1 Surround Sound PC Gaming Headset"/>
    <n v="1399.93"/>
    <n v="7"/>
    <n v="0"/>
    <n v="0"/>
    <n v="601.96990000000005"/>
    <n v="-797.96010000000001"/>
    <n v="0"/>
    <n v="2017"/>
  </r>
  <r>
    <n v="816"/>
    <s v="CA-2015-106565"/>
    <d v="2015-03-20T00:00:00"/>
    <d v="2015-03-23T00:00:00"/>
    <x v="2"/>
    <x v="308"/>
    <x v="308"/>
    <s v="Corporate"/>
    <s v="United States"/>
    <s v="Milwaukee"/>
    <s v="Wisconsin"/>
    <n v="53209"/>
    <s v="Central"/>
    <s v="OFF-PA-10000061"/>
    <s v="Office Supplies"/>
    <s v="Paper"/>
    <s v="Xerox 205"/>
    <n v="51.84"/>
    <n v="8"/>
    <n v="0"/>
    <n v="0"/>
    <n v="24.883199999999999"/>
    <n v="-26.956800000000005"/>
    <n v="3"/>
    <n v="2015"/>
  </r>
  <r>
    <n v="817"/>
    <s v="CA-2016-149370"/>
    <d v="2016-09-15T00:00:00"/>
    <d v="2016-09-19T00:00:00"/>
    <x v="1"/>
    <x v="203"/>
    <x v="203"/>
    <s v="Consumer"/>
    <s v="United States"/>
    <s v="Philadelphia"/>
    <s v="Pennsylvania"/>
    <n v="19140"/>
    <s v="East"/>
    <s v="OFF-PA-10003651"/>
    <s v="Office Supplies"/>
    <s v="Paper"/>
    <s v="Xerox 1968"/>
    <n v="5.3440000000000003"/>
    <n v="1"/>
    <n v="0.2"/>
    <n v="-1.0688000000000002"/>
    <n v="1.8704000000000001"/>
    <n v="-2.4047999999999998"/>
    <n v="4"/>
    <n v="2016"/>
  </r>
  <r>
    <n v="818"/>
    <s v="CA-2014-140858"/>
    <d v="2014-06-28T00:00:00"/>
    <d v="2014-07-02T00:00:00"/>
    <x v="1"/>
    <x v="222"/>
    <x v="222"/>
    <s v="Consumer"/>
    <s v="United States"/>
    <s v="Philadelphia"/>
    <s v="Pennsylvania"/>
    <n v="19140"/>
    <s v="East"/>
    <s v="OFF-PA-10000304"/>
    <s v="Office Supplies"/>
    <s v="Paper"/>
    <s v="Xerox 1995"/>
    <n v="41.472000000000001"/>
    <n v="8"/>
    <n v="0.2"/>
    <n v="-8.2944000000000013"/>
    <n v="14.5152"/>
    <n v="-18.662399999999998"/>
    <n v="4"/>
    <n v="2014"/>
  </r>
  <r>
    <n v="819"/>
    <s v="CA-2014-140858"/>
    <d v="2014-06-28T00:00:00"/>
    <d v="2014-07-02T00:00:00"/>
    <x v="1"/>
    <x v="222"/>
    <x v="222"/>
    <s v="Consumer"/>
    <s v="United States"/>
    <s v="Philadelphia"/>
    <s v="Pennsylvania"/>
    <n v="19140"/>
    <s v="East"/>
    <s v="OFF-BI-10003094"/>
    <s v="Office Supplies"/>
    <s v="Binders"/>
    <s v="Self-Adhesive Ring Binder Labels"/>
    <n v="3.1680000000000001"/>
    <n v="3"/>
    <n v="0.7"/>
    <n v="-2.2176"/>
    <n v="-2.4287999999999998"/>
    <n v="-3.3792"/>
    <n v="4"/>
    <n v="2014"/>
  </r>
  <r>
    <n v="820"/>
    <s v="CA-2014-140858"/>
    <d v="2014-06-28T00:00:00"/>
    <d v="2014-07-02T00:00:00"/>
    <x v="1"/>
    <x v="222"/>
    <x v="222"/>
    <s v="Consumer"/>
    <s v="United States"/>
    <s v="Philadelphia"/>
    <s v="Pennsylvania"/>
    <n v="19140"/>
    <s v="East"/>
    <s v="FUR-CH-10001394"/>
    <s v="Furniture"/>
    <s v="Chairs"/>
    <s v="Global Leather Executive Chair"/>
    <n v="1228.4649999999999"/>
    <n v="5"/>
    <n v="0.3"/>
    <n v="-368.53949999999998"/>
    <n v="0"/>
    <n v="-859.92549999999994"/>
    <n v="4"/>
    <n v="2014"/>
  </r>
  <r>
    <n v="821"/>
    <s v="CA-2014-140858"/>
    <d v="2014-06-28T00:00:00"/>
    <d v="2014-07-02T00:00:00"/>
    <x v="1"/>
    <x v="222"/>
    <x v="222"/>
    <s v="Consumer"/>
    <s v="United States"/>
    <s v="Philadelphia"/>
    <s v="Pennsylvania"/>
    <n v="19140"/>
    <s v="East"/>
    <s v="OFF-BI-10004230"/>
    <s v="Office Supplies"/>
    <s v="Binders"/>
    <s v="GBC Recycled Grain Textured Covers"/>
    <n v="31.085999999999999"/>
    <n v="3"/>
    <n v="0.7"/>
    <n v="-21.760199999999998"/>
    <n v="-22.796399999999998"/>
    <n v="-32.122199999999999"/>
    <n v="4"/>
    <n v="2014"/>
  </r>
  <r>
    <n v="822"/>
    <s v="CA-2014-140858"/>
    <d v="2014-06-28T00:00:00"/>
    <d v="2014-07-02T00:00:00"/>
    <x v="1"/>
    <x v="222"/>
    <x v="222"/>
    <s v="Consumer"/>
    <s v="United States"/>
    <s v="Philadelphia"/>
    <s v="Pennsylvania"/>
    <n v="19140"/>
    <s v="East"/>
    <s v="OFF-PA-10003395"/>
    <s v="Office Supplies"/>
    <s v="Paper"/>
    <s v="Xerox 1941"/>
    <n v="335.52"/>
    <n v="4"/>
    <n v="0.2"/>
    <n v="-67.103999999999999"/>
    <n v="117.432"/>
    <n v="-150.98399999999998"/>
    <n v="4"/>
    <n v="2014"/>
  </r>
  <r>
    <n v="823"/>
    <s v="CA-2017-101434"/>
    <d v="2017-06-20T00:00:00"/>
    <d v="2017-06-27T00:00:00"/>
    <x v="1"/>
    <x v="309"/>
    <x v="309"/>
    <s v="Consumer"/>
    <s v="United States"/>
    <s v="Belleville"/>
    <s v="New Jersey"/>
    <n v="7109"/>
    <s v="East"/>
    <s v="TEC-AC-10002402"/>
    <s v="Technology"/>
    <s v="Accessories"/>
    <s v="Razer Kraken PRO Over Ear PC and Music Headset"/>
    <n v="239.97"/>
    <n v="3"/>
    <n v="0"/>
    <n v="0"/>
    <n v="71.991"/>
    <n v="-167.97899999999998"/>
    <n v="7"/>
    <n v="2017"/>
  </r>
  <r>
    <n v="824"/>
    <s v="CA-2017-101434"/>
    <d v="2017-06-20T00:00:00"/>
    <d v="2017-06-27T00:00:00"/>
    <x v="1"/>
    <x v="309"/>
    <x v="309"/>
    <s v="Consumer"/>
    <s v="United States"/>
    <s v="Belleville"/>
    <s v="New Jersey"/>
    <n v="7109"/>
    <s v="East"/>
    <s v="OFF-LA-10003223"/>
    <s v="Office Supplies"/>
    <s v="Labels"/>
    <s v="Avery 508"/>
    <n v="9.82"/>
    <n v="2"/>
    <n v="0"/>
    <n v="0"/>
    <n v="4.8117999999999999"/>
    <n v="-5.0082000000000004"/>
    <n v="7"/>
    <n v="2017"/>
  </r>
  <r>
    <n v="825"/>
    <s v="US-2014-102071"/>
    <d v="2014-05-09T00:00:00"/>
    <d v="2014-05-15T00:00:00"/>
    <x v="1"/>
    <x v="310"/>
    <x v="310"/>
    <s v="Consumer"/>
    <s v="United States"/>
    <s v="San Francisco"/>
    <s v="California"/>
    <n v="94110"/>
    <s v="West"/>
    <s v="TEC-AC-10003441"/>
    <s v="Technology"/>
    <s v="Accessories"/>
    <s v="Kingston Digital DataTraveler 32GB USB 2.0"/>
    <n v="67.8"/>
    <n v="4"/>
    <n v="0"/>
    <n v="0"/>
    <n v="4.0679999999999996"/>
    <n v="-63.731999999999999"/>
    <n v="6"/>
    <n v="2014"/>
  </r>
  <r>
    <n v="826"/>
    <s v="US-2014-102071"/>
    <d v="2014-05-09T00:00:00"/>
    <d v="2014-05-15T00:00:00"/>
    <x v="1"/>
    <x v="310"/>
    <x v="310"/>
    <s v="Consumer"/>
    <s v="United States"/>
    <s v="San Francisco"/>
    <s v="California"/>
    <n v="94110"/>
    <s v="West"/>
    <s v="TEC-AC-10000109"/>
    <s v="Technology"/>
    <s v="Accessories"/>
    <s v="Sony Micro Vault Click 16 GB USB 2.0 Flash Drive"/>
    <n v="167.97"/>
    <n v="3"/>
    <n v="0"/>
    <n v="0"/>
    <n v="40.312800000000003"/>
    <n v="-127.65719999999999"/>
    <n v="6"/>
    <n v="2014"/>
  </r>
  <r>
    <n v="827"/>
    <s v="CA-2017-126956"/>
    <d v="2017-08-21T00:00:00"/>
    <d v="2017-08-28T00:00:00"/>
    <x v="1"/>
    <x v="218"/>
    <x v="218"/>
    <s v="Consumer"/>
    <s v="United States"/>
    <s v="Lakeville"/>
    <s v="Minnesota"/>
    <n v="55044"/>
    <s v="Central"/>
    <s v="OFF-FA-10002280"/>
    <s v="Office Supplies"/>
    <s v="Fasteners"/>
    <s v="Advantus Plastic Paper Clips"/>
    <n v="35"/>
    <n v="7"/>
    <n v="0"/>
    <n v="0"/>
    <n v="16.8"/>
    <n v="-18.2"/>
    <n v="7"/>
    <n v="2017"/>
  </r>
  <r>
    <n v="828"/>
    <s v="CA-2017-126956"/>
    <d v="2017-08-21T00:00:00"/>
    <d v="2017-08-28T00:00:00"/>
    <x v="1"/>
    <x v="218"/>
    <x v="218"/>
    <s v="Consumer"/>
    <s v="United States"/>
    <s v="Lakeville"/>
    <s v="Minnesota"/>
    <n v="55044"/>
    <s v="Central"/>
    <s v="OFF-SU-10000381"/>
    <s v="Office Supplies"/>
    <s v="Supplies"/>
    <s v="Acme Forged Steel Scissors with Black Enamel Handles"/>
    <n v="37.24"/>
    <n v="4"/>
    <n v="0"/>
    <n v="0"/>
    <n v="10.7996"/>
    <n v="-26.440400000000004"/>
    <n v="7"/>
    <n v="2017"/>
  </r>
  <r>
    <n v="829"/>
    <s v="CA-2017-126956"/>
    <d v="2017-08-21T00:00:00"/>
    <d v="2017-08-28T00:00:00"/>
    <x v="1"/>
    <x v="218"/>
    <x v="218"/>
    <s v="Consumer"/>
    <s v="United States"/>
    <s v="Lakeville"/>
    <s v="Minnesota"/>
    <n v="55044"/>
    <s v="Central"/>
    <s v="OFF-EN-10004459"/>
    <s v="Office Supplies"/>
    <s v="Envelopes"/>
    <s v="Security-Tint Envelopes"/>
    <n v="15.28"/>
    <n v="2"/>
    <n v="0"/>
    <n v="0"/>
    <n v="7.4871999999999996"/>
    <n v="-7.7927999999999997"/>
    <n v="7"/>
    <n v="2017"/>
  </r>
  <r>
    <n v="830"/>
    <s v="CA-2017-129462"/>
    <d v="2017-06-16T00:00:00"/>
    <d v="2017-06-21T00:00:00"/>
    <x v="0"/>
    <x v="32"/>
    <x v="32"/>
    <s v="Consumer"/>
    <s v="United States"/>
    <s v="Florence"/>
    <s v="Kentucky"/>
    <n v="41042"/>
    <s v="South"/>
    <s v="FUR-CH-10000665"/>
    <s v="Furniture"/>
    <s v="Chairs"/>
    <s v="Global Airflow Leather Mesh Back Chair, Black"/>
    <n v="301.95999999999998"/>
    <n v="2"/>
    <n v="0"/>
    <n v="0"/>
    <n v="90.587999999999994"/>
    <n v="-211.37199999999999"/>
    <n v="5"/>
    <n v="2017"/>
  </r>
  <r>
    <n v="831"/>
    <s v="CA-2017-129462"/>
    <d v="2017-06-16T00:00:00"/>
    <d v="2017-06-21T00:00:00"/>
    <x v="0"/>
    <x v="32"/>
    <x v="32"/>
    <s v="Consumer"/>
    <s v="United States"/>
    <s v="Florence"/>
    <s v="Kentucky"/>
    <n v="41042"/>
    <s v="South"/>
    <s v="OFF-AP-10003884"/>
    <s v="Office Supplies"/>
    <s v="Appliances"/>
    <s v="Fellowes Smart Surge Ten-Outlet Protector, Platinum"/>
    <n v="180.66"/>
    <n v="3"/>
    <n v="0"/>
    <n v="0"/>
    <n v="50.584800000000001"/>
    <n v="-130.0752"/>
    <n v="5"/>
    <n v="2017"/>
  </r>
  <r>
    <n v="832"/>
    <s v="CA-2017-129462"/>
    <d v="2017-06-16T00:00:00"/>
    <d v="2017-06-21T00:00:00"/>
    <x v="0"/>
    <x v="32"/>
    <x v="32"/>
    <s v="Consumer"/>
    <s v="United States"/>
    <s v="Florence"/>
    <s v="Kentucky"/>
    <n v="41042"/>
    <s v="South"/>
    <s v="TEC-PH-10001557"/>
    <s v="Technology"/>
    <s v="Phones"/>
    <s v="Pyle PMP37LED"/>
    <n v="191.98"/>
    <n v="2"/>
    <n v="0"/>
    <n v="0"/>
    <n v="51.834600000000002"/>
    <n v="-140.1454"/>
    <n v="5"/>
    <n v="2017"/>
  </r>
  <r>
    <n v="833"/>
    <s v="CA-2017-129462"/>
    <d v="2017-06-16T00:00:00"/>
    <d v="2017-06-21T00:00:00"/>
    <x v="0"/>
    <x v="32"/>
    <x v="32"/>
    <s v="Consumer"/>
    <s v="United States"/>
    <s v="Florence"/>
    <s v="Kentucky"/>
    <n v="41042"/>
    <s v="South"/>
    <s v="TEC-PH-10002085"/>
    <s v="Technology"/>
    <s v="Phones"/>
    <s v="Clarity 53712"/>
    <n v="65.989999999999995"/>
    <n v="1"/>
    <n v="0"/>
    <n v="0"/>
    <n v="17.157399999999999"/>
    <n v="-48.832599999999999"/>
    <n v="5"/>
    <n v="2017"/>
  </r>
  <r>
    <n v="834"/>
    <s v="CA-2016-165316"/>
    <d v="2016-07-23T00:00:00"/>
    <d v="2016-07-27T00:00:00"/>
    <x v="1"/>
    <x v="80"/>
    <x v="80"/>
    <s v="Corporate"/>
    <s v="United States"/>
    <s v="Tampa"/>
    <s v="Florida"/>
    <n v="33614"/>
    <s v="South"/>
    <s v="OFF-AR-10002956"/>
    <s v="Office Supplies"/>
    <s v="Art"/>
    <s v="Boston 16801 Nautilus Battery Pencil Sharpener"/>
    <n v="35.216000000000001"/>
    <n v="2"/>
    <n v="0.2"/>
    <n v="-7.0432000000000006"/>
    <n v="2.6412"/>
    <n v="-25.531600000000001"/>
    <n v="4"/>
    <n v="2016"/>
  </r>
  <r>
    <n v="835"/>
    <s v="CA-2016-165316"/>
    <d v="2016-07-23T00:00:00"/>
    <d v="2016-07-27T00:00:00"/>
    <x v="1"/>
    <x v="80"/>
    <x v="80"/>
    <s v="Corporate"/>
    <s v="United States"/>
    <s v="Tampa"/>
    <s v="Florida"/>
    <n v="33614"/>
    <s v="South"/>
    <s v="OFF-AP-10003266"/>
    <s v="Office Supplies"/>
    <s v="Appliances"/>
    <s v="Holmes Replacement Filter for HEPA Air Cleaner, Large Room"/>
    <n v="23.696000000000002"/>
    <n v="2"/>
    <n v="0.2"/>
    <n v="-4.7392000000000003"/>
    <n v="6.5164"/>
    <n v="-12.4404"/>
    <n v="4"/>
    <n v="2016"/>
  </r>
  <r>
    <n v="836"/>
    <s v="CA-2016-165316"/>
    <d v="2016-07-23T00:00:00"/>
    <d v="2016-07-27T00:00:00"/>
    <x v="1"/>
    <x v="80"/>
    <x v="80"/>
    <s v="Corporate"/>
    <s v="United States"/>
    <s v="Tampa"/>
    <s v="Florida"/>
    <n v="33614"/>
    <s v="South"/>
    <s v="TEC-MA-10004002"/>
    <s v="Technology"/>
    <s v="Machines"/>
    <s v="Zebra GX420t Direct Thermal/Thermal Transfer Printer"/>
    <n v="265.47500000000002"/>
    <n v="1"/>
    <n v="0.5"/>
    <n v="-132.73750000000001"/>
    <n v="-111.4995"/>
    <n v="-244.23700000000002"/>
    <n v="4"/>
    <n v="2016"/>
  </r>
  <r>
    <n v="837"/>
    <s v="US-2014-115987"/>
    <d v="2014-09-08T00:00:00"/>
    <d v="2014-09-13T00:00:00"/>
    <x v="0"/>
    <x v="293"/>
    <x v="293"/>
    <s v="Consumer"/>
    <s v="United States"/>
    <s v="Tyler"/>
    <s v="Texas"/>
    <n v="75701"/>
    <s v="Central"/>
    <s v="OFF-BI-10001071"/>
    <s v="Office Supplies"/>
    <s v="Binders"/>
    <s v="GBC ProClick Punch Binding System"/>
    <n v="51.183999999999997"/>
    <n v="4"/>
    <n v="0.8"/>
    <n v="-40.947200000000002"/>
    <n v="-79.3352"/>
    <n v="-89.572000000000003"/>
    <n v="5"/>
    <n v="2014"/>
  </r>
  <r>
    <n v="838"/>
    <s v="US-2017-156083"/>
    <d v="2017-11-04T00:00:00"/>
    <d v="2017-11-11T00:00:00"/>
    <x v="1"/>
    <x v="311"/>
    <x v="311"/>
    <s v="Home Office"/>
    <s v="United States"/>
    <s v="Columbia"/>
    <s v="Tennessee"/>
    <n v="38401"/>
    <s v="South"/>
    <s v="OFF-PA-10001560"/>
    <s v="Office Supplies"/>
    <s v="Paper"/>
    <s v="Adams Telephone Message Books, 5 1/4” x 11”"/>
    <n v="9.6639999999999997"/>
    <n v="2"/>
    <n v="0.2"/>
    <n v="-1.9328000000000001"/>
    <n v="3.2616000000000001"/>
    <n v="-4.4695999999999998"/>
    <n v="7"/>
    <n v="2017"/>
  </r>
  <r>
    <n v="839"/>
    <s v="US-2016-137547"/>
    <d v="2016-03-07T00:00:00"/>
    <d v="2016-03-12T00:00:00"/>
    <x v="1"/>
    <x v="182"/>
    <x v="182"/>
    <s v="Corporate"/>
    <s v="United States"/>
    <s v="Fort Worth"/>
    <s v="Texas"/>
    <n v="76106"/>
    <s v="Central"/>
    <s v="TEC-PH-10002365"/>
    <s v="Technology"/>
    <s v="Phones"/>
    <s v="Belkin Grip Candy Sheer Case / Cover for iPhone 5 and 5S"/>
    <n v="21.071999999999999"/>
    <n v="3"/>
    <n v="0.2"/>
    <n v="-4.2144000000000004"/>
    <n v="1.5804"/>
    <n v="-15.277199999999997"/>
    <n v="5"/>
    <n v="2016"/>
  </r>
  <r>
    <n v="840"/>
    <s v="CA-2015-100454"/>
    <d v="2015-11-20T00:00:00"/>
    <d v="2015-11-25T00:00:00"/>
    <x v="1"/>
    <x v="312"/>
    <x v="312"/>
    <s v="Corporate"/>
    <s v="United States"/>
    <s v="New York City"/>
    <s v="New York"/>
    <n v="10035"/>
    <s v="East"/>
    <s v="OFF-AR-10004648"/>
    <s v="Office Supplies"/>
    <s v="Art"/>
    <s v="Boston 19500 Mighty Mite Electric Pencil Sharpener"/>
    <n v="60.45"/>
    <n v="3"/>
    <n v="0"/>
    <n v="0"/>
    <n v="16.3215"/>
    <n v="-44.128500000000003"/>
    <n v="5"/>
    <n v="2015"/>
  </r>
  <r>
    <n v="841"/>
    <s v="CA-2015-100454"/>
    <d v="2015-11-20T00:00:00"/>
    <d v="2015-11-25T00:00:00"/>
    <x v="1"/>
    <x v="312"/>
    <x v="312"/>
    <s v="Corporate"/>
    <s v="United States"/>
    <s v="New York City"/>
    <s v="New York"/>
    <n v="10035"/>
    <s v="East"/>
    <s v="OFF-AR-10002578"/>
    <s v="Office Supplies"/>
    <s v="Art"/>
    <s v="Newell 335"/>
    <n v="11.52"/>
    <n v="4"/>
    <n v="0"/>
    <n v="0"/>
    <n v="3.3408000000000002"/>
    <n v="-8.1791999999999998"/>
    <n v="5"/>
    <n v="2015"/>
  </r>
  <r>
    <n v="842"/>
    <s v="CA-2015-100454"/>
    <d v="2015-11-20T00:00:00"/>
    <d v="2015-11-25T00:00:00"/>
    <x v="1"/>
    <x v="312"/>
    <x v="312"/>
    <s v="Corporate"/>
    <s v="United States"/>
    <s v="New York City"/>
    <s v="New York"/>
    <n v="10035"/>
    <s v="East"/>
    <s v="FUR-BO-10001519"/>
    <s v="Furniture"/>
    <s v="Bookcases"/>
    <s v="O'Sullivan 3-Shelf Heavy-Duty Bookcases"/>
    <n v="186.048"/>
    <n v="4"/>
    <n v="0.2"/>
    <n v="-37.209600000000002"/>
    <n v="9.3024000000000004"/>
    <n v="-139.536"/>
    <n v="5"/>
    <n v="2015"/>
  </r>
  <r>
    <n v="843"/>
    <s v="CA-2016-161669"/>
    <d v="2016-11-07T00:00:00"/>
    <d v="2016-11-09T00:00:00"/>
    <x v="2"/>
    <x v="313"/>
    <x v="313"/>
    <s v="Corporate"/>
    <s v="United States"/>
    <s v="Los Angeles"/>
    <s v="California"/>
    <n v="90036"/>
    <s v="West"/>
    <s v="OFF-BI-10001294"/>
    <s v="Office Supplies"/>
    <s v="Binders"/>
    <s v="Fellowes Binding Cases"/>
    <n v="37.44"/>
    <n v="4"/>
    <n v="0.2"/>
    <n v="-7.4879999999999995"/>
    <n v="11.7"/>
    <n v="-18.251999999999999"/>
    <n v="2"/>
    <n v="2016"/>
  </r>
  <r>
    <n v="844"/>
    <s v="CA-2016-161669"/>
    <d v="2016-11-07T00:00:00"/>
    <d v="2016-11-09T00:00:00"/>
    <x v="2"/>
    <x v="313"/>
    <x v="313"/>
    <s v="Corporate"/>
    <s v="United States"/>
    <s v="Los Angeles"/>
    <s v="California"/>
    <n v="90036"/>
    <s v="West"/>
    <s v="OFF-BI-10001636"/>
    <s v="Office Supplies"/>
    <s v="Binders"/>
    <s v="Ibico Plastic and Wire Spiral Binding Combs"/>
    <n v="26.975999999999999"/>
    <n v="4"/>
    <n v="0.2"/>
    <n v="-5.3952"/>
    <n v="8.7672000000000008"/>
    <n v="-12.813599999999999"/>
    <n v="2"/>
    <n v="2016"/>
  </r>
  <r>
    <n v="845"/>
    <s v="CA-2016-161669"/>
    <d v="2016-11-07T00:00:00"/>
    <d v="2016-11-09T00:00:00"/>
    <x v="2"/>
    <x v="313"/>
    <x v="313"/>
    <s v="Corporate"/>
    <s v="United States"/>
    <s v="Los Angeles"/>
    <s v="California"/>
    <n v="90036"/>
    <s v="West"/>
    <s v="OFF-SU-10002503"/>
    <s v="Office Supplies"/>
    <s v="Supplies"/>
    <s v="Acme Preferred Stainless Steel Scissors"/>
    <n v="11.36"/>
    <n v="2"/>
    <n v="0"/>
    <n v="0"/>
    <n v="3.2944"/>
    <n v="-8.0655999999999999"/>
    <n v="2"/>
    <n v="2016"/>
  </r>
  <r>
    <n v="846"/>
    <s v="CA-2016-161669"/>
    <d v="2016-11-07T00:00:00"/>
    <d v="2016-11-09T00:00:00"/>
    <x v="2"/>
    <x v="313"/>
    <x v="313"/>
    <s v="Corporate"/>
    <s v="United States"/>
    <s v="Los Angeles"/>
    <s v="California"/>
    <n v="90036"/>
    <s v="West"/>
    <s v="OFF-LA-10004093"/>
    <s v="Office Supplies"/>
    <s v="Labels"/>
    <s v="Avery 486"/>
    <n v="14.62"/>
    <n v="2"/>
    <n v="0"/>
    <n v="0"/>
    <n v="6.8714000000000004"/>
    <n v="-7.7485999999999988"/>
    <n v="2"/>
    <n v="2016"/>
  </r>
  <r>
    <n v="847"/>
    <s v="CA-2015-114300"/>
    <d v="2015-10-13T00:00:00"/>
    <d v="2015-10-17T00:00:00"/>
    <x v="1"/>
    <x v="314"/>
    <x v="314"/>
    <s v="Consumer"/>
    <s v="United States"/>
    <s v="Louisville"/>
    <s v="Kentucky"/>
    <n v="40214"/>
    <s v="South"/>
    <s v="TEC-PH-10001552"/>
    <s v="Technology"/>
    <s v="Phones"/>
    <s v="I Need's 3d Hello Kitty Hybrid Silicone Case Cover for HTC One X 4g with 3d Hello Kitty Stylus Pen Green/pink"/>
    <n v="83.72"/>
    <n v="7"/>
    <n v="0"/>
    <n v="0"/>
    <n v="23.441600000000001"/>
    <n v="-60.278399999999998"/>
    <n v="4"/>
    <n v="2015"/>
  </r>
  <r>
    <n v="848"/>
    <s v="CA-2015-114300"/>
    <d v="2015-10-13T00:00:00"/>
    <d v="2015-10-17T00:00:00"/>
    <x v="1"/>
    <x v="314"/>
    <x v="314"/>
    <s v="Consumer"/>
    <s v="United States"/>
    <s v="Louisville"/>
    <s v="Kentucky"/>
    <n v="40214"/>
    <s v="South"/>
    <s v="FUR-CH-10001891"/>
    <s v="Furniture"/>
    <s v="Chairs"/>
    <s v="Global Deluxe Office Fabric Chairs"/>
    <n v="287.94"/>
    <n v="3"/>
    <n v="0"/>
    <n v="0"/>
    <n v="77.743799999999993"/>
    <n v="-210.1962"/>
    <n v="4"/>
    <n v="2015"/>
  </r>
  <r>
    <n v="849"/>
    <s v="CA-2017-107503"/>
    <d v="2017-01-01T00:00:00"/>
    <d v="2017-01-06T00:00:00"/>
    <x v="1"/>
    <x v="315"/>
    <x v="315"/>
    <s v="Consumer"/>
    <s v="United States"/>
    <s v="Lorain"/>
    <s v="Ohio"/>
    <n v="44052"/>
    <s v="East"/>
    <s v="FUR-FU-10003878"/>
    <s v="Furniture"/>
    <s v="Furnishings"/>
    <s v="Linden 10&quot; Round Wall Clock, Black"/>
    <n v="48.896000000000001"/>
    <n v="4"/>
    <n v="0.2"/>
    <n v="-9.7792000000000012"/>
    <n v="8.5568000000000008"/>
    <n v="-30.559999999999995"/>
    <n v="5"/>
    <n v="2017"/>
  </r>
  <r>
    <n v="850"/>
    <s v="CA-2014-107755"/>
    <d v="2014-02-07T00:00:00"/>
    <d v="2014-02-12T00:00:00"/>
    <x v="1"/>
    <x v="316"/>
    <x v="316"/>
    <s v="Corporate"/>
    <s v="United States"/>
    <s v="Linden"/>
    <s v="New Jersey"/>
    <n v="7036"/>
    <s v="East"/>
    <s v="TEC-AC-10000710"/>
    <s v="Technology"/>
    <s v="Accessories"/>
    <s v="Maxell DVD-RAM Discs"/>
    <n v="115.36"/>
    <n v="7"/>
    <n v="0"/>
    <n v="0"/>
    <n v="49.604799999999997"/>
    <n v="-65.755200000000002"/>
    <n v="5"/>
    <n v="2014"/>
  </r>
  <r>
    <n v="851"/>
    <s v="CA-2016-152534"/>
    <d v="2016-06-20T00:00:00"/>
    <d v="2016-06-25T00:00:00"/>
    <x v="0"/>
    <x v="317"/>
    <x v="317"/>
    <s v="Corporate"/>
    <s v="United States"/>
    <s v="Salinas"/>
    <s v="California"/>
    <n v="93905"/>
    <s v="West"/>
    <s v="OFF-AR-10002335"/>
    <s v="Office Supplies"/>
    <s v="Art"/>
    <s v="DIXON Oriole Pencils"/>
    <n v="5.16"/>
    <n v="2"/>
    <n v="0"/>
    <n v="0"/>
    <n v="1.3415999999999999"/>
    <n v="-3.8184000000000005"/>
    <n v="5"/>
    <n v="2016"/>
  </r>
  <r>
    <n v="852"/>
    <s v="CA-2016-152534"/>
    <d v="2016-06-20T00:00:00"/>
    <d v="2016-06-25T00:00:00"/>
    <x v="0"/>
    <x v="317"/>
    <x v="317"/>
    <s v="Corporate"/>
    <s v="United States"/>
    <s v="Salinas"/>
    <s v="California"/>
    <n v="93905"/>
    <s v="West"/>
    <s v="OFF-PA-10001870"/>
    <s v="Office Supplies"/>
    <s v="Paper"/>
    <s v="Xerox 202"/>
    <n v="38.880000000000003"/>
    <n v="6"/>
    <n v="0"/>
    <n v="0"/>
    <n v="18.662400000000002"/>
    <n v="-20.217600000000001"/>
    <n v="5"/>
    <n v="2016"/>
  </r>
  <r>
    <n v="853"/>
    <s v="CA-2016-113747"/>
    <d v="2016-05-28T00:00:00"/>
    <d v="2016-06-04T00:00:00"/>
    <x v="1"/>
    <x v="104"/>
    <x v="104"/>
    <s v="Consumer"/>
    <s v="United States"/>
    <s v="Jackson"/>
    <s v="Mississippi"/>
    <n v="39212"/>
    <s v="South"/>
    <s v="OFF-AR-10003373"/>
    <s v="Office Supplies"/>
    <s v="Art"/>
    <s v="Boston School Pro Electric Pencil Sharpener, 1670"/>
    <n v="185.88"/>
    <n v="6"/>
    <n v="0"/>
    <n v="0"/>
    <n v="50.187600000000003"/>
    <n v="-135.69239999999999"/>
    <n v="7"/>
    <n v="2016"/>
  </r>
  <r>
    <n v="854"/>
    <s v="CA-2016-123274"/>
    <d v="2016-02-19T00:00:00"/>
    <d v="2016-02-24T00:00:00"/>
    <x v="1"/>
    <x v="218"/>
    <x v="218"/>
    <s v="Consumer"/>
    <s v="United States"/>
    <s v="New York City"/>
    <s v="New York"/>
    <n v="10035"/>
    <s v="East"/>
    <s v="FUR-FU-10004090"/>
    <s v="Furniture"/>
    <s v="Furnishings"/>
    <s v="Executive Impressions 14&quot; Contract Wall Clock"/>
    <n v="44.46"/>
    <n v="2"/>
    <n v="0"/>
    <n v="0"/>
    <n v="14.671799999999999"/>
    <n v="-29.788200000000003"/>
    <n v="5"/>
    <n v="2016"/>
  </r>
  <r>
    <n v="855"/>
    <s v="CA-2016-123274"/>
    <d v="2016-02-19T00:00:00"/>
    <d v="2016-02-24T00:00:00"/>
    <x v="1"/>
    <x v="218"/>
    <x v="218"/>
    <s v="Consumer"/>
    <s v="United States"/>
    <s v="New York City"/>
    <s v="New York"/>
    <n v="10035"/>
    <s v="East"/>
    <s v="OFF-ST-10000736"/>
    <s v="Office Supplies"/>
    <s v="Storage"/>
    <s v="Carina Double Wide Media Storage Towers in Natural &amp; Black"/>
    <n v="242.94"/>
    <n v="3"/>
    <n v="0"/>
    <n v="0"/>
    <n v="9.7175999999999991"/>
    <n v="-233.22239999999999"/>
    <n v="5"/>
    <n v="2016"/>
  </r>
  <r>
    <n v="856"/>
    <s v="CA-2014-125612"/>
    <d v="2014-08-03T00:00:00"/>
    <d v="2014-08-08T00:00:00"/>
    <x v="1"/>
    <x v="318"/>
    <x v="318"/>
    <s v="Consumer"/>
    <s v="United States"/>
    <s v="New York City"/>
    <s v="New York"/>
    <n v="10035"/>
    <s v="East"/>
    <s v="OFF-PA-10001019"/>
    <s v="Office Supplies"/>
    <s v="Paper"/>
    <s v="Xerox 1884"/>
    <n v="39.96"/>
    <n v="2"/>
    <n v="0"/>
    <n v="0"/>
    <n v="18.781199999999998"/>
    <n v="-21.178800000000003"/>
    <n v="5"/>
    <n v="2014"/>
  </r>
  <r>
    <n v="857"/>
    <s v="CA-2014-125612"/>
    <d v="2014-08-03T00:00:00"/>
    <d v="2014-08-08T00:00:00"/>
    <x v="1"/>
    <x v="318"/>
    <x v="318"/>
    <s v="Consumer"/>
    <s v="United States"/>
    <s v="New York City"/>
    <s v="New York"/>
    <n v="10035"/>
    <s v="East"/>
    <s v="OFF-SU-10002537"/>
    <s v="Office Supplies"/>
    <s v="Supplies"/>
    <s v="Acme Box Cutter Scissors"/>
    <n v="102.3"/>
    <n v="10"/>
    <n v="0"/>
    <n v="0"/>
    <n v="26.597999999999999"/>
    <n v="-75.701999999999998"/>
    <n v="5"/>
    <n v="2014"/>
  </r>
  <r>
    <n v="858"/>
    <s v="CA-2014-125612"/>
    <d v="2014-08-03T00:00:00"/>
    <d v="2014-08-08T00:00:00"/>
    <x v="1"/>
    <x v="318"/>
    <x v="318"/>
    <s v="Consumer"/>
    <s v="United States"/>
    <s v="New York City"/>
    <s v="New York"/>
    <n v="10035"/>
    <s v="East"/>
    <s v="OFF-ST-10003221"/>
    <s v="Office Supplies"/>
    <s v="Storage"/>
    <s v="Staple magnet"/>
    <n v="21.36"/>
    <n v="2"/>
    <n v="0"/>
    <n v="0"/>
    <n v="5.7671999999999999"/>
    <n v="-15.5928"/>
    <n v="5"/>
    <n v="2014"/>
  </r>
  <r>
    <n v="859"/>
    <s v="CA-2017-161984"/>
    <d v="2017-04-10T00:00:00"/>
    <d v="2017-04-15T00:00:00"/>
    <x v="1"/>
    <x v="319"/>
    <x v="319"/>
    <s v="Home Office"/>
    <s v="United States"/>
    <s v="New Brunswick"/>
    <s v="New Jersey"/>
    <n v="8901"/>
    <s v="East"/>
    <s v="OFF-PA-10004569"/>
    <s v="Office Supplies"/>
    <s v="Paper"/>
    <s v="Wirebound Message Books, Two 4 1/4&quot; x 5&quot; Forms per Page"/>
    <n v="7.61"/>
    <n v="1"/>
    <n v="0"/>
    <n v="0"/>
    <n v="3.5767000000000002"/>
    <n v="-4.0333000000000006"/>
    <n v="5"/>
    <n v="2017"/>
  </r>
  <r>
    <n v="860"/>
    <s v="CA-2017-161984"/>
    <d v="2017-04-10T00:00:00"/>
    <d v="2017-04-15T00:00:00"/>
    <x v="1"/>
    <x v="319"/>
    <x v="319"/>
    <s v="Home Office"/>
    <s v="United States"/>
    <s v="New Brunswick"/>
    <s v="New Jersey"/>
    <n v="8901"/>
    <s v="East"/>
    <s v="OFF-FA-10000624"/>
    <s v="Office Supplies"/>
    <s v="Fasteners"/>
    <s v="OIC Binder Clips"/>
    <n v="7.16"/>
    <n v="2"/>
    <n v="0"/>
    <n v="0"/>
    <n v="3.58"/>
    <n v="-3.58"/>
    <n v="5"/>
    <n v="2017"/>
  </r>
  <r>
    <n v="861"/>
    <s v="CA-2014-133851"/>
    <d v="2014-06-09T00:00:00"/>
    <d v="2014-06-16T00:00:00"/>
    <x v="1"/>
    <x v="320"/>
    <x v="320"/>
    <s v="Consumer"/>
    <s v="United States"/>
    <s v="San Francisco"/>
    <s v="California"/>
    <n v="94122"/>
    <s v="West"/>
    <s v="OFF-SU-10001225"/>
    <s v="Office Supplies"/>
    <s v="Supplies"/>
    <s v="Staple remover"/>
    <n v="7.36"/>
    <n v="2"/>
    <n v="0"/>
    <n v="0"/>
    <n v="0.1472"/>
    <n v="-7.2128000000000005"/>
    <n v="7"/>
    <n v="2014"/>
  </r>
  <r>
    <n v="862"/>
    <s v="CA-2014-133851"/>
    <d v="2014-06-09T00:00:00"/>
    <d v="2014-06-16T00:00:00"/>
    <x v="1"/>
    <x v="320"/>
    <x v="320"/>
    <s v="Consumer"/>
    <s v="United States"/>
    <s v="San Francisco"/>
    <s v="California"/>
    <n v="94122"/>
    <s v="West"/>
    <s v="OFF-AR-10003752"/>
    <s v="Office Supplies"/>
    <s v="Art"/>
    <s v="Deluxe Chalkboard Eraser Cleaner"/>
    <n v="23.1"/>
    <n v="2"/>
    <n v="0"/>
    <n v="0"/>
    <n v="10.625999999999999"/>
    <n v="-12.474000000000002"/>
    <n v="7"/>
    <n v="2014"/>
  </r>
  <r>
    <n v="863"/>
    <s v="CA-2016-134474"/>
    <d v="2016-01-05T00:00:00"/>
    <d v="2016-01-07T00:00:00"/>
    <x v="0"/>
    <x v="295"/>
    <x v="295"/>
    <s v="Corporate"/>
    <s v="United States"/>
    <s v="Jacksonville"/>
    <s v="Florida"/>
    <n v="32216"/>
    <s v="South"/>
    <s v="TEC-AC-10001714"/>
    <s v="Technology"/>
    <s v="Accessories"/>
    <s v="Logitech MX Performance Wireless Mouse"/>
    <n v="191.47200000000001"/>
    <n v="6"/>
    <n v="0.2"/>
    <n v="-38.294400000000003"/>
    <n v="40.687800000000003"/>
    <n v="-112.4898"/>
    <n v="2"/>
    <n v="2016"/>
  </r>
  <r>
    <n v="864"/>
    <s v="CA-2016-134474"/>
    <d v="2016-01-05T00:00:00"/>
    <d v="2016-01-07T00:00:00"/>
    <x v="0"/>
    <x v="295"/>
    <x v="295"/>
    <s v="Corporate"/>
    <s v="United States"/>
    <s v="Jacksonville"/>
    <s v="Florida"/>
    <n v="32216"/>
    <s v="South"/>
    <s v="OFF-AR-10003958"/>
    <s v="Office Supplies"/>
    <s v="Art"/>
    <s v="Newell 337"/>
    <n v="5.2480000000000002"/>
    <n v="2"/>
    <n v="0.2"/>
    <n v="-1.0496000000000001"/>
    <n v="0.59040000000000004"/>
    <n v="-3.6080000000000005"/>
    <n v="2"/>
    <n v="2016"/>
  </r>
  <r>
    <n v="865"/>
    <s v="CA-2016-134474"/>
    <d v="2016-01-05T00:00:00"/>
    <d v="2016-01-07T00:00:00"/>
    <x v="0"/>
    <x v="295"/>
    <x v="295"/>
    <s v="Corporate"/>
    <s v="United States"/>
    <s v="Jacksonville"/>
    <s v="Florida"/>
    <n v="32216"/>
    <s v="South"/>
    <s v="TEC-PH-10002923"/>
    <s v="Technology"/>
    <s v="Phones"/>
    <s v="Logitech B530 USB Headset - headset - Full size, Binaural"/>
    <n v="59.183999999999997"/>
    <n v="2"/>
    <n v="0.2"/>
    <n v="-11.8368"/>
    <n v="5.1786000000000003"/>
    <n v="-42.168599999999998"/>
    <n v="2"/>
    <n v="2016"/>
  </r>
  <r>
    <n v="866"/>
    <s v="CA-2014-149020"/>
    <d v="2014-01-10T00:00:00"/>
    <d v="2014-01-15T00:00:00"/>
    <x v="1"/>
    <x v="321"/>
    <x v="321"/>
    <s v="Corporate"/>
    <s v="United States"/>
    <s v="Springfield"/>
    <s v="Virginia"/>
    <n v="22153"/>
    <s v="South"/>
    <s v="OFF-LA-10004272"/>
    <s v="Office Supplies"/>
    <s v="Labels"/>
    <s v="Avery 482"/>
    <n v="2.89"/>
    <n v="1"/>
    <n v="0"/>
    <n v="0"/>
    <n v="1.3583000000000001"/>
    <n v="-1.5317000000000001"/>
    <n v="5"/>
    <n v="2014"/>
  </r>
  <r>
    <n v="867"/>
    <s v="CA-2014-149020"/>
    <d v="2014-01-10T00:00:00"/>
    <d v="2014-01-15T00:00:00"/>
    <x v="1"/>
    <x v="321"/>
    <x v="321"/>
    <s v="Corporate"/>
    <s v="United States"/>
    <s v="Springfield"/>
    <s v="Virginia"/>
    <n v="22153"/>
    <s v="South"/>
    <s v="FUR-FU-10000965"/>
    <s v="Furniture"/>
    <s v="Furnishings"/>
    <s v="Howard Miller 11-1/2&quot; Diameter Ridgewood Wall Clock"/>
    <n v="51.94"/>
    <n v="1"/>
    <n v="0"/>
    <n v="0"/>
    <n v="21.295400000000001"/>
    <n v="-30.644599999999997"/>
    <n v="5"/>
    <n v="2014"/>
  </r>
  <r>
    <n v="868"/>
    <s v="CA-2016-134362"/>
    <d v="2016-09-29T00:00:00"/>
    <d v="2016-10-02T00:00:00"/>
    <x v="2"/>
    <x v="322"/>
    <x v="322"/>
    <s v="Corporate"/>
    <s v="United States"/>
    <s v="Philadelphia"/>
    <s v="Pennsylvania"/>
    <n v="19140"/>
    <s v="East"/>
    <s v="OFF-LA-10004853"/>
    <s v="Office Supplies"/>
    <s v="Labels"/>
    <s v="Avery 483"/>
    <n v="15.936"/>
    <n v="4"/>
    <n v="0.2"/>
    <n v="-3.1872000000000003"/>
    <n v="5.1791999999999998"/>
    <n v="-7.5695999999999994"/>
    <n v="3"/>
    <n v="2016"/>
  </r>
  <r>
    <n v="869"/>
    <s v="CA-2014-136742"/>
    <d v="2014-04-06T00:00:00"/>
    <d v="2014-04-10T00:00:00"/>
    <x v="1"/>
    <x v="323"/>
    <x v="323"/>
    <s v="Corporate"/>
    <s v="United States"/>
    <s v="Lancaster"/>
    <s v="Pennsylvania"/>
    <n v="17602"/>
    <s v="East"/>
    <s v="OFF-BI-10003719"/>
    <s v="Office Supplies"/>
    <s v="Binders"/>
    <s v="Large Capacity Hanging Post Binders"/>
    <n v="44.91"/>
    <n v="6"/>
    <n v="0.7"/>
    <n v="-31.436999999999994"/>
    <n v="-35.927999999999997"/>
    <n v="-49.400999999999996"/>
    <n v="4"/>
    <n v="2014"/>
  </r>
  <r>
    <n v="870"/>
    <s v="CA-2016-158099"/>
    <d v="2016-09-03T00:00:00"/>
    <d v="2016-09-05T00:00:00"/>
    <x v="2"/>
    <x v="324"/>
    <x v="324"/>
    <s v="Home Office"/>
    <s v="United States"/>
    <s v="Philadelphia"/>
    <s v="Pennsylvania"/>
    <n v="19143"/>
    <s v="East"/>
    <s v="OFF-BI-10000545"/>
    <s v="Office Supplies"/>
    <s v="Binders"/>
    <s v="GBC Ibimaster 500 Manual ProClick Binding System"/>
    <n v="1141.47"/>
    <n v="5"/>
    <n v="0.7"/>
    <n v="-799.029"/>
    <n v="-760.98"/>
    <n v="-1103.421"/>
    <n v="2"/>
    <n v="2016"/>
  </r>
  <r>
    <n v="871"/>
    <s v="CA-2016-158099"/>
    <d v="2016-09-03T00:00:00"/>
    <d v="2016-09-05T00:00:00"/>
    <x v="2"/>
    <x v="324"/>
    <x v="324"/>
    <s v="Home Office"/>
    <s v="United States"/>
    <s v="Philadelphia"/>
    <s v="Pennsylvania"/>
    <n v="19143"/>
    <s v="East"/>
    <s v="TEC-PH-10002496"/>
    <s v="Technology"/>
    <s v="Phones"/>
    <s v="Cisco SPA301"/>
    <n v="280.78199999999998"/>
    <n v="3"/>
    <n v="0.4"/>
    <n v="-112.3128"/>
    <n v="-46.796999999999997"/>
    <n v="-215.2662"/>
    <n v="2"/>
    <n v="2016"/>
  </r>
  <r>
    <n v="872"/>
    <s v="CA-2015-131128"/>
    <d v="2015-10-19T00:00:00"/>
    <d v="2015-10-20T00:00:00"/>
    <x v="2"/>
    <x v="14"/>
    <x v="14"/>
    <s v="Consumer"/>
    <s v="United States"/>
    <s v="Concord"/>
    <s v="New Hampshire"/>
    <n v="3301"/>
    <s v="East"/>
    <s v="OFF-PA-10003591"/>
    <s v="Office Supplies"/>
    <s v="Paper"/>
    <s v="Southworth 100% Cotton The Best Paper"/>
    <n v="34.44"/>
    <n v="3"/>
    <n v="0"/>
    <n v="0"/>
    <n v="17.22"/>
    <n v="-17.22"/>
    <n v="1"/>
    <n v="2015"/>
  </r>
  <r>
    <n v="873"/>
    <s v="CA-2014-148488"/>
    <d v="2014-12-10T00:00:00"/>
    <d v="2014-12-15T00:00:00"/>
    <x v="1"/>
    <x v="325"/>
    <x v="325"/>
    <s v="Consumer"/>
    <s v="United States"/>
    <s v="New York City"/>
    <s v="New York"/>
    <n v="10009"/>
    <s v="East"/>
    <s v="OFF-PA-10004470"/>
    <s v="Office Supplies"/>
    <s v="Paper"/>
    <s v="Adams Write n' Stick Phone Message Book, 11&quot; X 5 1/4&quot;, 200 Messages"/>
    <n v="11.36"/>
    <n v="2"/>
    <n v="0"/>
    <n v="0"/>
    <n v="5.2256"/>
    <n v="-6.1343999999999994"/>
    <n v="5"/>
    <n v="2014"/>
  </r>
  <r>
    <n v="874"/>
    <s v="CA-2014-148488"/>
    <d v="2014-12-10T00:00:00"/>
    <d v="2014-12-15T00:00:00"/>
    <x v="1"/>
    <x v="325"/>
    <x v="325"/>
    <s v="Consumer"/>
    <s v="United States"/>
    <s v="New York City"/>
    <s v="New York"/>
    <n v="10009"/>
    <s v="East"/>
    <s v="OFF-BI-10000315"/>
    <s v="Office Supplies"/>
    <s v="Binders"/>
    <s v="Poly Designer Cover &amp; Back"/>
    <n v="106.34399999999999"/>
    <n v="7"/>
    <n v="0.2"/>
    <n v="-21.268799999999999"/>
    <n v="37.220399999999998"/>
    <n v="-47.854799999999997"/>
    <n v="5"/>
    <n v="2014"/>
  </r>
  <r>
    <n v="875"/>
    <s v="CA-2017-114636"/>
    <d v="2017-08-25T00:00:00"/>
    <d v="2017-08-29T00:00:00"/>
    <x v="1"/>
    <x v="315"/>
    <x v="315"/>
    <s v="Consumer"/>
    <s v="United States"/>
    <s v="Charlotte"/>
    <s v="North Carolina"/>
    <n v="28205"/>
    <s v="South"/>
    <s v="OFF-PA-10001790"/>
    <s v="Office Supplies"/>
    <s v="Paper"/>
    <s v="Xerox 1910"/>
    <n v="192.16"/>
    <n v="5"/>
    <n v="0.2"/>
    <n v="-38.432000000000002"/>
    <n v="67.256"/>
    <n v="-86.472000000000008"/>
    <n v="4"/>
    <n v="2017"/>
  </r>
  <r>
    <n v="876"/>
    <s v="CA-2016-116736"/>
    <d v="2016-01-17T00:00:00"/>
    <d v="2016-01-21T00:00:00"/>
    <x v="1"/>
    <x v="254"/>
    <x v="254"/>
    <s v="Home Office"/>
    <s v="United States"/>
    <s v="Concord"/>
    <s v="New Hampshire"/>
    <n v="3301"/>
    <s v="East"/>
    <s v="FUR-FU-10004017"/>
    <s v="Furniture"/>
    <s v="Furnishings"/>
    <s v="Tenex Contemporary Contur Chairmats for Low and Medium Pile Carpet, Computer, 39&quot; x 49&quot;"/>
    <n v="322.58999999999997"/>
    <n v="3"/>
    <n v="0"/>
    <n v="0"/>
    <n v="64.518000000000001"/>
    <n v="-258.072"/>
    <n v="4"/>
    <n v="2016"/>
  </r>
  <r>
    <n v="877"/>
    <s v="CA-2016-116736"/>
    <d v="2016-01-17T00:00:00"/>
    <d v="2016-01-21T00:00:00"/>
    <x v="1"/>
    <x v="254"/>
    <x v="254"/>
    <s v="Home Office"/>
    <s v="United States"/>
    <s v="Concord"/>
    <s v="New Hampshire"/>
    <n v="3301"/>
    <s v="East"/>
    <s v="TEC-AC-10003628"/>
    <s v="Technology"/>
    <s v="Accessories"/>
    <s v="Logitech 910-002974 M325 Wireless Mouse for Web Scrolling"/>
    <n v="29.99"/>
    <n v="1"/>
    <n v="0"/>
    <n v="0"/>
    <n v="13.195600000000001"/>
    <n v="-16.794399999999996"/>
    <n v="4"/>
    <n v="2016"/>
  </r>
  <r>
    <n v="878"/>
    <s v="CA-2016-116736"/>
    <d v="2016-01-17T00:00:00"/>
    <d v="2016-01-21T00:00:00"/>
    <x v="1"/>
    <x v="254"/>
    <x v="254"/>
    <s v="Home Office"/>
    <s v="United States"/>
    <s v="Concord"/>
    <s v="New Hampshire"/>
    <n v="3301"/>
    <s v="East"/>
    <s v="TEC-AC-10002049"/>
    <s v="Technology"/>
    <s v="Accessories"/>
    <s v="Logitech G19 Programmable Gaming Keyboard"/>
    <n v="371.97"/>
    <n v="3"/>
    <n v="0"/>
    <n v="0"/>
    <n v="66.954599999999999"/>
    <n v="-305.0154"/>
    <n v="4"/>
    <n v="2016"/>
  </r>
  <r>
    <n v="879"/>
    <s v="US-2014-158638"/>
    <d v="2014-09-17T00:00:00"/>
    <d v="2014-09-21T00:00:00"/>
    <x v="1"/>
    <x v="326"/>
    <x v="326"/>
    <s v="Home Office"/>
    <s v="United States"/>
    <s v="Philadelphia"/>
    <s v="Pennsylvania"/>
    <n v="19120"/>
    <s v="East"/>
    <s v="OFF-BI-10003712"/>
    <s v="Office Supplies"/>
    <s v="Binders"/>
    <s v="Acco Pressboard Covers with Storage Hooks, 14 7/8&quot; x 11&quot;, Light Blue"/>
    <n v="5.8920000000000003"/>
    <n v="4"/>
    <n v="0.7"/>
    <n v="-4.1243999999999996"/>
    <n v="-4.1243999999999996"/>
    <n v="-5.8920000000000003"/>
    <n v="4"/>
    <n v="2014"/>
  </r>
  <r>
    <n v="880"/>
    <s v="CA-2017-111689"/>
    <d v="2017-11-30T00:00:00"/>
    <d v="2017-12-02T00:00:00"/>
    <x v="0"/>
    <x v="6"/>
    <x v="6"/>
    <s v="Home Office"/>
    <s v="United States"/>
    <s v="New York City"/>
    <s v="New York"/>
    <n v="10024"/>
    <s v="East"/>
    <s v="OFF-BI-10003984"/>
    <s v="Office Supplies"/>
    <s v="Binders"/>
    <s v="Lock-Up Easel 'Spel-Binder'"/>
    <n v="68.471999999999994"/>
    <n v="3"/>
    <n v="0.2"/>
    <n v="-13.6944"/>
    <n v="23.109300000000001"/>
    <n v="-31.668299999999991"/>
    <n v="2"/>
    <n v="2017"/>
  </r>
  <r>
    <n v="881"/>
    <s v="CA-2017-111689"/>
    <d v="2017-11-30T00:00:00"/>
    <d v="2017-12-02T00:00:00"/>
    <x v="0"/>
    <x v="6"/>
    <x v="6"/>
    <s v="Home Office"/>
    <s v="United States"/>
    <s v="New York City"/>
    <s v="New York"/>
    <n v="10024"/>
    <s v="East"/>
    <s v="FUR-CH-10004287"/>
    <s v="Furniture"/>
    <s v="Chairs"/>
    <s v="SAFCO Arco Folding Chair"/>
    <n v="1242.9000000000001"/>
    <n v="5"/>
    <n v="0.1"/>
    <n v="-124.29000000000002"/>
    <n v="262.39"/>
    <n v="-856.22000000000014"/>
    <n v="2"/>
    <n v="2017"/>
  </r>
  <r>
    <n v="882"/>
    <s v="CA-2015-129098"/>
    <d v="2015-10-09T00:00:00"/>
    <d v="2015-10-13T00:00:00"/>
    <x v="1"/>
    <x v="54"/>
    <x v="54"/>
    <s v="Consumer"/>
    <s v="United States"/>
    <s v="Springfield"/>
    <s v="Virginia"/>
    <n v="22153"/>
    <s v="South"/>
    <s v="OFF-ST-10001321"/>
    <s v="Office Supplies"/>
    <s v="Storage"/>
    <s v="Decoflex Hanging Personal Folder File, Blue"/>
    <n v="30.84"/>
    <n v="2"/>
    <n v="0"/>
    <n v="0"/>
    <n v="8.3268000000000004"/>
    <n v="-22.513199999999998"/>
    <n v="4"/>
    <n v="2015"/>
  </r>
  <r>
    <n v="883"/>
    <s v="US-2017-123463"/>
    <d v="2017-12-23T00:00:00"/>
    <d v="2017-12-23T00:00:00"/>
    <x v="3"/>
    <x v="47"/>
    <x v="47"/>
    <s v="Consumer"/>
    <s v="United States"/>
    <s v="San Francisco"/>
    <s v="California"/>
    <n v="94109"/>
    <s v="West"/>
    <s v="OFF-AR-10001118"/>
    <s v="Office Supplies"/>
    <s v="Art"/>
    <s v="Binney &amp; Smith Crayola Metallic Crayons, 16-Color Pack"/>
    <n v="13.48"/>
    <n v="4"/>
    <n v="0"/>
    <n v="0"/>
    <n v="5.9311999999999996"/>
    <n v="-7.5488000000000008"/>
    <n v="0"/>
    <n v="2017"/>
  </r>
  <r>
    <n v="884"/>
    <s v="CA-2016-165148"/>
    <d v="2016-10-22T00:00:00"/>
    <d v="2016-10-24T00:00:00"/>
    <x v="2"/>
    <x v="327"/>
    <x v="327"/>
    <s v="Home Office"/>
    <s v="United States"/>
    <s v="Detroit"/>
    <s v="Michigan"/>
    <n v="48227"/>
    <s v="Central"/>
    <s v="FUR-FU-10000732"/>
    <s v="Furniture"/>
    <s v="Furnishings"/>
    <s v="Eldon 200 Class Desk Accessories"/>
    <n v="31.4"/>
    <n v="5"/>
    <n v="0"/>
    <n v="0"/>
    <n v="10.048"/>
    <n v="-21.351999999999997"/>
    <n v="2"/>
    <n v="2016"/>
  </r>
  <r>
    <n v="885"/>
    <s v="CA-2014-134061"/>
    <d v="2014-04-29T00:00:00"/>
    <d v="2014-05-04T00:00:00"/>
    <x v="1"/>
    <x v="328"/>
    <x v="328"/>
    <s v="Consumer"/>
    <s v="United States"/>
    <s v="Rochester"/>
    <s v="New York"/>
    <n v="14609"/>
    <s v="East"/>
    <s v="FUR-FU-10001424"/>
    <s v="Furniture"/>
    <s v="Furnishings"/>
    <s v="Dax Clear Box Frame"/>
    <n v="17.46"/>
    <n v="2"/>
    <n v="0"/>
    <n v="0"/>
    <n v="5.9363999999999999"/>
    <n v="-11.523600000000002"/>
    <n v="5"/>
    <n v="2014"/>
  </r>
  <r>
    <n v="886"/>
    <s v="CA-2015-143602"/>
    <d v="2015-04-25T00:00:00"/>
    <d v="2015-04-28T00:00:00"/>
    <x v="0"/>
    <x v="329"/>
    <x v="329"/>
    <s v="Corporate"/>
    <s v="United States"/>
    <s v="Los Angeles"/>
    <s v="California"/>
    <n v="90045"/>
    <s v="West"/>
    <s v="OFF-BI-10002071"/>
    <s v="Office Supplies"/>
    <s v="Binders"/>
    <s v="Fellowes Black Plastic Comb Bindings"/>
    <n v="13.944000000000001"/>
    <n v="3"/>
    <n v="0.2"/>
    <n v="-2.7888000000000002"/>
    <n v="4.5317999999999996"/>
    <n v="-6.6234000000000011"/>
    <n v="3"/>
    <n v="2015"/>
  </r>
  <r>
    <n v="887"/>
    <s v="CA-2017-115364"/>
    <d v="2017-06-26T00:00:00"/>
    <d v="2017-07-02T00:00:00"/>
    <x v="1"/>
    <x v="220"/>
    <x v="220"/>
    <s v="Consumer"/>
    <s v="United States"/>
    <s v="San Diego"/>
    <s v="California"/>
    <n v="92105"/>
    <s v="West"/>
    <s v="OFF-ST-10002486"/>
    <s v="Office Supplies"/>
    <s v="Storage"/>
    <s v="Eldon Shelf Savers Cubes and Bins"/>
    <n v="83.76"/>
    <n v="12"/>
    <n v="0"/>
    <n v="0"/>
    <n v="1.6752"/>
    <n v="-82.084800000000001"/>
    <n v="6"/>
    <n v="2017"/>
  </r>
  <r>
    <n v="888"/>
    <s v="CA-2017-150707"/>
    <d v="2017-10-14T00:00:00"/>
    <d v="2017-10-19T00:00:00"/>
    <x v="1"/>
    <x v="330"/>
    <x v="330"/>
    <s v="Home Office"/>
    <s v="United States"/>
    <s v="Columbia"/>
    <s v="Maryland"/>
    <n v="21044"/>
    <s v="East"/>
    <s v="OFF-BI-10001078"/>
    <s v="Office Supplies"/>
    <s v="Binders"/>
    <s v="Acco PRESSTEX Data Binder with Storage Hooks, Dark Blue, 14 7/8&quot; X 11&quot;"/>
    <n v="37.659999999999997"/>
    <n v="7"/>
    <n v="0"/>
    <n v="0"/>
    <n v="18.453399999999998"/>
    <n v="-19.206599999999998"/>
    <n v="5"/>
    <n v="2017"/>
  </r>
  <r>
    <n v="889"/>
    <s v="CA-2014-104976"/>
    <d v="2014-12-09T00:00:00"/>
    <d v="2014-12-16T00:00:00"/>
    <x v="1"/>
    <x v="316"/>
    <x v="316"/>
    <s v="Corporate"/>
    <s v="United States"/>
    <s v="San Francisco"/>
    <s v="California"/>
    <n v="94122"/>
    <s v="West"/>
    <s v="OFF-PA-10003845"/>
    <s v="Office Supplies"/>
    <s v="Paper"/>
    <s v="Xerox 1987"/>
    <n v="34.68"/>
    <n v="6"/>
    <n v="0"/>
    <n v="0"/>
    <n v="16.993200000000002"/>
    <n v="-17.686799999999998"/>
    <n v="7"/>
    <n v="2014"/>
  </r>
  <r>
    <n v="890"/>
    <s v="CA-2017-132934"/>
    <d v="2017-06-20T00:00:00"/>
    <d v="2017-06-26T00:00:00"/>
    <x v="1"/>
    <x v="188"/>
    <x v="188"/>
    <s v="Consumer"/>
    <s v="United States"/>
    <s v="New Rochelle"/>
    <s v="New York"/>
    <n v="10801"/>
    <s v="East"/>
    <s v="TEC-AC-10000927"/>
    <s v="Technology"/>
    <s v="Accessories"/>
    <s v="Anker Ultrathin Bluetooth Wireless Keyboard Aluminum Cover with Stand "/>
    <n v="149.94999999999999"/>
    <n v="5"/>
    <n v="0"/>
    <n v="0"/>
    <n v="14.994999999999999"/>
    <n v="-134.95499999999998"/>
    <n v="6"/>
    <n v="2017"/>
  </r>
  <r>
    <n v="891"/>
    <s v="CA-2017-132934"/>
    <d v="2017-06-20T00:00:00"/>
    <d v="2017-06-26T00:00:00"/>
    <x v="1"/>
    <x v="188"/>
    <x v="188"/>
    <s v="Consumer"/>
    <s v="United States"/>
    <s v="New Rochelle"/>
    <s v="New York"/>
    <n v="10801"/>
    <s v="East"/>
    <s v="OFF-BI-10001098"/>
    <s v="Office Supplies"/>
    <s v="Binders"/>
    <s v="Acco D-Ring Binder w/DublLock"/>
    <n v="51.311999999999998"/>
    <n v="3"/>
    <n v="0.2"/>
    <n v="-10.2624"/>
    <n v="18.6006"/>
    <n v="-22.448999999999998"/>
    <n v="6"/>
    <n v="2017"/>
  </r>
  <r>
    <n v="892"/>
    <s v="CA-2017-133256"/>
    <d v="2017-06-26T00:00:00"/>
    <d v="2017-06-27T00:00:00"/>
    <x v="2"/>
    <x v="274"/>
    <x v="274"/>
    <s v="Home Office"/>
    <s v="United States"/>
    <s v="Detroit"/>
    <s v="Michigan"/>
    <n v="48227"/>
    <s v="Central"/>
    <s v="OFF-PA-10001622"/>
    <s v="Office Supplies"/>
    <s v="Paper"/>
    <s v="Ampad Poly Cover Wirebound Steno Book, 6&quot; x 9&quot; Assorted Colors, Gregg Ruled"/>
    <n v="4.54"/>
    <n v="1"/>
    <n v="0"/>
    <n v="0"/>
    <n v="2.0430000000000001"/>
    <n v="-2.4969999999999999"/>
    <n v="1"/>
    <n v="2017"/>
  </r>
  <r>
    <n v="893"/>
    <s v="CA-2017-133256"/>
    <d v="2017-06-26T00:00:00"/>
    <d v="2017-06-27T00:00:00"/>
    <x v="2"/>
    <x v="274"/>
    <x v="274"/>
    <s v="Home Office"/>
    <s v="United States"/>
    <s v="Detroit"/>
    <s v="Michigan"/>
    <n v="48227"/>
    <s v="Central"/>
    <s v="OFF-AR-10003158"/>
    <s v="Office Supplies"/>
    <s v="Art"/>
    <s v="Fluorescent Highlighters by Dixon"/>
    <n v="15.92"/>
    <n v="4"/>
    <n v="0"/>
    <n v="0"/>
    <n v="5.4127999999999998"/>
    <n v="-10.507200000000001"/>
    <n v="1"/>
    <n v="2017"/>
  </r>
  <r>
    <n v="894"/>
    <s v="CA-2017-133256"/>
    <d v="2017-06-26T00:00:00"/>
    <d v="2017-06-27T00:00:00"/>
    <x v="2"/>
    <x v="274"/>
    <x v="274"/>
    <s v="Home Office"/>
    <s v="United States"/>
    <s v="Detroit"/>
    <s v="Michigan"/>
    <n v="48227"/>
    <s v="Central"/>
    <s v="TEC-PH-10002660"/>
    <s v="Technology"/>
    <s v="Phones"/>
    <s v="Nortel Networks T7316 E Nt8 B27"/>
    <n v="543.91999999999996"/>
    <n v="8"/>
    <n v="0"/>
    <n v="0"/>
    <n v="135.97999999999999"/>
    <n v="-407.93999999999994"/>
    <n v="1"/>
    <n v="2017"/>
  </r>
  <r>
    <n v="895"/>
    <s v="CA-2016-105494"/>
    <d v="2016-11-10T00:00:00"/>
    <d v="2016-11-12T00:00:00"/>
    <x v="2"/>
    <x v="331"/>
    <x v="331"/>
    <s v="Corporate"/>
    <s v="United States"/>
    <s v="San Francisco"/>
    <s v="California"/>
    <n v="94122"/>
    <s v="West"/>
    <s v="OFF-ST-10002205"/>
    <s v="Office Supplies"/>
    <s v="Storage"/>
    <s v="File Shuttle I and Handi-File"/>
    <n v="155.82"/>
    <n v="7"/>
    <n v="0"/>
    <n v="0"/>
    <n v="42.071399999999997"/>
    <n v="-113.7486"/>
    <n v="2"/>
    <n v="2016"/>
  </r>
  <r>
    <n v="896"/>
    <s v="CA-2016-105494"/>
    <d v="2016-11-10T00:00:00"/>
    <d v="2016-11-12T00:00:00"/>
    <x v="2"/>
    <x v="331"/>
    <x v="331"/>
    <s v="Corporate"/>
    <s v="United States"/>
    <s v="San Francisco"/>
    <s v="California"/>
    <n v="94122"/>
    <s v="West"/>
    <s v="OFF-BI-10003364"/>
    <s v="Office Supplies"/>
    <s v="Binders"/>
    <s v="Binding Machine Supplies"/>
    <n v="70.007999999999996"/>
    <n v="3"/>
    <n v="0.2"/>
    <n v="-14.0016"/>
    <n v="24.502800000000001"/>
    <n v="-31.503599999999999"/>
    <n v="2"/>
    <n v="2016"/>
  </r>
  <r>
    <n v="897"/>
    <s v="CA-2016-140634"/>
    <d v="2016-10-03T00:00:00"/>
    <d v="2016-10-06T00:00:00"/>
    <x v="0"/>
    <x v="332"/>
    <x v="332"/>
    <s v="Consumer"/>
    <s v="United States"/>
    <s v="Houston"/>
    <s v="Texas"/>
    <n v="77095"/>
    <s v="Central"/>
    <s v="OFF-EN-10001099"/>
    <s v="Office Supplies"/>
    <s v="Envelopes"/>
    <s v="Staple envelope"/>
    <n v="15.648"/>
    <n v="2"/>
    <n v="0.2"/>
    <n v="-3.1295999999999999"/>
    <n v="5.0856000000000003"/>
    <n v="-7.4327999999999994"/>
    <n v="3"/>
    <n v="2016"/>
  </r>
  <r>
    <n v="898"/>
    <s v="CA-2014-144407"/>
    <d v="2014-09-09T00:00:00"/>
    <d v="2014-09-15T00:00:00"/>
    <x v="1"/>
    <x v="333"/>
    <x v="333"/>
    <s v="Consumer"/>
    <s v="United States"/>
    <s v="Detroit"/>
    <s v="Michigan"/>
    <n v="48227"/>
    <s v="Central"/>
    <s v="OFF-LA-10003923"/>
    <s v="Office Supplies"/>
    <s v="Labels"/>
    <s v="Alphabetical Labels for Top Tab Filing"/>
    <n v="103.6"/>
    <n v="7"/>
    <n v="0"/>
    <n v="0"/>
    <n v="51.8"/>
    <n v="-51.8"/>
    <n v="6"/>
    <n v="2014"/>
  </r>
  <r>
    <n v="899"/>
    <s v="CA-2017-160983"/>
    <d v="2017-10-29T00:00:00"/>
    <d v="2017-10-31T00:00:00"/>
    <x v="0"/>
    <x v="334"/>
    <x v="334"/>
    <s v="Corporate"/>
    <s v="United States"/>
    <s v="Auburn"/>
    <s v="New York"/>
    <n v="13021"/>
    <s v="East"/>
    <s v="OFF-PA-10002250"/>
    <s v="Office Supplies"/>
    <s v="Paper"/>
    <s v="Things To Do Today Pad"/>
    <n v="46.96"/>
    <n v="8"/>
    <n v="0"/>
    <n v="0"/>
    <n v="22.540800000000001"/>
    <n v="-24.4192"/>
    <n v="2"/>
    <n v="2017"/>
  </r>
  <r>
    <n v="900"/>
    <s v="US-2016-114622"/>
    <d v="2016-04-10T00:00:00"/>
    <d v="2016-04-12T00:00:00"/>
    <x v="2"/>
    <x v="335"/>
    <x v="335"/>
    <s v="Corporate"/>
    <s v="United States"/>
    <s v="Springfield"/>
    <s v="Ohio"/>
    <n v="45503"/>
    <s v="East"/>
    <s v="OFF-BI-10004716"/>
    <s v="Office Supplies"/>
    <s v="Binders"/>
    <s v="Wilson Jones Hanging Recycled Pressboard Data Binders"/>
    <n v="8.9039999999999999"/>
    <n v="2"/>
    <n v="0.7"/>
    <n v="-6.2327999999999992"/>
    <n v="-6.5296000000000003"/>
    <n v="-9.200800000000001"/>
    <n v="2"/>
    <n v="2016"/>
  </r>
  <r>
    <n v="901"/>
    <s v="CA-2017-150959"/>
    <d v="2017-11-11T00:00:00"/>
    <d v="2017-11-13T00:00:00"/>
    <x v="2"/>
    <x v="143"/>
    <x v="143"/>
    <s v="Consumer"/>
    <s v="United States"/>
    <s v="Garland"/>
    <s v="Texas"/>
    <n v="75043"/>
    <s v="Central"/>
    <s v="OFF-LA-10001045"/>
    <s v="Office Supplies"/>
    <s v="Labels"/>
    <s v="Permanent Self-Adhesive File Folder Labels for Typewriters by Universal"/>
    <n v="10.44"/>
    <n v="5"/>
    <n v="0.2"/>
    <n v="-2.0880000000000001"/>
    <n v="3.3929999999999998"/>
    <n v="-4.9590000000000005"/>
    <n v="2"/>
    <n v="2017"/>
  </r>
  <r>
    <n v="902"/>
    <s v="CA-2017-150959"/>
    <d v="2017-11-11T00:00:00"/>
    <d v="2017-11-13T00:00:00"/>
    <x v="2"/>
    <x v="143"/>
    <x v="143"/>
    <s v="Consumer"/>
    <s v="United States"/>
    <s v="Garland"/>
    <s v="Texas"/>
    <n v="75043"/>
    <s v="Central"/>
    <s v="OFF-BI-10001510"/>
    <s v="Office Supplies"/>
    <s v="Binders"/>
    <s v="Deluxe Heavy-Duty Vinyl Round Ring Binder"/>
    <n v="18.335999999999999"/>
    <n v="4"/>
    <n v="0.8"/>
    <n v="-14.668799999999999"/>
    <n v="-32.088000000000001"/>
    <n v="-35.755200000000002"/>
    <n v="2"/>
    <n v="2017"/>
  </r>
  <r>
    <n v="903"/>
    <s v="CA-2017-132353"/>
    <d v="2017-09-15T00:00:00"/>
    <d v="2017-09-17T00:00:00"/>
    <x v="2"/>
    <x v="72"/>
    <x v="72"/>
    <s v="Consumer"/>
    <s v="United States"/>
    <s v="Chicago"/>
    <s v="Illinois"/>
    <n v="60653"/>
    <s v="Central"/>
    <s v="TEC-PH-10004536"/>
    <s v="Technology"/>
    <s v="Phones"/>
    <s v="Avaya 5420 Digital phone"/>
    <n v="323.976"/>
    <n v="3"/>
    <n v="0.2"/>
    <n v="-64.795200000000008"/>
    <n v="20.2485"/>
    <n v="-238.93229999999997"/>
    <n v="2"/>
    <n v="2017"/>
  </r>
  <r>
    <n v="904"/>
    <s v="CA-2016-130477"/>
    <d v="2016-04-08T00:00:00"/>
    <d v="2016-04-12T00:00:00"/>
    <x v="1"/>
    <x v="95"/>
    <x v="95"/>
    <s v="Consumer"/>
    <s v="United States"/>
    <s v="Los Angeles"/>
    <s v="California"/>
    <n v="90032"/>
    <s v="West"/>
    <s v="OFF-PA-10002947"/>
    <s v="Office Supplies"/>
    <s v="Paper"/>
    <s v="Xerox 1923"/>
    <n v="20.04"/>
    <n v="3"/>
    <n v="0"/>
    <n v="0"/>
    <n v="9.6191999999999993"/>
    <n v="-10.4208"/>
    <n v="4"/>
    <n v="2016"/>
  </r>
  <r>
    <n v="905"/>
    <s v="CA-2016-130477"/>
    <d v="2016-04-08T00:00:00"/>
    <d v="2016-04-12T00:00:00"/>
    <x v="1"/>
    <x v="95"/>
    <x v="95"/>
    <s v="Consumer"/>
    <s v="United States"/>
    <s v="Los Angeles"/>
    <s v="California"/>
    <n v="90032"/>
    <s v="West"/>
    <s v="OFF-ST-10002583"/>
    <s v="Office Supplies"/>
    <s v="Storage"/>
    <s v="Fellowes Neat Ideas Storage Cubes"/>
    <n v="64.959999999999994"/>
    <n v="2"/>
    <n v="0"/>
    <n v="0"/>
    <n v="2.5983999999999998"/>
    <n v="-62.361599999999996"/>
    <n v="4"/>
    <n v="2016"/>
  </r>
  <r>
    <n v="906"/>
    <s v="CA-2016-130477"/>
    <d v="2016-04-08T00:00:00"/>
    <d v="2016-04-12T00:00:00"/>
    <x v="1"/>
    <x v="95"/>
    <x v="95"/>
    <s v="Consumer"/>
    <s v="United States"/>
    <s v="Los Angeles"/>
    <s v="California"/>
    <n v="90032"/>
    <s v="West"/>
    <s v="OFF-PA-10000019"/>
    <s v="Office Supplies"/>
    <s v="Paper"/>
    <s v="Xerox 1931"/>
    <n v="12.96"/>
    <n v="2"/>
    <n v="0"/>
    <n v="0"/>
    <n v="6.2207999999999997"/>
    <n v="-6.7392000000000012"/>
    <n v="4"/>
    <n v="2016"/>
  </r>
  <r>
    <n v="907"/>
    <s v="CA-2017-143259"/>
    <d v="2017-12-30T00:00:00"/>
    <d v="2018-01-03T00:00:00"/>
    <x v="1"/>
    <x v="22"/>
    <x v="22"/>
    <s v="Consumer"/>
    <s v="United States"/>
    <s v="New York City"/>
    <s v="New York"/>
    <n v="10009"/>
    <s v="East"/>
    <s v="FUR-BO-10003441"/>
    <s v="Furniture"/>
    <s v="Bookcases"/>
    <s v="Bush Westfield Collection Bookcases, Fully Assembled"/>
    <n v="323.13600000000002"/>
    <n v="4"/>
    <n v="0.2"/>
    <n v="-64.627200000000002"/>
    <n v="12.117599999999999"/>
    <n v="-246.3912"/>
    <n v="4"/>
    <n v="2017"/>
  </r>
  <r>
    <n v="908"/>
    <s v="CA-2017-143259"/>
    <d v="2017-12-30T00:00:00"/>
    <d v="2018-01-03T00:00:00"/>
    <x v="1"/>
    <x v="22"/>
    <x v="22"/>
    <s v="Consumer"/>
    <s v="United States"/>
    <s v="New York City"/>
    <s v="New York"/>
    <n v="10009"/>
    <s v="East"/>
    <s v="TEC-PH-10004774"/>
    <s v="Technology"/>
    <s v="Phones"/>
    <s v="Gear Head AU3700S Headset"/>
    <n v="90.93"/>
    <n v="7"/>
    <n v="0"/>
    <n v="0"/>
    <n v="2.7279"/>
    <n v="-88.202100000000002"/>
    <n v="4"/>
    <n v="2017"/>
  </r>
  <r>
    <n v="909"/>
    <s v="CA-2017-143259"/>
    <d v="2017-12-30T00:00:00"/>
    <d v="2018-01-03T00:00:00"/>
    <x v="1"/>
    <x v="22"/>
    <x v="22"/>
    <s v="Consumer"/>
    <s v="United States"/>
    <s v="New York City"/>
    <s v="New York"/>
    <n v="10009"/>
    <s v="East"/>
    <s v="OFF-BI-10003684"/>
    <s v="Office Supplies"/>
    <s v="Binders"/>
    <s v="Wilson Jones Legal Size Ring Binders"/>
    <n v="52.776000000000003"/>
    <n v="3"/>
    <n v="0.2"/>
    <n v="-10.555200000000001"/>
    <n v="19.791"/>
    <n v="-22.429800000000004"/>
    <n v="4"/>
    <n v="2017"/>
  </r>
  <r>
    <n v="910"/>
    <s v="CA-2017-137596"/>
    <d v="2017-09-02T00:00:00"/>
    <d v="2017-09-07T00:00:00"/>
    <x v="1"/>
    <x v="336"/>
    <x v="336"/>
    <s v="Home Office"/>
    <s v="United States"/>
    <s v="Jackson"/>
    <s v="Michigan"/>
    <n v="49201"/>
    <s v="Central"/>
    <s v="TEC-PH-10001494"/>
    <s v="Technology"/>
    <s v="Phones"/>
    <s v="Polycom CX600 IP Phone VoIP phone"/>
    <n v="1199.8"/>
    <n v="4"/>
    <n v="0"/>
    <n v="0"/>
    <n v="323.94600000000003"/>
    <n v="-875.85399999999993"/>
    <n v="5"/>
    <n v="2017"/>
  </r>
  <r>
    <n v="911"/>
    <s v="CA-2017-137596"/>
    <d v="2017-09-02T00:00:00"/>
    <d v="2017-09-07T00:00:00"/>
    <x v="1"/>
    <x v="336"/>
    <x v="336"/>
    <s v="Home Office"/>
    <s v="United States"/>
    <s v="Jackson"/>
    <s v="Michigan"/>
    <n v="49201"/>
    <s v="Central"/>
    <s v="TEC-AC-10004666"/>
    <s v="Technology"/>
    <s v="Accessories"/>
    <s v="Maxell iVDR EX 500GB Cartridge"/>
    <n v="1928.78"/>
    <n v="7"/>
    <n v="0"/>
    <n v="0"/>
    <n v="829.37540000000001"/>
    <n v="-1099.4045999999998"/>
    <n v="5"/>
    <n v="2017"/>
  </r>
  <r>
    <n v="912"/>
    <s v="CA-2017-137596"/>
    <d v="2017-09-02T00:00:00"/>
    <d v="2017-09-07T00:00:00"/>
    <x v="1"/>
    <x v="336"/>
    <x v="336"/>
    <s v="Home Office"/>
    <s v="United States"/>
    <s v="Jackson"/>
    <s v="Michigan"/>
    <n v="49201"/>
    <s v="Central"/>
    <s v="OFF-ST-10003816"/>
    <s v="Office Supplies"/>
    <s v="Storage"/>
    <s v="Fellowes High-Stak Drawer Files"/>
    <n v="352.38"/>
    <n v="2"/>
    <n v="0"/>
    <n v="0"/>
    <n v="81.047399999999996"/>
    <n v="-271.33260000000001"/>
    <n v="5"/>
    <n v="2017"/>
  </r>
  <r>
    <n v="913"/>
    <s v="CA-2015-133627"/>
    <d v="2015-05-31T00:00:00"/>
    <d v="2015-06-07T00:00:00"/>
    <x v="1"/>
    <x v="337"/>
    <x v="337"/>
    <s v="Home Office"/>
    <s v="United States"/>
    <s v="Norwich"/>
    <s v="Connecticut"/>
    <n v="6360"/>
    <s v="East"/>
    <s v="FUR-FU-10001935"/>
    <s v="Furniture"/>
    <s v="Furnishings"/>
    <s v="3M Hangers With Command Adhesive"/>
    <n v="22.2"/>
    <n v="6"/>
    <n v="0"/>
    <n v="0"/>
    <n v="9.1020000000000003"/>
    <n v="-13.097999999999999"/>
    <n v="7"/>
    <n v="2015"/>
  </r>
  <r>
    <n v="914"/>
    <s v="CA-2017-102519"/>
    <d v="2017-11-27T00:00:00"/>
    <d v="2017-11-29T00:00:00"/>
    <x v="2"/>
    <x v="312"/>
    <x v="312"/>
    <s v="Corporate"/>
    <s v="United States"/>
    <s v="Milwaukee"/>
    <s v="Wisconsin"/>
    <n v="53209"/>
    <s v="Central"/>
    <s v="FUR-FU-10004091"/>
    <s v="Furniture"/>
    <s v="Furnishings"/>
    <s v="Howard Miller 13&quot; Diameter Goldtone Round Wall Clock"/>
    <n v="46.94"/>
    <n v="1"/>
    <n v="0"/>
    <n v="0"/>
    <n v="19.2454"/>
    <n v="-27.694599999999998"/>
    <n v="2"/>
    <n v="2017"/>
  </r>
  <r>
    <n v="915"/>
    <s v="CA-2017-102519"/>
    <d v="2017-11-27T00:00:00"/>
    <d v="2017-11-29T00:00:00"/>
    <x v="2"/>
    <x v="312"/>
    <x v="312"/>
    <s v="Corporate"/>
    <s v="United States"/>
    <s v="Milwaukee"/>
    <s v="Wisconsin"/>
    <n v="53209"/>
    <s v="Central"/>
    <s v="TEC-AC-10001772"/>
    <s v="Technology"/>
    <s v="Accessories"/>
    <s v="Memorex Mini Travel Drive 16 GB USB 2.0 Flash Drive"/>
    <n v="143.72999999999999"/>
    <n v="9"/>
    <n v="0"/>
    <n v="0"/>
    <n v="56.054699999999997"/>
    <n v="-87.675299999999993"/>
    <n v="2"/>
    <n v="2017"/>
  </r>
  <r>
    <n v="916"/>
    <s v="US-2014-141215"/>
    <d v="2014-06-15T00:00:00"/>
    <d v="2014-06-21T00:00:00"/>
    <x v="1"/>
    <x v="126"/>
    <x v="126"/>
    <s v="Corporate"/>
    <s v="United States"/>
    <s v="San Antonio"/>
    <s v="Texas"/>
    <n v="78207"/>
    <s v="Central"/>
    <s v="FUR-TA-10001520"/>
    <s v="Furniture"/>
    <s v="Tables"/>
    <s v="Lesro Sheffield Collection Coffee Table, End Table, Center Table, Corner Table"/>
    <n v="99.918000000000006"/>
    <n v="2"/>
    <n v="0.3"/>
    <n v="-29.9754"/>
    <n v="-18.5562"/>
    <n v="-88.498800000000003"/>
    <n v="6"/>
    <n v="2014"/>
  </r>
  <r>
    <n v="917"/>
    <s v="US-2014-141215"/>
    <d v="2014-06-15T00:00:00"/>
    <d v="2014-06-21T00:00:00"/>
    <x v="1"/>
    <x v="126"/>
    <x v="126"/>
    <s v="Corporate"/>
    <s v="United States"/>
    <s v="San Antonio"/>
    <s v="Texas"/>
    <n v="78207"/>
    <s v="Central"/>
    <s v="FUR-CH-10003379"/>
    <s v="Furniture"/>
    <s v="Chairs"/>
    <s v="Global Commerce Series High-Back Swivel/Tilt Chairs"/>
    <n v="797.94399999999996"/>
    <n v="4"/>
    <n v="0.3"/>
    <n v="-239.38319999999999"/>
    <n v="-56.996000000000002"/>
    <n v="-615.55679999999995"/>
    <n v="6"/>
    <n v="2014"/>
  </r>
  <r>
    <n v="918"/>
    <s v="US-2014-141215"/>
    <d v="2014-06-15T00:00:00"/>
    <d v="2014-06-21T00:00:00"/>
    <x v="1"/>
    <x v="126"/>
    <x v="126"/>
    <s v="Corporate"/>
    <s v="United States"/>
    <s v="San Antonio"/>
    <s v="Texas"/>
    <n v="78207"/>
    <s v="Central"/>
    <s v="OFF-BI-10002706"/>
    <s v="Office Supplies"/>
    <s v="Binders"/>
    <s v="Avery Premier Heavy-Duty Binder with Round Locking Rings"/>
    <n v="8.5679999999999996"/>
    <n v="3"/>
    <n v="0.8"/>
    <n v="-6.8544"/>
    <n v="-14.5656"/>
    <n v="-16.279199999999999"/>
    <n v="6"/>
    <n v="2014"/>
  </r>
  <r>
    <n v="919"/>
    <s v="CA-2016-165218"/>
    <d v="2016-03-05T00:00:00"/>
    <d v="2016-03-11T00:00:00"/>
    <x v="1"/>
    <x v="338"/>
    <x v="338"/>
    <s v="Corporate"/>
    <s v="United States"/>
    <s v="Dallas"/>
    <s v="Texas"/>
    <n v="75220"/>
    <s v="Central"/>
    <s v="OFF-EN-10000056"/>
    <s v="Office Supplies"/>
    <s v="Envelopes"/>
    <s v="Cameo Buff Policy Envelopes"/>
    <n v="149.352"/>
    <n v="3"/>
    <n v="0.2"/>
    <n v="-29.870400000000004"/>
    <n v="50.406300000000002"/>
    <n v="-69.075299999999999"/>
    <n v="6"/>
    <n v="2016"/>
  </r>
  <r>
    <n v="920"/>
    <s v="CA-2016-165218"/>
    <d v="2016-03-05T00:00:00"/>
    <d v="2016-03-11T00:00:00"/>
    <x v="1"/>
    <x v="338"/>
    <x v="338"/>
    <s v="Corporate"/>
    <s v="United States"/>
    <s v="Dallas"/>
    <s v="Texas"/>
    <n v="75220"/>
    <s v="Central"/>
    <s v="OFF-ST-10001558"/>
    <s v="Office Supplies"/>
    <s v="Storage"/>
    <s v="Acco Perma 4000 Stacking Storage Drawers"/>
    <n v="12.992000000000001"/>
    <n v="1"/>
    <n v="0.2"/>
    <n v="-2.5984000000000003"/>
    <n v="-0.81200000000000006"/>
    <n v="-11.2056"/>
    <n v="6"/>
    <n v="2016"/>
  </r>
  <r>
    <n v="921"/>
    <s v="CA-2014-138296"/>
    <d v="2014-12-05T00:00:00"/>
    <d v="2014-12-12T00:00:00"/>
    <x v="1"/>
    <x v="116"/>
    <x v="116"/>
    <s v="Consumer"/>
    <s v="United States"/>
    <s v="Alexandria"/>
    <s v="Virginia"/>
    <n v="22304"/>
    <s v="South"/>
    <s v="OFF-ST-10002444"/>
    <s v="Office Supplies"/>
    <s v="Storage"/>
    <s v="Recycled Eldon Regeneration Jumbo File"/>
    <n v="24.56"/>
    <n v="2"/>
    <n v="0"/>
    <n v="0"/>
    <n v="6.8768000000000002"/>
    <n v="-17.683199999999999"/>
    <n v="7"/>
    <n v="2014"/>
  </r>
  <r>
    <n v="922"/>
    <s v="CA-2015-111164"/>
    <d v="2015-04-11T00:00:00"/>
    <d v="2015-04-15T00:00:00"/>
    <x v="1"/>
    <x v="339"/>
    <x v="339"/>
    <s v="Consumer"/>
    <s v="United States"/>
    <s v="New York City"/>
    <s v="New York"/>
    <n v="10009"/>
    <s v="East"/>
    <s v="TEC-AC-10002473"/>
    <s v="Technology"/>
    <s v="Accessories"/>
    <s v="Maxell 4.7GB DVD-R"/>
    <n v="85.14"/>
    <n v="3"/>
    <n v="0"/>
    <n v="0"/>
    <n v="34.907400000000003"/>
    <n v="-50.232599999999998"/>
    <n v="4"/>
    <n v="2015"/>
  </r>
  <r>
    <n v="923"/>
    <s v="CA-2015-111164"/>
    <d v="2015-04-11T00:00:00"/>
    <d v="2015-04-15T00:00:00"/>
    <x v="1"/>
    <x v="339"/>
    <x v="339"/>
    <s v="Consumer"/>
    <s v="United States"/>
    <s v="New York City"/>
    <s v="New York"/>
    <n v="10009"/>
    <s v="East"/>
    <s v="TEC-PH-10004531"/>
    <s v="Technology"/>
    <s v="Phones"/>
    <s v="OtterBox Commuter Series Case - iPhone 5 &amp; 5s"/>
    <n v="21.99"/>
    <n v="1"/>
    <n v="0"/>
    <n v="0"/>
    <n v="10.555199999999999"/>
    <n v="-11.434799999999999"/>
    <n v="4"/>
    <n v="2015"/>
  </r>
  <r>
    <n v="924"/>
    <s v="CA-2015-111164"/>
    <d v="2015-04-11T00:00:00"/>
    <d v="2015-04-15T00:00:00"/>
    <x v="1"/>
    <x v="339"/>
    <x v="339"/>
    <s v="Consumer"/>
    <s v="United States"/>
    <s v="New York City"/>
    <s v="New York"/>
    <n v="10009"/>
    <s v="East"/>
    <s v="OFF-AP-10004487"/>
    <s v="Office Supplies"/>
    <s v="Appliances"/>
    <s v="Kensington 4 Outlet MasterPiece Compact Power Control Center"/>
    <n v="406.6"/>
    <n v="5"/>
    <n v="0"/>
    <n v="0"/>
    <n v="113.848"/>
    <n v="-292.75200000000001"/>
    <n v="4"/>
    <n v="2015"/>
  </r>
  <r>
    <n v="925"/>
    <s v="CA-2016-149797"/>
    <d v="2016-09-15T00:00:00"/>
    <d v="2016-09-20T00:00:00"/>
    <x v="1"/>
    <x v="340"/>
    <x v="340"/>
    <s v="Corporate"/>
    <s v="United States"/>
    <s v="New York City"/>
    <s v="New York"/>
    <n v="10011"/>
    <s v="East"/>
    <s v="OFF-BI-10003650"/>
    <s v="Office Supplies"/>
    <s v="Binders"/>
    <s v="GBC DocuBind 300 Electric Binding Machine"/>
    <n v="841.56799999999998"/>
    <n v="2"/>
    <n v="0.2"/>
    <n v="-168.31360000000001"/>
    <n v="294.54880000000003"/>
    <n v="-378.7056"/>
    <n v="5"/>
    <n v="2016"/>
  </r>
  <r>
    <n v="926"/>
    <s v="CA-2014-132962"/>
    <d v="2014-09-13T00:00:00"/>
    <d v="2014-09-16T00:00:00"/>
    <x v="2"/>
    <x v="341"/>
    <x v="341"/>
    <s v="Consumer"/>
    <s v="United States"/>
    <s v="Philadelphia"/>
    <s v="Pennsylvania"/>
    <n v="19143"/>
    <s v="East"/>
    <s v="OFF-PA-10003543"/>
    <s v="Office Supplies"/>
    <s v="Paper"/>
    <s v="Xerox 1985"/>
    <n v="15.552"/>
    <n v="3"/>
    <n v="0.2"/>
    <n v="-3.1104000000000003"/>
    <n v="5.4432"/>
    <n v="-6.9983999999999993"/>
    <n v="3"/>
    <n v="2014"/>
  </r>
  <r>
    <n v="927"/>
    <s v="CA-2014-132962"/>
    <d v="2014-09-13T00:00:00"/>
    <d v="2014-09-16T00:00:00"/>
    <x v="2"/>
    <x v="341"/>
    <x v="341"/>
    <s v="Consumer"/>
    <s v="United States"/>
    <s v="Philadelphia"/>
    <s v="Pennsylvania"/>
    <n v="19143"/>
    <s v="East"/>
    <s v="TEC-AC-10004353"/>
    <s v="Technology"/>
    <s v="Accessories"/>
    <s v="Hypercom P1300 Pinpad"/>
    <n v="252"/>
    <n v="5"/>
    <n v="0.2"/>
    <n v="-50.400000000000006"/>
    <n v="53.55"/>
    <n v="-148.05000000000001"/>
    <n v="3"/>
    <n v="2014"/>
  </r>
  <r>
    <n v="928"/>
    <s v="CA-2015-115091"/>
    <d v="2015-10-05T00:00:00"/>
    <d v="2015-10-09T00:00:00"/>
    <x v="1"/>
    <x v="342"/>
    <x v="342"/>
    <s v="Home Office"/>
    <s v="United States"/>
    <s v="Springfield"/>
    <s v="Virginia"/>
    <n v="22153"/>
    <s v="South"/>
    <s v="OFF-AR-10000658"/>
    <s v="Office Supplies"/>
    <s v="Art"/>
    <s v="Newell 324"/>
    <n v="46.2"/>
    <n v="4"/>
    <n v="0"/>
    <n v="0"/>
    <n v="12.936"/>
    <n v="-33.264000000000003"/>
    <n v="4"/>
    <n v="2015"/>
  </r>
  <r>
    <n v="929"/>
    <s v="CA-2015-115091"/>
    <d v="2015-10-05T00:00:00"/>
    <d v="2015-10-09T00:00:00"/>
    <x v="1"/>
    <x v="342"/>
    <x v="342"/>
    <s v="Home Office"/>
    <s v="United States"/>
    <s v="Springfield"/>
    <s v="Virginia"/>
    <n v="22153"/>
    <s v="South"/>
    <s v="OFF-AP-10000696"/>
    <s v="Office Supplies"/>
    <s v="Appliances"/>
    <s v="Holmes Odor Grabber"/>
    <n v="28.84"/>
    <n v="2"/>
    <n v="0"/>
    <n v="0"/>
    <n v="9.5172000000000008"/>
    <n v="-19.322800000000001"/>
    <n v="4"/>
    <n v="2015"/>
  </r>
  <r>
    <n v="930"/>
    <s v="CA-2017-144932"/>
    <d v="2017-04-14T00:00:00"/>
    <d v="2017-04-17T00:00:00"/>
    <x v="2"/>
    <x v="269"/>
    <x v="269"/>
    <s v="Consumer"/>
    <s v="United States"/>
    <s v="Toledo"/>
    <s v="Ohio"/>
    <n v="43615"/>
    <s v="East"/>
    <s v="OFF-AR-10003560"/>
    <s v="Office Supplies"/>
    <s v="Art"/>
    <s v="Zebra Zazzle Fluorescent Highlighters"/>
    <n v="14.592000000000001"/>
    <n v="3"/>
    <n v="0.2"/>
    <n v="-2.9184000000000001"/>
    <n v="2.5535999999999999"/>
    <n v="-9.120000000000001"/>
    <n v="3"/>
    <n v="2017"/>
  </r>
  <r>
    <n v="931"/>
    <s v="CA-2017-144932"/>
    <d v="2017-04-14T00:00:00"/>
    <d v="2017-04-17T00:00:00"/>
    <x v="2"/>
    <x v="269"/>
    <x v="269"/>
    <s v="Consumer"/>
    <s v="United States"/>
    <s v="Toledo"/>
    <s v="Ohio"/>
    <n v="43615"/>
    <s v="East"/>
    <s v="OFF-AR-10001468"/>
    <s v="Office Supplies"/>
    <s v="Art"/>
    <s v="Sanford Prismacolor Professional Thick Lead Art Pencils, 36-Color Set"/>
    <n v="89.855999999999995"/>
    <n v="3"/>
    <n v="0.2"/>
    <n v="-17.9712"/>
    <n v="21.340800000000002"/>
    <n v="-50.543999999999997"/>
    <n v="3"/>
    <n v="2017"/>
  </r>
  <r>
    <n v="932"/>
    <s v="CA-2017-144932"/>
    <d v="2017-04-14T00:00:00"/>
    <d v="2017-04-17T00:00:00"/>
    <x v="2"/>
    <x v="269"/>
    <x v="269"/>
    <s v="Consumer"/>
    <s v="United States"/>
    <s v="Toledo"/>
    <s v="Ohio"/>
    <n v="43615"/>
    <s v="East"/>
    <s v="OFF-PA-10004971"/>
    <s v="Office Supplies"/>
    <s v="Paper"/>
    <s v="Xerox 196"/>
    <n v="13.872"/>
    <n v="3"/>
    <n v="0.2"/>
    <n v="-2.7744"/>
    <n v="5.0286"/>
    <n v="-6.069"/>
    <n v="3"/>
    <n v="2017"/>
  </r>
  <r>
    <n v="933"/>
    <s v="CA-2017-114216"/>
    <d v="2017-09-02T00:00:00"/>
    <d v="2017-09-06T00:00:00"/>
    <x v="1"/>
    <x v="343"/>
    <x v="343"/>
    <s v="Consumer"/>
    <s v="United States"/>
    <s v="Philadelphia"/>
    <s v="Pennsylvania"/>
    <n v="19140"/>
    <s v="East"/>
    <s v="OFF-PA-10002195"/>
    <s v="Office Supplies"/>
    <s v="Paper"/>
    <s v="RSVP Cards &amp; Envelopes, Blank White, 8-1/2&quot; X 11&quot;, 24 Cards/25 Envelopes/Set"/>
    <n v="12.192"/>
    <n v="3"/>
    <n v="0.2"/>
    <n v="-2.4384000000000001"/>
    <n v="4.1147999999999998"/>
    <n v="-5.6388000000000007"/>
    <n v="4"/>
    <n v="2017"/>
  </r>
  <r>
    <n v="934"/>
    <s v="CA-2016-140081"/>
    <d v="2016-06-20T00:00:00"/>
    <d v="2016-06-24T00:00:00"/>
    <x v="1"/>
    <x v="344"/>
    <x v="344"/>
    <s v="Home Office"/>
    <s v="United States"/>
    <s v="Philadelphia"/>
    <s v="Pennsylvania"/>
    <n v="19120"/>
    <s v="East"/>
    <s v="OFF-PA-10001745"/>
    <s v="Office Supplies"/>
    <s v="Paper"/>
    <s v="Wirebound Message Books, 2 7/8&quot; x 5&quot;, 3 Forms per Page"/>
    <n v="45.055999999999997"/>
    <n v="8"/>
    <n v="0.2"/>
    <n v="-9.0112000000000005"/>
    <n v="15.2064"/>
    <n v="-20.838399999999993"/>
    <n v="4"/>
    <n v="2016"/>
  </r>
  <r>
    <n v="935"/>
    <s v="CA-2016-140081"/>
    <d v="2016-06-20T00:00:00"/>
    <d v="2016-06-24T00:00:00"/>
    <x v="1"/>
    <x v="344"/>
    <x v="344"/>
    <s v="Home Office"/>
    <s v="United States"/>
    <s v="Philadelphia"/>
    <s v="Pennsylvania"/>
    <n v="19120"/>
    <s v="East"/>
    <s v="OFF-BI-10004826"/>
    <s v="Office Supplies"/>
    <s v="Binders"/>
    <s v="JM Magazine Binder"/>
    <n v="29.718"/>
    <n v="6"/>
    <n v="0.7"/>
    <n v="-20.802599999999998"/>
    <n v="-21.793199999999999"/>
    <n v="-30.708600000000001"/>
    <n v="4"/>
    <n v="2016"/>
  </r>
  <r>
    <n v="936"/>
    <s v="CA-2016-140081"/>
    <d v="2016-06-20T00:00:00"/>
    <d v="2016-06-24T00:00:00"/>
    <x v="1"/>
    <x v="344"/>
    <x v="344"/>
    <s v="Home Office"/>
    <s v="United States"/>
    <s v="Philadelphia"/>
    <s v="Pennsylvania"/>
    <n v="19120"/>
    <s v="East"/>
    <s v="OFF-PA-10001870"/>
    <s v="Office Supplies"/>
    <s v="Paper"/>
    <s v="Xerox 202"/>
    <n v="15.552"/>
    <n v="3"/>
    <n v="0.2"/>
    <n v="-3.1104000000000003"/>
    <n v="5.4432"/>
    <n v="-6.9983999999999993"/>
    <n v="4"/>
    <n v="2016"/>
  </r>
  <r>
    <n v="937"/>
    <s v="CA-2016-140081"/>
    <d v="2016-06-20T00:00:00"/>
    <d v="2016-06-24T00:00:00"/>
    <x v="1"/>
    <x v="344"/>
    <x v="344"/>
    <s v="Home Office"/>
    <s v="United States"/>
    <s v="Philadelphia"/>
    <s v="Pennsylvania"/>
    <n v="19120"/>
    <s v="East"/>
    <s v="OFF-AP-10001058"/>
    <s v="Office Supplies"/>
    <s v="Appliances"/>
    <s v="Sanyo 2.5 Cubic Foot Mid-Size Office Refrigerators"/>
    <n v="447.69600000000003"/>
    <n v="2"/>
    <n v="0.2"/>
    <n v="-89.539200000000008"/>
    <n v="33.577199999999998"/>
    <n v="-324.57960000000003"/>
    <n v="4"/>
    <n v="2016"/>
  </r>
  <r>
    <n v="938"/>
    <s v="US-2017-111745"/>
    <d v="2017-11-05T00:00:00"/>
    <d v="2017-11-06T00:00:00"/>
    <x v="2"/>
    <x v="19"/>
    <x v="19"/>
    <s v="Corporate"/>
    <s v="United States"/>
    <s v="Farmington"/>
    <s v="New Mexico"/>
    <n v="87401"/>
    <s v="West"/>
    <s v="TEC-AC-10003911"/>
    <s v="Technology"/>
    <s v="Accessories"/>
    <s v="NETGEAR AC1750 Dual Band Gigabit Smart WiFi Router"/>
    <n v="159.99"/>
    <n v="1"/>
    <n v="0"/>
    <n v="0"/>
    <n v="54.396599999999999"/>
    <n v="-105.5934"/>
    <n v="1"/>
    <n v="2017"/>
  </r>
  <r>
    <n v="939"/>
    <s v="CA-2015-148250"/>
    <d v="2015-12-13T00:00:00"/>
    <d v="2015-12-17T00:00:00"/>
    <x v="1"/>
    <x v="345"/>
    <x v="345"/>
    <s v="Corporate"/>
    <s v="United States"/>
    <s v="Riverside"/>
    <s v="California"/>
    <n v="92503"/>
    <s v="West"/>
    <s v="OFF-PA-10000289"/>
    <s v="Office Supplies"/>
    <s v="Paper"/>
    <s v="Xerox 213"/>
    <n v="12.96"/>
    <n v="2"/>
    <n v="0"/>
    <n v="0"/>
    <n v="6.2207999999999997"/>
    <n v="-6.7392000000000012"/>
    <n v="4"/>
    <n v="2015"/>
  </r>
  <r>
    <n v="940"/>
    <s v="CA-2015-148250"/>
    <d v="2015-12-13T00:00:00"/>
    <d v="2015-12-17T00:00:00"/>
    <x v="1"/>
    <x v="345"/>
    <x v="345"/>
    <s v="Corporate"/>
    <s v="United States"/>
    <s v="Riverside"/>
    <s v="California"/>
    <n v="92503"/>
    <s v="West"/>
    <s v="OFF-AP-10003040"/>
    <s v="Office Supplies"/>
    <s v="Appliances"/>
    <s v="Fellowes 8 Outlet Superior Workstation Surge Protector w/o Phone/Fax/Modem Protection"/>
    <n v="134.47999999999999"/>
    <n v="4"/>
    <n v="0"/>
    <n v="0"/>
    <n v="34.964799999999997"/>
    <n v="-99.515199999999993"/>
    <n v="4"/>
    <n v="2015"/>
  </r>
  <r>
    <n v="941"/>
    <s v="CA-2016-105760"/>
    <d v="2016-06-19T00:00:00"/>
    <d v="2016-06-20T00:00:00"/>
    <x v="2"/>
    <x v="346"/>
    <x v="346"/>
    <s v="Corporate"/>
    <s v="United States"/>
    <s v="San Francisco"/>
    <s v="California"/>
    <n v="94110"/>
    <s v="West"/>
    <s v="OFF-PA-10000350"/>
    <s v="Office Supplies"/>
    <s v="Paper"/>
    <s v="Message Book, Standard Line &quot;While You Were Out&quot;, 5 1/2&quot; X 4&quot;, 200 Sets/Book"/>
    <n v="17.12"/>
    <n v="2"/>
    <n v="0"/>
    <n v="0"/>
    <n v="8.0464000000000002"/>
    <n v="-9.0736000000000008"/>
    <n v="1"/>
    <n v="2016"/>
  </r>
  <r>
    <n v="942"/>
    <s v="CA-2016-142958"/>
    <d v="2016-12-13T00:00:00"/>
    <d v="2016-12-20T00:00:00"/>
    <x v="1"/>
    <x v="338"/>
    <x v="338"/>
    <s v="Corporate"/>
    <s v="United States"/>
    <s v="Torrance"/>
    <s v="California"/>
    <n v="90503"/>
    <s v="West"/>
    <s v="OFF-BI-10001759"/>
    <s v="Office Supplies"/>
    <s v="Binders"/>
    <s v="Acco Pressboard Covers with Storage Hooks, 14 7/8&quot; x 11&quot;, Dark Blue"/>
    <n v="6.0960000000000001"/>
    <n v="2"/>
    <n v="0.2"/>
    <n v="-1.2192000000000001"/>
    <n v="2.2098"/>
    <n v="-2.6670000000000003"/>
    <n v="7"/>
    <n v="2016"/>
  </r>
  <r>
    <n v="943"/>
    <s v="CA-2016-142958"/>
    <d v="2016-12-13T00:00:00"/>
    <d v="2016-12-20T00:00:00"/>
    <x v="1"/>
    <x v="338"/>
    <x v="338"/>
    <s v="Corporate"/>
    <s v="United States"/>
    <s v="Torrance"/>
    <s v="California"/>
    <n v="90503"/>
    <s v="West"/>
    <s v="FUR-TA-10000577"/>
    <s v="Furniture"/>
    <s v="Tables"/>
    <s v="Bretford CR4500 Series Slim Rectangular Table"/>
    <n v="1114.2719999999999"/>
    <n v="4"/>
    <n v="0.2"/>
    <n v="-222.8544"/>
    <n v="41.785200000000003"/>
    <n v="-849.63239999999996"/>
    <n v="7"/>
    <n v="2016"/>
  </r>
  <r>
    <n v="944"/>
    <s v="CA-2015-120880"/>
    <d v="2015-05-29T00:00:00"/>
    <d v="2015-06-03T00:00:00"/>
    <x v="1"/>
    <x v="139"/>
    <x v="139"/>
    <s v="Consumer"/>
    <s v="United States"/>
    <s v="Seattle"/>
    <s v="Washington"/>
    <n v="98105"/>
    <s v="West"/>
    <s v="OFF-PA-10004101"/>
    <s v="Office Supplies"/>
    <s v="Paper"/>
    <s v="Xerox 1894"/>
    <n v="32.4"/>
    <n v="5"/>
    <n v="0"/>
    <n v="0"/>
    <n v="15.552"/>
    <n v="-16.847999999999999"/>
    <n v="5"/>
    <n v="2015"/>
  </r>
  <r>
    <n v="945"/>
    <s v="CA-2015-120880"/>
    <d v="2015-05-29T00:00:00"/>
    <d v="2015-06-03T00:00:00"/>
    <x v="1"/>
    <x v="139"/>
    <x v="139"/>
    <s v="Consumer"/>
    <s v="United States"/>
    <s v="Seattle"/>
    <s v="Washington"/>
    <n v="98105"/>
    <s v="West"/>
    <s v="OFF-ST-10001496"/>
    <s v="Office Supplies"/>
    <s v="Storage"/>
    <s v="Standard Rollaway File with Lock"/>
    <n v="540.57000000000005"/>
    <n v="3"/>
    <n v="0"/>
    <n v="0"/>
    <n v="140.54820000000001"/>
    <n v="-400.02180000000004"/>
    <n v="5"/>
    <n v="2015"/>
  </r>
  <r>
    <n v="946"/>
    <s v="CA-2015-120880"/>
    <d v="2015-05-29T00:00:00"/>
    <d v="2015-06-03T00:00:00"/>
    <x v="1"/>
    <x v="139"/>
    <x v="139"/>
    <s v="Consumer"/>
    <s v="United States"/>
    <s v="Seattle"/>
    <s v="Washington"/>
    <n v="98105"/>
    <s v="West"/>
    <s v="OFF-BI-10002931"/>
    <s v="Office Supplies"/>
    <s v="Binders"/>
    <s v="Avery Trapezoid Extra Heavy Duty 4&quot; Binders"/>
    <n v="167.76"/>
    <n v="5"/>
    <n v="0.2"/>
    <n v="-33.552"/>
    <n v="62.91"/>
    <n v="-71.298000000000002"/>
    <n v="5"/>
    <n v="2015"/>
  </r>
  <r>
    <n v="947"/>
    <s v="US-2015-140200"/>
    <d v="2015-07-26T00:00:00"/>
    <d v="2015-07-28T00:00:00"/>
    <x v="2"/>
    <x v="222"/>
    <x v="222"/>
    <s v="Consumer"/>
    <s v="United States"/>
    <s v="Mesa"/>
    <s v="Arizona"/>
    <n v="85204"/>
    <s v="West"/>
    <s v="FUR-TA-10002356"/>
    <s v="Furniture"/>
    <s v="Tables"/>
    <s v="Bevis Boat-Shaped Conference Table"/>
    <n v="393.16500000000002"/>
    <n v="3"/>
    <n v="0.5"/>
    <n v="-196.58250000000001"/>
    <n v="-204.44579999999999"/>
    <n v="-401.0283"/>
    <n v="2"/>
    <n v="2015"/>
  </r>
  <r>
    <n v="948"/>
    <s v="US-2017-110576"/>
    <d v="2017-11-28T00:00:00"/>
    <d v="2017-12-02T00:00:00"/>
    <x v="1"/>
    <x v="176"/>
    <x v="176"/>
    <s v="Home Office"/>
    <s v="United States"/>
    <s v="Philadelphia"/>
    <s v="Pennsylvania"/>
    <n v="19120"/>
    <s v="East"/>
    <s v="FUR-FU-10003601"/>
    <s v="Furniture"/>
    <s v="Furnishings"/>
    <s v="Deflect-o RollaMat Studded, Beveled Mat for Medium Pile Carpeting"/>
    <n v="516.48800000000006"/>
    <n v="7"/>
    <n v="0.2"/>
    <n v="-103.29760000000002"/>
    <n v="-12.9122"/>
    <n v="-426.10260000000005"/>
    <n v="4"/>
    <n v="2017"/>
  </r>
  <r>
    <n v="949"/>
    <s v="US-2017-110576"/>
    <d v="2017-11-28T00:00:00"/>
    <d v="2017-12-02T00:00:00"/>
    <x v="1"/>
    <x v="176"/>
    <x v="176"/>
    <s v="Home Office"/>
    <s v="United States"/>
    <s v="Philadelphia"/>
    <s v="Pennsylvania"/>
    <n v="19120"/>
    <s v="East"/>
    <s v="FUR-FU-10000576"/>
    <s v="Furniture"/>
    <s v="Furnishings"/>
    <s v="Luxo Professional Fluorescent Magnifier Lamp with Clamp-Mount Base"/>
    <n v="1007.232"/>
    <n v="6"/>
    <n v="0.2"/>
    <n v="-201.44640000000001"/>
    <n v="75.542400000000001"/>
    <n v="-730.24319999999989"/>
    <n v="4"/>
    <n v="2017"/>
  </r>
  <r>
    <n v="950"/>
    <s v="US-2017-110576"/>
    <d v="2017-11-28T00:00:00"/>
    <d v="2017-12-02T00:00:00"/>
    <x v="1"/>
    <x v="176"/>
    <x v="176"/>
    <s v="Home Office"/>
    <s v="United States"/>
    <s v="Philadelphia"/>
    <s v="Pennsylvania"/>
    <n v="19120"/>
    <s v="East"/>
    <s v="FUR-TA-10004154"/>
    <s v="Furniture"/>
    <s v="Tables"/>
    <s v="Riverside Furniture Oval Coffee Table, Oval End Table, End Table with Drawer"/>
    <n v="2065.3200000000002"/>
    <n v="12"/>
    <n v="0.4"/>
    <n v="-826.12800000000016"/>
    <n v="-619.596"/>
    <n v="-1858.788"/>
    <n v="4"/>
    <n v="2017"/>
  </r>
  <r>
    <n v="951"/>
    <s v="US-2017-110576"/>
    <d v="2017-11-28T00:00:00"/>
    <d v="2017-12-02T00:00:00"/>
    <x v="1"/>
    <x v="176"/>
    <x v="176"/>
    <s v="Home Office"/>
    <s v="United States"/>
    <s v="Philadelphia"/>
    <s v="Pennsylvania"/>
    <n v="19120"/>
    <s v="East"/>
    <s v="OFF-PA-10000788"/>
    <s v="Office Supplies"/>
    <s v="Paper"/>
    <s v="Xerox 210"/>
    <n v="15.552"/>
    <n v="3"/>
    <n v="0.2"/>
    <n v="-3.1104000000000003"/>
    <n v="5.4432"/>
    <n v="-6.9983999999999993"/>
    <n v="4"/>
    <n v="2017"/>
  </r>
  <r>
    <n v="952"/>
    <s v="US-2017-110576"/>
    <d v="2017-11-28T00:00:00"/>
    <d v="2017-12-02T00:00:00"/>
    <x v="1"/>
    <x v="176"/>
    <x v="176"/>
    <s v="Home Office"/>
    <s v="United States"/>
    <s v="Philadelphia"/>
    <s v="Pennsylvania"/>
    <n v="19120"/>
    <s v="East"/>
    <s v="OFF-PA-10002479"/>
    <s v="Office Supplies"/>
    <s v="Paper"/>
    <s v="Xerox 4200 Series MultiUse Premium Copy Paper (20Lb. and 84 Bright)"/>
    <n v="25.344000000000001"/>
    <n v="6"/>
    <n v="0.2"/>
    <n v="-5.0688000000000004"/>
    <n v="7.92"/>
    <n v="-12.355200000000002"/>
    <n v="4"/>
    <n v="2017"/>
  </r>
  <r>
    <n v="953"/>
    <s v="CA-2017-131156"/>
    <d v="2017-04-03T00:00:00"/>
    <d v="2017-04-07T00:00:00"/>
    <x v="1"/>
    <x v="347"/>
    <x v="347"/>
    <s v="Consumer"/>
    <s v="United States"/>
    <s v="Philadelphia"/>
    <s v="Pennsylvania"/>
    <n v="19143"/>
    <s v="East"/>
    <s v="FUR-FU-10001940"/>
    <s v="Furniture"/>
    <s v="Furnishings"/>
    <s v="Staple-based wall hangings"/>
    <n v="25.472000000000001"/>
    <n v="4"/>
    <n v="0.2"/>
    <n v="-5.0944000000000003"/>
    <n v="7.6416000000000004"/>
    <n v="-12.736000000000001"/>
    <n v="4"/>
    <n v="2017"/>
  </r>
  <r>
    <n v="954"/>
    <s v="CA-2017-136539"/>
    <d v="2017-12-28T00:00:00"/>
    <d v="2018-01-01T00:00:00"/>
    <x v="1"/>
    <x v="348"/>
    <x v="348"/>
    <s v="Consumer"/>
    <s v="United States"/>
    <s v="Round Rock"/>
    <s v="Texas"/>
    <n v="78664"/>
    <s v="Central"/>
    <s v="OFF-AR-10001958"/>
    <s v="Office Supplies"/>
    <s v="Art"/>
    <s v="Stanley Bostitch Contemporary Electric Pencil Sharpeners"/>
    <n v="27.167999999999999"/>
    <n v="2"/>
    <n v="0.2"/>
    <n v="-5.4336000000000002"/>
    <n v="2.7168000000000001"/>
    <n v="-19.017600000000002"/>
    <n v="4"/>
    <n v="2017"/>
  </r>
  <r>
    <n v="955"/>
    <s v="CA-2017-136539"/>
    <d v="2017-12-28T00:00:00"/>
    <d v="2018-01-01T00:00:00"/>
    <x v="1"/>
    <x v="348"/>
    <x v="348"/>
    <s v="Consumer"/>
    <s v="United States"/>
    <s v="Round Rock"/>
    <s v="Texas"/>
    <n v="78664"/>
    <s v="Central"/>
    <s v="FUR-BO-10004709"/>
    <s v="Furniture"/>
    <s v="Bookcases"/>
    <s v="Bush Westfield Collection Bookcases, Medium Cherry Finish"/>
    <n v="78.852800000000002"/>
    <n v="2"/>
    <n v="0.32"/>
    <n v="-25.232896"/>
    <n v="-11.596"/>
    <n v="-65.215904000000009"/>
    <n v="4"/>
    <n v="2017"/>
  </r>
  <r>
    <n v="956"/>
    <s v="CA-2017-119305"/>
    <d v="2017-11-30T00:00:00"/>
    <d v="2017-12-04T00:00:00"/>
    <x v="1"/>
    <x v="349"/>
    <x v="349"/>
    <s v="Consumer"/>
    <s v="United States"/>
    <s v="Jackson"/>
    <s v="Mississippi"/>
    <n v="39212"/>
    <s v="South"/>
    <s v="OFF-ST-10000604"/>
    <s v="Office Supplies"/>
    <s v="Storage"/>
    <s v="Home/Office Personal File Carts"/>
    <n v="173.8"/>
    <n v="5"/>
    <n v="0"/>
    <n v="0"/>
    <n v="43.45"/>
    <n v="-130.35000000000002"/>
    <n v="4"/>
    <n v="2017"/>
  </r>
  <r>
    <n v="957"/>
    <s v="CA-2017-102414"/>
    <d v="2017-05-15T00:00:00"/>
    <d v="2017-05-18T00:00:00"/>
    <x v="0"/>
    <x v="350"/>
    <x v="350"/>
    <s v="Consumer"/>
    <s v="United States"/>
    <s v="Phoenix"/>
    <s v="Arizona"/>
    <n v="85023"/>
    <s v="West"/>
    <s v="TEC-PH-10002923"/>
    <s v="Technology"/>
    <s v="Phones"/>
    <s v="Logitech B530 USB Headset - headset - Full size, Binaural"/>
    <n v="29.591999999999999"/>
    <n v="1"/>
    <n v="0.2"/>
    <n v="-5.9184000000000001"/>
    <n v="2.5893000000000002"/>
    <n v="-21.084299999999999"/>
    <n v="3"/>
    <n v="2017"/>
  </r>
  <r>
    <n v="958"/>
    <s v="CA-2017-102414"/>
    <d v="2017-05-15T00:00:00"/>
    <d v="2017-05-18T00:00:00"/>
    <x v="0"/>
    <x v="350"/>
    <x v="350"/>
    <s v="Consumer"/>
    <s v="United States"/>
    <s v="Phoenix"/>
    <s v="Arizona"/>
    <n v="85023"/>
    <s v="West"/>
    <s v="OFF-BI-10004465"/>
    <s v="Office Supplies"/>
    <s v="Binders"/>
    <s v="Avery Durable Slant Ring Binders"/>
    <n v="4.7519999999999998"/>
    <n v="2"/>
    <n v="0.7"/>
    <n v="-3.3263999999999996"/>
    <n v="-3.1680000000000001"/>
    <n v="-4.5936000000000003"/>
    <n v="3"/>
    <n v="2017"/>
  </r>
  <r>
    <n v="959"/>
    <s v="CA-2017-102414"/>
    <d v="2017-05-15T00:00:00"/>
    <d v="2017-05-18T00:00:00"/>
    <x v="0"/>
    <x v="350"/>
    <x v="350"/>
    <s v="Consumer"/>
    <s v="United States"/>
    <s v="Phoenix"/>
    <s v="Arizona"/>
    <n v="85023"/>
    <s v="West"/>
    <s v="OFF-PA-10002333"/>
    <s v="Office Supplies"/>
    <s v="Paper"/>
    <s v="Universal Ultra Bright White Copier/Laser Paper, 8 1/2&quot; x 11&quot;, Ream"/>
    <n v="15.552"/>
    <n v="3"/>
    <n v="0.2"/>
    <n v="-3.1104000000000003"/>
    <n v="5.6375999999999999"/>
    <n v="-6.8039999999999994"/>
    <n v="3"/>
    <n v="2017"/>
  </r>
  <r>
    <n v="960"/>
    <s v="CA-2015-112571"/>
    <d v="2015-09-22T00:00:00"/>
    <d v="2015-09-22T00:00:00"/>
    <x v="3"/>
    <x v="351"/>
    <x v="351"/>
    <s v="Consumer"/>
    <s v="United States"/>
    <s v="Oceanside"/>
    <s v="California"/>
    <n v="92054"/>
    <s v="West"/>
    <s v="FUR-FU-10004188"/>
    <s v="Furniture"/>
    <s v="Furnishings"/>
    <s v="Luxo Professional Combination Clamp-On Lamps"/>
    <n v="204.6"/>
    <n v="2"/>
    <n v="0"/>
    <n v="0"/>
    <n v="53.195999999999998"/>
    <n v="-151.404"/>
    <n v="0"/>
    <n v="2015"/>
  </r>
  <r>
    <n v="961"/>
    <s v="CA-2017-152142"/>
    <d v="2017-11-14T00:00:00"/>
    <d v="2017-11-19T00:00:00"/>
    <x v="1"/>
    <x v="352"/>
    <x v="352"/>
    <s v="Corporate"/>
    <s v="United States"/>
    <s v="San Francisco"/>
    <s v="California"/>
    <n v="94110"/>
    <s v="West"/>
    <s v="FUR-CH-10002965"/>
    <s v="Furniture"/>
    <s v="Chairs"/>
    <s v="Global Leather Highback Executive Chair with Pneumatic Height Adjustment, Black"/>
    <n v="321.56799999999998"/>
    <n v="2"/>
    <n v="0.2"/>
    <n v="-64.313599999999994"/>
    <n v="28.1372"/>
    <n v="-229.11719999999997"/>
    <n v="5"/>
    <n v="2017"/>
  </r>
  <r>
    <n v="962"/>
    <s v="CA-2015-160059"/>
    <d v="2015-11-27T00:00:00"/>
    <d v="2015-12-01T00:00:00"/>
    <x v="1"/>
    <x v="353"/>
    <x v="353"/>
    <s v="Home Office"/>
    <s v="United States"/>
    <s v="Fayetteville"/>
    <s v="Arkansas"/>
    <n v="72701"/>
    <s v="South"/>
    <s v="OFF-BI-10000145"/>
    <s v="Office Supplies"/>
    <s v="Binders"/>
    <s v="Zipper Ring Binder Pockets"/>
    <n v="6.24"/>
    <n v="2"/>
    <n v="0"/>
    <n v="0"/>
    <n v="3.0575999999999999"/>
    <n v="-3.1824000000000003"/>
    <n v="4"/>
    <n v="2015"/>
  </r>
  <r>
    <n v="963"/>
    <s v="CA-2016-120859"/>
    <d v="2016-09-01T00:00:00"/>
    <d v="2016-09-04T00:00:00"/>
    <x v="2"/>
    <x v="51"/>
    <x v="51"/>
    <s v="Corporate"/>
    <s v="United States"/>
    <s v="San Francisco"/>
    <s v="California"/>
    <n v="94110"/>
    <s v="West"/>
    <s v="OFF-EN-10001335"/>
    <s v="Office Supplies"/>
    <s v="Envelopes"/>
    <s v="White Business Envelopes with Contemporary Seam, Recycled White Business Envelopes"/>
    <n v="21.88"/>
    <n v="2"/>
    <n v="0"/>
    <n v="0"/>
    <n v="10.94"/>
    <n v="-10.94"/>
    <n v="3"/>
    <n v="2016"/>
  </r>
  <r>
    <n v="964"/>
    <s v="CA-2014-127488"/>
    <d v="2014-09-22T00:00:00"/>
    <d v="2014-09-24T00:00:00"/>
    <x v="0"/>
    <x v="333"/>
    <x v="333"/>
    <s v="Consumer"/>
    <s v="United States"/>
    <s v="Boca Raton"/>
    <s v="Florida"/>
    <n v="33433"/>
    <s v="South"/>
    <s v="OFF-LA-10001613"/>
    <s v="Office Supplies"/>
    <s v="Labels"/>
    <s v="Avery File Folder Labels"/>
    <n v="4.6079999999999997"/>
    <n v="2"/>
    <n v="0.2"/>
    <n v="-0.92159999999999997"/>
    <n v="1.6704000000000001"/>
    <n v="-2.016"/>
    <n v="2"/>
    <n v="2014"/>
  </r>
  <r>
    <n v="965"/>
    <s v="CA-2017-135279"/>
    <d v="2017-04-09T00:00:00"/>
    <d v="2017-04-11T00:00:00"/>
    <x v="2"/>
    <x v="354"/>
    <x v="354"/>
    <s v="Home Office"/>
    <s v="United States"/>
    <s v="New York City"/>
    <s v="New York"/>
    <n v="10011"/>
    <s v="East"/>
    <s v="OFF-LA-10004055"/>
    <s v="Office Supplies"/>
    <s v="Labels"/>
    <s v="Color-Coded Legal Exhibit Labels"/>
    <n v="9.82"/>
    <n v="2"/>
    <n v="0"/>
    <n v="0"/>
    <n v="4.8117999999999999"/>
    <n v="-5.0082000000000004"/>
    <n v="2"/>
    <n v="2017"/>
  </r>
  <r>
    <n v="966"/>
    <s v="CA-2017-135279"/>
    <d v="2017-04-09T00:00:00"/>
    <d v="2017-04-11T00:00:00"/>
    <x v="2"/>
    <x v="354"/>
    <x v="354"/>
    <s v="Home Office"/>
    <s v="United States"/>
    <s v="New York City"/>
    <s v="New York"/>
    <n v="10011"/>
    <s v="East"/>
    <s v="OFF-AR-10004344"/>
    <s v="Office Supplies"/>
    <s v="Art"/>
    <s v="Bulldog Vacuum Base Pencil Sharpener"/>
    <n v="35.97"/>
    <n v="3"/>
    <n v="0"/>
    <n v="0"/>
    <n v="9.7119"/>
    <n v="-26.258099999999999"/>
    <n v="2"/>
    <n v="2017"/>
  </r>
  <r>
    <n v="967"/>
    <s v="CA-2017-135279"/>
    <d v="2017-04-09T00:00:00"/>
    <d v="2017-04-11T00:00:00"/>
    <x v="2"/>
    <x v="354"/>
    <x v="354"/>
    <s v="Home Office"/>
    <s v="United States"/>
    <s v="New York City"/>
    <s v="New York"/>
    <n v="10011"/>
    <s v="East"/>
    <s v="OFF-PA-10004621"/>
    <s v="Office Supplies"/>
    <s v="Paper"/>
    <s v="Xerox 212"/>
    <n v="12.96"/>
    <n v="2"/>
    <n v="0"/>
    <n v="0"/>
    <n v="6.2207999999999997"/>
    <n v="-6.7392000000000012"/>
    <n v="2"/>
    <n v="2017"/>
  </r>
  <r>
    <n v="968"/>
    <s v="CA-2017-135279"/>
    <d v="2017-04-09T00:00:00"/>
    <d v="2017-04-11T00:00:00"/>
    <x v="2"/>
    <x v="354"/>
    <x v="354"/>
    <s v="Home Office"/>
    <s v="United States"/>
    <s v="New York City"/>
    <s v="New York"/>
    <n v="10011"/>
    <s v="East"/>
    <s v="OFF-PA-10001281"/>
    <s v="Office Supplies"/>
    <s v="Paper"/>
    <s v="Computer Printout Paper with Letter-Trim Fine Perforations"/>
    <n v="191.6"/>
    <n v="4"/>
    <n v="0"/>
    <n v="0"/>
    <n v="91.968000000000004"/>
    <n v="-99.631999999999991"/>
    <n v="2"/>
    <n v="2017"/>
  </r>
  <r>
    <n v="969"/>
    <s v="CA-2017-135279"/>
    <d v="2017-04-09T00:00:00"/>
    <d v="2017-04-11T00:00:00"/>
    <x v="2"/>
    <x v="354"/>
    <x v="354"/>
    <s v="Home Office"/>
    <s v="United States"/>
    <s v="New York City"/>
    <s v="New York"/>
    <n v="10011"/>
    <s v="East"/>
    <s v="OFF-LA-10001613"/>
    <s v="Office Supplies"/>
    <s v="Labels"/>
    <s v="Avery File Folder Labels"/>
    <n v="8.64"/>
    <n v="3"/>
    <n v="0"/>
    <n v="0"/>
    <n v="4.2336"/>
    <n v="-4.4064000000000005"/>
    <n v="2"/>
    <n v="2017"/>
  </r>
  <r>
    <n v="970"/>
    <s v="CA-2017-135279"/>
    <d v="2017-04-09T00:00:00"/>
    <d v="2017-04-11T00:00:00"/>
    <x v="2"/>
    <x v="354"/>
    <x v="354"/>
    <s v="Home Office"/>
    <s v="United States"/>
    <s v="New York City"/>
    <s v="New York"/>
    <n v="10011"/>
    <s v="East"/>
    <s v="OFF-ST-10001097"/>
    <s v="Office Supplies"/>
    <s v="Storage"/>
    <s v="Office Impressions Heavy Duty Welded Shelving &amp; Multimedia Storage Drawers"/>
    <n v="501.81"/>
    <n v="3"/>
    <n v="0"/>
    <n v="0"/>
    <n v="0"/>
    <n v="-501.81"/>
    <n v="2"/>
    <n v="2017"/>
  </r>
  <r>
    <n v="971"/>
    <s v="CA-2014-115791"/>
    <d v="2014-01-16T00:00:00"/>
    <d v="2014-01-18T00:00:00"/>
    <x v="0"/>
    <x v="111"/>
    <x v="111"/>
    <s v="Consumer"/>
    <s v="United States"/>
    <s v="Philadelphia"/>
    <s v="Pennsylvania"/>
    <n v="19134"/>
    <s v="East"/>
    <s v="FUR-FU-10001095"/>
    <s v="Furniture"/>
    <s v="Furnishings"/>
    <s v="DAX Black Cherry Wood-Tone Poster Frame"/>
    <n v="127.104"/>
    <n v="6"/>
    <n v="0.2"/>
    <n v="-25.4208"/>
    <n v="28.598400000000002"/>
    <n v="-73.084800000000001"/>
    <n v="2"/>
    <n v="2014"/>
  </r>
  <r>
    <n v="972"/>
    <s v="CA-2014-115791"/>
    <d v="2014-01-16T00:00:00"/>
    <d v="2014-01-18T00:00:00"/>
    <x v="0"/>
    <x v="111"/>
    <x v="111"/>
    <s v="Consumer"/>
    <s v="United States"/>
    <s v="Philadelphia"/>
    <s v="Pennsylvania"/>
    <n v="19134"/>
    <s v="East"/>
    <s v="TEC-PH-10004614"/>
    <s v="Technology"/>
    <s v="Phones"/>
    <s v="AT&amp;T 841000 Phone"/>
    <n v="124.2"/>
    <n v="3"/>
    <n v="0.4"/>
    <n v="-49.680000000000007"/>
    <n v="-31.05"/>
    <n v="-105.57"/>
    <n v="2"/>
    <n v="2014"/>
  </r>
  <r>
    <n v="973"/>
    <s v="CA-2014-115791"/>
    <d v="2014-01-16T00:00:00"/>
    <d v="2014-01-18T00:00:00"/>
    <x v="0"/>
    <x v="111"/>
    <x v="111"/>
    <s v="Consumer"/>
    <s v="United States"/>
    <s v="Philadelphia"/>
    <s v="Pennsylvania"/>
    <n v="19134"/>
    <s v="East"/>
    <s v="OFF-BI-10001575"/>
    <s v="Office Supplies"/>
    <s v="Binders"/>
    <s v="GBC Linen Binding Covers"/>
    <n v="18.588000000000001"/>
    <n v="2"/>
    <n v="0.7"/>
    <n v="-13.0116"/>
    <n v="-13.6312"/>
    <n v="-19.207599999999999"/>
    <n v="2"/>
    <n v="2014"/>
  </r>
  <r>
    <n v="974"/>
    <s v="CA-2014-115791"/>
    <d v="2014-01-16T00:00:00"/>
    <d v="2014-01-18T00:00:00"/>
    <x v="0"/>
    <x v="111"/>
    <x v="111"/>
    <s v="Consumer"/>
    <s v="United States"/>
    <s v="Philadelphia"/>
    <s v="Pennsylvania"/>
    <n v="19134"/>
    <s v="East"/>
    <s v="OFF-LA-10001074"/>
    <s v="Office Supplies"/>
    <s v="Labels"/>
    <s v="Round Specialty Laser Printer Labels"/>
    <n v="30.071999999999999"/>
    <n v="3"/>
    <n v="0.2"/>
    <n v="-6.0144000000000002"/>
    <n v="10.1493"/>
    <n v="-13.908300000000001"/>
    <n v="2"/>
    <n v="2014"/>
  </r>
  <r>
    <n v="975"/>
    <s v="US-2017-103247"/>
    <d v="2017-10-05T00:00:00"/>
    <d v="2017-10-08T00:00:00"/>
    <x v="0"/>
    <x v="285"/>
    <x v="285"/>
    <s v="Home Office"/>
    <s v="United States"/>
    <s v="New York City"/>
    <s v="New York"/>
    <n v="10011"/>
    <s v="East"/>
    <s v="TEC-PH-10003555"/>
    <s v="Technology"/>
    <s v="Phones"/>
    <s v="Motorola HK250 Universal Bluetooth Headset"/>
    <n v="160.93"/>
    <n v="7"/>
    <n v="0"/>
    <n v="0"/>
    <n v="3.2185999999999999"/>
    <n v="-157.7114"/>
    <n v="3"/>
    <n v="2017"/>
  </r>
  <r>
    <n v="976"/>
    <s v="US-2017-103247"/>
    <d v="2017-10-05T00:00:00"/>
    <d v="2017-10-08T00:00:00"/>
    <x v="0"/>
    <x v="285"/>
    <x v="285"/>
    <s v="Home Office"/>
    <s v="United States"/>
    <s v="New York City"/>
    <s v="New York"/>
    <n v="10011"/>
    <s v="East"/>
    <s v="OFF-BI-10004492"/>
    <s v="Office Supplies"/>
    <s v="Binders"/>
    <s v="Tuf-Vin Binders"/>
    <n v="75.792000000000002"/>
    <n v="3"/>
    <n v="0.2"/>
    <n v="-15.1584"/>
    <n v="25.579799999999999"/>
    <n v="-35.053800000000003"/>
    <n v="3"/>
    <n v="2017"/>
  </r>
  <r>
    <n v="977"/>
    <s v="US-2017-100209"/>
    <d v="2017-07-09T00:00:00"/>
    <d v="2017-07-15T00:00:00"/>
    <x v="1"/>
    <x v="143"/>
    <x v="143"/>
    <s v="Consumer"/>
    <s v="United States"/>
    <s v="Portland"/>
    <s v="Oregon"/>
    <n v="97206"/>
    <s v="West"/>
    <s v="OFF-BI-10002012"/>
    <s v="Office Supplies"/>
    <s v="Binders"/>
    <s v="Wilson Jones Easy Flow II Sheet Lifters"/>
    <n v="1.08"/>
    <n v="2"/>
    <n v="0.7"/>
    <n v="-0.75600000000000001"/>
    <n v="-0.79200000000000004"/>
    <n v="-1.1160000000000001"/>
    <n v="6"/>
    <n v="2017"/>
  </r>
  <r>
    <n v="978"/>
    <s v="CA-2017-159366"/>
    <d v="2017-01-07T00:00:00"/>
    <d v="2017-01-10T00:00:00"/>
    <x v="2"/>
    <x v="308"/>
    <x v="308"/>
    <s v="Corporate"/>
    <s v="United States"/>
    <s v="Detroit"/>
    <s v="Michigan"/>
    <n v="48205"/>
    <s v="Central"/>
    <s v="TEC-MA-10000822"/>
    <s v="Technology"/>
    <s v="Machines"/>
    <s v="Lexmark MX611dhe Monochrome Laser Printer"/>
    <n v="3059.982"/>
    <n v="2"/>
    <n v="0.1"/>
    <n v="-305.9982"/>
    <n v="679.99599999999998"/>
    <n v="-2073.9877999999999"/>
    <n v="3"/>
    <n v="2017"/>
  </r>
  <r>
    <n v="979"/>
    <s v="CA-2016-145499"/>
    <d v="2016-05-30T00:00:00"/>
    <d v="2016-05-31T00:00:00"/>
    <x v="2"/>
    <x v="355"/>
    <x v="355"/>
    <s v="Consumer"/>
    <s v="United States"/>
    <s v="Wilmington"/>
    <s v="North Carolina"/>
    <n v="28403"/>
    <s v="South"/>
    <s v="OFF-BI-10000848"/>
    <s v="Office Supplies"/>
    <s v="Binders"/>
    <s v="Angle-D Ring Binders"/>
    <n v="3.282"/>
    <n v="2"/>
    <n v="0.7"/>
    <n v="-2.2973999999999997"/>
    <n v="-2.6255999999999999"/>
    <n v="-3.6102000000000003"/>
    <n v="1"/>
    <n v="2016"/>
  </r>
  <r>
    <n v="980"/>
    <s v="CA-2015-157035"/>
    <d v="2015-12-09T00:00:00"/>
    <d v="2015-12-12T00:00:00"/>
    <x v="2"/>
    <x v="33"/>
    <x v="33"/>
    <s v="Corporate"/>
    <s v="United States"/>
    <s v="Columbus"/>
    <s v="Indiana"/>
    <n v="47201"/>
    <s v="Central"/>
    <s v="OFF-PA-10004156"/>
    <s v="Office Supplies"/>
    <s v="Paper"/>
    <s v="Xerox 188"/>
    <n v="34.020000000000003"/>
    <n v="3"/>
    <n v="0"/>
    <n v="0"/>
    <n v="16.669799999999999"/>
    <n v="-17.350200000000005"/>
    <n v="3"/>
    <n v="2015"/>
  </r>
  <r>
    <n v="981"/>
    <s v="CA-2016-144939"/>
    <d v="2016-10-03T00:00:00"/>
    <d v="2016-10-08T00:00:00"/>
    <x v="1"/>
    <x v="12"/>
    <x v="12"/>
    <s v="Consumer"/>
    <s v="United States"/>
    <s v="New York City"/>
    <s v="New York"/>
    <n v="10035"/>
    <s v="East"/>
    <s v="FUR-CH-10003199"/>
    <s v="Furniture"/>
    <s v="Chairs"/>
    <s v="Office Star - Contemporary Task Swivel Chair"/>
    <n v="599.29200000000003"/>
    <n v="6"/>
    <n v="0.1"/>
    <n v="-59.929200000000009"/>
    <n v="93.223200000000006"/>
    <n v="-446.13959999999997"/>
    <n v="5"/>
    <n v="2016"/>
  </r>
  <r>
    <n v="982"/>
    <s v="CA-2014-163419"/>
    <d v="2014-11-11T00:00:00"/>
    <d v="2014-11-14T00:00:00"/>
    <x v="0"/>
    <x v="356"/>
    <x v="356"/>
    <s v="Consumer"/>
    <s v="United States"/>
    <s v="Louisville"/>
    <s v="Colorado"/>
    <n v="80027"/>
    <s v="West"/>
    <s v="OFF-AR-10000034"/>
    <s v="Office Supplies"/>
    <s v="Art"/>
    <s v="BIC Brite Liner Grip Highlighters, Assorted, 5/Pack"/>
    <n v="3.3919999999999999"/>
    <n v="1"/>
    <n v="0.2"/>
    <n v="-0.6784"/>
    <n v="0.80559999999999998"/>
    <n v="-1.9079999999999999"/>
    <n v="3"/>
    <n v="2014"/>
  </r>
  <r>
    <n v="983"/>
    <s v="CA-2014-163419"/>
    <d v="2014-11-11T00:00:00"/>
    <d v="2014-11-14T00:00:00"/>
    <x v="0"/>
    <x v="356"/>
    <x v="356"/>
    <s v="Consumer"/>
    <s v="United States"/>
    <s v="Louisville"/>
    <s v="Colorado"/>
    <n v="80027"/>
    <s v="West"/>
    <s v="TEC-PH-10000560"/>
    <s v="Technology"/>
    <s v="Phones"/>
    <s v="Samsung Galaxy S III - 16GB - pebble blue (T-Mobile)"/>
    <n v="559.98400000000004"/>
    <n v="2"/>
    <n v="0.2"/>
    <n v="-111.99680000000001"/>
    <n v="55.998399999999997"/>
    <n v="-391.98880000000003"/>
    <n v="3"/>
    <n v="2014"/>
  </r>
  <r>
    <n v="984"/>
    <s v="CA-2014-163419"/>
    <d v="2014-11-11T00:00:00"/>
    <d v="2014-11-14T00:00:00"/>
    <x v="0"/>
    <x v="356"/>
    <x v="356"/>
    <s v="Consumer"/>
    <s v="United States"/>
    <s v="Louisville"/>
    <s v="Colorado"/>
    <n v="80027"/>
    <s v="West"/>
    <s v="FUR-CH-10000665"/>
    <s v="Furniture"/>
    <s v="Chairs"/>
    <s v="Global Airflow Leather Mesh Back Chair, Black"/>
    <n v="603.91999999999996"/>
    <n v="5"/>
    <n v="0.2"/>
    <n v="-120.78399999999999"/>
    <n v="75.489999999999995"/>
    <n v="-407.64599999999996"/>
    <n v="3"/>
    <n v="2014"/>
  </r>
  <r>
    <n v="985"/>
    <s v="CA-2017-100314"/>
    <d v="2017-09-29T00:00:00"/>
    <d v="2017-10-05T00:00:00"/>
    <x v="1"/>
    <x v="357"/>
    <x v="357"/>
    <s v="Home Office"/>
    <s v="United States"/>
    <s v="Pasadena"/>
    <s v="Texas"/>
    <n v="77506"/>
    <s v="Central"/>
    <s v="OFF-LA-10001569"/>
    <s v="Office Supplies"/>
    <s v="Labels"/>
    <s v="Avery 499"/>
    <n v="7.968"/>
    <n v="2"/>
    <n v="0.2"/>
    <n v="-1.5936000000000001"/>
    <n v="2.5895999999999999"/>
    <n v="-3.7847999999999997"/>
    <n v="6"/>
    <n v="2017"/>
  </r>
  <r>
    <n v="986"/>
    <s v="CA-2017-100314"/>
    <d v="2017-09-29T00:00:00"/>
    <d v="2017-10-05T00:00:00"/>
    <x v="1"/>
    <x v="357"/>
    <x v="357"/>
    <s v="Home Office"/>
    <s v="United States"/>
    <s v="Pasadena"/>
    <s v="Texas"/>
    <n v="77506"/>
    <s v="Central"/>
    <s v="OFF-EN-10000461"/>
    <s v="Office Supplies"/>
    <s v="Envelopes"/>
    <s v="#10- 4 1/8&quot; x 9 1/2&quot; Recycled Envelopes"/>
    <n v="27.968"/>
    <n v="4"/>
    <n v="0.2"/>
    <n v="-5.5936000000000003"/>
    <n v="9.4391999999999996"/>
    <n v="-12.935200000000002"/>
    <n v="6"/>
    <n v="2017"/>
  </r>
  <r>
    <n v="987"/>
    <s v="CA-2017-100314"/>
    <d v="2017-09-29T00:00:00"/>
    <d v="2017-10-05T00:00:00"/>
    <x v="1"/>
    <x v="357"/>
    <x v="357"/>
    <s v="Home Office"/>
    <s v="United States"/>
    <s v="Pasadena"/>
    <s v="Texas"/>
    <n v="77506"/>
    <s v="Central"/>
    <s v="TEC-MA-10003066"/>
    <s v="Technology"/>
    <s v="Machines"/>
    <s v="Wasp CCD Handheld Bar Code Reader"/>
    <n v="336.51"/>
    <n v="3"/>
    <n v="0.4"/>
    <n v="-134.60400000000001"/>
    <n v="44.868000000000002"/>
    <n v="-157.03799999999998"/>
    <n v="6"/>
    <n v="2017"/>
  </r>
  <r>
    <n v="988"/>
    <s v="CA-2015-146829"/>
    <d v="2015-03-10T00:00:00"/>
    <d v="2015-03-10T00:00:00"/>
    <x v="3"/>
    <x v="358"/>
    <x v="358"/>
    <s v="Consumer"/>
    <s v="United States"/>
    <s v="Houston"/>
    <s v="Texas"/>
    <n v="77041"/>
    <s v="Central"/>
    <s v="OFF-BI-10004022"/>
    <s v="Office Supplies"/>
    <s v="Binders"/>
    <s v="Acco Suede Grain Vinyl Round Ring Binder"/>
    <n v="1.1120000000000001"/>
    <n v="2"/>
    <n v="0.8"/>
    <n v="-0.88960000000000017"/>
    <n v="-1.8904000000000001"/>
    <n v="-2.1128"/>
    <n v="0"/>
    <n v="2015"/>
  </r>
  <r>
    <n v="989"/>
    <s v="CA-2017-167899"/>
    <d v="2017-05-21T00:00:00"/>
    <d v="2017-05-26T00:00:00"/>
    <x v="1"/>
    <x v="189"/>
    <x v="189"/>
    <s v="Corporate"/>
    <s v="United States"/>
    <s v="Auburn"/>
    <s v="New York"/>
    <n v="13021"/>
    <s v="East"/>
    <s v="FUR-FU-10004071"/>
    <s v="Furniture"/>
    <s v="Furnishings"/>
    <s v="Luxo Professional Magnifying Clamp-On Fluorescent Lamps"/>
    <n v="520.04999999999995"/>
    <n v="5"/>
    <n v="0"/>
    <n v="0"/>
    <n v="72.807000000000002"/>
    <n v="-447.24299999999994"/>
    <n v="5"/>
    <n v="2017"/>
  </r>
  <r>
    <n v="990"/>
    <s v="CA-2017-167899"/>
    <d v="2017-05-21T00:00:00"/>
    <d v="2017-05-26T00:00:00"/>
    <x v="1"/>
    <x v="189"/>
    <x v="189"/>
    <s v="Corporate"/>
    <s v="United States"/>
    <s v="Auburn"/>
    <s v="New York"/>
    <n v="13021"/>
    <s v="East"/>
    <s v="OFF-AR-10001988"/>
    <s v="Office Supplies"/>
    <s v="Art"/>
    <s v="Bulldog Table or Wall-Mount Pencil Sharpener"/>
    <n v="17.97"/>
    <n v="3"/>
    <n v="0"/>
    <n v="0"/>
    <n v="5.2112999999999996"/>
    <n v="-12.758699999999999"/>
    <n v="5"/>
    <n v="2017"/>
  </r>
  <r>
    <n v="991"/>
    <s v="CA-2015-153549"/>
    <d v="2015-03-29T00:00:00"/>
    <d v="2015-03-31T00:00:00"/>
    <x v="0"/>
    <x v="359"/>
    <x v="359"/>
    <s v="Home Office"/>
    <s v="United States"/>
    <s v="Jacksonville"/>
    <s v="Florida"/>
    <n v="32216"/>
    <s v="South"/>
    <s v="FUR-CH-10004086"/>
    <s v="Furniture"/>
    <s v="Chairs"/>
    <s v="Hon 4070 Series Pagoda Armless Upholstered Stacking Chairs"/>
    <n v="1166.92"/>
    <n v="5"/>
    <n v="0.2"/>
    <n v="-233.38400000000001"/>
    <n v="131.27850000000001"/>
    <n v="-802.25750000000005"/>
    <n v="2"/>
    <n v="2015"/>
  </r>
  <r>
    <n v="992"/>
    <s v="CA-2016-110023"/>
    <d v="2016-09-09T00:00:00"/>
    <d v="2016-09-11T00:00:00"/>
    <x v="2"/>
    <x v="59"/>
    <x v="59"/>
    <s v="Consumer"/>
    <s v="United States"/>
    <s v="New York City"/>
    <s v="New York"/>
    <n v="10024"/>
    <s v="East"/>
    <s v="OFF-BI-10001036"/>
    <s v="Office Supplies"/>
    <s v="Binders"/>
    <s v="Cardinal EasyOpen D-Ring Binders"/>
    <n v="14.624000000000001"/>
    <n v="2"/>
    <n v="0.2"/>
    <n v="-2.9248000000000003"/>
    <n v="5.484"/>
    <n v="-6.2152000000000012"/>
    <n v="2"/>
    <n v="2016"/>
  </r>
  <r>
    <n v="993"/>
    <s v="CA-2016-105585"/>
    <d v="2016-08-26T00:00:00"/>
    <d v="2016-08-27T00:00:00"/>
    <x v="2"/>
    <x v="288"/>
    <x v="288"/>
    <s v="Consumer"/>
    <s v="United States"/>
    <s v="San Jose"/>
    <s v="California"/>
    <n v="95123"/>
    <s v="West"/>
    <s v="OFF-FA-10002983"/>
    <s v="Office Supplies"/>
    <s v="Fasteners"/>
    <s v="Advantus SlideClip Paper Clips"/>
    <n v="10.23"/>
    <n v="3"/>
    <n v="0"/>
    <n v="0"/>
    <n v="4.9104000000000001"/>
    <n v="-5.3196000000000003"/>
    <n v="1"/>
    <n v="2016"/>
  </r>
  <r>
    <n v="994"/>
    <s v="CA-2016-105585"/>
    <d v="2016-08-26T00:00:00"/>
    <d v="2016-08-27T00:00:00"/>
    <x v="2"/>
    <x v="288"/>
    <x v="288"/>
    <s v="Consumer"/>
    <s v="United States"/>
    <s v="San Jose"/>
    <s v="California"/>
    <n v="95123"/>
    <s v="West"/>
    <s v="OFF-PA-10003625"/>
    <s v="Office Supplies"/>
    <s v="Paper"/>
    <s v="Xerox 1979"/>
    <n v="154.9"/>
    <n v="5"/>
    <n v="0"/>
    <n v="0"/>
    <n v="69.704999999999998"/>
    <n v="-85.195000000000007"/>
    <n v="1"/>
    <n v="2016"/>
  </r>
  <r>
    <n v="995"/>
    <s v="CA-2014-117639"/>
    <d v="2014-05-21T00:00:00"/>
    <d v="2014-05-25T00:00:00"/>
    <x v="1"/>
    <x v="360"/>
    <x v="360"/>
    <s v="Corporate"/>
    <s v="United States"/>
    <s v="Virginia Beach"/>
    <s v="Virginia"/>
    <n v="23464"/>
    <s v="South"/>
    <s v="OFF-BI-10003925"/>
    <s v="Office Supplies"/>
    <s v="Binders"/>
    <s v="Fellowes PB300 Plastic Comb Binding Machine"/>
    <n v="2715.93"/>
    <n v="7"/>
    <n v="0"/>
    <n v="0"/>
    <n v="1276.4871000000001"/>
    <n v="-1439.4428999999998"/>
    <n v="4"/>
    <n v="2014"/>
  </r>
  <r>
    <n v="996"/>
    <s v="CA-2014-117639"/>
    <d v="2014-05-21T00:00:00"/>
    <d v="2014-05-25T00:00:00"/>
    <x v="1"/>
    <x v="360"/>
    <x v="360"/>
    <s v="Corporate"/>
    <s v="United States"/>
    <s v="Virginia Beach"/>
    <s v="Virginia"/>
    <n v="23464"/>
    <s v="South"/>
    <s v="TEC-PH-10001530"/>
    <s v="Technology"/>
    <s v="Phones"/>
    <s v="Plantronics Voyager Pro Legend"/>
    <n v="617.97"/>
    <n v="3"/>
    <n v="0"/>
    <n v="0"/>
    <n v="173.0316"/>
    <n v="-444.9384"/>
    <n v="4"/>
    <n v="2014"/>
  </r>
  <r>
    <n v="997"/>
    <s v="CA-2015-162537"/>
    <d v="2015-10-28T00:00:00"/>
    <d v="2015-11-03T00:00:00"/>
    <x v="1"/>
    <x v="361"/>
    <x v="361"/>
    <s v="Consumer"/>
    <s v="United States"/>
    <s v="Henderson"/>
    <s v="Kentucky"/>
    <n v="42420"/>
    <s v="South"/>
    <s v="OFF-EN-10003862"/>
    <s v="Office Supplies"/>
    <s v="Envelopes"/>
    <s v="Laser &amp; Ink Jet Business Envelopes"/>
    <n v="10.67"/>
    <n v="1"/>
    <n v="0"/>
    <n v="0"/>
    <n v="4.9081999999999999"/>
    <n v="-5.7618"/>
    <n v="6"/>
    <n v="2015"/>
  </r>
  <r>
    <n v="998"/>
    <s v="CA-2015-162537"/>
    <d v="2015-10-28T00:00:00"/>
    <d v="2015-11-03T00:00:00"/>
    <x v="1"/>
    <x v="361"/>
    <x v="361"/>
    <s v="Consumer"/>
    <s v="United States"/>
    <s v="Henderson"/>
    <s v="Kentucky"/>
    <n v="42420"/>
    <s v="South"/>
    <s v="OFF-ST-10004258"/>
    <s v="Office Supplies"/>
    <s v="Storage"/>
    <s v="Portable Personal File Box"/>
    <n v="36.630000000000003"/>
    <n v="3"/>
    <n v="0"/>
    <n v="0"/>
    <n v="9.8901000000000003"/>
    <n v="-26.739900000000002"/>
    <n v="6"/>
    <n v="2015"/>
  </r>
  <r>
    <n v="999"/>
    <s v="CA-2015-162537"/>
    <d v="2015-10-28T00:00:00"/>
    <d v="2015-11-03T00:00:00"/>
    <x v="1"/>
    <x v="361"/>
    <x v="361"/>
    <s v="Consumer"/>
    <s v="United States"/>
    <s v="Henderson"/>
    <s v="Kentucky"/>
    <n v="42420"/>
    <s v="South"/>
    <s v="FUR-FU-10002885"/>
    <s v="Furniture"/>
    <s v="Furnishings"/>
    <s v="Magna Visual Magnetic Picture Hangers"/>
    <n v="24.1"/>
    <n v="5"/>
    <n v="0"/>
    <n v="0"/>
    <n v="9.1579999999999995"/>
    <n v="-14.942000000000002"/>
    <n v="6"/>
    <n v="2015"/>
  </r>
  <r>
    <n v="1000"/>
    <s v="CA-2015-162537"/>
    <d v="2015-10-28T00:00:00"/>
    <d v="2015-11-03T00:00:00"/>
    <x v="1"/>
    <x v="361"/>
    <x v="361"/>
    <s v="Consumer"/>
    <s v="United States"/>
    <s v="Henderson"/>
    <s v="Kentucky"/>
    <n v="42420"/>
    <s v="South"/>
    <s v="FUR-FU-10001918"/>
    <s v="Furniture"/>
    <s v="Furnishings"/>
    <s v="C-Line Cubicle Keepers Polyproplyene Holder With Velcro Backings"/>
    <n v="33.11"/>
    <n v="7"/>
    <n v="0"/>
    <n v="0"/>
    <n v="12.9129"/>
    <n v="-20.197099999999999"/>
    <n v="6"/>
    <n v="2015"/>
  </r>
  <r>
    <n v="1001"/>
    <s v="CA-2016-155488"/>
    <d v="2016-11-13T00:00:00"/>
    <d v="2016-11-17T00:00:00"/>
    <x v="1"/>
    <x v="86"/>
    <x v="86"/>
    <s v="Home Office"/>
    <s v="United States"/>
    <s v="Vancouver"/>
    <s v="Washington"/>
    <n v="98661"/>
    <s v="West"/>
    <s v="OFF-AR-10002956"/>
    <s v="Office Supplies"/>
    <s v="Art"/>
    <s v="Boston 16801 Nautilus Battery Pencil Sharpener"/>
    <n v="44.02"/>
    <n v="2"/>
    <n v="0"/>
    <n v="0"/>
    <n v="11.4452"/>
    <n v="-32.574800000000003"/>
    <n v="4"/>
    <n v="2016"/>
  </r>
  <r>
    <n v="1002"/>
    <s v="CA-2015-124891"/>
    <d v="2015-07-31T00:00:00"/>
    <d v="2015-07-31T00:00:00"/>
    <x v="3"/>
    <x v="302"/>
    <x v="302"/>
    <s v="Consumer"/>
    <s v="United States"/>
    <s v="New York City"/>
    <s v="New York"/>
    <n v="10024"/>
    <s v="East"/>
    <s v="TEC-AC-10003033"/>
    <s v="Technology"/>
    <s v="Accessories"/>
    <s v="Plantronics CS510 - Over-the-Head monaural Wireless Headset System"/>
    <n v="2309.65"/>
    <n v="7"/>
    <n v="0"/>
    <n v="0"/>
    <n v="762.18449999999996"/>
    <n v="-1547.4655000000002"/>
    <n v="0"/>
    <n v="2015"/>
  </r>
  <r>
    <n v="1003"/>
    <s v="CA-2015-124891"/>
    <d v="2015-07-31T00:00:00"/>
    <d v="2015-07-31T00:00:00"/>
    <x v="3"/>
    <x v="302"/>
    <x v="302"/>
    <s v="Consumer"/>
    <s v="United States"/>
    <s v="New York City"/>
    <s v="New York"/>
    <n v="10024"/>
    <s v="East"/>
    <s v="FUR-TA-10002903"/>
    <s v="Furniture"/>
    <s v="Tables"/>
    <s v="Bevis Round Bullnose 29&quot; High Table Top"/>
    <n v="1090.7819999999999"/>
    <n v="7"/>
    <n v="0.4"/>
    <n v="-436.31279999999998"/>
    <n v="-290.87520000000001"/>
    <n v="-945.34439999999995"/>
    <n v="0"/>
    <n v="2015"/>
  </r>
  <r>
    <n v="1004"/>
    <s v="CA-2015-124891"/>
    <d v="2015-07-31T00:00:00"/>
    <d v="2015-07-31T00:00:00"/>
    <x v="3"/>
    <x v="302"/>
    <x v="302"/>
    <s v="Consumer"/>
    <s v="United States"/>
    <s v="New York City"/>
    <s v="New York"/>
    <n v="10024"/>
    <s v="East"/>
    <s v="OFF-PA-10004621"/>
    <s v="Office Supplies"/>
    <s v="Paper"/>
    <s v="Xerox 212"/>
    <n v="19.440000000000001"/>
    <n v="3"/>
    <n v="0"/>
    <n v="0"/>
    <n v="9.3312000000000008"/>
    <n v="-10.1088"/>
    <n v="0"/>
    <n v="2015"/>
  </r>
  <r>
    <n v="1005"/>
    <s v="CA-2015-126445"/>
    <d v="2015-08-27T00:00:00"/>
    <d v="2015-08-31T00:00:00"/>
    <x v="1"/>
    <x v="362"/>
    <x v="362"/>
    <s v="Consumer"/>
    <s v="United States"/>
    <s v="Murrieta"/>
    <s v="California"/>
    <n v="92563"/>
    <s v="West"/>
    <s v="OFF-ST-10000046"/>
    <s v="Office Supplies"/>
    <s v="Storage"/>
    <s v="Fellowes Super Stor/Drawer Files"/>
    <n v="484.65"/>
    <n v="3"/>
    <n v="0"/>
    <n v="0"/>
    <n v="92.083500000000001"/>
    <n v="-392.56649999999996"/>
    <n v="4"/>
    <n v="2015"/>
  </r>
  <r>
    <n v="1006"/>
    <s v="CA-2015-111199"/>
    <d v="2015-11-13T00:00:00"/>
    <d v="2015-11-17T00:00:00"/>
    <x v="1"/>
    <x v="300"/>
    <x v="300"/>
    <s v="Consumer"/>
    <s v="United States"/>
    <s v="Jacksonville"/>
    <s v="North Carolina"/>
    <n v="28540"/>
    <s v="South"/>
    <s v="OFF-PA-10001790"/>
    <s v="Office Supplies"/>
    <s v="Paper"/>
    <s v="Xerox 1910"/>
    <n v="115.29600000000001"/>
    <n v="3"/>
    <n v="0.2"/>
    <n v="-23.059200000000004"/>
    <n v="40.3536"/>
    <n v="-51.883200000000002"/>
    <n v="4"/>
    <n v="2015"/>
  </r>
  <r>
    <n v="1007"/>
    <s v="CA-2015-105312"/>
    <d v="2015-11-06T00:00:00"/>
    <d v="2015-11-09T00:00:00"/>
    <x v="2"/>
    <x v="363"/>
    <x v="363"/>
    <s v="Consumer"/>
    <s v="United States"/>
    <s v="Scottsdale"/>
    <s v="Arizona"/>
    <n v="85254"/>
    <s v="West"/>
    <s v="OFF-EN-10002600"/>
    <s v="Office Supplies"/>
    <s v="Envelopes"/>
    <s v="Redi-Strip #10 Envelopes, 4 1/8 x 9 1/2"/>
    <n v="7.08"/>
    <n v="3"/>
    <n v="0.2"/>
    <n v="-1.4160000000000001"/>
    <n v="2.4780000000000002"/>
    <n v="-3.1859999999999995"/>
    <n v="3"/>
    <n v="2015"/>
  </r>
  <r>
    <n v="1008"/>
    <s v="CA-2015-105312"/>
    <d v="2015-11-06T00:00:00"/>
    <d v="2015-11-09T00:00:00"/>
    <x v="2"/>
    <x v="363"/>
    <x v="363"/>
    <s v="Consumer"/>
    <s v="United States"/>
    <s v="Scottsdale"/>
    <s v="Arizona"/>
    <n v="85254"/>
    <s v="West"/>
    <s v="OFF-BI-10002049"/>
    <s v="Office Supplies"/>
    <s v="Binders"/>
    <s v="UniKeep View Case Binders"/>
    <n v="4.4009999999999998"/>
    <n v="3"/>
    <n v="0.7"/>
    <n v="-3.0806999999999998"/>
    <n v="-3.5207999999999999"/>
    <n v="-4.8411"/>
    <n v="3"/>
    <n v="2015"/>
  </r>
  <r>
    <n v="1009"/>
    <s v="US-2017-106705"/>
    <d v="2017-12-26T00:00:00"/>
    <d v="2018-01-01T00:00:00"/>
    <x v="1"/>
    <x v="138"/>
    <x v="138"/>
    <s v="Consumer"/>
    <s v="United States"/>
    <s v="Burlington"/>
    <s v="Iowa"/>
    <n v="52601"/>
    <s v="Central"/>
    <s v="OFF-PA-10001509"/>
    <s v="Office Supplies"/>
    <s v="Paper"/>
    <s v="Recycled Desk Saver Line &quot;While You Were Out&quot; Book, 5 1/2&quot; X 4&quot;"/>
    <n v="44.75"/>
    <n v="5"/>
    <n v="0"/>
    <n v="0"/>
    <n v="20.585000000000001"/>
    <n v="-24.164999999999999"/>
    <n v="6"/>
    <n v="2017"/>
  </r>
  <r>
    <n v="1010"/>
    <s v="CA-2017-135034"/>
    <d v="2017-08-01T00:00:00"/>
    <d v="2017-08-03T00:00:00"/>
    <x v="2"/>
    <x v="247"/>
    <x v="247"/>
    <s v="Consumer"/>
    <s v="United States"/>
    <s v="Chicago"/>
    <s v="Illinois"/>
    <n v="60653"/>
    <s v="Central"/>
    <s v="TEC-PH-10003931"/>
    <s v="Technology"/>
    <s v="Phones"/>
    <s v="JBL Micro Wireless Portable Bluetooth Speaker"/>
    <n v="95.983999999999995"/>
    <n v="2"/>
    <n v="0.2"/>
    <n v="-19.1968"/>
    <n v="5.9989999999999997"/>
    <n v="-70.788200000000003"/>
    <n v="2"/>
    <n v="2017"/>
  </r>
  <r>
    <n v="1011"/>
    <s v="CA-2014-158540"/>
    <d v="2014-11-24T00:00:00"/>
    <d v="2014-11-26T00:00:00"/>
    <x v="2"/>
    <x v="364"/>
    <x v="364"/>
    <s v="Consumer"/>
    <s v="United States"/>
    <s v="San Diego"/>
    <s v="California"/>
    <n v="92037"/>
    <s v="West"/>
    <s v="FUR-FU-10001602"/>
    <s v="Furniture"/>
    <s v="Furnishings"/>
    <s v="Eldon Delta Triangular Chair Mat, 52&quot; x 58&quot;, Clear"/>
    <n v="151.72"/>
    <n v="4"/>
    <n v="0"/>
    <n v="0"/>
    <n v="27.3096"/>
    <n v="-124.4104"/>
    <n v="2"/>
    <n v="2014"/>
  </r>
  <r>
    <n v="1012"/>
    <s v="CA-2017-118437"/>
    <d v="2017-06-17T00:00:00"/>
    <d v="2017-06-21T00:00:00"/>
    <x v="0"/>
    <x v="58"/>
    <x v="58"/>
    <s v="Consumer"/>
    <s v="United States"/>
    <s v="Olympia"/>
    <s v="Washington"/>
    <n v="98502"/>
    <s v="West"/>
    <s v="FUR-FU-10004848"/>
    <s v="Furniture"/>
    <s v="Furnishings"/>
    <s v="Howard Miller 13-3/4&quot; Diameter Brushed Chrome Round Wall Clock"/>
    <n v="155.25"/>
    <n v="3"/>
    <n v="0"/>
    <n v="0"/>
    <n v="46.575000000000003"/>
    <n v="-108.675"/>
    <n v="4"/>
    <n v="2017"/>
  </r>
  <r>
    <n v="1013"/>
    <s v="CA-2017-118437"/>
    <d v="2017-06-17T00:00:00"/>
    <d v="2017-06-21T00:00:00"/>
    <x v="0"/>
    <x v="58"/>
    <x v="58"/>
    <s v="Consumer"/>
    <s v="United States"/>
    <s v="Olympia"/>
    <s v="Washington"/>
    <n v="98502"/>
    <s v="West"/>
    <s v="OFF-ST-10003722"/>
    <s v="Office Supplies"/>
    <s v="Storage"/>
    <s v="Project Tote Personal File"/>
    <n v="14.03"/>
    <n v="1"/>
    <n v="0"/>
    <n v="0"/>
    <n v="4.0686999999999998"/>
    <n v="-9.9612999999999996"/>
    <n v="4"/>
    <n v="2017"/>
  </r>
  <r>
    <n v="1014"/>
    <s v="US-2015-126214"/>
    <d v="2015-12-21T00:00:00"/>
    <d v="2015-12-24T00:00:00"/>
    <x v="0"/>
    <x v="365"/>
    <x v="365"/>
    <s v="Consumer"/>
    <s v="United States"/>
    <s v="Seattle"/>
    <s v="Washington"/>
    <n v="98103"/>
    <s v="West"/>
    <s v="FUR-TA-10003748"/>
    <s v="Furniture"/>
    <s v="Tables"/>
    <s v="Bevis 36 x 72 Conference Tables"/>
    <n v="1618.37"/>
    <n v="13"/>
    <n v="0"/>
    <n v="0"/>
    <n v="356.04140000000001"/>
    <n v="-1262.3285999999998"/>
    <n v="3"/>
    <n v="2015"/>
  </r>
  <r>
    <n v="1015"/>
    <s v="US-2015-126214"/>
    <d v="2015-12-21T00:00:00"/>
    <d v="2015-12-24T00:00:00"/>
    <x v="0"/>
    <x v="365"/>
    <x v="365"/>
    <s v="Consumer"/>
    <s v="United States"/>
    <s v="Seattle"/>
    <s v="Washington"/>
    <n v="98103"/>
    <s v="West"/>
    <s v="TEC-AC-10003198"/>
    <s v="Technology"/>
    <s v="Accessories"/>
    <s v="Enermax Acrylux Wireless Keyboard"/>
    <n v="99.6"/>
    <n v="1"/>
    <n v="0"/>
    <n v="0"/>
    <n v="36.851999999999997"/>
    <n v="-62.747999999999998"/>
    <n v="3"/>
    <n v="2015"/>
  </r>
  <r>
    <n v="1016"/>
    <s v="CA-2015-133025"/>
    <d v="2015-09-17T00:00:00"/>
    <d v="2015-09-19T00:00:00"/>
    <x v="0"/>
    <x v="246"/>
    <x v="246"/>
    <s v="Home Office"/>
    <s v="United States"/>
    <s v="Los Angeles"/>
    <s v="California"/>
    <n v="90036"/>
    <s v="West"/>
    <s v="OFF-PA-10004100"/>
    <s v="Office Supplies"/>
    <s v="Paper"/>
    <s v="Xerox 216"/>
    <n v="32.4"/>
    <n v="5"/>
    <n v="0"/>
    <n v="0"/>
    <n v="15.552"/>
    <n v="-16.847999999999999"/>
    <n v="2"/>
    <n v="2015"/>
  </r>
  <r>
    <n v="1017"/>
    <s v="CA-2015-108665"/>
    <d v="2015-07-06T00:00:00"/>
    <d v="2015-07-10T00:00:00"/>
    <x v="1"/>
    <x v="366"/>
    <x v="366"/>
    <s v="Corporate"/>
    <s v="United States"/>
    <s v="New York City"/>
    <s v="New York"/>
    <n v="10011"/>
    <s v="East"/>
    <s v="FUR-FU-10002191"/>
    <s v="Furniture"/>
    <s v="Furnishings"/>
    <s v="G.E. Halogen Desk Lamp Bulbs"/>
    <n v="13.96"/>
    <n v="2"/>
    <n v="0"/>
    <n v="0"/>
    <n v="6.7008000000000001"/>
    <n v="-7.2592000000000008"/>
    <n v="4"/>
    <n v="2015"/>
  </r>
  <r>
    <n v="1018"/>
    <s v="CA-2015-108665"/>
    <d v="2015-07-06T00:00:00"/>
    <d v="2015-07-10T00:00:00"/>
    <x v="1"/>
    <x v="366"/>
    <x v="366"/>
    <s v="Corporate"/>
    <s v="United States"/>
    <s v="New York City"/>
    <s v="New York"/>
    <n v="10011"/>
    <s v="East"/>
    <s v="FUR-FU-10000965"/>
    <s v="Furniture"/>
    <s v="Furnishings"/>
    <s v="Howard Miller 11-1/2&quot; Diameter Ridgewood Wall Clock"/>
    <n v="155.82"/>
    <n v="3"/>
    <n v="0"/>
    <n v="0"/>
    <n v="63.886200000000002"/>
    <n v="-91.933799999999991"/>
    <n v="4"/>
    <n v="2015"/>
  </r>
  <r>
    <n v="1019"/>
    <s v="CA-2015-108665"/>
    <d v="2015-07-06T00:00:00"/>
    <d v="2015-07-10T00:00:00"/>
    <x v="1"/>
    <x v="366"/>
    <x v="366"/>
    <s v="Corporate"/>
    <s v="United States"/>
    <s v="New York City"/>
    <s v="New York"/>
    <n v="10011"/>
    <s v="East"/>
    <s v="TEC-PH-10004188"/>
    <s v="Technology"/>
    <s v="Phones"/>
    <s v="OtterBox Commuter Series Case - Samsung Galaxy S4"/>
    <n v="124.95"/>
    <n v="5"/>
    <n v="0"/>
    <n v="0"/>
    <n v="2.4990000000000001"/>
    <n v="-122.45100000000001"/>
    <n v="4"/>
    <n v="2015"/>
  </r>
  <r>
    <n v="1020"/>
    <s v="CA-2015-108665"/>
    <d v="2015-07-06T00:00:00"/>
    <d v="2015-07-10T00:00:00"/>
    <x v="1"/>
    <x v="366"/>
    <x v="366"/>
    <s v="Corporate"/>
    <s v="United States"/>
    <s v="New York City"/>
    <s v="New York"/>
    <n v="10011"/>
    <s v="East"/>
    <s v="OFF-ST-10001526"/>
    <s v="Office Supplies"/>
    <s v="Storage"/>
    <s v="Iceberg Mobile Mega Data/Printer Cart "/>
    <n v="601.65"/>
    <n v="5"/>
    <n v="0"/>
    <n v="0"/>
    <n v="156.429"/>
    <n v="-445.221"/>
    <n v="4"/>
    <n v="2015"/>
  </r>
  <r>
    <n v="1021"/>
    <s v="CA-2015-124450"/>
    <d v="2015-04-27T00:00:00"/>
    <d v="2015-05-03T00:00:00"/>
    <x v="1"/>
    <x v="218"/>
    <x v="218"/>
    <s v="Consumer"/>
    <s v="United States"/>
    <s v="Washington"/>
    <s v="District of Columbia"/>
    <n v="20016"/>
    <s v="East"/>
    <s v="OFF-AR-10001166"/>
    <s v="Office Supplies"/>
    <s v="Art"/>
    <s v="Staples in misc. colors"/>
    <n v="22.74"/>
    <n v="3"/>
    <n v="0"/>
    <n v="0"/>
    <n v="8.8686000000000007"/>
    <n v="-13.871399999999998"/>
    <n v="6"/>
    <n v="2015"/>
  </r>
  <r>
    <n v="1022"/>
    <s v="CA-2015-124450"/>
    <d v="2015-04-27T00:00:00"/>
    <d v="2015-05-03T00:00:00"/>
    <x v="1"/>
    <x v="218"/>
    <x v="218"/>
    <s v="Consumer"/>
    <s v="United States"/>
    <s v="Washington"/>
    <s v="District of Columbia"/>
    <n v="20016"/>
    <s v="East"/>
    <s v="FUR-CH-10000309"/>
    <s v="Furniture"/>
    <s v="Chairs"/>
    <s v="Global Comet Stacking Arm Chair"/>
    <n v="1267.53"/>
    <n v="3"/>
    <n v="0"/>
    <n v="0"/>
    <n v="316.88249999999999"/>
    <n v="-950.64750000000004"/>
    <n v="6"/>
    <n v="2015"/>
  </r>
  <r>
    <n v="1023"/>
    <s v="CA-2015-124450"/>
    <d v="2015-04-27T00:00:00"/>
    <d v="2015-05-03T00:00:00"/>
    <x v="1"/>
    <x v="218"/>
    <x v="218"/>
    <s v="Consumer"/>
    <s v="United States"/>
    <s v="Washington"/>
    <s v="District of Columbia"/>
    <n v="20016"/>
    <s v="East"/>
    <s v="TEC-MA-10004212"/>
    <s v="Technology"/>
    <s v="Machines"/>
    <s v="Cisco SPA525G2 5-Line IP Phone"/>
    <n v="1379.92"/>
    <n v="8"/>
    <n v="0"/>
    <n v="0"/>
    <n v="648.56240000000003"/>
    <n v="-731.35760000000005"/>
    <n v="6"/>
    <n v="2015"/>
  </r>
  <r>
    <n v="1024"/>
    <s v="CA-2015-167269"/>
    <d v="2015-06-16T00:00:00"/>
    <d v="2015-06-20T00:00:00"/>
    <x v="1"/>
    <x v="171"/>
    <x v="171"/>
    <s v="Consumer"/>
    <s v="United States"/>
    <s v="Philadelphia"/>
    <s v="Pennsylvania"/>
    <n v="19134"/>
    <s v="East"/>
    <s v="OFF-EN-10003072"/>
    <s v="Office Supplies"/>
    <s v="Envelopes"/>
    <s v="Peel &amp; Seel Envelopes"/>
    <n v="6.2080000000000002"/>
    <n v="2"/>
    <n v="0.2"/>
    <n v="-1.2416"/>
    <n v="2.1728000000000001"/>
    <n v="-2.7936000000000001"/>
    <n v="4"/>
    <n v="2015"/>
  </r>
  <r>
    <n v="1025"/>
    <s v="CA-2017-106964"/>
    <d v="2017-12-17T00:00:00"/>
    <d v="2017-12-20T00:00:00"/>
    <x v="2"/>
    <x v="367"/>
    <x v="367"/>
    <s v="Home Office"/>
    <s v="United States"/>
    <s v="Los Angeles"/>
    <s v="California"/>
    <n v="90045"/>
    <s v="West"/>
    <s v="OFF-BI-10000320"/>
    <s v="Office Supplies"/>
    <s v="Binders"/>
    <s v="GBC Plastic Binding Combs"/>
    <n v="11.808"/>
    <n v="2"/>
    <n v="0.2"/>
    <n v="-2.3616000000000001"/>
    <n v="4.2804000000000002"/>
    <n v="-5.1660000000000004"/>
    <n v="3"/>
    <n v="2017"/>
  </r>
  <r>
    <n v="1026"/>
    <s v="CA-2016-126529"/>
    <d v="2016-01-11T00:00:00"/>
    <d v="2016-01-13T00:00:00"/>
    <x v="0"/>
    <x v="368"/>
    <x v="368"/>
    <s v="Home Office"/>
    <s v="United States"/>
    <s v="Springfield"/>
    <s v="Ohio"/>
    <n v="45503"/>
    <s v="East"/>
    <s v="OFF-PA-10001166"/>
    <s v="Office Supplies"/>
    <s v="Paper"/>
    <s v="Xerox 2"/>
    <n v="15.552"/>
    <n v="3"/>
    <n v="0.2"/>
    <n v="-3.1104000000000003"/>
    <n v="5.4432"/>
    <n v="-6.9983999999999993"/>
    <n v="2"/>
    <n v="2016"/>
  </r>
  <r>
    <n v="1027"/>
    <s v="CA-2016-126529"/>
    <d v="2016-01-11T00:00:00"/>
    <d v="2016-01-13T00:00:00"/>
    <x v="0"/>
    <x v="368"/>
    <x v="368"/>
    <s v="Home Office"/>
    <s v="United States"/>
    <s v="Springfield"/>
    <s v="Ohio"/>
    <n v="45503"/>
    <s v="East"/>
    <s v="OFF-PA-10003656"/>
    <s v="Office Supplies"/>
    <s v="Paper"/>
    <s v="Xerox 1935"/>
    <n v="63.311999999999998"/>
    <n v="3"/>
    <n v="0.2"/>
    <n v="-12.6624"/>
    <n v="20.5764"/>
    <n v="-30.0732"/>
    <n v="2"/>
    <n v="2016"/>
  </r>
  <r>
    <n v="1028"/>
    <s v="CA-2016-126529"/>
    <d v="2016-01-11T00:00:00"/>
    <d v="2016-01-13T00:00:00"/>
    <x v="0"/>
    <x v="368"/>
    <x v="368"/>
    <s v="Home Office"/>
    <s v="United States"/>
    <s v="Springfield"/>
    <s v="Ohio"/>
    <n v="45503"/>
    <s v="East"/>
    <s v="TEC-PH-10000148"/>
    <s v="Technology"/>
    <s v="Phones"/>
    <s v="Cyber Acoustics AC-202b Speech Recognition Stereo Headset"/>
    <n v="15.587999999999999"/>
    <n v="2"/>
    <n v="0.4"/>
    <n v="-6.2351999999999999"/>
    <n v="-9.8724000000000007"/>
    <n v="-19.225200000000001"/>
    <n v="2"/>
    <n v="2016"/>
  </r>
  <r>
    <n v="1029"/>
    <s v="CA-2014-163552"/>
    <d v="2014-07-11T00:00:00"/>
    <d v="2014-07-15T00:00:00"/>
    <x v="1"/>
    <x v="156"/>
    <x v="156"/>
    <s v="Corporate"/>
    <s v="United States"/>
    <s v="Hackensack"/>
    <s v="New Jersey"/>
    <n v="7601"/>
    <s v="East"/>
    <s v="OFF-PA-10000474"/>
    <s v="Office Supplies"/>
    <s v="Paper"/>
    <s v="Easy-staple paper"/>
    <n v="177.2"/>
    <n v="5"/>
    <n v="0"/>
    <n v="0"/>
    <n v="83.284000000000006"/>
    <n v="-93.915999999999983"/>
    <n v="4"/>
    <n v="2014"/>
  </r>
  <r>
    <n v="1030"/>
    <s v="CA-2014-163552"/>
    <d v="2014-07-11T00:00:00"/>
    <d v="2014-07-15T00:00:00"/>
    <x v="1"/>
    <x v="156"/>
    <x v="156"/>
    <s v="Corporate"/>
    <s v="United States"/>
    <s v="Hackensack"/>
    <s v="New Jersey"/>
    <n v="7601"/>
    <s v="East"/>
    <s v="TEC-PH-10003885"/>
    <s v="Technology"/>
    <s v="Phones"/>
    <s v="Cisco SPA508G"/>
    <n v="197.97"/>
    <n v="3"/>
    <n v="0"/>
    <n v="0"/>
    <n v="57.411299999999997"/>
    <n v="-140.55869999999999"/>
    <n v="4"/>
    <n v="2014"/>
  </r>
  <r>
    <n v="1031"/>
    <s v="CA-2014-163552"/>
    <d v="2014-07-11T00:00:00"/>
    <d v="2014-07-15T00:00:00"/>
    <x v="1"/>
    <x v="156"/>
    <x v="156"/>
    <s v="Corporate"/>
    <s v="United States"/>
    <s v="Hackensack"/>
    <s v="New Jersey"/>
    <n v="7601"/>
    <s v="East"/>
    <s v="FUR-CH-10003379"/>
    <s v="Furniture"/>
    <s v="Chairs"/>
    <s v="Global Commerce Series High-Back Swivel/Tilt Chairs"/>
    <n v="854.94"/>
    <n v="3"/>
    <n v="0"/>
    <n v="0"/>
    <n v="213.73500000000001"/>
    <n v="-641.20500000000004"/>
    <n v="4"/>
    <n v="2014"/>
  </r>
  <r>
    <n v="1032"/>
    <s v="CA-2014-163552"/>
    <d v="2014-07-11T00:00:00"/>
    <d v="2014-07-15T00:00:00"/>
    <x v="1"/>
    <x v="156"/>
    <x v="156"/>
    <s v="Corporate"/>
    <s v="United States"/>
    <s v="Hackensack"/>
    <s v="New Jersey"/>
    <n v="7601"/>
    <s v="East"/>
    <s v="FUR-FU-10000629"/>
    <s v="Furniture"/>
    <s v="Furnishings"/>
    <s v="9-3/4 Diameter Round Wall Clock"/>
    <n v="124.11"/>
    <n v="9"/>
    <n v="0"/>
    <n v="0"/>
    <n v="52.126199999999997"/>
    <n v="-71.983800000000002"/>
    <n v="4"/>
    <n v="2014"/>
  </r>
  <r>
    <n v="1033"/>
    <s v="CA-2014-163552"/>
    <d v="2014-07-11T00:00:00"/>
    <d v="2014-07-15T00:00:00"/>
    <x v="1"/>
    <x v="156"/>
    <x v="156"/>
    <s v="Corporate"/>
    <s v="United States"/>
    <s v="Hackensack"/>
    <s v="New Jersey"/>
    <n v="7601"/>
    <s v="East"/>
    <s v="OFF-LA-10001175"/>
    <s v="Office Supplies"/>
    <s v="Labels"/>
    <s v="Avery 514"/>
    <n v="14.4"/>
    <n v="5"/>
    <n v="0"/>
    <n v="0"/>
    <n v="7.056"/>
    <n v="-7.3440000000000003"/>
    <n v="4"/>
    <n v="2014"/>
  </r>
  <r>
    <n v="1034"/>
    <s v="CA-2016-109820"/>
    <d v="2016-11-20T00:00:00"/>
    <d v="2016-11-22T00:00:00"/>
    <x v="2"/>
    <x v="369"/>
    <x v="369"/>
    <s v="Consumer"/>
    <s v="United States"/>
    <s v="Cincinnati"/>
    <s v="Ohio"/>
    <n v="45231"/>
    <s v="East"/>
    <s v="OFF-PA-10000955"/>
    <s v="Office Supplies"/>
    <s v="Paper"/>
    <s v="Southworth 25% Cotton Granite Paper &amp; Envelopes"/>
    <n v="15.696"/>
    <n v="3"/>
    <n v="0.2"/>
    <n v="-3.1392000000000002"/>
    <n v="5.1012000000000004"/>
    <n v="-7.4555999999999987"/>
    <n v="2"/>
    <n v="2016"/>
  </r>
  <r>
    <n v="1035"/>
    <s v="CA-2016-109820"/>
    <d v="2016-11-20T00:00:00"/>
    <d v="2016-11-22T00:00:00"/>
    <x v="2"/>
    <x v="369"/>
    <x v="369"/>
    <s v="Consumer"/>
    <s v="United States"/>
    <s v="Cincinnati"/>
    <s v="Ohio"/>
    <n v="45231"/>
    <s v="East"/>
    <s v="OFF-BI-10003460"/>
    <s v="Office Supplies"/>
    <s v="Binders"/>
    <s v="Acco 3-Hole Punch"/>
    <n v="2.6280000000000001"/>
    <n v="2"/>
    <n v="0.7"/>
    <n v="-1.8395999999999999"/>
    <n v="-1.9272"/>
    <n v="-2.7156000000000002"/>
    <n v="2"/>
    <n v="2016"/>
  </r>
  <r>
    <n v="1036"/>
    <s v="CA-2016-109820"/>
    <d v="2016-11-20T00:00:00"/>
    <d v="2016-11-22T00:00:00"/>
    <x v="2"/>
    <x v="369"/>
    <x v="369"/>
    <s v="Consumer"/>
    <s v="United States"/>
    <s v="Cincinnati"/>
    <s v="Ohio"/>
    <n v="45231"/>
    <s v="East"/>
    <s v="OFF-BI-10000474"/>
    <s v="Office Supplies"/>
    <s v="Binders"/>
    <s v="Avery Recycled Flexi-View Covers for Binding Systems"/>
    <n v="14.427"/>
    <n v="3"/>
    <n v="0.7"/>
    <n v="-10.098899999999999"/>
    <n v="-10.579800000000001"/>
    <n v="-14.907900000000001"/>
    <n v="2"/>
    <n v="2016"/>
  </r>
  <r>
    <n v="1037"/>
    <s v="CA-2016-113061"/>
    <d v="2016-04-22T00:00:00"/>
    <d v="2016-04-26T00:00:00"/>
    <x v="1"/>
    <x v="330"/>
    <x v="330"/>
    <s v="Home Office"/>
    <s v="United States"/>
    <s v="Jefferson City"/>
    <s v="Missouri"/>
    <n v="65109"/>
    <s v="Central"/>
    <s v="FUR-FU-10003975"/>
    <s v="Furniture"/>
    <s v="Furnishings"/>
    <s v="Eldon Advantage Chair Mats for Low to Medium Pile Carpets"/>
    <n v="86.62"/>
    <n v="2"/>
    <n v="0"/>
    <n v="0"/>
    <n v="8.6620000000000008"/>
    <n v="-77.957999999999998"/>
    <n v="4"/>
    <n v="2016"/>
  </r>
  <r>
    <n v="1038"/>
    <s v="CA-2015-127418"/>
    <d v="2015-06-13T00:00:00"/>
    <d v="2015-06-14T00:00:00"/>
    <x v="2"/>
    <x v="370"/>
    <x v="370"/>
    <s v="Consumer"/>
    <s v="United States"/>
    <s v="Los Angeles"/>
    <s v="California"/>
    <n v="90004"/>
    <s v="West"/>
    <s v="OFF-BI-10003707"/>
    <s v="Office Supplies"/>
    <s v="Binders"/>
    <s v="Aluminum Screw Posts"/>
    <n v="36.624000000000002"/>
    <n v="3"/>
    <n v="0.2"/>
    <n v="-7.3248000000000006"/>
    <n v="13.734"/>
    <n v="-15.565200000000003"/>
    <n v="1"/>
    <n v="2015"/>
  </r>
  <r>
    <n v="1039"/>
    <s v="CA-2017-121818"/>
    <d v="2017-11-20T00:00:00"/>
    <d v="2017-11-21T00:00:00"/>
    <x v="2"/>
    <x v="371"/>
    <x v="371"/>
    <s v="Consumer"/>
    <s v="United States"/>
    <s v="Burlington"/>
    <s v="North Carolina"/>
    <n v="27217"/>
    <s v="South"/>
    <s v="OFF-AR-10000203"/>
    <s v="Office Supplies"/>
    <s v="Art"/>
    <s v="Newell 336"/>
    <n v="23.968"/>
    <n v="7"/>
    <n v="0.2"/>
    <n v="-4.7936000000000005"/>
    <n v="2.6964000000000001"/>
    <n v="-16.477999999999998"/>
    <n v="1"/>
    <n v="2017"/>
  </r>
  <r>
    <n v="1040"/>
    <s v="CA-2017-121818"/>
    <d v="2017-11-20T00:00:00"/>
    <d v="2017-11-21T00:00:00"/>
    <x v="2"/>
    <x v="371"/>
    <x v="371"/>
    <s v="Consumer"/>
    <s v="United States"/>
    <s v="Burlington"/>
    <s v="North Carolina"/>
    <n v="27217"/>
    <s v="South"/>
    <s v="OFF-AR-10004790"/>
    <s v="Office Supplies"/>
    <s v="Art"/>
    <s v="Staples in misc. colors"/>
    <n v="28.728000000000002"/>
    <n v="3"/>
    <n v="0.2"/>
    <n v="-5.7456000000000005"/>
    <n v="1.7955000000000001"/>
    <n v="-21.186900000000001"/>
    <n v="1"/>
    <n v="2017"/>
  </r>
  <r>
    <n v="1041"/>
    <s v="CA-2016-127670"/>
    <d v="2016-03-20T00:00:00"/>
    <d v="2016-03-24T00:00:00"/>
    <x v="1"/>
    <x v="372"/>
    <x v="372"/>
    <s v="Home Office"/>
    <s v="United States"/>
    <s v="Saint Peters"/>
    <s v="Missouri"/>
    <n v="63376"/>
    <s v="Central"/>
    <s v="FUR-TA-10001095"/>
    <s v="Furniture"/>
    <s v="Tables"/>
    <s v="Chromcraft Round Conference Tables"/>
    <n v="697.16"/>
    <n v="4"/>
    <n v="0"/>
    <n v="0"/>
    <n v="146.40360000000001"/>
    <n v="-550.75639999999999"/>
    <n v="4"/>
    <n v="2016"/>
  </r>
  <r>
    <n v="1042"/>
    <s v="CA-2016-102981"/>
    <d v="2016-09-06T00:00:00"/>
    <d v="2016-09-09T00:00:00"/>
    <x v="0"/>
    <x v="373"/>
    <x v="373"/>
    <s v="Consumer"/>
    <s v="United States"/>
    <s v="New York City"/>
    <s v="New York"/>
    <n v="10035"/>
    <s v="East"/>
    <s v="TEC-AC-10004761"/>
    <s v="Technology"/>
    <s v="Accessories"/>
    <s v="Maxell 4.7GB DVD+RW 3/Pack"/>
    <n v="31.86"/>
    <n v="2"/>
    <n v="0"/>
    <n v="0"/>
    <n v="11.151"/>
    <n v="-20.709"/>
    <n v="3"/>
    <n v="2016"/>
  </r>
  <r>
    <n v="1043"/>
    <s v="CA-2016-102981"/>
    <d v="2016-09-06T00:00:00"/>
    <d v="2016-09-09T00:00:00"/>
    <x v="0"/>
    <x v="373"/>
    <x v="373"/>
    <s v="Consumer"/>
    <s v="United States"/>
    <s v="New York City"/>
    <s v="New York"/>
    <n v="10035"/>
    <s v="East"/>
    <s v="FUR-BO-10001811"/>
    <s v="Furniture"/>
    <s v="Bookcases"/>
    <s v="Atlantic Metals Mobile 5-Shelf Bookcases, Custom Colors"/>
    <n v="722.35199999999998"/>
    <n v="3"/>
    <n v="0.2"/>
    <n v="-144.47040000000001"/>
    <n v="90.293999999999997"/>
    <n v="-487.58759999999995"/>
    <n v="3"/>
    <n v="2016"/>
  </r>
  <r>
    <n v="1044"/>
    <s v="CA-2017-115651"/>
    <d v="2017-07-09T00:00:00"/>
    <d v="2017-07-12T00:00:00"/>
    <x v="2"/>
    <x v="374"/>
    <x v="374"/>
    <s v="Corporate"/>
    <s v="United States"/>
    <s v="Chicago"/>
    <s v="Illinois"/>
    <n v="60610"/>
    <s v="Central"/>
    <s v="OFF-AR-10001130"/>
    <s v="Office Supplies"/>
    <s v="Art"/>
    <s v="Quartet Alpha White Chalk, 12/Pack"/>
    <n v="8.84"/>
    <n v="5"/>
    <n v="0.2"/>
    <n v="-1.768"/>
    <n v="2.9834999999999998"/>
    <n v="-4.0884999999999998"/>
    <n v="3"/>
    <n v="2017"/>
  </r>
  <r>
    <n v="1045"/>
    <s v="CA-2017-115651"/>
    <d v="2017-07-09T00:00:00"/>
    <d v="2017-07-12T00:00:00"/>
    <x v="2"/>
    <x v="374"/>
    <x v="374"/>
    <s v="Corporate"/>
    <s v="United States"/>
    <s v="Chicago"/>
    <s v="Illinois"/>
    <n v="60610"/>
    <s v="Central"/>
    <s v="OFF-AP-10000055"/>
    <s v="Office Supplies"/>
    <s v="Appliances"/>
    <s v="Belkin F9S820V06 8 Outlet Surge"/>
    <n v="58.463999999999999"/>
    <n v="9"/>
    <n v="0.8"/>
    <n v="-46.7712"/>
    <n v="-146.16"/>
    <n v="-157.8528"/>
    <n v="3"/>
    <n v="2017"/>
  </r>
  <r>
    <n v="1046"/>
    <s v="CA-2017-152702"/>
    <d v="2017-10-12T00:00:00"/>
    <d v="2017-10-16T00:00:00"/>
    <x v="1"/>
    <x v="17"/>
    <x v="17"/>
    <s v="Home Office"/>
    <s v="United States"/>
    <s v="Rockford"/>
    <s v="Illinois"/>
    <n v="61107"/>
    <s v="Central"/>
    <s v="FUR-CH-10002304"/>
    <s v="Furniture"/>
    <s v="Chairs"/>
    <s v="Global Stack Chair without Arms, Black"/>
    <n v="254.60400000000001"/>
    <n v="14"/>
    <n v="0.3"/>
    <n v="-76.381200000000007"/>
    <n v="-18.186"/>
    <n v="-196.40880000000001"/>
    <n v="4"/>
    <n v="2017"/>
  </r>
  <r>
    <n v="1047"/>
    <s v="CA-2016-169103"/>
    <d v="2016-03-08T00:00:00"/>
    <d v="2016-03-13T00:00:00"/>
    <x v="1"/>
    <x v="233"/>
    <x v="233"/>
    <s v="Consumer"/>
    <s v="United States"/>
    <s v="Miami"/>
    <s v="Florida"/>
    <n v="33142"/>
    <s v="South"/>
    <s v="TEC-PH-10001530"/>
    <s v="Technology"/>
    <s v="Phones"/>
    <s v="Cisco Unified IP Phone 7945G VoIP phone"/>
    <n v="1363.96"/>
    <n v="5"/>
    <n v="0.2"/>
    <n v="-272.79200000000003"/>
    <n v="85.247500000000002"/>
    <n v="-1005.9205000000002"/>
    <n v="5"/>
    <n v="2016"/>
  </r>
  <r>
    <n v="1048"/>
    <s v="CA-2016-169103"/>
    <d v="2016-03-08T00:00:00"/>
    <d v="2016-03-13T00:00:00"/>
    <x v="1"/>
    <x v="233"/>
    <x v="233"/>
    <s v="Consumer"/>
    <s v="United States"/>
    <s v="Miami"/>
    <s v="Florida"/>
    <n v="33142"/>
    <s v="South"/>
    <s v="FUR-FU-10004006"/>
    <s v="Furniture"/>
    <s v="Furnishings"/>
    <s v="Deflect-o DuraMat Lighweight, Studded, Beveled Mat for Low Pile Carpeting"/>
    <n v="102.36"/>
    <n v="3"/>
    <n v="0.2"/>
    <n v="-20.472000000000001"/>
    <n v="-3.8384999999999998"/>
    <n v="-85.726500000000001"/>
    <n v="5"/>
    <n v="2016"/>
  </r>
  <r>
    <n v="1049"/>
    <s v="CA-2014-139192"/>
    <d v="2014-05-27T00:00:00"/>
    <d v="2014-06-01T00:00:00"/>
    <x v="0"/>
    <x v="62"/>
    <x v="62"/>
    <s v="Consumer"/>
    <s v="United States"/>
    <s v="San Francisco"/>
    <s v="California"/>
    <n v="94109"/>
    <s v="West"/>
    <s v="TEC-PH-10000486"/>
    <s v="Technology"/>
    <s v="Phones"/>
    <s v="Plantronics HL10 Handset Lifter"/>
    <n v="1113.5039999999999"/>
    <n v="12"/>
    <n v="0.2"/>
    <n v="-222.70079999999999"/>
    <n v="125.2692"/>
    <n v="-765.53399999999999"/>
    <n v="5"/>
    <n v="2014"/>
  </r>
  <r>
    <n v="1050"/>
    <s v="CA-2014-139192"/>
    <d v="2014-05-27T00:00:00"/>
    <d v="2014-06-01T00:00:00"/>
    <x v="0"/>
    <x v="62"/>
    <x v="62"/>
    <s v="Consumer"/>
    <s v="United States"/>
    <s v="San Francisco"/>
    <s v="California"/>
    <n v="94109"/>
    <s v="West"/>
    <s v="TEC-AC-10001606"/>
    <s v="Technology"/>
    <s v="Accessories"/>
    <s v="Logitech Wireless Performance Mouse MX for PC and Mac"/>
    <n v="99.99"/>
    <n v="1"/>
    <n v="0"/>
    <n v="0"/>
    <n v="37.996200000000002"/>
    <n v="-61.993799999999993"/>
    <n v="5"/>
    <n v="2014"/>
  </r>
  <r>
    <n v="1051"/>
    <s v="US-2015-153500"/>
    <d v="2015-07-03T00:00:00"/>
    <d v="2015-07-05T00:00:00"/>
    <x v="2"/>
    <x v="375"/>
    <x v="375"/>
    <s v="Corporate"/>
    <s v="United States"/>
    <s v="Philadelphia"/>
    <s v="Pennsylvania"/>
    <n v="19134"/>
    <s v="East"/>
    <s v="FUR-FU-10000293"/>
    <s v="Furniture"/>
    <s v="Furnishings"/>
    <s v="Eldon Antistatic Chair Mats for Low to Medium Pile Carpets"/>
    <n v="168.464"/>
    <n v="2"/>
    <n v="0.2"/>
    <n v="-33.692799999999998"/>
    <n v="-29.481200000000001"/>
    <n v="-164.25239999999999"/>
    <n v="2"/>
    <n v="2015"/>
  </r>
  <r>
    <n v="1052"/>
    <s v="US-2015-153500"/>
    <d v="2015-07-03T00:00:00"/>
    <d v="2015-07-05T00:00:00"/>
    <x v="2"/>
    <x v="375"/>
    <x v="375"/>
    <s v="Corporate"/>
    <s v="United States"/>
    <s v="Philadelphia"/>
    <s v="Pennsylvania"/>
    <n v="19134"/>
    <s v="East"/>
    <s v="OFF-PA-10001307"/>
    <s v="Office Supplies"/>
    <s v="Paper"/>
    <s v="Important Message Pads, 50 4-1/4 x 5-1/2 Forms per Pad"/>
    <n v="6.72"/>
    <n v="2"/>
    <n v="0.2"/>
    <n v="-1.3440000000000001"/>
    <n v="2.4359999999999999"/>
    <n v="-2.9399999999999995"/>
    <n v="2"/>
    <n v="2015"/>
  </r>
  <r>
    <n v="1053"/>
    <s v="US-2015-153500"/>
    <d v="2015-07-03T00:00:00"/>
    <d v="2015-07-05T00:00:00"/>
    <x v="2"/>
    <x v="375"/>
    <x v="375"/>
    <s v="Corporate"/>
    <s v="United States"/>
    <s v="Philadelphia"/>
    <s v="Pennsylvania"/>
    <n v="19134"/>
    <s v="East"/>
    <s v="FUR-FU-10004460"/>
    <s v="Furniture"/>
    <s v="Furnishings"/>
    <s v="Howard Miller 12&quot; Round Wall Clock"/>
    <n v="282.88799999999998"/>
    <n v="9"/>
    <n v="0.2"/>
    <n v="-56.577599999999997"/>
    <n v="56.577599999999997"/>
    <n v="-169.7328"/>
    <n v="2"/>
    <n v="2015"/>
  </r>
  <r>
    <n v="1054"/>
    <s v="CA-2015-110667"/>
    <d v="2015-04-04T00:00:00"/>
    <d v="2015-04-08T00:00:00"/>
    <x v="1"/>
    <x v="376"/>
    <x v="376"/>
    <s v="Home Office"/>
    <s v="United States"/>
    <s v="New York City"/>
    <s v="New York"/>
    <n v="10009"/>
    <s v="East"/>
    <s v="OFF-AR-10000716"/>
    <s v="Office Supplies"/>
    <s v="Art"/>
    <s v="DIXON Ticonderoga Erasable Checking Pencils"/>
    <n v="11.16"/>
    <n v="2"/>
    <n v="0"/>
    <n v="0"/>
    <n v="4.3524000000000003"/>
    <n v="-6.8075999999999999"/>
    <n v="4"/>
    <n v="2015"/>
  </r>
  <r>
    <n v="1055"/>
    <s v="CA-2015-110667"/>
    <d v="2015-04-04T00:00:00"/>
    <d v="2015-04-08T00:00:00"/>
    <x v="1"/>
    <x v="376"/>
    <x v="376"/>
    <s v="Home Office"/>
    <s v="United States"/>
    <s v="New York City"/>
    <s v="New York"/>
    <n v="10009"/>
    <s v="East"/>
    <s v="FUR-FU-10004622"/>
    <s v="Furniture"/>
    <s v="Furnishings"/>
    <s v="Eldon Advantage Foldable Chair Mats for Low Pile Carpets"/>
    <n v="108.4"/>
    <n v="2"/>
    <n v="0"/>
    <n v="0"/>
    <n v="22.763999999999999"/>
    <n v="-85.63600000000001"/>
    <n v="4"/>
    <n v="2015"/>
  </r>
  <r>
    <n v="1056"/>
    <s v="CA-2015-110667"/>
    <d v="2015-04-04T00:00:00"/>
    <d v="2015-04-08T00:00:00"/>
    <x v="1"/>
    <x v="376"/>
    <x v="376"/>
    <s v="Home Office"/>
    <s v="United States"/>
    <s v="New York City"/>
    <s v="New York"/>
    <n v="10009"/>
    <s v="East"/>
    <s v="OFF-BI-10002735"/>
    <s v="Office Supplies"/>
    <s v="Binders"/>
    <s v="GBC Prestige Therm-A-Bind Covers"/>
    <n v="82.343999999999994"/>
    <n v="3"/>
    <n v="0.2"/>
    <n v="-16.468799999999998"/>
    <n v="27.7911"/>
    <n v="-38.084099999999992"/>
    <n v="4"/>
    <n v="2015"/>
  </r>
  <r>
    <n v="1057"/>
    <s v="CA-2015-110667"/>
    <d v="2015-04-04T00:00:00"/>
    <d v="2015-04-08T00:00:00"/>
    <x v="1"/>
    <x v="376"/>
    <x v="376"/>
    <s v="Home Office"/>
    <s v="United States"/>
    <s v="New York City"/>
    <s v="New York"/>
    <n v="10009"/>
    <s v="East"/>
    <s v="OFF-BI-10003529"/>
    <s v="Office Supplies"/>
    <s v="Binders"/>
    <s v="Avery Round Ring Poly Binders"/>
    <n v="9.0879999999999992"/>
    <n v="4"/>
    <n v="0.2"/>
    <n v="-1.8175999999999999"/>
    <n v="3.2944"/>
    <n v="-3.9759999999999995"/>
    <n v="4"/>
    <n v="2015"/>
  </r>
  <r>
    <n v="1058"/>
    <s v="CA-2017-167150"/>
    <d v="2017-12-10T00:00:00"/>
    <d v="2017-12-17T00:00:00"/>
    <x v="1"/>
    <x v="130"/>
    <x v="130"/>
    <s v="Corporate"/>
    <s v="United States"/>
    <s v="San Diego"/>
    <s v="California"/>
    <n v="92037"/>
    <s v="West"/>
    <s v="OFF-BI-10001097"/>
    <s v="Office Supplies"/>
    <s v="Binders"/>
    <s v="Avery Hole Reinforcements"/>
    <n v="19.936"/>
    <n v="4"/>
    <n v="0.2"/>
    <n v="-3.9872000000000001"/>
    <n v="7.2267999999999999"/>
    <n v="-8.7220000000000013"/>
    <n v="7"/>
    <n v="2017"/>
  </r>
  <r>
    <n v="1059"/>
    <s v="CA-2017-167150"/>
    <d v="2017-12-10T00:00:00"/>
    <d v="2017-12-17T00:00:00"/>
    <x v="1"/>
    <x v="130"/>
    <x v="130"/>
    <s v="Corporate"/>
    <s v="United States"/>
    <s v="San Diego"/>
    <s v="California"/>
    <n v="92037"/>
    <s v="West"/>
    <s v="OFF-BI-10001597"/>
    <s v="Office Supplies"/>
    <s v="Binders"/>
    <s v="Wilson Jones Ledger-Size, Piano-Hinge Binder, 2&quot;, Blue"/>
    <n v="65.567999999999998"/>
    <n v="2"/>
    <n v="0.2"/>
    <n v="-13.1136"/>
    <n v="22.948799999999999"/>
    <n v="-29.505600000000001"/>
    <n v="7"/>
    <n v="2017"/>
  </r>
  <r>
    <n v="1060"/>
    <s v="CA-2016-105284"/>
    <d v="2016-11-24T00:00:00"/>
    <d v="2016-12-01T00:00:00"/>
    <x v="1"/>
    <x v="377"/>
    <x v="377"/>
    <s v="Home Office"/>
    <s v="United States"/>
    <s v="Philadelphia"/>
    <s v="Pennsylvania"/>
    <n v="19143"/>
    <s v="East"/>
    <s v="OFF-FA-10001754"/>
    <s v="Office Supplies"/>
    <s v="Fasteners"/>
    <s v="Stockwell Gold Paper Clips"/>
    <n v="4.4160000000000004"/>
    <n v="3"/>
    <n v="0.2"/>
    <n v="-0.8832000000000001"/>
    <n v="1.6008"/>
    <n v="-1.9320000000000004"/>
    <n v="7"/>
    <n v="2016"/>
  </r>
  <r>
    <n v="1061"/>
    <s v="US-2015-125374"/>
    <d v="2015-03-23T00:00:00"/>
    <d v="2015-03-29T00:00:00"/>
    <x v="1"/>
    <x v="148"/>
    <x v="148"/>
    <s v="Consumer"/>
    <s v="United States"/>
    <s v="Houston"/>
    <s v="Texas"/>
    <n v="77095"/>
    <s v="Central"/>
    <s v="FUR-CH-10003396"/>
    <s v="Furniture"/>
    <s v="Chairs"/>
    <s v="Global Deluxe Steno Chair"/>
    <n v="107.77200000000001"/>
    <n v="2"/>
    <n v="0.3"/>
    <n v="-32.331600000000002"/>
    <n v="-29.252400000000002"/>
    <n v="-104.69280000000001"/>
    <n v="6"/>
    <n v="2015"/>
  </r>
  <r>
    <n v="1062"/>
    <s v="CA-2015-161263"/>
    <d v="2015-04-16T00:00:00"/>
    <d v="2015-04-21T00:00:00"/>
    <x v="1"/>
    <x v="378"/>
    <x v="378"/>
    <s v="Corporate"/>
    <s v="United States"/>
    <s v="Toledo"/>
    <s v="Ohio"/>
    <n v="43615"/>
    <s v="East"/>
    <s v="OFF-AP-10002350"/>
    <s v="Office Supplies"/>
    <s v="Appliances"/>
    <s v="Belkin F9H710-06 7 Outlet SurgeMaster Surge Protector"/>
    <n v="45.216000000000001"/>
    <n v="3"/>
    <n v="0.2"/>
    <n v="-9.0432000000000006"/>
    <n v="4.5216000000000003"/>
    <n v="-31.651200000000003"/>
    <n v="5"/>
    <n v="2015"/>
  </r>
  <r>
    <n v="1063"/>
    <s v="CA-2015-161263"/>
    <d v="2015-04-16T00:00:00"/>
    <d v="2015-04-21T00:00:00"/>
    <x v="1"/>
    <x v="378"/>
    <x v="378"/>
    <s v="Corporate"/>
    <s v="United States"/>
    <s v="Toledo"/>
    <s v="Ohio"/>
    <n v="43615"/>
    <s v="East"/>
    <s v="OFF-FA-10004838"/>
    <s v="Office Supplies"/>
    <s v="Fasteners"/>
    <s v="Super Bands, 12/Pack"/>
    <n v="10.416"/>
    <n v="7"/>
    <n v="0.2"/>
    <n v="-2.0832000000000002"/>
    <n v="-2.2134"/>
    <n v="-10.546200000000001"/>
    <n v="5"/>
    <n v="2015"/>
  </r>
  <r>
    <n v="1064"/>
    <s v="CA-2015-161263"/>
    <d v="2015-04-16T00:00:00"/>
    <d v="2015-04-21T00:00:00"/>
    <x v="1"/>
    <x v="378"/>
    <x v="378"/>
    <s v="Corporate"/>
    <s v="United States"/>
    <s v="Toledo"/>
    <s v="Ohio"/>
    <n v="43615"/>
    <s v="East"/>
    <s v="OFF-AR-10004757"/>
    <s v="Office Supplies"/>
    <s v="Art"/>
    <s v="Crayola Colored Pencils"/>
    <n v="7.8719999999999999"/>
    <n v="3"/>
    <n v="0.2"/>
    <n v="-1.5744"/>
    <n v="1.2791999999999999"/>
    <n v="-5.0183999999999997"/>
    <n v="5"/>
    <n v="2015"/>
  </r>
  <r>
    <n v="1065"/>
    <s v="CA-2015-161263"/>
    <d v="2015-04-16T00:00:00"/>
    <d v="2015-04-21T00:00:00"/>
    <x v="1"/>
    <x v="378"/>
    <x v="378"/>
    <s v="Corporate"/>
    <s v="United States"/>
    <s v="Toledo"/>
    <s v="Ohio"/>
    <n v="43615"/>
    <s v="East"/>
    <s v="TEC-PH-10002115"/>
    <s v="Technology"/>
    <s v="Phones"/>
    <s v="Plantronics 81402"/>
    <n v="118.782"/>
    <n v="3"/>
    <n v="0.4"/>
    <n v="-47.512799999999999"/>
    <n v="-27.715800000000002"/>
    <n v="-98.984999999999999"/>
    <n v="5"/>
    <n v="2015"/>
  </r>
  <r>
    <n v="1066"/>
    <s v="CA-2015-161263"/>
    <d v="2015-04-16T00:00:00"/>
    <d v="2015-04-21T00:00:00"/>
    <x v="1"/>
    <x v="378"/>
    <x v="378"/>
    <s v="Corporate"/>
    <s v="United States"/>
    <s v="Toledo"/>
    <s v="Ohio"/>
    <n v="43615"/>
    <s v="East"/>
    <s v="OFF-FA-10003059"/>
    <s v="Office Supplies"/>
    <s v="Fasteners"/>
    <s v="Assorted Color Push Pins"/>
    <n v="1.448"/>
    <n v="1"/>
    <n v="0.2"/>
    <n v="-0.28960000000000002"/>
    <n v="0.23530000000000001"/>
    <n v="-0.92309999999999981"/>
    <n v="5"/>
    <n v="2015"/>
  </r>
  <r>
    <n v="1067"/>
    <s v="CA-2015-161263"/>
    <d v="2015-04-16T00:00:00"/>
    <d v="2015-04-21T00:00:00"/>
    <x v="1"/>
    <x v="378"/>
    <x v="378"/>
    <s v="Corporate"/>
    <s v="United States"/>
    <s v="Toledo"/>
    <s v="Ohio"/>
    <n v="43615"/>
    <s v="East"/>
    <s v="OFF-BI-10004330"/>
    <s v="Office Supplies"/>
    <s v="Binders"/>
    <s v="GBC Velobind Prepunched Cover Sets, Regency Series"/>
    <n v="55.47"/>
    <n v="5"/>
    <n v="0.7"/>
    <n v="-38.828999999999994"/>
    <n v="-46.225000000000001"/>
    <n v="-62.866000000000007"/>
    <n v="5"/>
    <n v="2015"/>
  </r>
  <r>
    <n v="1068"/>
    <s v="CA-2016-157686"/>
    <d v="2016-10-01T00:00:00"/>
    <d v="2016-10-02T00:00:00"/>
    <x v="2"/>
    <x v="379"/>
    <x v="379"/>
    <s v="Consumer"/>
    <s v="United States"/>
    <s v="San Francisco"/>
    <s v="California"/>
    <n v="94122"/>
    <s v="West"/>
    <s v="FUR-CH-10001146"/>
    <s v="Furniture"/>
    <s v="Chairs"/>
    <s v="Global Value Mid-Back Manager's Chair, Gray"/>
    <n v="194.84800000000001"/>
    <n v="4"/>
    <n v="0.2"/>
    <n v="-38.969600000000007"/>
    <n v="12.178000000000001"/>
    <n v="-143.7004"/>
    <n v="1"/>
    <n v="2016"/>
  </r>
  <r>
    <n v="1069"/>
    <s v="US-2017-139955"/>
    <d v="2017-09-28T00:00:00"/>
    <d v="2017-09-30T00:00:00"/>
    <x v="0"/>
    <x v="380"/>
    <x v="380"/>
    <s v="Consumer"/>
    <s v="United States"/>
    <s v="Brownsville"/>
    <s v="Texas"/>
    <n v="78521"/>
    <s v="Central"/>
    <s v="OFF-SU-10001935"/>
    <s v="Office Supplies"/>
    <s v="Supplies"/>
    <s v="Staple remover"/>
    <n v="1.744"/>
    <n v="1"/>
    <n v="0.2"/>
    <n v="-0.3488"/>
    <n v="-0.3488"/>
    <n v="-1.744"/>
    <n v="2"/>
    <n v="2017"/>
  </r>
  <r>
    <n v="1070"/>
    <s v="US-2015-150161"/>
    <d v="2015-07-25T00:00:00"/>
    <d v="2015-07-29T00:00:00"/>
    <x v="1"/>
    <x v="176"/>
    <x v="176"/>
    <s v="Home Office"/>
    <s v="United States"/>
    <s v="Philadelphia"/>
    <s v="Pennsylvania"/>
    <n v="19143"/>
    <s v="East"/>
    <s v="OFF-BI-10001524"/>
    <s v="Office Supplies"/>
    <s v="Binders"/>
    <s v="GBC Premium Transparent Covers with Diagonal Lined Pattern"/>
    <n v="25.175999999999998"/>
    <n v="4"/>
    <n v="0.7"/>
    <n v="-17.623199999999997"/>
    <n v="-18.462399999999999"/>
    <n v="-26.0152"/>
    <n v="4"/>
    <n v="2015"/>
  </r>
  <r>
    <n v="1071"/>
    <s v="CA-2015-144652"/>
    <d v="2015-11-20T00:00:00"/>
    <d v="2015-11-26T00:00:00"/>
    <x v="1"/>
    <x v="381"/>
    <x v="381"/>
    <s v="Home Office"/>
    <s v="United States"/>
    <s v="Los Angeles"/>
    <s v="California"/>
    <n v="90008"/>
    <s v="West"/>
    <s v="OFF-AR-10003732"/>
    <s v="Office Supplies"/>
    <s v="Art"/>
    <s v="Newell 333"/>
    <n v="19.46"/>
    <n v="7"/>
    <n v="0"/>
    <n v="0"/>
    <n v="5.0595999999999997"/>
    <n v="-14.400400000000001"/>
    <n v="6"/>
    <n v="2015"/>
  </r>
  <r>
    <n v="1072"/>
    <s v="CA-2016-152814"/>
    <d v="2016-04-28T00:00:00"/>
    <d v="2016-05-02T00:00:00"/>
    <x v="1"/>
    <x v="382"/>
    <x v="382"/>
    <s v="Home Office"/>
    <s v="United States"/>
    <s v="Denver"/>
    <s v="Colorado"/>
    <n v="80219"/>
    <s v="West"/>
    <s v="OFF-PA-10001970"/>
    <s v="Office Supplies"/>
    <s v="Paper"/>
    <s v="Xerox 1881"/>
    <n v="29.472000000000001"/>
    <n v="3"/>
    <n v="0.2"/>
    <n v="-5.894400000000001"/>
    <n v="9.9467999999999996"/>
    <n v="-13.630800000000001"/>
    <n v="4"/>
    <n v="2016"/>
  </r>
  <r>
    <n v="1073"/>
    <s v="CA-2017-106943"/>
    <d v="2017-11-14T00:00:00"/>
    <d v="2017-11-19T00:00:00"/>
    <x v="1"/>
    <x v="383"/>
    <x v="383"/>
    <s v="Consumer"/>
    <s v="United States"/>
    <s v="New York City"/>
    <s v="New York"/>
    <n v="10035"/>
    <s v="East"/>
    <s v="OFF-BI-10003669"/>
    <s v="Office Supplies"/>
    <s v="Binders"/>
    <s v="3M Organizer Strips"/>
    <n v="8.64"/>
    <n v="2"/>
    <n v="0.2"/>
    <n v="-1.7280000000000002"/>
    <n v="3.024"/>
    <n v="-3.8880000000000008"/>
    <n v="5"/>
    <n v="2017"/>
  </r>
  <r>
    <n v="1074"/>
    <s v="CA-2016-134348"/>
    <d v="2016-11-12T00:00:00"/>
    <d v="2016-11-19T00:00:00"/>
    <x v="1"/>
    <x v="384"/>
    <x v="384"/>
    <s v="Consumer"/>
    <s v="United States"/>
    <s v="Mesa"/>
    <s v="Arizona"/>
    <n v="85204"/>
    <s v="West"/>
    <s v="OFF-BI-10003727"/>
    <s v="Office Supplies"/>
    <s v="Binders"/>
    <s v="Avery Durable Slant Ring Binders With Label Holder"/>
    <n v="6.27"/>
    <n v="5"/>
    <n v="0.7"/>
    <n v="-4.3889999999999993"/>
    <n v="-4.5979999999999999"/>
    <n v="-6.4790000000000001"/>
    <n v="7"/>
    <n v="2016"/>
  </r>
  <r>
    <n v="1075"/>
    <s v="CA-2016-134348"/>
    <d v="2016-11-12T00:00:00"/>
    <d v="2016-11-19T00:00:00"/>
    <x v="1"/>
    <x v="384"/>
    <x v="384"/>
    <s v="Consumer"/>
    <s v="United States"/>
    <s v="Mesa"/>
    <s v="Arizona"/>
    <n v="85204"/>
    <s v="West"/>
    <s v="OFF-BI-10004967"/>
    <s v="Office Supplies"/>
    <s v="Binders"/>
    <s v="Round Ring Binders"/>
    <n v="4.3680000000000003"/>
    <n v="7"/>
    <n v="0.7"/>
    <n v="-3.0575999999999999"/>
    <n v="-3.3488000000000002"/>
    <n v="-4.6592000000000002"/>
    <n v="7"/>
    <n v="2016"/>
  </r>
  <r>
    <n v="1076"/>
    <s v="CA-2016-134348"/>
    <d v="2016-11-12T00:00:00"/>
    <d v="2016-11-19T00:00:00"/>
    <x v="1"/>
    <x v="384"/>
    <x v="384"/>
    <s v="Consumer"/>
    <s v="United States"/>
    <s v="Mesa"/>
    <s v="Arizona"/>
    <n v="85204"/>
    <s v="West"/>
    <s v="TEC-AC-10003447"/>
    <s v="Technology"/>
    <s v="Accessories"/>
    <s v="Micropad Numeric Keypads"/>
    <n v="31.984000000000002"/>
    <n v="2"/>
    <n v="0.2"/>
    <n v="-6.3968000000000007"/>
    <n v="1.9990000000000001"/>
    <n v="-23.588200000000004"/>
    <n v="7"/>
    <n v="2016"/>
  </r>
  <r>
    <n v="1077"/>
    <s v="CA-2016-161781"/>
    <d v="2016-09-29T00:00:00"/>
    <d v="2016-09-30T00:00:00"/>
    <x v="2"/>
    <x v="385"/>
    <x v="385"/>
    <s v="Home Office"/>
    <s v="United States"/>
    <s v="Columbus"/>
    <s v="Indiana"/>
    <n v="47201"/>
    <s v="Central"/>
    <s v="OFF-AR-10000255"/>
    <s v="Office Supplies"/>
    <s v="Art"/>
    <s v="Newell 328"/>
    <n v="40.880000000000003"/>
    <n v="7"/>
    <n v="0"/>
    <n v="0"/>
    <n v="10.6288"/>
    <n v="-30.251200000000004"/>
    <n v="1"/>
    <n v="2016"/>
  </r>
  <r>
    <n v="1078"/>
    <s v="CA-2017-132521"/>
    <d v="2017-09-23T00:00:00"/>
    <d v="2017-09-25T00:00:00"/>
    <x v="0"/>
    <x v="386"/>
    <x v="386"/>
    <s v="Consumer"/>
    <s v="United States"/>
    <s v="Seattle"/>
    <s v="Washington"/>
    <n v="98105"/>
    <s v="West"/>
    <s v="OFF-AP-10002191"/>
    <s v="Office Supplies"/>
    <s v="Appliances"/>
    <s v="Belkin 8 Outlet SurgeMaster II Gold Surge Protector"/>
    <n v="119.96"/>
    <n v="2"/>
    <n v="0"/>
    <n v="0"/>
    <n v="33.588799999999999"/>
    <n v="-86.371199999999988"/>
    <n v="2"/>
    <n v="2017"/>
  </r>
  <r>
    <n v="1079"/>
    <s v="CA-2017-132521"/>
    <d v="2017-09-23T00:00:00"/>
    <d v="2017-09-25T00:00:00"/>
    <x v="0"/>
    <x v="386"/>
    <x v="386"/>
    <s v="Consumer"/>
    <s v="United States"/>
    <s v="Seattle"/>
    <s v="Washington"/>
    <n v="98105"/>
    <s v="West"/>
    <s v="OFF-ST-10001325"/>
    <s v="Office Supplies"/>
    <s v="Storage"/>
    <s v="Sterilite Officeware Hinged File Box"/>
    <n v="31.44"/>
    <n v="3"/>
    <n v="0"/>
    <n v="0"/>
    <n v="8.4887999999999995"/>
    <n v="-22.9512"/>
    <n v="2"/>
    <n v="2017"/>
  </r>
  <r>
    <n v="1080"/>
    <s v="CA-2017-132521"/>
    <d v="2017-09-23T00:00:00"/>
    <d v="2017-09-25T00:00:00"/>
    <x v="0"/>
    <x v="386"/>
    <x v="386"/>
    <s v="Consumer"/>
    <s v="United States"/>
    <s v="Seattle"/>
    <s v="Washington"/>
    <n v="98105"/>
    <s v="West"/>
    <s v="OFF-BI-10000404"/>
    <s v="Office Supplies"/>
    <s v="Binders"/>
    <s v="Avery Printable Repositionable Plastic Tabs"/>
    <n v="6.88"/>
    <n v="1"/>
    <n v="0.2"/>
    <n v="-1.3760000000000001"/>
    <n v="2.3220000000000001"/>
    <n v="-3.1819999999999995"/>
    <n v="2"/>
    <n v="2017"/>
  </r>
  <r>
    <n v="1081"/>
    <s v="CA-2015-110016"/>
    <d v="2015-11-29T00:00:00"/>
    <d v="2015-12-04T00:00:00"/>
    <x v="1"/>
    <x v="387"/>
    <x v="387"/>
    <s v="Corporate"/>
    <s v="United States"/>
    <s v="Detroit"/>
    <s v="Michigan"/>
    <n v="48227"/>
    <s v="Central"/>
    <s v="OFF-PA-10000349"/>
    <s v="Office Supplies"/>
    <s v="Paper"/>
    <s v="Easy-staple paper"/>
    <n v="19.920000000000002"/>
    <n v="4"/>
    <n v="0"/>
    <n v="0"/>
    <n v="9.3623999999999992"/>
    <n v="-10.557600000000003"/>
    <n v="5"/>
    <n v="2015"/>
  </r>
  <r>
    <n v="1082"/>
    <s v="CA-2015-110016"/>
    <d v="2015-11-29T00:00:00"/>
    <d v="2015-12-04T00:00:00"/>
    <x v="1"/>
    <x v="387"/>
    <x v="387"/>
    <s v="Corporate"/>
    <s v="United States"/>
    <s v="Detroit"/>
    <s v="Michigan"/>
    <n v="48227"/>
    <s v="Central"/>
    <s v="FUR-CH-10002880"/>
    <s v="Furniture"/>
    <s v="Chairs"/>
    <s v="Global High-Back Leather Tilter, Burgundy"/>
    <n v="1106.9100000000001"/>
    <n v="9"/>
    <n v="0"/>
    <n v="0"/>
    <n v="121.76009999999999"/>
    <n v="-985.14990000000012"/>
    <n v="5"/>
    <n v="2015"/>
  </r>
  <r>
    <n v="1083"/>
    <s v="US-2016-143819"/>
    <d v="2016-03-01T00:00:00"/>
    <d v="2016-03-05T00:00:00"/>
    <x v="1"/>
    <x v="30"/>
    <x v="30"/>
    <s v="Consumer"/>
    <s v="United States"/>
    <s v="Yonkers"/>
    <s v="New York"/>
    <n v="10701"/>
    <s v="East"/>
    <s v="FUR-TA-10001095"/>
    <s v="Furniture"/>
    <s v="Tables"/>
    <s v="Chromcraft Round Conference Tables"/>
    <n v="836.59199999999998"/>
    <n v="8"/>
    <n v="0.4"/>
    <n v="-334.63679999999999"/>
    <n v="-264.92079999999999"/>
    <n v="-766.87599999999998"/>
    <n v="4"/>
    <n v="2016"/>
  </r>
  <r>
    <n v="1084"/>
    <s v="US-2016-143819"/>
    <d v="2016-03-01T00:00:00"/>
    <d v="2016-03-05T00:00:00"/>
    <x v="1"/>
    <x v="30"/>
    <x v="30"/>
    <s v="Consumer"/>
    <s v="United States"/>
    <s v="Yonkers"/>
    <s v="New York"/>
    <n v="10701"/>
    <s v="East"/>
    <s v="OFF-PA-10003127"/>
    <s v="Office Supplies"/>
    <s v="Paper"/>
    <s v="Easy-staple paper"/>
    <n v="26.38"/>
    <n v="1"/>
    <n v="0"/>
    <n v="0"/>
    <n v="12.1348"/>
    <n v="-14.245199999999999"/>
    <n v="4"/>
    <n v="2016"/>
  </r>
  <r>
    <n v="1085"/>
    <s v="US-2016-143819"/>
    <d v="2016-03-01T00:00:00"/>
    <d v="2016-03-05T00:00:00"/>
    <x v="1"/>
    <x v="30"/>
    <x v="30"/>
    <s v="Consumer"/>
    <s v="United States"/>
    <s v="Yonkers"/>
    <s v="New York"/>
    <n v="10701"/>
    <s v="East"/>
    <s v="OFF-ST-10003208"/>
    <s v="Office Supplies"/>
    <s v="Storage"/>
    <s v="Adjustable Depth Letter/Legal Cart"/>
    <n v="362.92"/>
    <n v="2"/>
    <n v="0"/>
    <n v="0"/>
    <n v="105.24679999999999"/>
    <n v="-257.67320000000001"/>
    <n v="4"/>
    <n v="2016"/>
  </r>
  <r>
    <n v="1086"/>
    <s v="US-2016-143819"/>
    <d v="2016-03-01T00:00:00"/>
    <d v="2016-03-05T00:00:00"/>
    <x v="1"/>
    <x v="30"/>
    <x v="30"/>
    <s v="Consumer"/>
    <s v="United States"/>
    <s v="Yonkers"/>
    <s v="New York"/>
    <n v="10701"/>
    <s v="East"/>
    <s v="TEC-MA-10003979"/>
    <s v="Technology"/>
    <s v="Machines"/>
    <s v="Ativa V4110MDD Micro-Cut Shredder"/>
    <n v="4899.93"/>
    <n v="7"/>
    <n v="0"/>
    <n v="0"/>
    <n v="2400.9657000000002"/>
    <n v="-2498.9643000000001"/>
    <n v="4"/>
    <n v="2016"/>
  </r>
  <r>
    <n v="1087"/>
    <s v="CA-2016-167584"/>
    <d v="2016-08-12T00:00:00"/>
    <d v="2016-08-12T00:00:00"/>
    <x v="3"/>
    <x v="48"/>
    <x v="48"/>
    <s v="Consumer"/>
    <s v="United States"/>
    <s v="Des Moines"/>
    <s v="Iowa"/>
    <n v="50315"/>
    <s v="Central"/>
    <s v="OFF-PA-10000029"/>
    <s v="Office Supplies"/>
    <s v="Paper"/>
    <s v="Xerox 224"/>
    <n v="6.48"/>
    <n v="1"/>
    <n v="0"/>
    <n v="0"/>
    <n v="3.1103999999999998"/>
    <n v="-3.3696000000000006"/>
    <n v="0"/>
    <n v="2016"/>
  </r>
  <r>
    <n v="1088"/>
    <s v="CA-2016-166163"/>
    <d v="2016-08-15T00:00:00"/>
    <d v="2016-08-20T00:00:00"/>
    <x v="0"/>
    <x v="388"/>
    <x v="388"/>
    <s v="Corporate"/>
    <s v="United States"/>
    <s v="Oakland"/>
    <s v="California"/>
    <n v="94601"/>
    <s v="West"/>
    <s v="TEC-PH-10004896"/>
    <s v="Technology"/>
    <s v="Phones"/>
    <s v="Nokia Lumia 521 (T-Mobile)"/>
    <n v="71.975999999999999"/>
    <n v="3"/>
    <n v="0.2"/>
    <n v="-14.395200000000001"/>
    <n v="7.1976000000000004"/>
    <n v="-50.383199999999995"/>
    <n v="5"/>
    <n v="2016"/>
  </r>
  <r>
    <n v="1089"/>
    <s v="CA-2016-166163"/>
    <d v="2016-08-15T00:00:00"/>
    <d v="2016-08-20T00:00:00"/>
    <x v="0"/>
    <x v="388"/>
    <x v="388"/>
    <s v="Corporate"/>
    <s v="United States"/>
    <s v="Oakland"/>
    <s v="California"/>
    <n v="94601"/>
    <s v="West"/>
    <s v="OFF-LA-10000452"/>
    <s v="Office Supplies"/>
    <s v="Labels"/>
    <s v="Avery 488"/>
    <n v="3.15"/>
    <n v="1"/>
    <n v="0"/>
    <n v="0"/>
    <n v="1.512"/>
    <n v="-1.6379999999999999"/>
    <n v="5"/>
    <n v="2016"/>
  </r>
  <r>
    <n v="1090"/>
    <s v="CA-2017-158407"/>
    <d v="2017-06-04T00:00:00"/>
    <d v="2017-06-10T00:00:00"/>
    <x v="1"/>
    <x v="352"/>
    <x v="352"/>
    <s v="Corporate"/>
    <s v="United States"/>
    <s v="Monroe"/>
    <s v="North Carolina"/>
    <n v="28110"/>
    <s v="South"/>
    <s v="FUR-FU-10001967"/>
    <s v="Furniture"/>
    <s v="Furnishings"/>
    <s v="Telescoping Adjustable Floor Lamp"/>
    <n v="31.984000000000002"/>
    <n v="2"/>
    <n v="0.2"/>
    <n v="-6.3968000000000007"/>
    <n v="1.9990000000000001"/>
    <n v="-23.588200000000004"/>
    <n v="6"/>
    <n v="2017"/>
  </r>
  <r>
    <n v="1091"/>
    <s v="CA-2017-158407"/>
    <d v="2017-06-04T00:00:00"/>
    <d v="2017-06-10T00:00:00"/>
    <x v="1"/>
    <x v="352"/>
    <x v="352"/>
    <s v="Corporate"/>
    <s v="United States"/>
    <s v="Monroe"/>
    <s v="North Carolina"/>
    <n v="28110"/>
    <s v="South"/>
    <s v="TEC-PH-10001819"/>
    <s v="Technology"/>
    <s v="Phones"/>
    <s v="Innergie mMini Combo Duo USB Travel Charging Kit"/>
    <n v="71.983999999999995"/>
    <n v="2"/>
    <n v="0.2"/>
    <n v="-14.396799999999999"/>
    <n v="25.194400000000002"/>
    <n v="-32.392799999999994"/>
    <n v="6"/>
    <n v="2017"/>
  </r>
  <r>
    <n v="1092"/>
    <s v="CA-2015-143490"/>
    <d v="2015-12-06T00:00:00"/>
    <d v="2015-12-13T00:00:00"/>
    <x v="1"/>
    <x v="268"/>
    <x v="268"/>
    <s v="Consumer"/>
    <s v="United States"/>
    <s v="San Diego"/>
    <s v="California"/>
    <n v="92105"/>
    <s v="West"/>
    <s v="OFF-AR-10002952"/>
    <s v="Office Supplies"/>
    <s v="Art"/>
    <s v="Stanley Contemporary Battery Pencil Sharpeners"/>
    <n v="120.15"/>
    <n v="9"/>
    <n v="0"/>
    <n v="0"/>
    <n v="33.642000000000003"/>
    <n v="-86.50800000000001"/>
    <n v="7"/>
    <n v="2015"/>
  </r>
  <r>
    <n v="1093"/>
    <s v="CA-2015-143490"/>
    <d v="2015-12-06T00:00:00"/>
    <d v="2015-12-13T00:00:00"/>
    <x v="1"/>
    <x v="268"/>
    <x v="268"/>
    <s v="Consumer"/>
    <s v="United States"/>
    <s v="San Diego"/>
    <s v="California"/>
    <n v="92105"/>
    <s v="West"/>
    <s v="TEC-PH-10000576"/>
    <s v="Technology"/>
    <s v="Phones"/>
    <s v="AT&amp;T 1080 Corded phone"/>
    <n v="219.184"/>
    <n v="2"/>
    <n v="0.2"/>
    <n v="-43.836800000000004"/>
    <n v="19.178599999999999"/>
    <n v="-156.1686"/>
    <n v="7"/>
    <n v="2015"/>
  </r>
  <r>
    <n v="1094"/>
    <s v="CA-2015-165085"/>
    <d v="2015-12-27T00:00:00"/>
    <d v="2015-12-31T00:00:00"/>
    <x v="1"/>
    <x v="389"/>
    <x v="389"/>
    <s v="Home Office"/>
    <s v="United States"/>
    <s v="Clinton"/>
    <s v="Maryland"/>
    <n v="20735"/>
    <s v="East"/>
    <s v="OFF-PA-10000605"/>
    <s v="Office Supplies"/>
    <s v="Paper"/>
    <s v="Xerox 1950"/>
    <n v="28.9"/>
    <n v="5"/>
    <n v="0"/>
    <n v="0"/>
    <n v="14.161"/>
    <n v="-14.738999999999999"/>
    <n v="4"/>
    <n v="2015"/>
  </r>
  <r>
    <n v="1095"/>
    <s v="CA-2015-165085"/>
    <d v="2015-12-27T00:00:00"/>
    <d v="2015-12-31T00:00:00"/>
    <x v="1"/>
    <x v="389"/>
    <x v="389"/>
    <s v="Home Office"/>
    <s v="United States"/>
    <s v="Clinton"/>
    <s v="Maryland"/>
    <n v="20735"/>
    <s v="East"/>
    <s v="OFF-AP-10002518"/>
    <s v="Office Supplies"/>
    <s v="Appliances"/>
    <s v="Kensington 7 Outlet MasterPiece Power Center"/>
    <n v="355.96"/>
    <n v="2"/>
    <n v="0"/>
    <n v="0"/>
    <n v="103.22839999999999"/>
    <n v="-252.73159999999999"/>
    <n v="4"/>
    <n v="2015"/>
  </r>
  <r>
    <n v="1096"/>
    <s v="CA-2017-160423"/>
    <d v="2017-01-21T00:00:00"/>
    <d v="2017-01-26T00:00:00"/>
    <x v="1"/>
    <x v="390"/>
    <x v="390"/>
    <s v="Home Office"/>
    <s v="United States"/>
    <s v="Charlotte"/>
    <s v="North Carolina"/>
    <n v="28205"/>
    <s v="South"/>
    <s v="OFF-ST-10004340"/>
    <s v="Office Supplies"/>
    <s v="Storage"/>
    <s v="Fellowes Mobile File Cart, Black"/>
    <n v="348.20800000000003"/>
    <n v="7"/>
    <n v="0.2"/>
    <n v="-69.641600000000011"/>
    <n v="30.4682"/>
    <n v="-248.09820000000005"/>
    <n v="5"/>
    <n v="2017"/>
  </r>
  <r>
    <n v="1097"/>
    <s v="CA-2017-160423"/>
    <d v="2017-01-21T00:00:00"/>
    <d v="2017-01-26T00:00:00"/>
    <x v="1"/>
    <x v="390"/>
    <x v="390"/>
    <s v="Home Office"/>
    <s v="United States"/>
    <s v="Charlotte"/>
    <s v="North Carolina"/>
    <n v="28205"/>
    <s v="South"/>
    <s v="OFF-BI-10004001"/>
    <s v="Office Supplies"/>
    <s v="Binders"/>
    <s v="GBC Recycled VeloBinder Covers"/>
    <n v="35.783999999999999"/>
    <n v="7"/>
    <n v="0.7"/>
    <n v="-25.048799999999996"/>
    <n v="-28.627199999999998"/>
    <n v="-39.362400000000001"/>
    <n v="5"/>
    <n v="2017"/>
  </r>
  <r>
    <n v="1098"/>
    <s v="CA-2014-159338"/>
    <d v="2014-06-25T00:00:00"/>
    <d v="2014-06-28T00:00:00"/>
    <x v="2"/>
    <x v="374"/>
    <x v="374"/>
    <s v="Corporate"/>
    <s v="United States"/>
    <s v="Los Angeles"/>
    <s v="California"/>
    <n v="90049"/>
    <s v="West"/>
    <s v="FUR-TA-10004147"/>
    <s v="Furniture"/>
    <s v="Tables"/>
    <s v="Hon 4060 Series Tables"/>
    <n v="447.84"/>
    <n v="5"/>
    <n v="0.2"/>
    <n v="-89.567999999999998"/>
    <n v="11.196"/>
    <n v="-347.07599999999996"/>
    <n v="3"/>
    <n v="2014"/>
  </r>
  <r>
    <n v="1099"/>
    <s v="CA-2016-107216"/>
    <d v="2016-06-14T00:00:00"/>
    <d v="2016-06-17T00:00:00"/>
    <x v="2"/>
    <x v="391"/>
    <x v="391"/>
    <s v="Home Office"/>
    <s v="United States"/>
    <s v="San Francisco"/>
    <s v="California"/>
    <n v="94122"/>
    <s v="West"/>
    <s v="OFF-AR-10001545"/>
    <s v="Office Supplies"/>
    <s v="Art"/>
    <s v="Newell 326"/>
    <n v="7.04"/>
    <n v="4"/>
    <n v="0"/>
    <n v="0"/>
    <n v="2.0415999999999999"/>
    <n v="-4.9984000000000002"/>
    <n v="3"/>
    <n v="2016"/>
  </r>
  <r>
    <n v="1100"/>
    <s v="CA-2016-107216"/>
    <d v="2016-06-14T00:00:00"/>
    <d v="2016-06-17T00:00:00"/>
    <x v="2"/>
    <x v="391"/>
    <x v="391"/>
    <s v="Home Office"/>
    <s v="United States"/>
    <s v="San Francisco"/>
    <s v="California"/>
    <n v="94122"/>
    <s v="West"/>
    <s v="FUR-FU-10000206"/>
    <s v="Furniture"/>
    <s v="Furnishings"/>
    <s v="GE General Purpose, Extra Long Life, Showcase &amp; Floodlight Incandescent Bulbs"/>
    <n v="8.73"/>
    <n v="3"/>
    <n v="0"/>
    <n v="0"/>
    <n v="4.1031000000000004"/>
    <n v="-4.6269"/>
    <n v="3"/>
    <n v="2016"/>
  </r>
  <r>
    <n v="1101"/>
    <s v="CA-2016-107216"/>
    <d v="2016-06-14T00:00:00"/>
    <d v="2016-06-17T00:00:00"/>
    <x v="2"/>
    <x v="391"/>
    <x v="391"/>
    <s v="Home Office"/>
    <s v="United States"/>
    <s v="San Francisco"/>
    <s v="California"/>
    <n v="94122"/>
    <s v="West"/>
    <s v="TEC-AC-10001013"/>
    <s v="Technology"/>
    <s v="Accessories"/>
    <s v="Logitech ClearChat Comfort/USB Headset H390"/>
    <n v="29.29"/>
    <n v="1"/>
    <n v="0"/>
    <n v="0"/>
    <n v="9.6656999999999993"/>
    <n v="-19.624299999999998"/>
    <n v="3"/>
    <n v="2016"/>
  </r>
  <r>
    <n v="1102"/>
    <s v="CA-2016-107216"/>
    <d v="2016-06-14T00:00:00"/>
    <d v="2016-06-17T00:00:00"/>
    <x v="2"/>
    <x v="391"/>
    <x v="391"/>
    <s v="Home Office"/>
    <s v="United States"/>
    <s v="San Francisco"/>
    <s v="California"/>
    <n v="94122"/>
    <s v="West"/>
    <s v="OFF-AR-10002255"/>
    <s v="Office Supplies"/>
    <s v="Art"/>
    <s v="Newell 346"/>
    <n v="8.64"/>
    <n v="3"/>
    <n v="0"/>
    <n v="0"/>
    <n v="2.5055999999999998"/>
    <n v="-6.1344000000000012"/>
    <n v="3"/>
    <n v="2016"/>
  </r>
  <r>
    <n v="1103"/>
    <s v="US-2017-145863"/>
    <d v="2017-04-21T00:00:00"/>
    <d v="2017-04-27T00:00:00"/>
    <x v="1"/>
    <x v="261"/>
    <x v="261"/>
    <s v="Consumer"/>
    <s v="United States"/>
    <s v="Houston"/>
    <s v="Texas"/>
    <n v="77041"/>
    <s v="Central"/>
    <s v="OFF-BI-10004140"/>
    <s v="Office Supplies"/>
    <s v="Binders"/>
    <s v="Avery Non-Stick Binders"/>
    <n v="2.694"/>
    <n v="3"/>
    <n v="0.8"/>
    <n v="-2.1552000000000002"/>
    <n v="-4.7145000000000001"/>
    <n v="-5.2532999999999994"/>
    <n v="6"/>
    <n v="2017"/>
  </r>
  <r>
    <n v="1104"/>
    <s v="US-2017-145863"/>
    <d v="2017-04-21T00:00:00"/>
    <d v="2017-04-27T00:00:00"/>
    <x v="1"/>
    <x v="261"/>
    <x v="261"/>
    <s v="Consumer"/>
    <s v="United States"/>
    <s v="Houston"/>
    <s v="Texas"/>
    <n v="77041"/>
    <s v="Central"/>
    <s v="OFF-BI-10002049"/>
    <s v="Office Supplies"/>
    <s v="Binders"/>
    <s v="UniKeep View Case Binders"/>
    <n v="2.9340000000000002"/>
    <n v="3"/>
    <n v="0.8"/>
    <n v="-2.3472000000000004"/>
    <n v="-4.9878"/>
    <n v="-5.5746000000000002"/>
    <n v="6"/>
    <n v="2017"/>
  </r>
  <r>
    <n v="1105"/>
    <s v="CA-2016-112340"/>
    <d v="2016-10-21T00:00:00"/>
    <d v="2016-10-27T00:00:00"/>
    <x v="1"/>
    <x v="392"/>
    <x v="392"/>
    <s v="Consumer"/>
    <s v="United States"/>
    <s v="Riverside"/>
    <s v="California"/>
    <n v="92503"/>
    <s v="West"/>
    <s v="OFF-PA-10001892"/>
    <s v="Office Supplies"/>
    <s v="Paper"/>
    <s v="Rediform Wirebound &quot;Phone Memo&quot; Message Book, 11 x 5-3/4"/>
    <n v="22.92"/>
    <n v="3"/>
    <n v="0"/>
    <n v="0"/>
    <n v="11.2308"/>
    <n v="-11.689200000000001"/>
    <n v="6"/>
    <n v="2016"/>
  </r>
  <r>
    <n v="1106"/>
    <s v="US-2016-110156"/>
    <d v="2016-11-19T00:00:00"/>
    <d v="2016-11-24T00:00:00"/>
    <x v="1"/>
    <x v="13"/>
    <x v="13"/>
    <s v="Consumer"/>
    <s v="United States"/>
    <s v="Houston"/>
    <s v="Texas"/>
    <n v="77041"/>
    <s v="Central"/>
    <s v="OFF-ST-10000642"/>
    <s v="Office Supplies"/>
    <s v="Storage"/>
    <s v="Tennsco Lockers, Gray"/>
    <n v="100.70399999999999"/>
    <n v="6"/>
    <n v="0.2"/>
    <n v="-20.140799999999999"/>
    <n v="-16.3644"/>
    <n v="-96.927599999999998"/>
    <n v="5"/>
    <n v="2016"/>
  </r>
  <r>
    <n v="1107"/>
    <s v="US-2016-110156"/>
    <d v="2016-11-19T00:00:00"/>
    <d v="2016-11-24T00:00:00"/>
    <x v="1"/>
    <x v="13"/>
    <x v="13"/>
    <s v="Consumer"/>
    <s v="United States"/>
    <s v="Houston"/>
    <s v="Texas"/>
    <n v="77041"/>
    <s v="Central"/>
    <s v="FUR-FU-10000206"/>
    <s v="Furniture"/>
    <s v="Furnishings"/>
    <s v="GE General Purpose, Extra Long Life, Showcase &amp; Floodlight Incandescent Bulbs"/>
    <n v="2.3279999999999998"/>
    <n v="2"/>
    <n v="0.6"/>
    <n v="-1.3967999999999998"/>
    <n v="-0.75660000000000005"/>
    <n v="-1.6878000000000002"/>
    <n v="5"/>
    <n v="2016"/>
  </r>
  <r>
    <n v="1108"/>
    <s v="US-2016-110156"/>
    <d v="2016-11-19T00:00:00"/>
    <d v="2016-11-24T00:00:00"/>
    <x v="1"/>
    <x v="13"/>
    <x v="13"/>
    <s v="Consumer"/>
    <s v="United States"/>
    <s v="Houston"/>
    <s v="Texas"/>
    <n v="77041"/>
    <s v="Central"/>
    <s v="OFF-BI-10003676"/>
    <s v="Office Supplies"/>
    <s v="Binders"/>
    <s v="GBC Standard Recycled Report Covers, Clear Plastic Sheets"/>
    <n v="10.78"/>
    <n v="5"/>
    <n v="0.8"/>
    <n v="-8.6240000000000006"/>
    <n v="-17.248000000000001"/>
    <n v="-19.404"/>
    <n v="5"/>
    <n v="2016"/>
  </r>
  <r>
    <n v="1109"/>
    <s v="US-2016-110156"/>
    <d v="2016-11-19T00:00:00"/>
    <d v="2016-11-24T00:00:00"/>
    <x v="1"/>
    <x v="13"/>
    <x v="13"/>
    <s v="Consumer"/>
    <s v="United States"/>
    <s v="Houston"/>
    <s v="Texas"/>
    <n v="77041"/>
    <s v="Central"/>
    <s v="OFF-FA-10003495"/>
    <s v="Office Supplies"/>
    <s v="Fasteners"/>
    <s v="Staples"/>
    <n v="58.368000000000002"/>
    <n v="12"/>
    <n v="0.2"/>
    <n v="-11.6736"/>
    <n v="21.888000000000002"/>
    <n v="-24.8064"/>
    <n v="5"/>
    <n v="2016"/>
  </r>
  <r>
    <n v="1110"/>
    <s v="US-2016-110156"/>
    <d v="2016-11-19T00:00:00"/>
    <d v="2016-11-24T00:00:00"/>
    <x v="1"/>
    <x v="13"/>
    <x v="13"/>
    <s v="Consumer"/>
    <s v="United States"/>
    <s v="Houston"/>
    <s v="Texas"/>
    <n v="77041"/>
    <s v="Central"/>
    <s v="OFF-EN-10003798"/>
    <s v="Office Supplies"/>
    <s v="Envelopes"/>
    <s v="Recycled Interoffice Envelopes with Re-Use-A-Seal Closure, 10 x 13"/>
    <n v="40.968000000000004"/>
    <n v="3"/>
    <n v="0.2"/>
    <n v="-8.1936000000000018"/>
    <n v="13.826700000000001"/>
    <n v="-18.947699999999998"/>
    <n v="5"/>
    <n v="2016"/>
  </r>
  <r>
    <n v="1111"/>
    <s v="US-2016-110156"/>
    <d v="2016-11-19T00:00:00"/>
    <d v="2016-11-24T00:00:00"/>
    <x v="1"/>
    <x v="13"/>
    <x v="13"/>
    <s v="Consumer"/>
    <s v="United States"/>
    <s v="Houston"/>
    <s v="Texas"/>
    <n v="77041"/>
    <s v="Central"/>
    <s v="TEC-PH-10003589"/>
    <s v="Technology"/>
    <s v="Phones"/>
    <s v="invisibleSHIELD by ZAGG Smudge-Free Screen Protector"/>
    <n v="71.959999999999994"/>
    <n v="5"/>
    <n v="0.2"/>
    <n v="-14.391999999999999"/>
    <n v="25.186"/>
    <n v="-32.381999999999998"/>
    <n v="5"/>
    <n v="2016"/>
  </r>
  <r>
    <n v="1112"/>
    <s v="US-2016-110156"/>
    <d v="2016-11-19T00:00:00"/>
    <d v="2016-11-24T00:00:00"/>
    <x v="1"/>
    <x v="13"/>
    <x v="13"/>
    <s v="Consumer"/>
    <s v="United States"/>
    <s v="Houston"/>
    <s v="Texas"/>
    <n v="77041"/>
    <s v="Central"/>
    <s v="OFF-PA-10004735"/>
    <s v="Office Supplies"/>
    <s v="Paper"/>
    <s v="Xerox 1905"/>
    <n v="10.368"/>
    <n v="2"/>
    <n v="0.2"/>
    <n v="-2.0736000000000003"/>
    <n v="3.6288"/>
    <n v="-4.6655999999999995"/>
    <n v="5"/>
    <n v="2016"/>
  </r>
  <r>
    <n v="1113"/>
    <s v="US-2016-110156"/>
    <d v="2016-11-19T00:00:00"/>
    <d v="2016-11-24T00:00:00"/>
    <x v="1"/>
    <x v="13"/>
    <x v="13"/>
    <s v="Consumer"/>
    <s v="United States"/>
    <s v="Houston"/>
    <s v="Texas"/>
    <n v="77041"/>
    <s v="Central"/>
    <s v="OFF-BI-10002609"/>
    <s v="Office Supplies"/>
    <s v="Binders"/>
    <s v="Avery Hidden Tab Dividers for Binding Systems"/>
    <n v="1.1919999999999999"/>
    <n v="2"/>
    <n v="0.8"/>
    <n v="-0.9536"/>
    <n v="-2.0264000000000002"/>
    <n v="-2.2648000000000001"/>
    <n v="5"/>
    <n v="2016"/>
  </r>
  <r>
    <n v="1114"/>
    <s v="CA-2017-140585"/>
    <d v="2017-12-18T00:00:00"/>
    <d v="2017-12-23T00:00:00"/>
    <x v="0"/>
    <x v="154"/>
    <x v="154"/>
    <s v="Consumer"/>
    <s v="United States"/>
    <s v="Encinitas"/>
    <s v="California"/>
    <n v="92024"/>
    <s v="West"/>
    <s v="OFF-BI-10003364"/>
    <s v="Office Supplies"/>
    <s v="Binders"/>
    <s v="Binding Machine Supplies"/>
    <n v="46.671999999999997"/>
    <n v="2"/>
    <n v="0.2"/>
    <n v="-9.3344000000000005"/>
    <n v="16.3352"/>
    <n v="-21.002399999999994"/>
    <n v="5"/>
    <n v="2017"/>
  </r>
  <r>
    <n v="1115"/>
    <s v="CA-2017-140585"/>
    <d v="2017-12-18T00:00:00"/>
    <d v="2017-12-23T00:00:00"/>
    <x v="0"/>
    <x v="154"/>
    <x v="154"/>
    <s v="Consumer"/>
    <s v="United States"/>
    <s v="Encinitas"/>
    <s v="California"/>
    <n v="92024"/>
    <s v="West"/>
    <s v="FUR-BO-10002206"/>
    <s v="Furniture"/>
    <s v="Bookcases"/>
    <s v="Bush Saratoga Collection 5-Shelf Bookcase, Hanover Cherry, *Special Order"/>
    <n v="119.833"/>
    <n v="1"/>
    <n v="0.15"/>
    <n v="-17.97495"/>
    <n v="-12.6882"/>
    <n v="-114.54624999999999"/>
    <n v="5"/>
    <n v="2017"/>
  </r>
  <r>
    <n v="1116"/>
    <s v="CA-2017-140585"/>
    <d v="2017-12-18T00:00:00"/>
    <d v="2017-12-23T00:00:00"/>
    <x v="0"/>
    <x v="154"/>
    <x v="154"/>
    <s v="Consumer"/>
    <s v="United States"/>
    <s v="Encinitas"/>
    <s v="California"/>
    <n v="92024"/>
    <s v="West"/>
    <s v="TEC-AC-10003610"/>
    <s v="Technology"/>
    <s v="Accessories"/>
    <s v="Logitech Illuminated - Keyboard"/>
    <n v="119.98"/>
    <n v="2"/>
    <n v="0"/>
    <n v="0"/>
    <n v="57.590400000000002"/>
    <n v="-62.389600000000002"/>
    <n v="5"/>
    <n v="2017"/>
  </r>
  <r>
    <n v="1117"/>
    <s v="CA-2016-144855"/>
    <d v="2016-07-22T00:00:00"/>
    <d v="2016-07-24T00:00:00"/>
    <x v="0"/>
    <x v="393"/>
    <x v="393"/>
    <s v="Corporate"/>
    <s v="United States"/>
    <s v="San Francisco"/>
    <s v="California"/>
    <n v="94110"/>
    <s v="West"/>
    <s v="OFF-LA-10003766"/>
    <s v="Office Supplies"/>
    <s v="Labels"/>
    <s v="Self-Adhesive Removable Labels"/>
    <n v="6.3"/>
    <n v="2"/>
    <n v="0"/>
    <n v="0"/>
    <n v="3.024"/>
    <n v="-3.2759999999999998"/>
    <n v="2"/>
    <n v="2016"/>
  </r>
  <r>
    <n v="1118"/>
    <s v="CA-2015-142755"/>
    <d v="2015-09-04T00:00:00"/>
    <d v="2015-09-08T00:00:00"/>
    <x v="1"/>
    <x v="394"/>
    <x v="394"/>
    <s v="Consumer"/>
    <s v="United States"/>
    <s v="Roswell"/>
    <s v="Georgia"/>
    <n v="30076"/>
    <s v="South"/>
    <s v="OFF-PA-10001970"/>
    <s v="Office Supplies"/>
    <s v="Paper"/>
    <s v="Xerox 1908"/>
    <n v="279.89999999999998"/>
    <n v="5"/>
    <n v="0"/>
    <n v="0"/>
    <n v="137.15100000000001"/>
    <n v="-142.74899999999997"/>
    <n v="4"/>
    <n v="2015"/>
  </r>
  <r>
    <n v="1119"/>
    <s v="CA-2015-142755"/>
    <d v="2015-09-04T00:00:00"/>
    <d v="2015-09-08T00:00:00"/>
    <x v="1"/>
    <x v="394"/>
    <x v="394"/>
    <s v="Consumer"/>
    <s v="United States"/>
    <s v="Roswell"/>
    <s v="Georgia"/>
    <n v="30076"/>
    <s v="South"/>
    <s v="TEC-AC-10002049"/>
    <s v="Technology"/>
    <s v="Accessories"/>
    <s v="Logitech G19 Programmable Gaming Keyboard"/>
    <n v="619.95000000000005"/>
    <n v="5"/>
    <n v="0"/>
    <n v="0"/>
    <n v="111.59099999999999"/>
    <n v="-508.35900000000004"/>
    <n v="4"/>
    <n v="2015"/>
  </r>
  <r>
    <n v="1120"/>
    <s v="CA-2015-142755"/>
    <d v="2015-09-04T00:00:00"/>
    <d v="2015-09-08T00:00:00"/>
    <x v="1"/>
    <x v="394"/>
    <x v="394"/>
    <s v="Consumer"/>
    <s v="United States"/>
    <s v="Roswell"/>
    <s v="Georgia"/>
    <n v="30076"/>
    <s v="South"/>
    <s v="OFF-PA-10000141"/>
    <s v="Office Supplies"/>
    <s v="Paper"/>
    <s v="Ampad Evidence Wirebond Steno Books, 6&quot; x 9&quot;"/>
    <n v="4.3600000000000003"/>
    <n v="2"/>
    <n v="0"/>
    <n v="0"/>
    <n v="2.0491999999999999"/>
    <n v="-2.3108000000000004"/>
    <n v="4"/>
    <n v="2015"/>
  </r>
  <r>
    <n v="1121"/>
    <s v="CA-2015-142755"/>
    <d v="2015-09-04T00:00:00"/>
    <d v="2015-09-08T00:00:00"/>
    <x v="1"/>
    <x v="394"/>
    <x v="394"/>
    <s v="Consumer"/>
    <s v="United States"/>
    <s v="Roswell"/>
    <s v="Georgia"/>
    <n v="30076"/>
    <s v="South"/>
    <s v="OFF-EN-10004459"/>
    <s v="Office Supplies"/>
    <s v="Envelopes"/>
    <s v="Security-Tint Envelopes"/>
    <n v="15.28"/>
    <n v="2"/>
    <n v="0"/>
    <n v="0"/>
    <n v="7.4871999999999996"/>
    <n v="-7.7927999999999997"/>
    <n v="4"/>
    <n v="2015"/>
  </r>
  <r>
    <n v="1122"/>
    <s v="US-2014-147627"/>
    <d v="2014-01-20T00:00:00"/>
    <d v="2014-01-26T00:00:00"/>
    <x v="1"/>
    <x v="332"/>
    <x v="332"/>
    <s v="Consumer"/>
    <s v="United States"/>
    <s v="Jonesboro"/>
    <s v="Arkansas"/>
    <n v="72401"/>
    <s v="South"/>
    <s v="TEC-PH-10001061"/>
    <s v="Technology"/>
    <s v="Phones"/>
    <s v="Apple iPhone 5C"/>
    <n v="699.93"/>
    <n v="7"/>
    <n v="0"/>
    <n v="0"/>
    <n v="181.98179999999999"/>
    <n v="-517.94819999999993"/>
    <n v="6"/>
    <n v="2014"/>
  </r>
  <r>
    <n v="1123"/>
    <s v="US-2014-147627"/>
    <d v="2014-01-20T00:00:00"/>
    <d v="2014-01-26T00:00:00"/>
    <x v="1"/>
    <x v="332"/>
    <x v="332"/>
    <s v="Consumer"/>
    <s v="United States"/>
    <s v="Jonesboro"/>
    <s v="Arkansas"/>
    <n v="72401"/>
    <s v="South"/>
    <s v="OFF-AR-10002375"/>
    <s v="Office Supplies"/>
    <s v="Art"/>
    <s v="Newell 351"/>
    <n v="22.96"/>
    <n v="7"/>
    <n v="0"/>
    <n v="0"/>
    <n v="6.6584000000000003"/>
    <n v="-16.301600000000001"/>
    <n v="6"/>
    <n v="2014"/>
  </r>
  <r>
    <n v="1124"/>
    <s v="US-2014-147627"/>
    <d v="2014-01-20T00:00:00"/>
    <d v="2014-01-26T00:00:00"/>
    <x v="1"/>
    <x v="332"/>
    <x v="332"/>
    <s v="Consumer"/>
    <s v="United States"/>
    <s v="Jonesboro"/>
    <s v="Arkansas"/>
    <n v="72401"/>
    <s v="South"/>
    <s v="FUR-FU-10003194"/>
    <s v="Furniture"/>
    <s v="Furnishings"/>
    <s v="Eldon Expressions Desk Accessory, Wood Pencil Holder, Oak"/>
    <n v="38.6"/>
    <n v="4"/>
    <n v="0"/>
    <n v="0"/>
    <n v="11.58"/>
    <n v="-27.020000000000003"/>
    <n v="6"/>
    <n v="2014"/>
  </r>
  <r>
    <n v="1125"/>
    <s v="US-2014-147627"/>
    <d v="2014-01-20T00:00:00"/>
    <d v="2014-01-26T00:00:00"/>
    <x v="1"/>
    <x v="332"/>
    <x v="332"/>
    <s v="Consumer"/>
    <s v="United States"/>
    <s v="Jonesboro"/>
    <s v="Arkansas"/>
    <n v="72401"/>
    <s v="South"/>
    <s v="OFF-AR-10003811"/>
    <s v="Office Supplies"/>
    <s v="Art"/>
    <s v="Newell 327"/>
    <n v="6.63"/>
    <n v="3"/>
    <n v="0"/>
    <n v="0"/>
    <n v="1.7901"/>
    <n v="-4.8399000000000001"/>
    <n v="6"/>
    <n v="2014"/>
  </r>
  <r>
    <n v="1126"/>
    <s v="US-2014-147627"/>
    <d v="2014-01-20T00:00:00"/>
    <d v="2014-01-26T00:00:00"/>
    <x v="1"/>
    <x v="332"/>
    <x v="332"/>
    <s v="Consumer"/>
    <s v="United States"/>
    <s v="Jonesboro"/>
    <s v="Arkansas"/>
    <n v="72401"/>
    <s v="South"/>
    <s v="OFF-EN-10001539"/>
    <s v="Office Supplies"/>
    <s v="Envelopes"/>
    <s v="Staple envelope"/>
    <n v="23.34"/>
    <n v="3"/>
    <n v="0"/>
    <n v="0"/>
    <n v="10.969799999999999"/>
    <n v="-12.370200000000001"/>
    <n v="6"/>
    <n v="2014"/>
  </r>
  <r>
    <n v="1127"/>
    <s v="US-2014-147627"/>
    <d v="2014-01-20T00:00:00"/>
    <d v="2014-01-26T00:00:00"/>
    <x v="1"/>
    <x v="332"/>
    <x v="332"/>
    <s v="Consumer"/>
    <s v="United States"/>
    <s v="Jonesboro"/>
    <s v="Arkansas"/>
    <n v="72401"/>
    <s v="South"/>
    <s v="FUR-CH-10002331"/>
    <s v="Furniture"/>
    <s v="Chairs"/>
    <s v="Hon 4700 Series Mobuis Mid-Back Task Chairs with Adjustable Arms"/>
    <n v="1067.94"/>
    <n v="3"/>
    <n v="0"/>
    <n v="0"/>
    <n v="224.26740000000001"/>
    <n v="-843.6726000000001"/>
    <n v="6"/>
    <n v="2014"/>
  </r>
  <r>
    <n v="1128"/>
    <s v="CA-2015-105970"/>
    <d v="2015-03-02T00:00:00"/>
    <d v="2015-03-07T00:00:00"/>
    <x v="1"/>
    <x v="50"/>
    <x v="50"/>
    <s v="Home Office"/>
    <s v="United States"/>
    <s v="Richmond"/>
    <s v="Indiana"/>
    <n v="47374"/>
    <s v="Central"/>
    <s v="OFF-AR-10003156"/>
    <s v="Office Supplies"/>
    <s v="Art"/>
    <s v="50 Colored Long Pencils"/>
    <n v="10.16"/>
    <n v="1"/>
    <n v="0"/>
    <n v="0"/>
    <n v="2.6415999999999999"/>
    <n v="-7.5183999999999997"/>
    <n v="5"/>
    <n v="2015"/>
  </r>
  <r>
    <n v="1129"/>
    <s v="CA-2015-105970"/>
    <d v="2015-03-02T00:00:00"/>
    <d v="2015-03-07T00:00:00"/>
    <x v="1"/>
    <x v="50"/>
    <x v="50"/>
    <s v="Home Office"/>
    <s v="United States"/>
    <s v="Richmond"/>
    <s v="Indiana"/>
    <n v="47374"/>
    <s v="Central"/>
    <s v="OFF-EN-10001532"/>
    <s v="Office Supplies"/>
    <s v="Envelopes"/>
    <s v="Brown Kraft Recycled Envelopes"/>
    <n v="101.88"/>
    <n v="6"/>
    <n v="0"/>
    <n v="0"/>
    <n v="50.94"/>
    <n v="-50.94"/>
    <n v="5"/>
    <n v="2015"/>
  </r>
  <r>
    <n v="1130"/>
    <s v="CA-2016-112102"/>
    <d v="2016-04-12T00:00:00"/>
    <d v="2016-04-16T00:00:00"/>
    <x v="1"/>
    <x v="205"/>
    <x v="205"/>
    <s v="Consumer"/>
    <s v="United States"/>
    <s v="Springfield"/>
    <s v="Virginia"/>
    <n v="22153"/>
    <s v="South"/>
    <s v="FUR-TA-10004086"/>
    <s v="Furniture"/>
    <s v="Tables"/>
    <s v="KI Adjustable-Height Table"/>
    <n v="343.92"/>
    <n v="4"/>
    <n v="0"/>
    <n v="0"/>
    <n v="75.662400000000005"/>
    <n v="-268.25760000000002"/>
    <n v="4"/>
    <n v="2016"/>
  </r>
  <r>
    <n v="1131"/>
    <s v="CA-2016-112102"/>
    <d v="2016-04-12T00:00:00"/>
    <d v="2016-04-16T00:00:00"/>
    <x v="1"/>
    <x v="205"/>
    <x v="205"/>
    <s v="Consumer"/>
    <s v="United States"/>
    <s v="Springfield"/>
    <s v="Virginia"/>
    <n v="22153"/>
    <s v="South"/>
    <s v="OFF-PA-10000100"/>
    <s v="Office Supplies"/>
    <s v="Paper"/>
    <s v="Xerox 1945"/>
    <n v="40.99"/>
    <n v="1"/>
    <n v="0"/>
    <n v="0"/>
    <n v="20.085100000000001"/>
    <n v="-20.904900000000001"/>
    <n v="4"/>
    <n v="2016"/>
  </r>
  <r>
    <n v="1132"/>
    <s v="CA-2016-112102"/>
    <d v="2016-04-12T00:00:00"/>
    <d v="2016-04-16T00:00:00"/>
    <x v="1"/>
    <x v="205"/>
    <x v="205"/>
    <s v="Consumer"/>
    <s v="United States"/>
    <s v="Springfield"/>
    <s v="Virginia"/>
    <n v="22153"/>
    <s v="South"/>
    <s v="OFF-EN-10002500"/>
    <s v="Office Supplies"/>
    <s v="Envelopes"/>
    <s v="Globe Weis Peel &amp; Seel First Class Envelopes"/>
    <n v="63.9"/>
    <n v="5"/>
    <n v="0"/>
    <n v="0"/>
    <n v="28.754999999999999"/>
    <n v="-35.144999999999996"/>
    <n v="4"/>
    <n v="2016"/>
  </r>
  <r>
    <n v="1133"/>
    <s v="US-2016-114776"/>
    <d v="2016-12-06T00:00:00"/>
    <d v="2016-12-07T00:00:00"/>
    <x v="2"/>
    <x v="55"/>
    <x v="55"/>
    <s v="Corporate"/>
    <s v="United States"/>
    <s v="Antioch"/>
    <s v="California"/>
    <n v="94509"/>
    <s v="West"/>
    <s v="OFF-PA-10004100"/>
    <s v="Office Supplies"/>
    <s v="Paper"/>
    <s v="Xerox 216"/>
    <n v="19.440000000000001"/>
    <n v="3"/>
    <n v="0"/>
    <n v="0"/>
    <n v="9.3312000000000008"/>
    <n v="-10.1088"/>
    <n v="1"/>
    <n v="2016"/>
  </r>
  <r>
    <n v="1134"/>
    <s v="US-2016-134908"/>
    <d v="2016-06-05T00:00:00"/>
    <d v="2016-06-09T00:00:00"/>
    <x v="1"/>
    <x v="185"/>
    <x v="185"/>
    <s v="Home Office"/>
    <s v="United States"/>
    <s v="Philadelphia"/>
    <s v="Pennsylvania"/>
    <n v="19134"/>
    <s v="East"/>
    <s v="OFF-ST-10003479"/>
    <s v="Office Supplies"/>
    <s v="Storage"/>
    <s v="Eldon Base for stackable storage shelf, platinum"/>
    <n v="124.608"/>
    <n v="4"/>
    <n v="0.2"/>
    <n v="-24.921600000000002"/>
    <n v="-23.364000000000001"/>
    <n v="-123.05040000000001"/>
    <n v="4"/>
    <n v="2016"/>
  </r>
  <r>
    <n v="1135"/>
    <s v="US-2016-134908"/>
    <d v="2016-06-05T00:00:00"/>
    <d v="2016-06-09T00:00:00"/>
    <x v="1"/>
    <x v="185"/>
    <x v="185"/>
    <s v="Home Office"/>
    <s v="United States"/>
    <s v="Philadelphia"/>
    <s v="Pennsylvania"/>
    <n v="19134"/>
    <s v="East"/>
    <s v="OFF-LA-10000973"/>
    <s v="Office Supplies"/>
    <s v="Labels"/>
    <s v="Avery 502"/>
    <n v="7.56"/>
    <n v="3"/>
    <n v="0.2"/>
    <n v="-1.512"/>
    <n v="2.6459999999999999"/>
    <n v="-3.4020000000000001"/>
    <n v="4"/>
    <n v="2016"/>
  </r>
  <r>
    <n v="1136"/>
    <s v="US-2016-148803"/>
    <d v="2016-12-11T00:00:00"/>
    <d v="2016-12-11T00:00:00"/>
    <x v="3"/>
    <x v="235"/>
    <x v="235"/>
    <s v="Consumer"/>
    <s v="United States"/>
    <s v="Homestead"/>
    <s v="Florida"/>
    <n v="33030"/>
    <s v="South"/>
    <s v="OFF-ST-10001476"/>
    <s v="Office Supplies"/>
    <s v="Storage"/>
    <s v="Steel Personal Filing/Posting Tote"/>
    <n v="85.224000000000004"/>
    <n v="3"/>
    <n v="0.2"/>
    <n v="-17.044800000000002"/>
    <n v="7.4570999999999996"/>
    <n v="-60.722100000000012"/>
    <n v="0"/>
    <n v="2016"/>
  </r>
  <r>
    <n v="1137"/>
    <s v="CA-2016-152170"/>
    <d v="2016-11-12T00:00:00"/>
    <d v="2016-11-15T00:00:00"/>
    <x v="0"/>
    <x v="395"/>
    <x v="395"/>
    <s v="Corporate"/>
    <s v="United States"/>
    <s v="La Porte"/>
    <s v="Indiana"/>
    <n v="46350"/>
    <s v="Central"/>
    <s v="OFF-EN-10002831"/>
    <s v="Office Supplies"/>
    <s v="Envelopes"/>
    <s v="Tyvek  Top-Opening Peel &amp; Seel  Envelopes, Gray"/>
    <n v="287.52"/>
    <n v="8"/>
    <n v="0"/>
    <n v="0"/>
    <n v="129.38399999999999"/>
    <n v="-158.136"/>
    <n v="3"/>
    <n v="2016"/>
  </r>
  <r>
    <n v="1138"/>
    <s v="CA-2016-152170"/>
    <d v="2016-11-12T00:00:00"/>
    <d v="2016-11-15T00:00:00"/>
    <x v="0"/>
    <x v="395"/>
    <x v="395"/>
    <s v="Corporate"/>
    <s v="United States"/>
    <s v="La Porte"/>
    <s v="Indiana"/>
    <n v="46350"/>
    <s v="Central"/>
    <s v="OFF-AP-10002350"/>
    <s v="Office Supplies"/>
    <s v="Appliances"/>
    <s v="Belkin F9H710-06 7 Outlet SurgeMaster Surge Protector"/>
    <n v="37.68"/>
    <n v="2"/>
    <n v="0"/>
    <n v="0"/>
    <n v="10.5504"/>
    <n v="-27.1296"/>
    <n v="3"/>
    <n v="2016"/>
  </r>
  <r>
    <n v="1139"/>
    <s v="CA-2016-152170"/>
    <d v="2016-11-12T00:00:00"/>
    <d v="2016-11-15T00:00:00"/>
    <x v="0"/>
    <x v="395"/>
    <x v="395"/>
    <s v="Corporate"/>
    <s v="United States"/>
    <s v="La Porte"/>
    <s v="Indiana"/>
    <n v="46350"/>
    <s v="Central"/>
    <s v="OFF-PA-10001763"/>
    <s v="Office Supplies"/>
    <s v="Paper"/>
    <s v="Xerox 1896"/>
    <n v="19.98"/>
    <n v="2"/>
    <n v="0"/>
    <n v="0"/>
    <n v="8.9909999999999997"/>
    <n v="-10.989000000000001"/>
    <n v="3"/>
    <n v="2016"/>
  </r>
  <r>
    <n v="1140"/>
    <s v="CA-2016-152170"/>
    <d v="2016-11-12T00:00:00"/>
    <d v="2016-11-15T00:00:00"/>
    <x v="0"/>
    <x v="395"/>
    <x v="395"/>
    <s v="Corporate"/>
    <s v="United States"/>
    <s v="La Porte"/>
    <s v="Indiana"/>
    <n v="46350"/>
    <s v="Central"/>
    <s v="OFF-AR-10003394"/>
    <s v="Office Supplies"/>
    <s v="Art"/>
    <s v="Newell 332"/>
    <n v="20.58"/>
    <n v="7"/>
    <n v="0"/>
    <n v="0"/>
    <n v="5.5566000000000004"/>
    <n v="-15.023399999999999"/>
    <n v="3"/>
    <n v="2016"/>
  </r>
  <r>
    <n v="1141"/>
    <s v="CA-2016-152170"/>
    <d v="2016-11-12T00:00:00"/>
    <d v="2016-11-15T00:00:00"/>
    <x v="0"/>
    <x v="395"/>
    <x v="395"/>
    <s v="Corporate"/>
    <s v="United States"/>
    <s v="La Porte"/>
    <s v="Indiana"/>
    <n v="46350"/>
    <s v="Central"/>
    <s v="OFF-BI-10002072"/>
    <s v="Office Supplies"/>
    <s v="Binders"/>
    <s v="Cardinal Slant-D Ring Binders"/>
    <n v="17.38"/>
    <n v="2"/>
    <n v="0"/>
    <n v="0"/>
    <n v="8.69"/>
    <n v="-8.69"/>
    <n v="3"/>
    <n v="2016"/>
  </r>
  <r>
    <n v="1142"/>
    <s v="CA-2014-146969"/>
    <d v="2014-09-29T00:00:00"/>
    <d v="2014-10-03T00:00:00"/>
    <x v="1"/>
    <x v="275"/>
    <x v="275"/>
    <s v="Consumer"/>
    <s v="United States"/>
    <s v="Los Angeles"/>
    <s v="California"/>
    <n v="90045"/>
    <s v="West"/>
    <s v="FUR-FU-10004188"/>
    <s v="Furniture"/>
    <s v="Furnishings"/>
    <s v="Luxo Professional Combination Clamp-On Lamps"/>
    <n v="204.6"/>
    <n v="2"/>
    <n v="0"/>
    <n v="0"/>
    <n v="53.195999999999998"/>
    <n v="-151.404"/>
    <n v="4"/>
    <n v="2014"/>
  </r>
  <r>
    <n v="1143"/>
    <s v="CA-2014-146969"/>
    <d v="2014-09-29T00:00:00"/>
    <d v="2014-10-03T00:00:00"/>
    <x v="1"/>
    <x v="275"/>
    <x v="275"/>
    <s v="Consumer"/>
    <s v="United States"/>
    <s v="Los Angeles"/>
    <s v="California"/>
    <n v="90045"/>
    <s v="West"/>
    <s v="OFF-FA-10001561"/>
    <s v="Office Supplies"/>
    <s v="Fasteners"/>
    <s v="Stockwell Push Pins"/>
    <n v="8.7200000000000006"/>
    <n v="4"/>
    <n v="0"/>
    <n v="0"/>
    <n v="2.8776000000000002"/>
    <n v="-5.8424000000000005"/>
    <n v="4"/>
    <n v="2014"/>
  </r>
  <r>
    <n v="1144"/>
    <s v="CA-2014-146969"/>
    <d v="2014-09-29T00:00:00"/>
    <d v="2014-10-03T00:00:00"/>
    <x v="1"/>
    <x v="275"/>
    <x v="275"/>
    <s v="Consumer"/>
    <s v="United States"/>
    <s v="Los Angeles"/>
    <s v="California"/>
    <n v="90045"/>
    <s v="West"/>
    <s v="OFF-PA-10002105"/>
    <s v="Office Supplies"/>
    <s v="Paper"/>
    <s v="Xerox 223"/>
    <n v="6.48"/>
    <n v="1"/>
    <n v="0"/>
    <n v="0"/>
    <n v="3.1103999999999998"/>
    <n v="-3.3696000000000006"/>
    <n v="4"/>
    <n v="2014"/>
  </r>
  <r>
    <n v="1145"/>
    <s v="CA-2014-146969"/>
    <d v="2014-09-29T00:00:00"/>
    <d v="2014-10-03T00:00:00"/>
    <x v="1"/>
    <x v="275"/>
    <x v="275"/>
    <s v="Consumer"/>
    <s v="United States"/>
    <s v="Los Angeles"/>
    <s v="California"/>
    <n v="90045"/>
    <s v="West"/>
    <s v="TEC-MA-10004241"/>
    <s v="Technology"/>
    <s v="Machines"/>
    <s v="Star Micronics TSP800 TSP847IIU Receipt Printer"/>
    <n v="686.32"/>
    <n v="2"/>
    <n v="0.2"/>
    <n v="-137.26400000000001"/>
    <n v="223.054"/>
    <n v="-326.00200000000007"/>
    <n v="4"/>
    <n v="2014"/>
  </r>
  <r>
    <n v="1146"/>
    <s v="CA-2014-146969"/>
    <d v="2014-09-29T00:00:00"/>
    <d v="2014-10-03T00:00:00"/>
    <x v="1"/>
    <x v="275"/>
    <x v="275"/>
    <s v="Consumer"/>
    <s v="United States"/>
    <s v="Los Angeles"/>
    <s v="California"/>
    <n v="90045"/>
    <s v="West"/>
    <s v="OFF-ST-10004340"/>
    <s v="Office Supplies"/>
    <s v="Storage"/>
    <s v="Fellowes Mobile File Cart, Black"/>
    <n v="62.18"/>
    <n v="1"/>
    <n v="0"/>
    <n v="0"/>
    <n v="16.788599999999999"/>
    <n v="-45.391400000000004"/>
    <n v="4"/>
    <n v="2014"/>
  </r>
  <r>
    <n v="1147"/>
    <s v="CA-2015-112452"/>
    <d v="2015-04-04T00:00:00"/>
    <d v="2015-04-04T00:00:00"/>
    <x v="3"/>
    <x v="396"/>
    <x v="396"/>
    <s v="Consumer"/>
    <s v="United States"/>
    <s v="Lansing"/>
    <s v="Michigan"/>
    <n v="48911"/>
    <s v="Central"/>
    <s v="OFF-AP-10003849"/>
    <s v="Office Supplies"/>
    <s v="Appliances"/>
    <s v="Hoover Shoulder Vac Commercial Portable Vacuum"/>
    <n v="644.07600000000002"/>
    <n v="2"/>
    <n v="0.1"/>
    <n v="-64.407600000000002"/>
    <n v="107.346"/>
    <n v="-472.32240000000002"/>
    <n v="0"/>
    <n v="2015"/>
  </r>
  <r>
    <n v="1148"/>
    <s v="CA-2015-112452"/>
    <d v="2015-04-04T00:00:00"/>
    <d v="2015-04-04T00:00:00"/>
    <x v="3"/>
    <x v="396"/>
    <x v="396"/>
    <s v="Consumer"/>
    <s v="United States"/>
    <s v="Lansing"/>
    <s v="Michigan"/>
    <n v="48911"/>
    <s v="Central"/>
    <s v="OFF-FA-10000735"/>
    <s v="Office Supplies"/>
    <s v="Fasteners"/>
    <s v="Staples"/>
    <n v="5.84"/>
    <n v="2"/>
    <n v="0"/>
    <n v="0"/>
    <n v="2.6280000000000001"/>
    <n v="-3.2119999999999997"/>
    <n v="0"/>
    <n v="2015"/>
  </r>
  <r>
    <n v="1149"/>
    <s v="CA-2015-112452"/>
    <d v="2015-04-04T00:00:00"/>
    <d v="2015-04-04T00:00:00"/>
    <x v="3"/>
    <x v="396"/>
    <x v="396"/>
    <s v="Consumer"/>
    <s v="United States"/>
    <s v="Lansing"/>
    <s v="Michigan"/>
    <n v="48911"/>
    <s v="Central"/>
    <s v="OFF-BI-10003350"/>
    <s v="Office Supplies"/>
    <s v="Binders"/>
    <s v="Acco Expandable Hanging Binders"/>
    <n v="12.76"/>
    <n v="2"/>
    <n v="0"/>
    <n v="0"/>
    <n v="5.8696000000000002"/>
    <n v="-6.8903999999999996"/>
    <n v="0"/>
    <n v="2015"/>
  </r>
  <r>
    <n v="1150"/>
    <s v="CA-2015-112452"/>
    <d v="2015-04-04T00:00:00"/>
    <d v="2015-04-04T00:00:00"/>
    <x v="3"/>
    <x v="396"/>
    <x v="396"/>
    <s v="Consumer"/>
    <s v="United States"/>
    <s v="Lansing"/>
    <s v="Michigan"/>
    <n v="48911"/>
    <s v="Central"/>
    <s v="TEC-PH-10000307"/>
    <s v="Technology"/>
    <s v="Phones"/>
    <s v="Shocksock Galaxy S4 Armband"/>
    <n v="10.95"/>
    <n v="1"/>
    <n v="0"/>
    <n v="0"/>
    <n v="0.438"/>
    <n v="-10.511999999999999"/>
    <n v="0"/>
    <n v="2015"/>
  </r>
  <r>
    <n v="1151"/>
    <s v="CA-2015-112452"/>
    <d v="2015-04-04T00:00:00"/>
    <d v="2015-04-04T00:00:00"/>
    <x v="3"/>
    <x v="396"/>
    <x v="396"/>
    <s v="Consumer"/>
    <s v="United States"/>
    <s v="Lansing"/>
    <s v="Michigan"/>
    <n v="48911"/>
    <s v="Central"/>
    <s v="TEC-CO-10004202"/>
    <s v="Technology"/>
    <s v="Copiers"/>
    <s v="Brother DCP1000 Digital 3 in 1 Multifunction Machine"/>
    <n v="599.98"/>
    <n v="2"/>
    <n v="0"/>
    <n v="0"/>
    <n v="209.99299999999999"/>
    <n v="-389.98700000000002"/>
    <n v="0"/>
    <n v="2015"/>
  </r>
  <r>
    <n v="1152"/>
    <s v="CA-2015-113971"/>
    <d v="2015-05-08T00:00:00"/>
    <d v="2015-05-14T00:00:00"/>
    <x v="1"/>
    <x v="118"/>
    <x v="118"/>
    <s v="Corporate"/>
    <s v="United States"/>
    <s v="Cuyahoga Falls"/>
    <s v="Ohio"/>
    <n v="44221"/>
    <s v="East"/>
    <s v="FUR-FU-10001852"/>
    <s v="Furniture"/>
    <s v="Furnishings"/>
    <s v="Eldon Regeneration Recycled Desk Accessories, Smoke"/>
    <n v="8.3520000000000003"/>
    <n v="6"/>
    <n v="0.2"/>
    <n v="-1.6704000000000001"/>
    <n v="1.2527999999999999"/>
    <n v="-5.4288000000000007"/>
    <n v="6"/>
    <n v="2015"/>
  </r>
  <r>
    <n v="1153"/>
    <s v="CA-2017-160395"/>
    <d v="2016-12-31T00:00:00"/>
    <d v="2017-01-06T00:00:00"/>
    <x v="1"/>
    <x v="126"/>
    <x v="126"/>
    <s v="Corporate"/>
    <s v="United States"/>
    <s v="Reno"/>
    <s v="Nevada"/>
    <n v="89502"/>
    <s v="West"/>
    <s v="OFF-AR-10003759"/>
    <s v="Office Supplies"/>
    <s v="Art"/>
    <s v="Crayola Anti Dust Chalk, 12/Pack"/>
    <n v="3.64"/>
    <n v="2"/>
    <n v="0"/>
    <n v="0"/>
    <n v="1.6379999999999999"/>
    <n v="-2.0020000000000002"/>
    <n v="6"/>
    <n v="2016"/>
  </r>
  <r>
    <n v="1154"/>
    <s v="CA-2017-160395"/>
    <d v="2016-12-31T00:00:00"/>
    <d v="2017-01-06T00:00:00"/>
    <x v="1"/>
    <x v="126"/>
    <x v="126"/>
    <s v="Corporate"/>
    <s v="United States"/>
    <s v="Reno"/>
    <s v="Nevada"/>
    <n v="89502"/>
    <s v="West"/>
    <s v="OFF-BI-10003984"/>
    <s v="Office Supplies"/>
    <s v="Binders"/>
    <s v="Lock-Up Easel 'Spel-Binder'"/>
    <n v="159.768"/>
    <n v="7"/>
    <n v="0.2"/>
    <n v="-31.953600000000002"/>
    <n v="53.921700000000001"/>
    <n v="-73.892700000000005"/>
    <n v="6"/>
    <n v="2016"/>
  </r>
  <r>
    <n v="1155"/>
    <s v="CA-2014-136567"/>
    <d v="2014-12-20T00:00:00"/>
    <d v="2014-12-21T00:00:00"/>
    <x v="2"/>
    <x v="390"/>
    <x v="390"/>
    <s v="Home Office"/>
    <s v="United States"/>
    <s v="Harrisonburg"/>
    <s v="Virginia"/>
    <n v="22801"/>
    <s v="South"/>
    <s v="OFF-ST-10004337"/>
    <s v="Office Supplies"/>
    <s v="Storage"/>
    <s v="SAFCO Commercial Wire Shelving, 72h"/>
    <n v="122.48"/>
    <n v="2"/>
    <n v="0"/>
    <n v="0"/>
    <n v="0"/>
    <n v="-122.48"/>
    <n v="1"/>
    <n v="2014"/>
  </r>
  <r>
    <n v="1156"/>
    <s v="CA-2014-136567"/>
    <d v="2014-12-20T00:00:00"/>
    <d v="2014-12-21T00:00:00"/>
    <x v="2"/>
    <x v="390"/>
    <x v="390"/>
    <s v="Home Office"/>
    <s v="United States"/>
    <s v="Harrisonburg"/>
    <s v="Virginia"/>
    <n v="22801"/>
    <s v="South"/>
    <s v="FUR-TA-10001932"/>
    <s v="Furniture"/>
    <s v="Tables"/>
    <s v="Chromcraft 48&quot; x 96&quot; Racetrack Double Pedestal Table"/>
    <n v="2244.48"/>
    <n v="7"/>
    <n v="0"/>
    <n v="0"/>
    <n v="493.78559999999999"/>
    <n v="-1750.6944000000001"/>
    <n v="1"/>
    <n v="2014"/>
  </r>
  <r>
    <n v="1157"/>
    <s v="CA-2014-136567"/>
    <d v="2014-12-20T00:00:00"/>
    <d v="2014-12-21T00:00:00"/>
    <x v="2"/>
    <x v="390"/>
    <x v="390"/>
    <s v="Home Office"/>
    <s v="United States"/>
    <s v="Harrisonburg"/>
    <s v="Virginia"/>
    <n v="22801"/>
    <s v="South"/>
    <s v="OFF-BI-10003982"/>
    <s v="Office Supplies"/>
    <s v="Binders"/>
    <s v="Wilson Jones Century Plastic Molded Ring Binders"/>
    <n v="62.31"/>
    <n v="3"/>
    <n v="0"/>
    <n v="0"/>
    <n v="29.285699999999999"/>
    <n v="-33.024300000000004"/>
    <n v="1"/>
    <n v="2014"/>
  </r>
  <r>
    <n v="1158"/>
    <s v="CA-2014-136567"/>
    <d v="2014-12-20T00:00:00"/>
    <d v="2014-12-21T00:00:00"/>
    <x v="2"/>
    <x v="390"/>
    <x v="390"/>
    <s v="Home Office"/>
    <s v="United States"/>
    <s v="Harrisonburg"/>
    <s v="Virginia"/>
    <n v="22801"/>
    <s v="South"/>
    <s v="FUR-TA-10000617"/>
    <s v="Furniture"/>
    <s v="Tables"/>
    <s v="Hon Practical Foundations 30 x 60 Training Table, Light Gray/Charcoal"/>
    <n v="455.1"/>
    <n v="2"/>
    <n v="0"/>
    <n v="0"/>
    <n v="100.122"/>
    <n v="-354.97800000000001"/>
    <n v="1"/>
    <n v="2014"/>
  </r>
  <r>
    <n v="1159"/>
    <s v="CA-2016-149314"/>
    <d v="2016-07-02T00:00:00"/>
    <d v="2016-07-07T00:00:00"/>
    <x v="0"/>
    <x v="334"/>
    <x v="334"/>
    <s v="Corporate"/>
    <s v="United States"/>
    <s v="Los Angeles"/>
    <s v="California"/>
    <n v="90004"/>
    <s v="West"/>
    <s v="FUR-CH-10002126"/>
    <s v="Furniture"/>
    <s v="Chairs"/>
    <s v="Hon Deluxe Fabric Upholstered Stacking Chairs"/>
    <n v="195.184"/>
    <n v="1"/>
    <n v="0.2"/>
    <n v="-39.036799999999999"/>
    <n v="19.5184"/>
    <n v="-136.62880000000001"/>
    <n v="5"/>
    <n v="2016"/>
  </r>
  <r>
    <n v="1160"/>
    <s v="CA-2017-147039"/>
    <d v="2017-06-29T00:00:00"/>
    <d v="2017-07-04T00:00:00"/>
    <x v="1"/>
    <x v="397"/>
    <x v="397"/>
    <s v="Consumer"/>
    <s v="United States"/>
    <s v="Minneapolis"/>
    <s v="Minnesota"/>
    <n v="55407"/>
    <s v="Central"/>
    <s v="OFF-AP-10000576"/>
    <s v="Office Supplies"/>
    <s v="Appliances"/>
    <s v="Belkin 325VA UPS Surge Protector, 6'"/>
    <n v="362.94"/>
    <n v="3"/>
    <n v="0"/>
    <n v="0"/>
    <n v="90.734999999999999"/>
    <n v="-272.20499999999998"/>
    <n v="5"/>
    <n v="2017"/>
  </r>
  <r>
    <n v="1161"/>
    <s v="CA-2017-147039"/>
    <d v="2017-06-29T00:00:00"/>
    <d v="2017-07-04T00:00:00"/>
    <x v="1"/>
    <x v="397"/>
    <x v="397"/>
    <s v="Consumer"/>
    <s v="United States"/>
    <s v="Minneapolis"/>
    <s v="Minnesota"/>
    <n v="55407"/>
    <s v="Central"/>
    <s v="OFF-BI-10004654"/>
    <s v="Office Supplies"/>
    <s v="Binders"/>
    <s v="Avery Binding System Hidden Tab Executive Style Index Sets"/>
    <n v="11.54"/>
    <n v="2"/>
    <n v="0"/>
    <n v="0"/>
    <n v="5.77"/>
    <n v="-5.77"/>
    <n v="5"/>
    <n v="2017"/>
  </r>
  <r>
    <n v="1162"/>
    <s v="CA-2014-126522"/>
    <d v="2014-09-01T00:00:00"/>
    <d v="2014-09-05T00:00:00"/>
    <x v="0"/>
    <x v="398"/>
    <x v="398"/>
    <s v="Consumer"/>
    <s v="United States"/>
    <s v="Escondido"/>
    <s v="California"/>
    <n v="92025"/>
    <s v="West"/>
    <s v="OFF-AR-10004042"/>
    <s v="Office Supplies"/>
    <s v="Art"/>
    <s v="BOSTON Model 1800 Electric Pencil Sharpeners, Putty/Woodgrain"/>
    <n v="53.94"/>
    <n v="3"/>
    <n v="0"/>
    <n v="0"/>
    <n v="15.6426"/>
    <n v="-38.297399999999996"/>
    <n v="4"/>
    <n v="2014"/>
  </r>
  <r>
    <n v="1163"/>
    <s v="CA-2014-127964"/>
    <d v="2014-03-03T00:00:00"/>
    <d v="2014-03-08T00:00:00"/>
    <x v="1"/>
    <x v="399"/>
    <x v="399"/>
    <s v="Home Office"/>
    <s v="United States"/>
    <s v="New York City"/>
    <s v="New York"/>
    <n v="10035"/>
    <s v="East"/>
    <s v="TEC-PH-10004700"/>
    <s v="Technology"/>
    <s v="Phones"/>
    <s v="PowerGen Dual USB Car Charger"/>
    <n v="9.99"/>
    <n v="1"/>
    <n v="0"/>
    <n v="0"/>
    <n v="4.5953999999999997"/>
    <n v="-5.3946000000000005"/>
    <n v="5"/>
    <n v="2014"/>
  </r>
  <r>
    <n v="1164"/>
    <s v="CA-2014-127964"/>
    <d v="2014-03-03T00:00:00"/>
    <d v="2014-03-08T00:00:00"/>
    <x v="1"/>
    <x v="399"/>
    <x v="399"/>
    <s v="Home Office"/>
    <s v="United States"/>
    <s v="New York City"/>
    <s v="New York"/>
    <n v="10035"/>
    <s v="East"/>
    <s v="OFF-BI-10004593"/>
    <s v="Office Supplies"/>
    <s v="Binders"/>
    <s v="Ibico Laser Imprintable Binding System Covers"/>
    <n v="125.76"/>
    <n v="3"/>
    <n v="0.2"/>
    <n v="-25.152000000000001"/>
    <n v="40.872"/>
    <n v="-59.736000000000004"/>
    <n v="5"/>
    <n v="2014"/>
  </r>
  <r>
    <n v="1165"/>
    <s v="CA-2014-127964"/>
    <d v="2014-03-03T00:00:00"/>
    <d v="2014-03-08T00:00:00"/>
    <x v="1"/>
    <x v="399"/>
    <x v="399"/>
    <s v="Home Office"/>
    <s v="United States"/>
    <s v="New York City"/>
    <s v="New York"/>
    <n v="10035"/>
    <s v="East"/>
    <s v="OFF-BI-10003429"/>
    <s v="Office Supplies"/>
    <s v="Binders"/>
    <s v="Cardinal HOLDit! Binder Insert Strips,Extra Strips"/>
    <n v="25.32"/>
    <n v="5"/>
    <n v="0.2"/>
    <n v="-5.0640000000000001"/>
    <n v="9.1784999999999997"/>
    <n v="-11.077500000000001"/>
    <n v="5"/>
    <n v="2014"/>
  </r>
  <r>
    <n v="1166"/>
    <s v="CA-2014-117709"/>
    <d v="2014-05-04T00:00:00"/>
    <d v="2014-05-08T00:00:00"/>
    <x v="1"/>
    <x v="400"/>
    <x v="400"/>
    <s v="Consumer"/>
    <s v="United States"/>
    <s v="Jackson"/>
    <s v="Michigan"/>
    <n v="49201"/>
    <s v="Central"/>
    <s v="OFF-BI-10001294"/>
    <s v="Office Supplies"/>
    <s v="Binders"/>
    <s v="Fellowes Binding Cases"/>
    <n v="46.8"/>
    <n v="4"/>
    <n v="0"/>
    <n v="0"/>
    <n v="21.06"/>
    <n v="-25.74"/>
    <n v="4"/>
    <n v="2014"/>
  </r>
  <r>
    <n v="1167"/>
    <s v="CA-2015-125416"/>
    <d v="2015-11-02T00:00:00"/>
    <d v="2015-11-02T00:00:00"/>
    <x v="3"/>
    <x v="110"/>
    <x v="110"/>
    <s v="Consumer"/>
    <s v="United States"/>
    <s v="Seattle"/>
    <s v="Washington"/>
    <n v="98115"/>
    <s v="West"/>
    <s v="TEC-AC-10001552"/>
    <s v="Technology"/>
    <s v="Accessories"/>
    <s v="Logitech K350 2.4Ghz Wireless Keyboard"/>
    <n v="447.93"/>
    <n v="9"/>
    <n v="0"/>
    <n v="0"/>
    <n v="49.272300000000001"/>
    <n v="-398.65769999999998"/>
    <n v="0"/>
    <n v="2015"/>
  </r>
  <r>
    <n v="1168"/>
    <s v="CA-2017-145226"/>
    <d v="2017-12-08T00:00:00"/>
    <d v="2017-12-10T00:00:00"/>
    <x v="0"/>
    <x v="111"/>
    <x v="111"/>
    <s v="Consumer"/>
    <s v="United States"/>
    <s v="New York City"/>
    <s v="New York"/>
    <n v="10035"/>
    <s v="East"/>
    <s v="FUR-FU-10004952"/>
    <s v="Furniture"/>
    <s v="Furnishings"/>
    <s v="C-Line Cubicle Keepers Polyproplyene Holder w/Velcro Back, 8-1/2x11, 25/Bx"/>
    <n v="109.48"/>
    <n v="2"/>
    <n v="0"/>
    <n v="0"/>
    <n v="33.938800000000001"/>
    <n v="-75.541200000000003"/>
    <n v="2"/>
    <n v="2017"/>
  </r>
  <r>
    <n v="1169"/>
    <s v="CA-2017-145226"/>
    <d v="2017-12-08T00:00:00"/>
    <d v="2017-12-10T00:00:00"/>
    <x v="0"/>
    <x v="111"/>
    <x v="111"/>
    <s v="Consumer"/>
    <s v="United States"/>
    <s v="New York City"/>
    <s v="New York"/>
    <n v="10035"/>
    <s v="East"/>
    <s v="OFF-ST-10004123"/>
    <s v="Office Supplies"/>
    <s v="Storage"/>
    <s v="Safco Industrial Wire Shelving System"/>
    <n v="272.94"/>
    <n v="3"/>
    <n v="0"/>
    <n v="0"/>
    <n v="0"/>
    <n v="-272.94"/>
    <n v="2"/>
    <n v="2017"/>
  </r>
  <r>
    <n v="1170"/>
    <s v="CA-2017-145226"/>
    <d v="2017-12-08T00:00:00"/>
    <d v="2017-12-10T00:00:00"/>
    <x v="0"/>
    <x v="111"/>
    <x v="111"/>
    <s v="Consumer"/>
    <s v="United States"/>
    <s v="New York City"/>
    <s v="New York"/>
    <n v="10035"/>
    <s v="East"/>
    <s v="OFF-PA-10003172"/>
    <s v="Office Supplies"/>
    <s v="Paper"/>
    <s v="Xerox 1996"/>
    <n v="19.440000000000001"/>
    <n v="3"/>
    <n v="0"/>
    <n v="0"/>
    <n v="9.3312000000000008"/>
    <n v="-10.1088"/>
    <n v="2"/>
    <n v="2017"/>
  </r>
  <r>
    <n v="1171"/>
    <s v="CA-2017-145226"/>
    <d v="2017-12-08T00:00:00"/>
    <d v="2017-12-10T00:00:00"/>
    <x v="0"/>
    <x v="111"/>
    <x v="111"/>
    <s v="Consumer"/>
    <s v="United States"/>
    <s v="New York City"/>
    <s v="New York"/>
    <n v="10035"/>
    <s v="East"/>
    <s v="OFF-ST-10002352"/>
    <s v="Office Supplies"/>
    <s v="Storage"/>
    <s v="Iris Project Case"/>
    <n v="31.92"/>
    <n v="4"/>
    <n v="0"/>
    <n v="0"/>
    <n v="8.2992000000000008"/>
    <n v="-23.620800000000003"/>
    <n v="2"/>
    <n v="2017"/>
  </r>
  <r>
    <n v="1172"/>
    <s v="US-2014-100279"/>
    <d v="2014-03-10T00:00:00"/>
    <d v="2014-03-14T00:00:00"/>
    <x v="1"/>
    <x v="349"/>
    <x v="349"/>
    <s v="Consumer"/>
    <s v="United States"/>
    <s v="Royal Oak"/>
    <s v="Michigan"/>
    <n v="48073"/>
    <s v="Central"/>
    <s v="OFF-PA-10002259"/>
    <s v="Office Supplies"/>
    <s v="Paper"/>
    <s v="Geographics Note Cards, Blank, White, 8 1/2&quot; x 11&quot;"/>
    <n v="22.38"/>
    <n v="2"/>
    <n v="0"/>
    <n v="0"/>
    <n v="10.7424"/>
    <n v="-11.637599999999999"/>
    <n v="4"/>
    <n v="2014"/>
  </r>
  <r>
    <n v="1173"/>
    <s v="CA-2014-158064"/>
    <d v="2014-04-21T00:00:00"/>
    <d v="2014-04-25T00:00:00"/>
    <x v="1"/>
    <x v="211"/>
    <x v="211"/>
    <s v="Consumer"/>
    <s v="United States"/>
    <s v="Los Angeles"/>
    <s v="California"/>
    <n v="90008"/>
    <s v="West"/>
    <s v="OFF-BI-10002976"/>
    <s v="Office Supplies"/>
    <s v="Binders"/>
    <s v="ACCOHIDE Binder by Acco"/>
    <n v="16.52"/>
    <n v="5"/>
    <n v="0.2"/>
    <n v="-3.3040000000000003"/>
    <n v="5.5754999999999999"/>
    <n v="-7.6404999999999994"/>
    <n v="4"/>
    <n v="2014"/>
  </r>
  <r>
    <n v="1174"/>
    <s v="US-2015-104430"/>
    <d v="2015-10-22T00:00:00"/>
    <d v="2015-10-26T00:00:00"/>
    <x v="1"/>
    <x v="299"/>
    <x v="299"/>
    <s v="Consumer"/>
    <s v="United States"/>
    <s v="Bloomington"/>
    <s v="Illinois"/>
    <n v="61701"/>
    <s v="Central"/>
    <s v="OFF-BI-10000301"/>
    <s v="Office Supplies"/>
    <s v="Binders"/>
    <s v="GBC Instant Report Kit"/>
    <n v="5.1760000000000002"/>
    <n v="4"/>
    <n v="0.8"/>
    <n v="-4.1408000000000005"/>
    <n v="-7.7640000000000002"/>
    <n v="-8.799199999999999"/>
    <n v="4"/>
    <n v="2015"/>
  </r>
  <r>
    <n v="1175"/>
    <s v="CA-2015-132080"/>
    <d v="2015-08-22T00:00:00"/>
    <d v="2015-08-25T00:00:00"/>
    <x v="2"/>
    <x v="317"/>
    <x v="317"/>
    <s v="Corporate"/>
    <s v="United States"/>
    <s v="New York City"/>
    <s v="New York"/>
    <n v="10035"/>
    <s v="East"/>
    <s v="OFF-BI-10003694"/>
    <s v="Office Supplies"/>
    <s v="Binders"/>
    <s v="Avery 3 1/2&quot; Diskette Storage Pages, 10/Pack"/>
    <n v="50.112000000000002"/>
    <n v="6"/>
    <n v="0.2"/>
    <n v="-10.022400000000001"/>
    <n v="16.2864"/>
    <n v="-23.803200000000004"/>
    <n v="3"/>
    <n v="2015"/>
  </r>
  <r>
    <n v="1176"/>
    <s v="CA-2016-161207"/>
    <d v="2016-08-29T00:00:00"/>
    <d v="2016-09-03T00:00:00"/>
    <x v="1"/>
    <x v="144"/>
    <x v="144"/>
    <s v="Home Office"/>
    <s v="United States"/>
    <s v="Concord"/>
    <s v="New Hampshire"/>
    <n v="3301"/>
    <s v="East"/>
    <s v="OFF-SU-10000381"/>
    <s v="Office Supplies"/>
    <s v="Supplies"/>
    <s v="Acme Forged Steel Scissors with Black Enamel Handles"/>
    <n v="27.93"/>
    <n v="3"/>
    <n v="0"/>
    <n v="0"/>
    <n v="8.0997000000000003"/>
    <n v="-19.830300000000001"/>
    <n v="5"/>
    <n v="2016"/>
  </r>
  <r>
    <n v="1177"/>
    <s v="CA-2014-120243"/>
    <d v="2014-12-27T00:00:00"/>
    <d v="2014-12-30T00:00:00"/>
    <x v="0"/>
    <x v="401"/>
    <x v="401"/>
    <s v="Home Office"/>
    <s v="United States"/>
    <s v="Los Angeles"/>
    <s v="California"/>
    <n v="90004"/>
    <s v="West"/>
    <s v="OFF-LA-10004425"/>
    <s v="Office Supplies"/>
    <s v="Labels"/>
    <s v="Staple-on labels"/>
    <n v="11.56"/>
    <n v="4"/>
    <n v="0"/>
    <n v="0"/>
    <n v="5.4332000000000003"/>
    <n v="-6.1268000000000002"/>
    <n v="3"/>
    <n v="2014"/>
  </r>
  <r>
    <n v="1178"/>
    <s v="CA-2016-113621"/>
    <d v="2016-12-01T00:00:00"/>
    <d v="2016-12-05T00:00:00"/>
    <x v="1"/>
    <x v="32"/>
    <x v="32"/>
    <s v="Consumer"/>
    <s v="United States"/>
    <s v="Rockville"/>
    <s v="Maryland"/>
    <n v="20852"/>
    <s v="East"/>
    <s v="FUR-CH-10001270"/>
    <s v="Furniture"/>
    <s v="Chairs"/>
    <s v="Harbour Creations Steel Folding Chair"/>
    <n v="172.5"/>
    <n v="2"/>
    <n v="0"/>
    <n v="0"/>
    <n v="51.75"/>
    <n v="-120.75"/>
    <n v="4"/>
    <n v="2016"/>
  </r>
  <r>
    <n v="1179"/>
    <s v="CA-2016-113621"/>
    <d v="2016-12-01T00:00:00"/>
    <d v="2016-12-05T00:00:00"/>
    <x v="1"/>
    <x v="32"/>
    <x v="32"/>
    <s v="Consumer"/>
    <s v="United States"/>
    <s v="Rockville"/>
    <s v="Maryland"/>
    <n v="20852"/>
    <s v="East"/>
    <s v="TEC-PH-10003931"/>
    <s v="Technology"/>
    <s v="Phones"/>
    <s v="JBL Micro Wireless Portable Bluetooth Speaker"/>
    <n v="179.97"/>
    <n v="3"/>
    <n v="0"/>
    <n v="0"/>
    <n v="44.9925"/>
    <n v="-134.97749999999999"/>
    <n v="4"/>
    <n v="2016"/>
  </r>
  <r>
    <n v="1180"/>
    <s v="CA-2016-168081"/>
    <d v="2016-04-24T00:00:00"/>
    <d v="2016-04-27T00:00:00"/>
    <x v="0"/>
    <x v="402"/>
    <x v="402"/>
    <s v="Home Office"/>
    <s v="United States"/>
    <s v="Houston"/>
    <s v="Texas"/>
    <n v="77070"/>
    <s v="Central"/>
    <s v="TEC-AC-10003174"/>
    <s v="Technology"/>
    <s v="Accessories"/>
    <s v="Plantronics S12 Corded Telephone Headset System"/>
    <n v="258.69600000000003"/>
    <n v="3"/>
    <n v="0.2"/>
    <n v="-51.739200000000011"/>
    <n v="64.674000000000007"/>
    <n v="-142.28280000000001"/>
    <n v="3"/>
    <n v="2016"/>
  </r>
  <r>
    <n v="1181"/>
    <s v="CA-2014-128146"/>
    <d v="2014-06-21T00:00:00"/>
    <d v="2014-06-25T00:00:00"/>
    <x v="1"/>
    <x v="72"/>
    <x v="72"/>
    <s v="Consumer"/>
    <s v="United States"/>
    <s v="Lakewood"/>
    <s v="New Jersey"/>
    <n v="8701"/>
    <s v="East"/>
    <s v="TEC-PH-10004539"/>
    <s v="Technology"/>
    <s v="Phones"/>
    <s v="Wireless Extenders zBoost YX545 SOHO Signal Booster"/>
    <n v="1322.93"/>
    <n v="7"/>
    <n v="0"/>
    <n v="0"/>
    <n v="357.19110000000001"/>
    <n v="-965.73890000000006"/>
    <n v="4"/>
    <n v="2014"/>
  </r>
  <r>
    <n v="1182"/>
    <s v="CA-2014-128146"/>
    <d v="2014-06-21T00:00:00"/>
    <d v="2014-06-25T00:00:00"/>
    <x v="1"/>
    <x v="72"/>
    <x v="72"/>
    <s v="Consumer"/>
    <s v="United States"/>
    <s v="Lakewood"/>
    <s v="New Jersey"/>
    <n v="8701"/>
    <s v="East"/>
    <s v="OFF-AR-10001919"/>
    <s v="Office Supplies"/>
    <s v="Art"/>
    <s v="OIC #2 Pencils, Medium Soft"/>
    <n v="3.76"/>
    <n v="2"/>
    <n v="0"/>
    <n v="0"/>
    <n v="1.0904"/>
    <n v="-2.6696"/>
    <n v="4"/>
    <n v="2014"/>
  </r>
  <r>
    <n v="1183"/>
    <s v="CA-2017-138779"/>
    <d v="2017-01-14T00:00:00"/>
    <d v="2017-01-15T00:00:00"/>
    <x v="2"/>
    <x v="262"/>
    <x v="262"/>
    <s v="Consumer"/>
    <s v="United States"/>
    <s v="Jacksonville"/>
    <s v="North Carolina"/>
    <n v="28540"/>
    <s v="South"/>
    <s v="OFF-EN-10002504"/>
    <s v="Office Supplies"/>
    <s v="Envelopes"/>
    <s v="Tyvek  Top-Opening Peel &amp; Seel Envelopes, Plain White"/>
    <n v="21.744"/>
    <n v="1"/>
    <n v="0.2"/>
    <n v="-4.3487999999999998"/>
    <n v="7.3385999999999996"/>
    <n v="-10.0566"/>
    <n v="1"/>
    <n v="2017"/>
  </r>
  <r>
    <n v="1184"/>
    <s v="CA-2017-138779"/>
    <d v="2017-01-14T00:00:00"/>
    <d v="2017-01-15T00:00:00"/>
    <x v="2"/>
    <x v="262"/>
    <x v="262"/>
    <s v="Consumer"/>
    <s v="United States"/>
    <s v="Jacksonville"/>
    <s v="North Carolina"/>
    <n v="28540"/>
    <s v="South"/>
    <s v="TEC-PH-10003655"/>
    <s v="Technology"/>
    <s v="Phones"/>
    <s v="Sannysis Cute Owl Design Soft Skin Case Cover for Samsung Galaxy S4"/>
    <n v="7.92"/>
    <n v="5"/>
    <n v="0.2"/>
    <n v="-1.5840000000000001"/>
    <n v="0.69299999999999995"/>
    <n v="-5.6430000000000007"/>
    <n v="1"/>
    <n v="2017"/>
  </r>
  <r>
    <n v="1185"/>
    <s v="CA-2014-127131"/>
    <d v="2014-11-24T00:00:00"/>
    <d v="2014-11-30T00:00:00"/>
    <x v="1"/>
    <x v="403"/>
    <x v="403"/>
    <s v="Corporate"/>
    <s v="United States"/>
    <s v="Seattle"/>
    <s v="Washington"/>
    <n v="98103"/>
    <s v="West"/>
    <s v="OFF-BI-10004656"/>
    <s v="Office Supplies"/>
    <s v="Binders"/>
    <s v="Peel &amp; Stick Add-On Corner Pockets"/>
    <n v="12.096"/>
    <n v="7"/>
    <n v="0.2"/>
    <n v="-2.4192"/>
    <n v="4.2336"/>
    <n v="-5.4432"/>
    <n v="6"/>
    <n v="2014"/>
  </r>
  <r>
    <n v="1186"/>
    <s v="CA-2014-127131"/>
    <d v="2014-11-24T00:00:00"/>
    <d v="2014-11-30T00:00:00"/>
    <x v="1"/>
    <x v="403"/>
    <x v="403"/>
    <s v="Corporate"/>
    <s v="United States"/>
    <s v="Seattle"/>
    <s v="Washington"/>
    <n v="98103"/>
    <s v="West"/>
    <s v="OFF-ST-10002344"/>
    <s v="Office Supplies"/>
    <s v="Storage"/>
    <s v="Carina 42&quot;Hx23 3/4&quot;W Media Storage Unit"/>
    <n v="485.88"/>
    <n v="6"/>
    <n v="0"/>
    <n v="0"/>
    <n v="9.7175999999999991"/>
    <n v="-476.16239999999999"/>
    <n v="6"/>
    <n v="2014"/>
  </r>
  <r>
    <n v="1187"/>
    <s v="CA-2014-127131"/>
    <d v="2014-11-24T00:00:00"/>
    <d v="2014-11-30T00:00:00"/>
    <x v="1"/>
    <x v="403"/>
    <x v="403"/>
    <s v="Corporate"/>
    <s v="United States"/>
    <s v="Seattle"/>
    <s v="Washington"/>
    <n v="98103"/>
    <s v="West"/>
    <s v="OFF-PA-10001800"/>
    <s v="Office Supplies"/>
    <s v="Paper"/>
    <s v="Xerox 220"/>
    <n v="25.92"/>
    <n v="4"/>
    <n v="0"/>
    <n v="0"/>
    <n v="12.441599999999999"/>
    <n v="-13.478400000000002"/>
    <n v="6"/>
    <n v="2014"/>
  </r>
  <r>
    <n v="1188"/>
    <s v="CA-2014-127131"/>
    <d v="2014-11-24T00:00:00"/>
    <d v="2014-11-30T00:00:00"/>
    <x v="1"/>
    <x v="403"/>
    <x v="403"/>
    <s v="Corporate"/>
    <s v="United States"/>
    <s v="Seattle"/>
    <s v="Washington"/>
    <n v="98103"/>
    <s v="West"/>
    <s v="OFF-ST-10000036"/>
    <s v="Office Supplies"/>
    <s v="Storage"/>
    <s v="Recycled Data-Pak for Archival Bound Computer Printouts, 12-1/2 x 12-1/2 x 16"/>
    <n v="197.58"/>
    <n v="2"/>
    <n v="0"/>
    <n v="0"/>
    <n v="53.346600000000002"/>
    <n v="-144.23340000000002"/>
    <n v="6"/>
    <n v="2014"/>
  </r>
  <r>
    <n v="1189"/>
    <s v="CA-2017-117212"/>
    <d v="2017-02-26T00:00:00"/>
    <d v="2017-02-28T00:00:00"/>
    <x v="0"/>
    <x v="404"/>
    <x v="404"/>
    <s v="Home Office"/>
    <s v="United States"/>
    <s v="Los Angeles"/>
    <s v="California"/>
    <n v="90036"/>
    <s v="West"/>
    <s v="OFF-AP-10004532"/>
    <s v="Office Supplies"/>
    <s v="Appliances"/>
    <s v="Kensington 6 Outlet Guardian Standard Surge Protector"/>
    <n v="81.92"/>
    <n v="4"/>
    <n v="0"/>
    <n v="0"/>
    <n v="22.118400000000001"/>
    <n v="-59.801600000000001"/>
    <n v="2"/>
    <n v="2017"/>
  </r>
  <r>
    <n v="1190"/>
    <s v="CA-2017-117212"/>
    <d v="2017-02-26T00:00:00"/>
    <d v="2017-02-28T00:00:00"/>
    <x v="0"/>
    <x v="404"/>
    <x v="404"/>
    <s v="Home Office"/>
    <s v="United States"/>
    <s v="Los Angeles"/>
    <s v="California"/>
    <n v="90036"/>
    <s v="West"/>
    <s v="TEC-PH-10004447"/>
    <s v="Technology"/>
    <s v="Phones"/>
    <s v="Toshiba IPT2010-SD IP Telephone"/>
    <n v="889.53599999999994"/>
    <n v="8"/>
    <n v="0.2"/>
    <n v="-177.90719999999999"/>
    <n v="66.715199999999996"/>
    <n v="-644.91359999999997"/>
    <n v="2"/>
    <n v="2017"/>
  </r>
  <r>
    <n v="1191"/>
    <s v="CA-2017-117212"/>
    <d v="2017-02-26T00:00:00"/>
    <d v="2017-02-28T00:00:00"/>
    <x v="0"/>
    <x v="404"/>
    <x v="404"/>
    <s v="Home Office"/>
    <s v="United States"/>
    <s v="Los Angeles"/>
    <s v="California"/>
    <n v="90036"/>
    <s v="West"/>
    <s v="FUR-CH-10003973"/>
    <s v="Furniture"/>
    <s v="Chairs"/>
    <s v="GuestStacker Chair with Chrome Finish Legs"/>
    <n v="892.22400000000005"/>
    <n v="3"/>
    <n v="0.2"/>
    <n v="-178.44480000000001"/>
    <n v="89.222399999999993"/>
    <n v="-624.55680000000007"/>
    <n v="2"/>
    <n v="2017"/>
  </r>
  <r>
    <n v="1192"/>
    <s v="CA-2017-117212"/>
    <d v="2017-02-26T00:00:00"/>
    <d v="2017-02-28T00:00:00"/>
    <x v="0"/>
    <x v="404"/>
    <x v="404"/>
    <s v="Home Office"/>
    <s v="United States"/>
    <s v="Los Angeles"/>
    <s v="California"/>
    <n v="90036"/>
    <s v="West"/>
    <s v="OFF-PA-10001970"/>
    <s v="Office Supplies"/>
    <s v="Paper"/>
    <s v="Xerox 1908"/>
    <n v="223.92"/>
    <n v="4"/>
    <n v="0"/>
    <n v="0"/>
    <n v="109.7208"/>
    <n v="-114.19919999999999"/>
    <n v="2"/>
    <n v="2017"/>
  </r>
  <r>
    <n v="1193"/>
    <s v="CA-2017-117212"/>
    <d v="2017-02-26T00:00:00"/>
    <d v="2017-02-28T00:00:00"/>
    <x v="0"/>
    <x v="404"/>
    <x v="404"/>
    <s v="Home Office"/>
    <s v="United States"/>
    <s v="Los Angeles"/>
    <s v="California"/>
    <n v="90036"/>
    <s v="West"/>
    <s v="OFF-PA-10000682"/>
    <s v="Office Supplies"/>
    <s v="Paper"/>
    <s v="Xerox 1924"/>
    <n v="23.12"/>
    <n v="4"/>
    <n v="0"/>
    <n v="0"/>
    <n v="11.328799999999999"/>
    <n v="-11.791200000000002"/>
    <n v="2"/>
    <n v="2017"/>
  </r>
  <r>
    <n v="1194"/>
    <s v="US-2015-130519"/>
    <d v="2015-09-15T00:00:00"/>
    <d v="2015-09-15T00:00:00"/>
    <x v="3"/>
    <x v="243"/>
    <x v="243"/>
    <s v="Corporate"/>
    <s v="United States"/>
    <s v="Coral Springs"/>
    <s v="Florida"/>
    <n v="33065"/>
    <s v="South"/>
    <s v="OFF-PA-10001937"/>
    <s v="Office Supplies"/>
    <s v="Paper"/>
    <s v="Xerox 21"/>
    <n v="15.552"/>
    <n v="3"/>
    <n v="0.2"/>
    <n v="-3.1104000000000003"/>
    <n v="5.4432"/>
    <n v="-6.9983999999999993"/>
    <n v="0"/>
    <n v="2015"/>
  </r>
  <r>
    <n v="1195"/>
    <s v="US-2015-130519"/>
    <d v="2015-09-15T00:00:00"/>
    <d v="2015-09-15T00:00:00"/>
    <x v="3"/>
    <x v="243"/>
    <x v="243"/>
    <s v="Corporate"/>
    <s v="United States"/>
    <s v="Coral Springs"/>
    <s v="Florida"/>
    <n v="33065"/>
    <s v="South"/>
    <s v="FUR-FU-10002268"/>
    <s v="Furniture"/>
    <s v="Furnishings"/>
    <s v="Ultra Door Push Plate"/>
    <n v="15.712"/>
    <n v="4"/>
    <n v="0.2"/>
    <n v="-3.1424000000000003"/>
    <n v="2.5531999999999999"/>
    <n v="-10.016399999999999"/>
    <n v="0"/>
    <n v="2015"/>
  </r>
  <r>
    <n v="1196"/>
    <s v="US-2015-130519"/>
    <d v="2015-09-15T00:00:00"/>
    <d v="2015-09-15T00:00:00"/>
    <x v="3"/>
    <x v="243"/>
    <x v="243"/>
    <s v="Corporate"/>
    <s v="United States"/>
    <s v="Coral Springs"/>
    <s v="Florida"/>
    <n v="33065"/>
    <s v="South"/>
    <s v="OFF-ST-10001321"/>
    <s v="Office Supplies"/>
    <s v="Storage"/>
    <s v="Decoflex Hanging Personal Folder File, Blue"/>
    <n v="24.672000000000001"/>
    <n v="2"/>
    <n v="0.2"/>
    <n v="-4.9344000000000001"/>
    <n v="2.1587999999999998"/>
    <n v="-17.578800000000001"/>
    <n v="0"/>
    <n v="2015"/>
  </r>
  <r>
    <n v="1197"/>
    <s v="US-2015-130519"/>
    <d v="2015-09-15T00:00:00"/>
    <d v="2015-09-15T00:00:00"/>
    <x v="3"/>
    <x v="243"/>
    <x v="243"/>
    <s v="Corporate"/>
    <s v="United States"/>
    <s v="Coral Springs"/>
    <s v="Florida"/>
    <n v="33065"/>
    <s v="South"/>
    <s v="FUR-FU-10003394"/>
    <s v="Furniture"/>
    <s v="Furnishings"/>
    <s v="Tenex &quot;The Solids&quot; Textured Chair Mats"/>
    <n v="55.968000000000004"/>
    <n v="1"/>
    <n v="0.2"/>
    <n v="-11.193600000000002"/>
    <n v="-2.0988000000000002"/>
    <n v="-46.873199999999997"/>
    <n v="0"/>
    <n v="2015"/>
  </r>
  <r>
    <n v="1198"/>
    <s v="CA-2016-130946"/>
    <d v="2016-04-08T00:00:00"/>
    <d v="2016-04-12T00:00:00"/>
    <x v="1"/>
    <x v="233"/>
    <x v="233"/>
    <s v="Consumer"/>
    <s v="United States"/>
    <s v="Houston"/>
    <s v="Texas"/>
    <n v="77041"/>
    <s v="Central"/>
    <s v="TEC-AC-10001990"/>
    <s v="Technology"/>
    <s v="Accessories"/>
    <s v="Kensington Orbit Wireless Mobile Trackball for PC and Mac"/>
    <n v="431.928"/>
    <n v="9"/>
    <n v="0.2"/>
    <n v="-86.385600000000011"/>
    <n v="64.789199999999994"/>
    <n v="-280.75319999999999"/>
    <n v="4"/>
    <n v="2016"/>
  </r>
  <r>
    <n v="1199"/>
    <s v="CA-2016-130946"/>
    <d v="2016-04-08T00:00:00"/>
    <d v="2016-04-12T00:00:00"/>
    <x v="1"/>
    <x v="233"/>
    <x v="233"/>
    <s v="Consumer"/>
    <s v="United States"/>
    <s v="Houston"/>
    <s v="Texas"/>
    <n v="77041"/>
    <s v="Central"/>
    <s v="FUR-CH-10004540"/>
    <s v="Furniture"/>
    <s v="Chairs"/>
    <s v="Global Chrome Stack Chair"/>
    <n v="95.983999999999995"/>
    <n v="4"/>
    <n v="0.3"/>
    <n v="-28.795199999999998"/>
    <n v="-4.1135999999999999"/>
    <n v="-71.302400000000006"/>
    <n v="4"/>
    <n v="2016"/>
  </r>
  <r>
    <n v="1200"/>
    <s v="CA-2016-130946"/>
    <d v="2016-04-08T00:00:00"/>
    <d v="2016-04-12T00:00:00"/>
    <x v="1"/>
    <x v="233"/>
    <x v="233"/>
    <s v="Consumer"/>
    <s v="United States"/>
    <s v="Houston"/>
    <s v="Texas"/>
    <n v="77041"/>
    <s v="Central"/>
    <s v="OFF-BI-10004995"/>
    <s v="Office Supplies"/>
    <s v="Binders"/>
    <s v="GBC DocuBind P400 Electric Binding System"/>
    <n v="1088.7919999999999"/>
    <n v="4"/>
    <n v="0.8"/>
    <n v="-871.03359999999998"/>
    <n v="-1850.9464"/>
    <n v="-2068.7048"/>
    <n v="4"/>
    <n v="2016"/>
  </r>
  <r>
    <n v="1201"/>
    <s v="CA-2016-114727"/>
    <d v="2016-07-18T00:00:00"/>
    <d v="2016-07-24T00:00:00"/>
    <x v="1"/>
    <x v="322"/>
    <x v="322"/>
    <s v="Corporate"/>
    <s v="United States"/>
    <s v="Denver"/>
    <s v="Colorado"/>
    <n v="80219"/>
    <s v="West"/>
    <s v="FUR-CH-10002335"/>
    <s v="Furniture"/>
    <s v="Chairs"/>
    <s v="Hon GuestStacker Chair"/>
    <n v="544.00800000000004"/>
    <n v="3"/>
    <n v="0.2"/>
    <n v="-108.80160000000001"/>
    <n v="40.800600000000003"/>
    <n v="-394.4058"/>
    <n v="6"/>
    <n v="2016"/>
  </r>
  <r>
    <n v="1202"/>
    <s v="CA-2016-114727"/>
    <d v="2016-07-18T00:00:00"/>
    <d v="2016-07-24T00:00:00"/>
    <x v="1"/>
    <x v="322"/>
    <x v="322"/>
    <s v="Corporate"/>
    <s v="United States"/>
    <s v="Denver"/>
    <s v="Colorado"/>
    <n v="80219"/>
    <s v="West"/>
    <s v="OFF-BI-10004967"/>
    <s v="Office Supplies"/>
    <s v="Binders"/>
    <s v="Round Ring Binders"/>
    <n v="1.8720000000000001"/>
    <n v="3"/>
    <n v="0.7"/>
    <n v="-1.3104"/>
    <n v="-1.4352"/>
    <n v="-1.9968000000000001"/>
    <n v="6"/>
    <n v="2016"/>
  </r>
  <r>
    <n v="1203"/>
    <s v="CA-2016-114727"/>
    <d v="2016-07-18T00:00:00"/>
    <d v="2016-07-24T00:00:00"/>
    <x v="1"/>
    <x v="322"/>
    <x v="322"/>
    <s v="Corporate"/>
    <s v="United States"/>
    <s v="Denver"/>
    <s v="Colorado"/>
    <n v="80219"/>
    <s v="West"/>
    <s v="FUR-CH-10002331"/>
    <s v="Furniture"/>
    <s v="Chairs"/>
    <s v="Hon 4700 Series Mobuis Mid-Back Task Chairs with Adjustable Arms"/>
    <n v="854.35199999999998"/>
    <n v="3"/>
    <n v="0.2"/>
    <n v="-170.87040000000002"/>
    <n v="10.679399999999999"/>
    <n v="-672.80219999999997"/>
    <n v="6"/>
    <n v="2016"/>
  </r>
  <r>
    <n v="1204"/>
    <s v="CA-2016-114727"/>
    <d v="2016-07-18T00:00:00"/>
    <d v="2016-07-24T00:00:00"/>
    <x v="1"/>
    <x v="322"/>
    <x v="322"/>
    <s v="Corporate"/>
    <s v="United States"/>
    <s v="Denver"/>
    <s v="Colorado"/>
    <n v="80219"/>
    <s v="West"/>
    <s v="OFF-ST-10002292"/>
    <s v="Office Supplies"/>
    <s v="Storage"/>
    <s v="Sauder Facets Collection Locker/File Cabinet, Sky Alder Finish"/>
    <n v="593.56799999999998"/>
    <n v="2"/>
    <n v="0.2"/>
    <n v="-118.7136"/>
    <n v="0"/>
    <n v="-474.8544"/>
    <n v="6"/>
    <n v="2016"/>
  </r>
  <r>
    <n v="1205"/>
    <s v="CA-2016-114727"/>
    <d v="2016-07-18T00:00:00"/>
    <d v="2016-07-24T00:00:00"/>
    <x v="1"/>
    <x v="322"/>
    <x v="322"/>
    <s v="Corporate"/>
    <s v="United States"/>
    <s v="Denver"/>
    <s v="Colorado"/>
    <n v="80219"/>
    <s v="West"/>
    <s v="OFF-ST-10000689"/>
    <s v="Office Supplies"/>
    <s v="Storage"/>
    <s v="Fellowes Strictly Business Drawer File, Letter/Legal Size"/>
    <n v="338.04"/>
    <n v="3"/>
    <n v="0.2"/>
    <n v="-67.608000000000004"/>
    <n v="-33.804000000000002"/>
    <n v="-304.23599999999999"/>
    <n v="6"/>
    <n v="2016"/>
  </r>
  <r>
    <n v="1206"/>
    <s v="CA-2017-133235"/>
    <d v="2017-08-01T00:00:00"/>
    <d v="2017-08-04T00:00:00"/>
    <x v="2"/>
    <x v="405"/>
    <x v="405"/>
    <s v="Consumer"/>
    <s v="United States"/>
    <s v="Charlotte"/>
    <s v="North Carolina"/>
    <n v="28205"/>
    <s v="South"/>
    <s v="TEC-PH-10002660"/>
    <s v="Technology"/>
    <s v="Phones"/>
    <s v="Nortel Networks T7316 E Nt8 B27"/>
    <n v="271.95999999999998"/>
    <n v="5"/>
    <n v="0.2"/>
    <n v="-54.391999999999996"/>
    <n v="16.997499999999999"/>
    <n v="-200.57049999999998"/>
    <n v="3"/>
    <n v="2017"/>
  </r>
  <r>
    <n v="1207"/>
    <s v="CA-2016-137050"/>
    <d v="2016-07-14T00:00:00"/>
    <d v="2016-07-18T00:00:00"/>
    <x v="0"/>
    <x v="406"/>
    <x v="406"/>
    <s v="Corporate"/>
    <s v="United States"/>
    <s v="New York City"/>
    <s v="New York"/>
    <n v="10009"/>
    <s v="East"/>
    <s v="OFF-ST-10004634"/>
    <s v="Office Supplies"/>
    <s v="Storage"/>
    <s v="Personal Folder Holder, Ebony"/>
    <n v="11.21"/>
    <n v="1"/>
    <n v="0"/>
    <n v="0"/>
    <n v="3.363"/>
    <n v="-7.8470000000000013"/>
    <n v="4"/>
    <n v="2016"/>
  </r>
  <r>
    <n v="1208"/>
    <s v="CA-2016-137050"/>
    <d v="2016-07-14T00:00:00"/>
    <d v="2016-07-18T00:00:00"/>
    <x v="0"/>
    <x v="406"/>
    <x v="406"/>
    <s v="Corporate"/>
    <s v="United States"/>
    <s v="New York City"/>
    <s v="New York"/>
    <n v="10009"/>
    <s v="East"/>
    <s v="OFF-BI-10002160"/>
    <s v="Office Supplies"/>
    <s v="Binders"/>
    <s v="Acco Hanging Data Binders"/>
    <n v="9.1440000000000001"/>
    <n v="3"/>
    <n v="0.2"/>
    <n v="-1.8288000000000002"/>
    <n v="3.2004000000000001"/>
    <n v="-4.1147999999999998"/>
    <n v="4"/>
    <n v="2016"/>
  </r>
  <r>
    <n v="1209"/>
    <s v="CA-2016-137050"/>
    <d v="2016-07-14T00:00:00"/>
    <d v="2016-07-18T00:00:00"/>
    <x v="0"/>
    <x v="406"/>
    <x v="406"/>
    <s v="Corporate"/>
    <s v="United States"/>
    <s v="New York City"/>
    <s v="New York"/>
    <n v="10009"/>
    <s v="East"/>
    <s v="OFF-FA-10002988"/>
    <s v="Office Supplies"/>
    <s v="Fasteners"/>
    <s v="Ideal Clamps"/>
    <n v="14.07"/>
    <n v="7"/>
    <n v="0"/>
    <n v="0"/>
    <n v="6.8943000000000003"/>
    <n v="-7.1757"/>
    <n v="4"/>
    <n v="2016"/>
  </r>
  <r>
    <n v="1210"/>
    <s v="CA-2016-137050"/>
    <d v="2016-07-14T00:00:00"/>
    <d v="2016-07-18T00:00:00"/>
    <x v="0"/>
    <x v="406"/>
    <x v="406"/>
    <s v="Corporate"/>
    <s v="United States"/>
    <s v="New York City"/>
    <s v="New York"/>
    <n v="10009"/>
    <s v="East"/>
    <s v="OFF-AR-10004999"/>
    <s v="Office Supplies"/>
    <s v="Art"/>
    <s v="Newell 315"/>
    <n v="41.86"/>
    <n v="7"/>
    <n v="0"/>
    <n v="0"/>
    <n v="10.465"/>
    <n v="-31.395"/>
    <n v="4"/>
    <n v="2016"/>
  </r>
  <r>
    <n v="1211"/>
    <s v="CA-2016-137050"/>
    <d v="2016-07-14T00:00:00"/>
    <d v="2016-07-18T00:00:00"/>
    <x v="0"/>
    <x v="406"/>
    <x v="406"/>
    <s v="Corporate"/>
    <s v="United States"/>
    <s v="New York City"/>
    <s v="New York"/>
    <n v="10009"/>
    <s v="East"/>
    <s v="OFF-BI-10001031"/>
    <s v="Office Supplies"/>
    <s v="Binders"/>
    <s v="Pressboard Data Binders by Wilson Jones"/>
    <n v="8.5440000000000005"/>
    <n v="2"/>
    <n v="0.2"/>
    <n v="-1.7088000000000001"/>
    <n v="2.8835999999999999"/>
    <n v="-3.9516000000000004"/>
    <n v="4"/>
    <n v="2016"/>
  </r>
  <r>
    <n v="1212"/>
    <s v="CA-2016-137050"/>
    <d v="2016-07-14T00:00:00"/>
    <d v="2016-07-18T00:00:00"/>
    <x v="0"/>
    <x v="406"/>
    <x v="406"/>
    <s v="Corporate"/>
    <s v="United States"/>
    <s v="New York City"/>
    <s v="New York"/>
    <n v="10009"/>
    <s v="East"/>
    <s v="FUR-BO-10004695"/>
    <s v="Furniture"/>
    <s v="Bookcases"/>
    <s v="O'Sullivan 2-Door Barrister Bookcase in Odessa Pine"/>
    <n v="579.13599999999997"/>
    <n v="4"/>
    <n v="0.2"/>
    <n v="-115.8272"/>
    <n v="21.717600000000001"/>
    <n v="-441.59119999999996"/>
    <n v="4"/>
    <n v="2016"/>
  </r>
  <r>
    <n v="1213"/>
    <s v="US-2017-118087"/>
    <d v="2017-09-09T00:00:00"/>
    <d v="2017-09-13T00:00:00"/>
    <x v="1"/>
    <x v="407"/>
    <x v="407"/>
    <s v="Corporate"/>
    <s v="United States"/>
    <s v="Philadelphia"/>
    <s v="Pennsylvania"/>
    <n v="19134"/>
    <s v="East"/>
    <s v="FUR-CH-10004860"/>
    <s v="Furniture"/>
    <s v="Chairs"/>
    <s v="Global Low Back Tilter Chair"/>
    <n v="141.37200000000001"/>
    <n v="2"/>
    <n v="0.3"/>
    <n v="-42.4116"/>
    <n v="-48.470399999999998"/>
    <n v="-147.43080000000003"/>
    <n v="4"/>
    <n v="2017"/>
  </r>
  <r>
    <n v="1214"/>
    <s v="US-2017-118087"/>
    <d v="2017-09-09T00:00:00"/>
    <d v="2017-09-13T00:00:00"/>
    <x v="1"/>
    <x v="407"/>
    <x v="407"/>
    <s v="Corporate"/>
    <s v="United States"/>
    <s v="Philadelphia"/>
    <s v="Pennsylvania"/>
    <n v="19134"/>
    <s v="East"/>
    <s v="OFF-BI-10002432"/>
    <s v="Office Supplies"/>
    <s v="Binders"/>
    <s v="Wilson Jones Standard D-Ring Binders"/>
    <n v="3.036"/>
    <n v="2"/>
    <n v="0.7"/>
    <n v="-2.1252"/>
    <n v="-2.3275999999999999"/>
    <n v="-3.2383999999999999"/>
    <n v="4"/>
    <n v="2017"/>
  </r>
  <r>
    <n v="1215"/>
    <s v="US-2017-118087"/>
    <d v="2017-09-09T00:00:00"/>
    <d v="2017-09-13T00:00:00"/>
    <x v="1"/>
    <x v="407"/>
    <x v="407"/>
    <s v="Corporate"/>
    <s v="United States"/>
    <s v="Philadelphia"/>
    <s v="Pennsylvania"/>
    <n v="19134"/>
    <s v="East"/>
    <s v="OFF-BI-10000069"/>
    <s v="Office Supplies"/>
    <s v="Binders"/>
    <s v="GBC Prepunched Paper, 19-Hole, for Binding Systems, 24-lb"/>
    <n v="4.5030000000000001"/>
    <n v="1"/>
    <n v="0.7"/>
    <n v="-3.1520999999999999"/>
    <n v="-3.6023999999999998"/>
    <n v="-4.9533000000000005"/>
    <n v="4"/>
    <n v="2017"/>
  </r>
  <r>
    <n v="1216"/>
    <s v="US-2017-118087"/>
    <d v="2017-09-09T00:00:00"/>
    <d v="2017-09-13T00:00:00"/>
    <x v="1"/>
    <x v="407"/>
    <x v="407"/>
    <s v="Corporate"/>
    <s v="United States"/>
    <s v="Philadelphia"/>
    <s v="Pennsylvania"/>
    <n v="19134"/>
    <s v="East"/>
    <s v="OFF-AR-10003602"/>
    <s v="Office Supplies"/>
    <s v="Art"/>
    <s v="Quartet Omega Colored Chalk, 12/Pack"/>
    <n v="4.6719999999999997"/>
    <n v="1"/>
    <n v="0.2"/>
    <n v="-0.93440000000000001"/>
    <n v="1.5768"/>
    <n v="-2.1607999999999996"/>
    <n v="4"/>
    <n v="2017"/>
  </r>
  <r>
    <n v="1217"/>
    <s v="US-2017-118087"/>
    <d v="2017-09-09T00:00:00"/>
    <d v="2017-09-13T00:00:00"/>
    <x v="1"/>
    <x v="407"/>
    <x v="407"/>
    <s v="Corporate"/>
    <s v="United States"/>
    <s v="Philadelphia"/>
    <s v="Pennsylvania"/>
    <n v="19134"/>
    <s v="East"/>
    <s v="TEC-AC-10004469"/>
    <s v="Technology"/>
    <s v="Accessories"/>
    <s v="Microsoft Sculpt Comfort Mouse"/>
    <n v="95.88"/>
    <n v="3"/>
    <n v="0.2"/>
    <n v="-19.175999999999998"/>
    <n v="28.763999999999999"/>
    <n v="-47.94"/>
    <n v="4"/>
    <n v="2017"/>
  </r>
  <r>
    <n v="1218"/>
    <s v="US-2017-118087"/>
    <d v="2017-09-09T00:00:00"/>
    <d v="2017-09-13T00:00:00"/>
    <x v="1"/>
    <x v="407"/>
    <x v="407"/>
    <s v="Corporate"/>
    <s v="United States"/>
    <s v="Philadelphia"/>
    <s v="Pennsylvania"/>
    <n v="19134"/>
    <s v="East"/>
    <s v="FUR-FU-10001867"/>
    <s v="Furniture"/>
    <s v="Furnishings"/>
    <s v="Eldon Expressions Punched Metal &amp; Wood Desk Accessories, Pewter &amp; Cherry"/>
    <n v="17.024000000000001"/>
    <n v="2"/>
    <n v="0.2"/>
    <n v="-3.4048000000000003"/>
    <n v="1.7023999999999999"/>
    <n v="-11.916800000000002"/>
    <n v="4"/>
    <n v="2017"/>
  </r>
  <r>
    <n v="1219"/>
    <s v="US-2017-118087"/>
    <d v="2017-09-09T00:00:00"/>
    <d v="2017-09-13T00:00:00"/>
    <x v="1"/>
    <x v="407"/>
    <x v="407"/>
    <s v="Corporate"/>
    <s v="United States"/>
    <s v="Philadelphia"/>
    <s v="Pennsylvania"/>
    <n v="19134"/>
    <s v="East"/>
    <s v="TEC-AC-10003174"/>
    <s v="Technology"/>
    <s v="Accessories"/>
    <s v="Plantronics S12 Corded Telephone Headset System"/>
    <n v="258.69600000000003"/>
    <n v="3"/>
    <n v="0.2"/>
    <n v="-51.739200000000011"/>
    <n v="64.674000000000007"/>
    <n v="-142.28280000000001"/>
    <n v="4"/>
    <n v="2017"/>
  </r>
  <r>
    <n v="1220"/>
    <s v="US-2017-118087"/>
    <d v="2017-09-09T00:00:00"/>
    <d v="2017-09-13T00:00:00"/>
    <x v="1"/>
    <x v="407"/>
    <x v="407"/>
    <s v="Corporate"/>
    <s v="United States"/>
    <s v="Philadelphia"/>
    <s v="Pennsylvania"/>
    <n v="19134"/>
    <s v="East"/>
    <s v="TEC-PH-10002200"/>
    <s v="Technology"/>
    <s v="Phones"/>
    <s v="Samsung Galaxy Note 2"/>
    <n v="1931.9580000000001"/>
    <n v="7"/>
    <n v="0.4"/>
    <n v="-772.78320000000008"/>
    <n v="-386.39159999999998"/>
    <n v="-1545.5663999999999"/>
    <n v="4"/>
    <n v="2017"/>
  </r>
  <r>
    <n v="1221"/>
    <s v="CA-2014-110184"/>
    <d v="2014-07-12T00:00:00"/>
    <d v="2014-07-16T00:00:00"/>
    <x v="1"/>
    <x v="408"/>
    <x v="408"/>
    <s v="Home Office"/>
    <s v="United States"/>
    <s v="Los Angeles"/>
    <s v="California"/>
    <n v="90036"/>
    <s v="West"/>
    <s v="OFF-ST-10000107"/>
    <s v="Office Supplies"/>
    <s v="Storage"/>
    <s v="Fellowes Super Stor/Drawer"/>
    <n v="249.75"/>
    <n v="9"/>
    <n v="0"/>
    <n v="0"/>
    <n v="44.954999999999998"/>
    <n v="-204.79500000000002"/>
    <n v="4"/>
    <n v="2014"/>
  </r>
  <r>
    <n v="1222"/>
    <s v="CA-2014-110184"/>
    <d v="2014-07-12T00:00:00"/>
    <d v="2014-07-16T00:00:00"/>
    <x v="1"/>
    <x v="408"/>
    <x v="408"/>
    <s v="Home Office"/>
    <s v="United States"/>
    <s v="Los Angeles"/>
    <s v="California"/>
    <n v="90036"/>
    <s v="West"/>
    <s v="TEC-PH-10000439"/>
    <s v="Technology"/>
    <s v="Phones"/>
    <s v="GE DSL Phone Line Filter"/>
    <n v="255.93600000000001"/>
    <n v="8"/>
    <n v="0.2"/>
    <n v="-51.187200000000004"/>
    <n v="28.7928"/>
    <n v="-175.95600000000002"/>
    <n v="4"/>
    <n v="2014"/>
  </r>
  <r>
    <n v="1223"/>
    <s v="CA-2016-126004"/>
    <d v="2016-12-04T00:00:00"/>
    <d v="2016-12-05T00:00:00"/>
    <x v="2"/>
    <x v="78"/>
    <x v="78"/>
    <s v="Consumer"/>
    <s v="United States"/>
    <s v="New York City"/>
    <s v="New York"/>
    <n v="10024"/>
    <s v="East"/>
    <s v="FUR-FU-10001602"/>
    <s v="Furniture"/>
    <s v="Furnishings"/>
    <s v="Eldon Delta Triangular Chair Mat, 52&quot; x 58&quot;, Clear"/>
    <n v="113.79"/>
    <n v="3"/>
    <n v="0"/>
    <n v="0"/>
    <n v="20.482199999999999"/>
    <n v="-93.307800000000015"/>
    <n v="1"/>
    <n v="2016"/>
  </r>
  <r>
    <n v="1224"/>
    <s v="CA-2016-126004"/>
    <d v="2016-12-04T00:00:00"/>
    <d v="2016-12-05T00:00:00"/>
    <x v="2"/>
    <x v="78"/>
    <x v="78"/>
    <s v="Consumer"/>
    <s v="United States"/>
    <s v="New York City"/>
    <s v="New York"/>
    <n v="10024"/>
    <s v="East"/>
    <s v="TEC-AC-10001432"/>
    <s v="Technology"/>
    <s v="Accessories"/>
    <s v="Enermax Aurora Lite Keyboard"/>
    <n v="78.150000000000006"/>
    <n v="1"/>
    <n v="0"/>
    <n v="0"/>
    <n v="34.386000000000003"/>
    <n v="-43.764000000000003"/>
    <n v="1"/>
    <n v="2016"/>
  </r>
  <r>
    <n v="1225"/>
    <s v="CA-2016-126004"/>
    <d v="2016-12-04T00:00:00"/>
    <d v="2016-12-05T00:00:00"/>
    <x v="2"/>
    <x v="78"/>
    <x v="78"/>
    <s v="Consumer"/>
    <s v="United States"/>
    <s v="New York City"/>
    <s v="New York"/>
    <n v="10024"/>
    <s v="East"/>
    <s v="OFF-BI-10004656"/>
    <s v="Office Supplies"/>
    <s v="Binders"/>
    <s v="Peel &amp; Stick Add-On Corner Pockets"/>
    <n v="1.728"/>
    <n v="1"/>
    <n v="0.2"/>
    <n v="-0.34560000000000002"/>
    <n v="0.6048"/>
    <n v="-0.77760000000000007"/>
    <n v="1"/>
    <n v="2016"/>
  </r>
  <r>
    <n v="1226"/>
    <s v="CA-2016-126004"/>
    <d v="2016-12-04T00:00:00"/>
    <d v="2016-12-05T00:00:00"/>
    <x v="2"/>
    <x v="78"/>
    <x v="78"/>
    <s v="Consumer"/>
    <s v="United States"/>
    <s v="New York City"/>
    <s v="New York"/>
    <n v="10024"/>
    <s v="East"/>
    <s v="OFF-PA-10001685"/>
    <s v="Office Supplies"/>
    <s v="Paper"/>
    <s v="Easy-staple paper"/>
    <n v="40.56"/>
    <n v="4"/>
    <n v="0"/>
    <n v="0"/>
    <n v="19.874400000000001"/>
    <n v="-20.685600000000001"/>
    <n v="1"/>
    <n v="2016"/>
  </r>
  <r>
    <n v="1227"/>
    <s v="CA-2016-126004"/>
    <d v="2016-12-04T00:00:00"/>
    <d v="2016-12-05T00:00:00"/>
    <x v="2"/>
    <x v="78"/>
    <x v="78"/>
    <s v="Consumer"/>
    <s v="United States"/>
    <s v="New York City"/>
    <s v="New York"/>
    <n v="10024"/>
    <s v="East"/>
    <s v="OFF-ST-10001418"/>
    <s v="Office Supplies"/>
    <s v="Storage"/>
    <s v="Carina Media Storage Towers in Natural &amp; Black"/>
    <n v="182.94"/>
    <n v="3"/>
    <n v="0"/>
    <n v="0"/>
    <n v="3.6587999999999998"/>
    <n v="-179.28119999999998"/>
    <n v="1"/>
    <n v="2016"/>
  </r>
  <r>
    <n v="1228"/>
    <s v="CA-2016-126004"/>
    <d v="2016-12-04T00:00:00"/>
    <d v="2016-12-05T00:00:00"/>
    <x v="2"/>
    <x v="78"/>
    <x v="78"/>
    <s v="Consumer"/>
    <s v="United States"/>
    <s v="New York City"/>
    <s v="New York"/>
    <n v="10024"/>
    <s v="East"/>
    <s v="OFF-ST-10000676"/>
    <s v="Office Supplies"/>
    <s v="Storage"/>
    <s v="Fellowes Econo/Stor Drawers"/>
    <n v="193.86"/>
    <n v="2"/>
    <n v="0"/>
    <n v="0"/>
    <n v="11.631600000000001"/>
    <n v="-182.22840000000002"/>
    <n v="1"/>
    <n v="2016"/>
  </r>
  <r>
    <n v="1229"/>
    <s v="CA-2017-100013"/>
    <d v="2017-11-06T00:00:00"/>
    <d v="2017-11-11T00:00:00"/>
    <x v="1"/>
    <x v="233"/>
    <x v="233"/>
    <s v="Consumer"/>
    <s v="United States"/>
    <s v="Los Angeles"/>
    <s v="California"/>
    <n v="90045"/>
    <s v="West"/>
    <s v="OFF-EN-10001219"/>
    <s v="Office Supplies"/>
    <s v="Envelopes"/>
    <s v="#10- 4 1/8&quot; x 9 1/2&quot; Security-Tint Envelopes"/>
    <n v="15.28"/>
    <n v="2"/>
    <n v="0"/>
    <n v="0"/>
    <n v="7.4871999999999996"/>
    <n v="-7.7927999999999997"/>
    <n v="5"/>
    <n v="2017"/>
  </r>
  <r>
    <n v="1230"/>
    <s v="CA-2017-100013"/>
    <d v="2017-11-06T00:00:00"/>
    <d v="2017-11-11T00:00:00"/>
    <x v="1"/>
    <x v="233"/>
    <x v="233"/>
    <s v="Consumer"/>
    <s v="United States"/>
    <s v="Los Angeles"/>
    <s v="California"/>
    <n v="90045"/>
    <s v="West"/>
    <s v="FUR-FU-10001424"/>
    <s v="Furniture"/>
    <s v="Furnishings"/>
    <s v="Dax Clear Box Frame"/>
    <n v="8.73"/>
    <n v="1"/>
    <n v="0"/>
    <n v="0"/>
    <n v="2.9681999999999999"/>
    <n v="-5.7618000000000009"/>
    <n v="5"/>
    <n v="2017"/>
  </r>
  <r>
    <n v="1231"/>
    <s v="CA-2017-100013"/>
    <d v="2017-11-06T00:00:00"/>
    <d v="2017-11-11T00:00:00"/>
    <x v="1"/>
    <x v="233"/>
    <x v="233"/>
    <s v="Consumer"/>
    <s v="United States"/>
    <s v="Los Angeles"/>
    <s v="California"/>
    <n v="90045"/>
    <s v="West"/>
    <s v="OFF-AR-10001022"/>
    <s v="Office Supplies"/>
    <s v="Art"/>
    <s v="SANFORD Liquid Accent Tank-Style Highlighters"/>
    <n v="5.68"/>
    <n v="2"/>
    <n v="0"/>
    <n v="0"/>
    <n v="1.7607999999999999"/>
    <n v="-3.9192"/>
    <n v="5"/>
    <n v="2017"/>
  </r>
  <r>
    <n v="1232"/>
    <s v="CA-2015-132570"/>
    <d v="2015-10-31T00:00:00"/>
    <d v="2015-11-02T00:00:00"/>
    <x v="0"/>
    <x v="409"/>
    <x v="409"/>
    <s v="Consumer"/>
    <s v="United States"/>
    <s v="Buffalo"/>
    <s v="New York"/>
    <n v="14215"/>
    <s v="East"/>
    <s v="OFF-AR-10000369"/>
    <s v="Office Supplies"/>
    <s v="Art"/>
    <s v="Design Ebony Sketching Pencil"/>
    <n v="2.78"/>
    <n v="2"/>
    <n v="0"/>
    <n v="0"/>
    <n v="0.7228"/>
    <n v="-2.0571999999999999"/>
    <n v="2"/>
    <n v="2015"/>
  </r>
  <r>
    <n v="1233"/>
    <s v="CA-2015-132570"/>
    <d v="2015-10-31T00:00:00"/>
    <d v="2015-11-02T00:00:00"/>
    <x v="0"/>
    <x v="409"/>
    <x v="409"/>
    <s v="Consumer"/>
    <s v="United States"/>
    <s v="Buffalo"/>
    <s v="New York"/>
    <n v="14215"/>
    <s v="East"/>
    <s v="OFF-EN-10003055"/>
    <s v="Office Supplies"/>
    <s v="Envelopes"/>
    <s v="Blue String-Tie &amp; Button Interoffice Envelopes, 10 x 13"/>
    <n v="79.959999999999994"/>
    <n v="2"/>
    <n v="0"/>
    <n v="0"/>
    <n v="35.981999999999999"/>
    <n v="-43.977999999999994"/>
    <n v="2"/>
    <n v="2015"/>
  </r>
  <r>
    <n v="1234"/>
    <s v="CA-2016-153682"/>
    <d v="2016-05-30T00:00:00"/>
    <d v="2016-06-01T00:00:00"/>
    <x v="2"/>
    <x v="410"/>
    <x v="410"/>
    <s v="Corporate"/>
    <s v="United States"/>
    <s v="Cincinnati"/>
    <s v="Ohio"/>
    <n v="45231"/>
    <s v="East"/>
    <s v="TEC-CO-10001046"/>
    <s v="Technology"/>
    <s v="Copiers"/>
    <s v="Canon Imageclass D680 Copier / Fax"/>
    <n v="839.98800000000006"/>
    <n v="2"/>
    <n v="0.4"/>
    <n v="-335.99520000000007"/>
    <n v="69.998999999999995"/>
    <n v="-433.99379999999996"/>
    <n v="2"/>
    <n v="2016"/>
  </r>
  <r>
    <n v="1235"/>
    <s v="CA-2016-144344"/>
    <d v="2016-10-28T00:00:00"/>
    <d v="2016-10-28T00:00:00"/>
    <x v="3"/>
    <x v="310"/>
    <x v="310"/>
    <s v="Consumer"/>
    <s v="United States"/>
    <s v="Boynton Beach"/>
    <s v="Florida"/>
    <n v="33437"/>
    <s v="South"/>
    <s v="FUR-FU-10000076"/>
    <s v="Furniture"/>
    <s v="Furnishings"/>
    <s v="24-Hour Round Wall Clock"/>
    <n v="47.951999999999998"/>
    <n v="3"/>
    <n v="0.2"/>
    <n v="-9.5904000000000007"/>
    <n v="13.786199999999999"/>
    <n v="-24.575399999999995"/>
    <n v="0"/>
    <n v="2016"/>
  </r>
  <r>
    <n v="1236"/>
    <s v="CA-2016-144344"/>
    <d v="2016-10-28T00:00:00"/>
    <d v="2016-10-28T00:00:00"/>
    <x v="3"/>
    <x v="310"/>
    <x v="310"/>
    <s v="Consumer"/>
    <s v="United States"/>
    <s v="Boynton Beach"/>
    <s v="Florida"/>
    <n v="33437"/>
    <s v="South"/>
    <s v="OFF-BI-10003719"/>
    <s v="Office Supplies"/>
    <s v="Binders"/>
    <s v="Large Capacity Hanging Post Binders"/>
    <n v="37.424999999999997"/>
    <n v="5"/>
    <n v="0.7"/>
    <n v="-26.197499999999998"/>
    <n v="-29.94"/>
    <n v="-41.167500000000004"/>
    <n v="0"/>
    <n v="2016"/>
  </r>
  <r>
    <n v="1237"/>
    <s v="CA-2016-144344"/>
    <d v="2016-10-28T00:00:00"/>
    <d v="2016-10-28T00:00:00"/>
    <x v="3"/>
    <x v="310"/>
    <x v="310"/>
    <s v="Consumer"/>
    <s v="United States"/>
    <s v="Boynton Beach"/>
    <s v="Florida"/>
    <n v="33437"/>
    <s v="South"/>
    <s v="FUR-FU-10003268"/>
    <s v="Furniture"/>
    <s v="Furnishings"/>
    <s v="Eldon Radial Chair Mat for Low to Medium Pile Carpets"/>
    <n v="63.968000000000004"/>
    <n v="2"/>
    <n v="0.2"/>
    <n v="-12.793600000000001"/>
    <n v="0"/>
    <n v="-51.174400000000006"/>
    <n v="0"/>
    <n v="2016"/>
  </r>
  <r>
    <n v="1238"/>
    <s v="CA-2016-144344"/>
    <d v="2016-10-28T00:00:00"/>
    <d v="2016-10-28T00:00:00"/>
    <x v="3"/>
    <x v="310"/>
    <x v="310"/>
    <s v="Consumer"/>
    <s v="United States"/>
    <s v="Boynton Beach"/>
    <s v="Florida"/>
    <n v="33437"/>
    <s v="South"/>
    <s v="FUR-FU-10003553"/>
    <s v="Furniture"/>
    <s v="Furnishings"/>
    <s v="Howard Miller 13-1/2&quot; Diameter Rosebrook Wall Clock"/>
    <n v="165.048"/>
    <n v="3"/>
    <n v="0.2"/>
    <n v="-33.009599999999999"/>
    <n v="41.262"/>
    <n v="-90.776399999999995"/>
    <n v="0"/>
    <n v="2016"/>
  </r>
  <r>
    <n v="1239"/>
    <s v="CA-2014-127012"/>
    <d v="2014-08-11T00:00:00"/>
    <d v="2014-08-15T00:00:00"/>
    <x v="1"/>
    <x v="411"/>
    <x v="411"/>
    <s v="Consumer"/>
    <s v="United States"/>
    <s v="Seattle"/>
    <s v="Washington"/>
    <n v="98105"/>
    <s v="West"/>
    <s v="FUR-FU-10003691"/>
    <s v="Furniture"/>
    <s v="Furnishings"/>
    <s v="Eldon Image Series Desk Accessories, Ebony"/>
    <n v="12.35"/>
    <n v="1"/>
    <n v="0"/>
    <n v="0"/>
    <n v="5.4340000000000002"/>
    <n v="-6.9159999999999995"/>
    <n v="4"/>
    <n v="2014"/>
  </r>
  <r>
    <n v="1240"/>
    <s v="CA-2014-127012"/>
    <d v="2014-08-11T00:00:00"/>
    <d v="2014-08-15T00:00:00"/>
    <x v="1"/>
    <x v="411"/>
    <x v="411"/>
    <s v="Consumer"/>
    <s v="United States"/>
    <s v="Seattle"/>
    <s v="Washington"/>
    <n v="98105"/>
    <s v="West"/>
    <s v="OFF-AR-10003903"/>
    <s v="Office Supplies"/>
    <s v="Art"/>
    <s v="Sanford 52201 APSCO Electric Pencil Sharpener"/>
    <n v="40.97"/>
    <n v="1"/>
    <n v="0"/>
    <n v="0"/>
    <n v="10.652200000000001"/>
    <n v="-30.317799999999998"/>
    <n v="4"/>
    <n v="2014"/>
  </r>
  <r>
    <n v="1241"/>
    <s v="CA-2014-127012"/>
    <d v="2014-08-11T00:00:00"/>
    <d v="2014-08-15T00:00:00"/>
    <x v="1"/>
    <x v="411"/>
    <x v="411"/>
    <s v="Consumer"/>
    <s v="United States"/>
    <s v="Seattle"/>
    <s v="Washington"/>
    <n v="98105"/>
    <s v="West"/>
    <s v="OFF-FA-10004854"/>
    <s v="Office Supplies"/>
    <s v="Fasteners"/>
    <s v="Vinyl Coated Wire Paper Clips in Organizer Box, 800/Box"/>
    <n v="22.96"/>
    <n v="2"/>
    <n v="0"/>
    <n v="0"/>
    <n v="10.7912"/>
    <n v="-12.168800000000001"/>
    <n v="4"/>
    <n v="2014"/>
  </r>
  <r>
    <n v="1242"/>
    <s v="CA-2016-128727"/>
    <d v="2016-08-29T00:00:00"/>
    <d v="2016-09-04T00:00:00"/>
    <x v="1"/>
    <x v="246"/>
    <x v="246"/>
    <s v="Home Office"/>
    <s v="United States"/>
    <s v="New York City"/>
    <s v="New York"/>
    <n v="10024"/>
    <s v="East"/>
    <s v="TEC-PH-10003442"/>
    <s v="Technology"/>
    <s v="Phones"/>
    <s v="Samsung Replacement EH64AVFWE Premium Headset"/>
    <n v="22"/>
    <n v="4"/>
    <n v="0"/>
    <n v="0"/>
    <n v="5.5"/>
    <n v="-16.5"/>
    <n v="6"/>
    <n v="2016"/>
  </r>
  <r>
    <n v="1243"/>
    <s v="US-2016-162859"/>
    <d v="2016-02-15T00:00:00"/>
    <d v="2016-02-22T00:00:00"/>
    <x v="1"/>
    <x v="310"/>
    <x v="310"/>
    <s v="Consumer"/>
    <s v="United States"/>
    <s v="New York City"/>
    <s v="New York"/>
    <n v="10009"/>
    <s v="East"/>
    <s v="OFF-BI-10004519"/>
    <s v="Office Supplies"/>
    <s v="Binders"/>
    <s v="GBC DocuBind P100 Manual Binding Machine"/>
    <n v="398.35199999999998"/>
    <n v="3"/>
    <n v="0.2"/>
    <n v="-79.670400000000001"/>
    <n v="124.485"/>
    <n v="-194.19659999999999"/>
    <n v="7"/>
    <n v="2016"/>
  </r>
  <r>
    <n v="1244"/>
    <s v="US-2016-162859"/>
    <d v="2016-02-15T00:00:00"/>
    <d v="2016-02-22T00:00:00"/>
    <x v="1"/>
    <x v="310"/>
    <x v="310"/>
    <s v="Consumer"/>
    <s v="United States"/>
    <s v="New York City"/>
    <s v="New York"/>
    <n v="10009"/>
    <s v="East"/>
    <s v="OFF-FA-10000304"/>
    <s v="Office Supplies"/>
    <s v="Fasteners"/>
    <s v="Advantus Push Pins"/>
    <n v="8.7200000000000006"/>
    <n v="4"/>
    <n v="0"/>
    <n v="0"/>
    <n v="3.5752000000000002"/>
    <n v="-5.1448"/>
    <n v="7"/>
    <n v="2016"/>
  </r>
  <r>
    <n v="1245"/>
    <s v="CA-2017-133641"/>
    <d v="2017-05-14T00:00:00"/>
    <d v="2017-05-21T00:00:00"/>
    <x v="1"/>
    <x v="412"/>
    <x v="412"/>
    <s v="Consumer"/>
    <s v="United States"/>
    <s v="Gulfport"/>
    <s v="Mississippi"/>
    <n v="39503"/>
    <s v="South"/>
    <s v="OFF-EN-10004955"/>
    <s v="Office Supplies"/>
    <s v="Envelopes"/>
    <s v="Fashion Color Clasp Envelopes"/>
    <n v="48.69"/>
    <n v="9"/>
    <n v="0"/>
    <n v="0"/>
    <n v="23.8581"/>
    <n v="-24.831899999999997"/>
    <n v="7"/>
    <n v="2017"/>
  </r>
  <r>
    <n v="1246"/>
    <s v="CA-2014-168494"/>
    <d v="2014-12-12T00:00:00"/>
    <d v="2014-12-14T00:00:00"/>
    <x v="0"/>
    <x v="413"/>
    <x v="413"/>
    <s v="Consumer"/>
    <s v="United States"/>
    <s v="Fresno"/>
    <s v="California"/>
    <n v="93727"/>
    <s v="West"/>
    <s v="FUR-TA-10004619"/>
    <s v="Furniture"/>
    <s v="Tables"/>
    <s v="Hon Non-Folding Utility Tables"/>
    <n v="764.68799999999999"/>
    <n v="6"/>
    <n v="0.2"/>
    <n v="-152.9376"/>
    <n v="95.585999999999999"/>
    <n v="-516.1644"/>
    <n v="2"/>
    <n v="2014"/>
  </r>
  <r>
    <n v="1247"/>
    <s v="CA-2014-168494"/>
    <d v="2014-12-12T00:00:00"/>
    <d v="2014-12-14T00:00:00"/>
    <x v="0"/>
    <x v="413"/>
    <x v="413"/>
    <s v="Consumer"/>
    <s v="United States"/>
    <s v="Fresno"/>
    <s v="California"/>
    <n v="93727"/>
    <s v="West"/>
    <s v="FUR-TA-10003473"/>
    <s v="Furniture"/>
    <s v="Tables"/>
    <s v="Bretford Rectangular Conference Table Tops"/>
    <n v="3610.848"/>
    <n v="12"/>
    <n v="0.2"/>
    <n v="-722.16960000000006"/>
    <n v="135.4068"/>
    <n v="-2753.2715999999996"/>
    <n v="2"/>
    <n v="2014"/>
  </r>
  <r>
    <n v="1248"/>
    <s v="CA-2014-168494"/>
    <d v="2014-12-12T00:00:00"/>
    <d v="2014-12-14T00:00:00"/>
    <x v="0"/>
    <x v="413"/>
    <x v="413"/>
    <s v="Consumer"/>
    <s v="United States"/>
    <s v="Fresno"/>
    <s v="California"/>
    <n v="93727"/>
    <s v="West"/>
    <s v="FUR-BO-10004467"/>
    <s v="Furniture"/>
    <s v="Bookcases"/>
    <s v="Bestar Classic Bookcase"/>
    <n v="254.97450000000001"/>
    <n v="3"/>
    <n v="0.15"/>
    <n v="-38.246175000000001"/>
    <n v="11.998799999999999"/>
    <n v="-204.72952500000002"/>
    <n v="2"/>
    <n v="2014"/>
  </r>
  <r>
    <n v="1249"/>
    <s v="CA-2017-115602"/>
    <d v="2017-12-18T00:00:00"/>
    <d v="2017-12-24T00:00:00"/>
    <x v="1"/>
    <x v="264"/>
    <x v="264"/>
    <s v="Consumer"/>
    <s v="United States"/>
    <s v="New York City"/>
    <s v="New York"/>
    <n v="10009"/>
    <s v="East"/>
    <s v="OFF-AR-10002280"/>
    <s v="Office Supplies"/>
    <s v="Art"/>
    <s v="Staples in misc. colors"/>
    <n v="38.82"/>
    <n v="6"/>
    <n v="0"/>
    <n v="0"/>
    <n v="17.469000000000001"/>
    <n v="-21.350999999999999"/>
    <n v="6"/>
    <n v="2017"/>
  </r>
  <r>
    <n v="1250"/>
    <s v="CA-2017-115602"/>
    <d v="2017-12-18T00:00:00"/>
    <d v="2017-12-24T00:00:00"/>
    <x v="1"/>
    <x v="264"/>
    <x v="264"/>
    <s v="Consumer"/>
    <s v="United States"/>
    <s v="New York City"/>
    <s v="New York"/>
    <n v="10009"/>
    <s v="East"/>
    <s v="FUR-CH-10001708"/>
    <s v="Furniture"/>
    <s v="Chairs"/>
    <s v="Office Star - Contemporary Swivel Chair with Padded Adjustable Arms and Flex Back"/>
    <n v="1141.9380000000001"/>
    <n v="9"/>
    <n v="0.1"/>
    <n v="-114.19380000000001"/>
    <n v="139.5702"/>
    <n v="-888.17400000000009"/>
    <n v="6"/>
    <n v="2017"/>
  </r>
  <r>
    <n v="1251"/>
    <s v="CA-2017-115602"/>
    <d v="2017-12-18T00:00:00"/>
    <d v="2017-12-24T00:00:00"/>
    <x v="1"/>
    <x v="264"/>
    <x v="264"/>
    <s v="Consumer"/>
    <s v="United States"/>
    <s v="New York City"/>
    <s v="New York"/>
    <n v="10009"/>
    <s v="East"/>
    <s v="OFF-AP-10000891"/>
    <s v="Office Supplies"/>
    <s v="Appliances"/>
    <s v="Kensington 7 Outlet MasterPiece HOMEOFFICE Power Control Center"/>
    <n v="1704.56"/>
    <n v="13"/>
    <n v="0"/>
    <n v="0"/>
    <n v="511.36799999999999"/>
    <n v="-1193.192"/>
    <n v="6"/>
    <n v="2017"/>
  </r>
  <r>
    <n v="1252"/>
    <s v="CA-2017-115602"/>
    <d v="2017-12-18T00:00:00"/>
    <d v="2017-12-24T00:00:00"/>
    <x v="1"/>
    <x v="264"/>
    <x v="264"/>
    <s v="Consumer"/>
    <s v="United States"/>
    <s v="New York City"/>
    <s v="New York"/>
    <n v="10009"/>
    <s v="East"/>
    <s v="OFF-AR-10000462"/>
    <s v="Office Supplies"/>
    <s v="Art"/>
    <s v="Sanford Pocket Accent Highlighters"/>
    <n v="3.2"/>
    <n v="2"/>
    <n v="0"/>
    <n v="0"/>
    <n v="1.3759999999999999"/>
    <n v="-1.8240000000000003"/>
    <n v="6"/>
    <n v="2017"/>
  </r>
  <r>
    <n v="1253"/>
    <s v="CA-2015-154956"/>
    <d v="2015-07-04T00:00:00"/>
    <d v="2015-07-09T00:00:00"/>
    <x v="1"/>
    <x v="5"/>
    <x v="5"/>
    <s v="Consumer"/>
    <s v="United States"/>
    <s v="Milwaukee"/>
    <s v="Wisconsin"/>
    <n v="53209"/>
    <s v="Central"/>
    <s v="TEC-PH-10004165"/>
    <s v="Technology"/>
    <s v="Phones"/>
    <s v="Mitel MiVoice 5330e IP Phone"/>
    <n v="1099.96"/>
    <n v="4"/>
    <n v="0"/>
    <n v="0"/>
    <n v="285.9896"/>
    <n v="-813.97040000000004"/>
    <n v="5"/>
    <n v="2015"/>
  </r>
  <r>
    <n v="1254"/>
    <s v="CA-2017-144638"/>
    <d v="2017-03-10T00:00:00"/>
    <d v="2017-03-14T00:00:00"/>
    <x v="1"/>
    <x v="414"/>
    <x v="414"/>
    <s v="Home Office"/>
    <s v="United States"/>
    <s v="Chester"/>
    <s v="Pennsylvania"/>
    <n v="19013"/>
    <s v="East"/>
    <s v="OFF-AR-10003958"/>
    <s v="Office Supplies"/>
    <s v="Art"/>
    <s v="Newell 337"/>
    <n v="5.2480000000000002"/>
    <n v="2"/>
    <n v="0.2"/>
    <n v="-1.0496000000000001"/>
    <n v="0.59040000000000004"/>
    <n v="-3.6080000000000005"/>
    <n v="4"/>
    <n v="2017"/>
  </r>
  <r>
    <n v="1255"/>
    <s v="CA-2017-144638"/>
    <d v="2017-03-10T00:00:00"/>
    <d v="2017-03-14T00:00:00"/>
    <x v="1"/>
    <x v="414"/>
    <x v="414"/>
    <s v="Home Office"/>
    <s v="United States"/>
    <s v="Chester"/>
    <s v="Pennsylvania"/>
    <n v="19013"/>
    <s v="East"/>
    <s v="TEC-PH-10000149"/>
    <s v="Technology"/>
    <s v="Phones"/>
    <s v="Cisco SPA525G2 IP Phone - Wireless"/>
    <n v="35.909999999999997"/>
    <n v="3"/>
    <n v="0.4"/>
    <n v="-14.363999999999999"/>
    <n v="-8.3789999999999996"/>
    <n v="-29.924999999999997"/>
    <n v="4"/>
    <n v="2017"/>
  </r>
  <r>
    <n v="1256"/>
    <s v="CA-2017-144638"/>
    <d v="2017-03-10T00:00:00"/>
    <d v="2017-03-14T00:00:00"/>
    <x v="1"/>
    <x v="414"/>
    <x v="414"/>
    <s v="Home Office"/>
    <s v="United States"/>
    <s v="Chester"/>
    <s v="Pennsylvania"/>
    <n v="19013"/>
    <s v="East"/>
    <s v="FUR-FU-10003724"/>
    <s v="Furniture"/>
    <s v="Furnishings"/>
    <s v="Westinghouse Clip-On Gooseneck Lamps"/>
    <n v="6.6959999999999997"/>
    <n v="1"/>
    <n v="0.2"/>
    <n v="-1.3391999999999999"/>
    <n v="0.50219999999999998"/>
    <n v="-4.8545999999999996"/>
    <n v="4"/>
    <n v="2017"/>
  </r>
  <r>
    <n v="1257"/>
    <s v="CA-2017-144638"/>
    <d v="2017-03-10T00:00:00"/>
    <d v="2017-03-14T00:00:00"/>
    <x v="1"/>
    <x v="414"/>
    <x v="414"/>
    <s v="Home Office"/>
    <s v="United States"/>
    <s v="Chester"/>
    <s v="Pennsylvania"/>
    <n v="19013"/>
    <s v="East"/>
    <s v="FUR-FU-10003535"/>
    <s v="Furniture"/>
    <s v="Furnishings"/>
    <s v="Howard Miller Distant Time Traveler Alarm Clock"/>
    <n v="43.872"/>
    <n v="2"/>
    <n v="0.2"/>
    <n v="-8.7744"/>
    <n v="11.516400000000001"/>
    <n v="-23.581199999999999"/>
    <n v="4"/>
    <n v="2017"/>
  </r>
  <r>
    <n v="1258"/>
    <s v="US-2016-168620"/>
    <d v="2016-12-24T00:00:00"/>
    <d v="2016-12-28T00:00:00"/>
    <x v="0"/>
    <x v="176"/>
    <x v="176"/>
    <s v="Home Office"/>
    <s v="United States"/>
    <s v="Charlotte"/>
    <s v="North Carolina"/>
    <n v="28205"/>
    <s v="South"/>
    <s v="OFF-BI-10001575"/>
    <s v="Office Supplies"/>
    <s v="Binders"/>
    <s v="GBC Linen Binding Covers"/>
    <n v="27.882000000000001"/>
    <n v="3"/>
    <n v="0.7"/>
    <n v="-19.517399999999999"/>
    <n v="-20.4468"/>
    <n v="-28.811400000000003"/>
    <n v="4"/>
    <n v="2016"/>
  </r>
  <r>
    <n v="1259"/>
    <s v="US-2016-168620"/>
    <d v="2016-12-24T00:00:00"/>
    <d v="2016-12-28T00:00:00"/>
    <x v="0"/>
    <x v="176"/>
    <x v="176"/>
    <s v="Home Office"/>
    <s v="United States"/>
    <s v="Charlotte"/>
    <s v="North Carolina"/>
    <n v="28205"/>
    <s v="South"/>
    <s v="OFF-ST-10003716"/>
    <s v="Office Supplies"/>
    <s v="Storage"/>
    <s v="Tennsco Double-Tier Lockers"/>
    <n v="540.048"/>
    <n v="3"/>
    <n v="0.2"/>
    <n v="-108.00960000000001"/>
    <n v="-47.254199999999997"/>
    <n v="-479.29259999999999"/>
    <n v="4"/>
    <n v="2016"/>
  </r>
  <r>
    <n v="1260"/>
    <s v="US-2016-168620"/>
    <d v="2016-12-24T00:00:00"/>
    <d v="2016-12-28T00:00:00"/>
    <x v="0"/>
    <x v="176"/>
    <x v="176"/>
    <s v="Home Office"/>
    <s v="United States"/>
    <s v="Charlotte"/>
    <s v="North Carolina"/>
    <n v="28205"/>
    <s v="South"/>
    <s v="TEC-AC-10004469"/>
    <s v="Technology"/>
    <s v="Accessories"/>
    <s v="Microsoft Sculpt Comfort Mouse"/>
    <n v="255.68"/>
    <n v="8"/>
    <n v="0.2"/>
    <n v="-51.136000000000003"/>
    <n v="76.703999999999994"/>
    <n v="-127.84000000000002"/>
    <n v="4"/>
    <n v="2016"/>
  </r>
  <r>
    <n v="1261"/>
    <s v="CA-2017-117079"/>
    <d v="2017-10-23T00:00:00"/>
    <d v="2017-10-27T00:00:00"/>
    <x v="1"/>
    <x v="415"/>
    <x v="415"/>
    <s v="Consumer"/>
    <s v="United States"/>
    <s v="Jacksonville"/>
    <s v="Florida"/>
    <n v="32216"/>
    <s v="South"/>
    <s v="TEC-PH-10004586"/>
    <s v="Technology"/>
    <s v="Phones"/>
    <s v="Wilson SignalBoost 841262 DB PRO Amplifier Kit"/>
    <n v="863.88"/>
    <n v="3"/>
    <n v="0.2"/>
    <n v="-172.77600000000001"/>
    <n v="107.985"/>
    <n v="-583.11900000000003"/>
    <n v="4"/>
    <n v="2017"/>
  </r>
  <r>
    <n v="1262"/>
    <s v="US-2016-144393"/>
    <d v="2016-10-28T00:00:00"/>
    <d v="2016-11-04T00:00:00"/>
    <x v="1"/>
    <x v="416"/>
    <x v="416"/>
    <s v="Corporate"/>
    <s v="United States"/>
    <s v="Greenville"/>
    <s v="North Carolina"/>
    <n v="27834"/>
    <s v="South"/>
    <s v="OFF-BI-10004236"/>
    <s v="Office Supplies"/>
    <s v="Binders"/>
    <s v="XtraLife ClearVue Slant-D Ring Binder, White, 3&quot;"/>
    <n v="17.616"/>
    <n v="4"/>
    <n v="0.7"/>
    <n v="-12.331199999999999"/>
    <n v="-14.0928"/>
    <n v="-19.377600000000001"/>
    <n v="7"/>
    <n v="2016"/>
  </r>
  <r>
    <n v="1263"/>
    <s v="CA-2017-105053"/>
    <d v="2017-07-07T00:00:00"/>
    <d v="2017-07-09T00:00:00"/>
    <x v="0"/>
    <x v="394"/>
    <x v="394"/>
    <s v="Consumer"/>
    <s v="United States"/>
    <s v="Long Beach"/>
    <s v="New York"/>
    <n v="11561"/>
    <s v="East"/>
    <s v="OFF-BI-10001634"/>
    <s v="Office Supplies"/>
    <s v="Binders"/>
    <s v="Wilson Jones Active Use Binders"/>
    <n v="17.472000000000001"/>
    <n v="3"/>
    <n v="0.2"/>
    <n v="-3.4944000000000006"/>
    <n v="6.3335999999999997"/>
    <n v="-7.644000000000001"/>
    <n v="2"/>
    <n v="2017"/>
  </r>
  <r>
    <n v="1264"/>
    <s v="CA-2016-155992"/>
    <d v="2016-10-01T00:00:00"/>
    <d v="2016-10-02T00:00:00"/>
    <x v="2"/>
    <x v="417"/>
    <x v="417"/>
    <s v="Consumer"/>
    <s v="United States"/>
    <s v="La Porte"/>
    <s v="Indiana"/>
    <n v="46350"/>
    <s v="Central"/>
    <s v="TEC-PH-10000215"/>
    <s v="Technology"/>
    <s v="Phones"/>
    <s v="Plantronics Cordless Phone Headset with In-line Volume - M214C"/>
    <n v="69.900000000000006"/>
    <n v="2"/>
    <n v="0"/>
    <n v="0"/>
    <n v="18.873000000000001"/>
    <n v="-51.027000000000001"/>
    <n v="1"/>
    <n v="2016"/>
  </r>
  <r>
    <n v="1265"/>
    <s v="CA-2016-155992"/>
    <d v="2016-10-01T00:00:00"/>
    <d v="2016-10-02T00:00:00"/>
    <x v="2"/>
    <x v="417"/>
    <x v="417"/>
    <s v="Consumer"/>
    <s v="United States"/>
    <s v="La Porte"/>
    <s v="Indiana"/>
    <n v="46350"/>
    <s v="Central"/>
    <s v="FUR-FU-10003724"/>
    <s v="Furniture"/>
    <s v="Furnishings"/>
    <s v="Westinghouse Clip-On Gooseneck Lamps"/>
    <n v="41.85"/>
    <n v="5"/>
    <n v="0"/>
    <n v="0"/>
    <n v="10.881"/>
    <n v="-30.969000000000001"/>
    <n v="1"/>
    <n v="2016"/>
  </r>
  <r>
    <n v="1266"/>
    <s v="CA-2017-110380"/>
    <d v="2017-09-02T00:00:00"/>
    <d v="2017-09-07T00:00:00"/>
    <x v="1"/>
    <x v="418"/>
    <x v="418"/>
    <s v="Consumer"/>
    <s v="United States"/>
    <s v="San Francisco"/>
    <s v="California"/>
    <n v="94122"/>
    <s v="West"/>
    <s v="OFF-AR-10000422"/>
    <s v="Office Supplies"/>
    <s v="Art"/>
    <s v="Pencil and Crayon Sharpener"/>
    <n v="6.57"/>
    <n v="3"/>
    <n v="0"/>
    <n v="0"/>
    <n v="1.7739"/>
    <n v="-4.7961"/>
    <n v="5"/>
    <n v="2017"/>
  </r>
  <r>
    <n v="1267"/>
    <s v="US-2014-167738"/>
    <d v="2014-12-24T00:00:00"/>
    <d v="2014-12-29T00:00:00"/>
    <x v="1"/>
    <x v="36"/>
    <x v="36"/>
    <s v="Corporate"/>
    <s v="United States"/>
    <s v="Los Angeles"/>
    <s v="California"/>
    <n v="90045"/>
    <s v="West"/>
    <s v="OFF-ST-10003306"/>
    <s v="Office Supplies"/>
    <s v="Storage"/>
    <s v="Letter Size Cart"/>
    <n v="142.86000000000001"/>
    <n v="1"/>
    <n v="0"/>
    <n v="0"/>
    <n v="41.429400000000001"/>
    <n v="-101.43060000000001"/>
    <n v="5"/>
    <n v="2014"/>
  </r>
  <r>
    <n v="1268"/>
    <s v="US-2014-167738"/>
    <d v="2014-12-24T00:00:00"/>
    <d v="2014-12-29T00:00:00"/>
    <x v="1"/>
    <x v="36"/>
    <x v="36"/>
    <s v="Corporate"/>
    <s v="United States"/>
    <s v="Los Angeles"/>
    <s v="California"/>
    <n v="90045"/>
    <s v="West"/>
    <s v="FUR-CH-10001146"/>
    <s v="Furniture"/>
    <s v="Chairs"/>
    <s v="Global Value Mid-Back Manager's Chair, Gray"/>
    <n v="292.27199999999999"/>
    <n v="6"/>
    <n v="0.2"/>
    <n v="-58.4544"/>
    <n v="18.266999999999999"/>
    <n v="-215.5506"/>
    <n v="5"/>
    <n v="2014"/>
  </r>
  <r>
    <n v="1269"/>
    <s v="CA-2017-121412"/>
    <d v="2017-09-23T00:00:00"/>
    <d v="2017-09-27T00:00:00"/>
    <x v="1"/>
    <x v="410"/>
    <x v="410"/>
    <s v="Corporate"/>
    <s v="United States"/>
    <s v="Louisville"/>
    <s v="Colorado"/>
    <n v="80027"/>
    <s v="West"/>
    <s v="FUR-FU-10000246"/>
    <s v="Furniture"/>
    <s v="Furnishings"/>
    <s v="Aluminum Document Frame"/>
    <n v="29.327999999999999"/>
    <n v="3"/>
    <n v="0.2"/>
    <n v="-5.8656000000000006"/>
    <n v="3.6659999999999999"/>
    <n v="-19.796399999999998"/>
    <n v="4"/>
    <n v="2017"/>
  </r>
  <r>
    <n v="1270"/>
    <s v="CA-2017-100426"/>
    <d v="2017-06-04T00:00:00"/>
    <d v="2017-06-08T00:00:00"/>
    <x v="1"/>
    <x v="419"/>
    <x v="419"/>
    <s v="Consumer"/>
    <s v="United States"/>
    <s v="Florence"/>
    <s v="Alabama"/>
    <n v="35630"/>
    <s v="South"/>
    <s v="OFF-PA-10002870"/>
    <s v="Office Supplies"/>
    <s v="Paper"/>
    <s v="Ampad Phone Message Book, Recycled, 400 Message Capacity, 5 ¾” x 11”"/>
    <n v="12.48"/>
    <n v="2"/>
    <n v="0"/>
    <n v="0"/>
    <n v="5.6159999999999997"/>
    <n v="-6.8640000000000008"/>
    <n v="4"/>
    <n v="2017"/>
  </r>
  <r>
    <n v="1271"/>
    <s v="US-2016-103646"/>
    <d v="2016-04-21T00:00:00"/>
    <d v="2016-04-26T00:00:00"/>
    <x v="1"/>
    <x v="259"/>
    <x v="259"/>
    <s v="Corporate"/>
    <s v="United States"/>
    <s v="Chicago"/>
    <s v="Illinois"/>
    <n v="60623"/>
    <s v="Central"/>
    <s v="OFF-ST-10000563"/>
    <s v="Office Supplies"/>
    <s v="Storage"/>
    <s v="Fellowes Bankers Box Stor/Drawer Steel Plus"/>
    <n v="102.336"/>
    <n v="4"/>
    <n v="0.2"/>
    <n v="-20.467200000000002"/>
    <n v="-12.792"/>
    <n v="-94.660799999999995"/>
    <n v="5"/>
    <n v="2016"/>
  </r>
  <r>
    <n v="1272"/>
    <s v="US-2016-103646"/>
    <d v="2016-04-21T00:00:00"/>
    <d v="2016-04-26T00:00:00"/>
    <x v="1"/>
    <x v="259"/>
    <x v="259"/>
    <s v="Corporate"/>
    <s v="United States"/>
    <s v="Chicago"/>
    <s v="Illinois"/>
    <n v="60623"/>
    <s v="Central"/>
    <s v="OFF-AP-10004487"/>
    <s v="Office Supplies"/>
    <s v="Appliances"/>
    <s v="Kensington 4 Outlet MasterPiece Compact Power Control Center"/>
    <n v="48.792000000000002"/>
    <n v="3"/>
    <n v="0.8"/>
    <n v="-39.033600000000007"/>
    <n v="-126.8592"/>
    <n v="-136.61759999999998"/>
    <n v="5"/>
    <n v="2016"/>
  </r>
  <r>
    <n v="1273"/>
    <s v="US-2016-103646"/>
    <d v="2016-04-21T00:00:00"/>
    <d v="2016-04-26T00:00:00"/>
    <x v="1"/>
    <x v="259"/>
    <x v="259"/>
    <s v="Corporate"/>
    <s v="United States"/>
    <s v="Chicago"/>
    <s v="Illinois"/>
    <n v="60623"/>
    <s v="Central"/>
    <s v="OFF-BI-10002854"/>
    <s v="Office Supplies"/>
    <s v="Binders"/>
    <s v="Performers Binder/Pad Holder, Black"/>
    <n v="44.847999999999999"/>
    <n v="8"/>
    <n v="0.8"/>
    <n v="-35.878399999999999"/>
    <n v="-67.272000000000006"/>
    <n v="-76.241600000000005"/>
    <n v="5"/>
    <n v="2016"/>
  </r>
  <r>
    <n v="1274"/>
    <s v="CA-2016-119186"/>
    <d v="2016-05-26T00:00:00"/>
    <d v="2016-05-26T00:00:00"/>
    <x v="3"/>
    <x v="384"/>
    <x v="384"/>
    <s v="Consumer"/>
    <s v="United States"/>
    <s v="Fort Worth"/>
    <s v="Texas"/>
    <n v="76106"/>
    <s v="Central"/>
    <s v="OFF-PA-10004621"/>
    <s v="Office Supplies"/>
    <s v="Paper"/>
    <s v="Xerox 212"/>
    <n v="10.368"/>
    <n v="2"/>
    <n v="0.2"/>
    <n v="-2.0736000000000003"/>
    <n v="3.6288"/>
    <n v="-4.6655999999999995"/>
    <n v="0"/>
    <n v="2016"/>
  </r>
  <r>
    <n v="1275"/>
    <s v="CA-2016-119186"/>
    <d v="2016-05-26T00:00:00"/>
    <d v="2016-05-26T00:00:00"/>
    <x v="3"/>
    <x v="384"/>
    <x v="384"/>
    <s v="Consumer"/>
    <s v="United States"/>
    <s v="Fort Worth"/>
    <s v="Texas"/>
    <n v="76106"/>
    <s v="Central"/>
    <s v="FUR-CH-10001973"/>
    <s v="Furniture"/>
    <s v="Chairs"/>
    <s v="Office Star Flex Back Scooter Chair with White Frame"/>
    <n v="388.43"/>
    <n v="5"/>
    <n v="0.3"/>
    <n v="-116.529"/>
    <n v="-88.784000000000006"/>
    <n v="-360.685"/>
    <n v="0"/>
    <n v="2016"/>
  </r>
  <r>
    <n v="1276"/>
    <s v="CA-2016-119186"/>
    <d v="2016-05-26T00:00:00"/>
    <d v="2016-05-26T00:00:00"/>
    <x v="3"/>
    <x v="384"/>
    <x v="384"/>
    <s v="Consumer"/>
    <s v="United States"/>
    <s v="Fort Worth"/>
    <s v="Texas"/>
    <n v="76106"/>
    <s v="Central"/>
    <s v="OFF-PA-10004040"/>
    <s v="Office Supplies"/>
    <s v="Paper"/>
    <s v="Universal Premium White Copier/Laser Paper (20Lb. and 87 Bright)"/>
    <n v="14.352"/>
    <n v="3"/>
    <n v="0.2"/>
    <n v="-2.8704000000000001"/>
    <n v="5.2026000000000003"/>
    <n v="-6.2789999999999999"/>
    <n v="0"/>
    <n v="2016"/>
  </r>
  <r>
    <n v="1277"/>
    <s v="CA-2016-119186"/>
    <d v="2016-05-26T00:00:00"/>
    <d v="2016-05-26T00:00:00"/>
    <x v="3"/>
    <x v="384"/>
    <x v="384"/>
    <s v="Consumer"/>
    <s v="United States"/>
    <s v="Fort Worth"/>
    <s v="Texas"/>
    <n v="76106"/>
    <s v="Central"/>
    <s v="TEC-AC-10000580"/>
    <s v="Technology"/>
    <s v="Accessories"/>
    <s v="Logitech G13 Programmable Gameboard with LCD Display"/>
    <n v="63.991999999999997"/>
    <n v="1"/>
    <n v="0.2"/>
    <n v="-12.798400000000001"/>
    <n v="-7.1990999999999996"/>
    <n v="-58.392699999999998"/>
    <n v="0"/>
    <n v="2016"/>
  </r>
  <r>
    <n v="1278"/>
    <s v="CA-2016-148698"/>
    <d v="2016-05-02T00:00:00"/>
    <d v="2016-05-07T00:00:00"/>
    <x v="1"/>
    <x v="420"/>
    <x v="420"/>
    <s v="Consumer"/>
    <s v="United States"/>
    <s v="Houston"/>
    <s v="Texas"/>
    <n v="77070"/>
    <s v="Central"/>
    <s v="OFF-AR-10004022"/>
    <s v="Office Supplies"/>
    <s v="Art"/>
    <s v="Panasonic KP-380BK Classic Electric Pencil Sharpener"/>
    <n v="86.352000000000004"/>
    <n v="3"/>
    <n v="0.2"/>
    <n v="-17.270400000000002"/>
    <n v="5.3970000000000002"/>
    <n v="-63.68460000000001"/>
    <n v="5"/>
    <n v="2016"/>
  </r>
  <r>
    <n v="1279"/>
    <s v="CA-2014-163293"/>
    <d v="2014-09-08T00:00:00"/>
    <d v="2014-09-11T00:00:00"/>
    <x v="2"/>
    <x v="346"/>
    <x v="346"/>
    <s v="Corporate"/>
    <s v="United States"/>
    <s v="Macon"/>
    <s v="Georgia"/>
    <n v="31204"/>
    <s v="South"/>
    <s v="TEC-AC-10004209"/>
    <s v="Technology"/>
    <s v="Accessories"/>
    <s v="Memorex Froggy Flash Drive 4 GB"/>
    <n v="32.97"/>
    <n v="3"/>
    <n v="0"/>
    <n v="0"/>
    <n v="12.8583"/>
    <n v="-20.111699999999999"/>
    <n v="3"/>
    <n v="2014"/>
  </r>
  <r>
    <n v="1280"/>
    <s v="CA-2014-163293"/>
    <d v="2014-09-08T00:00:00"/>
    <d v="2014-09-11T00:00:00"/>
    <x v="2"/>
    <x v="346"/>
    <x v="346"/>
    <s v="Corporate"/>
    <s v="United States"/>
    <s v="Macon"/>
    <s v="Georgia"/>
    <n v="31204"/>
    <s v="South"/>
    <s v="TEC-AC-10000023"/>
    <s v="Technology"/>
    <s v="Accessories"/>
    <s v="Maxell 74 Minute CD-R Spindle, 50/Pack"/>
    <n v="83.88"/>
    <n v="4"/>
    <n v="0"/>
    <n v="0"/>
    <n v="30.1968"/>
    <n v="-53.683199999999999"/>
    <n v="3"/>
    <n v="2014"/>
  </r>
  <r>
    <n v="1281"/>
    <s v="CA-2016-160815"/>
    <d v="2016-09-05T00:00:00"/>
    <d v="2016-09-06T00:00:00"/>
    <x v="2"/>
    <x v="309"/>
    <x v="309"/>
    <s v="Consumer"/>
    <s v="United States"/>
    <s v="Cedar Rapids"/>
    <s v="Iowa"/>
    <n v="52402"/>
    <s v="Central"/>
    <s v="TEC-PH-10003505"/>
    <s v="Technology"/>
    <s v="Phones"/>
    <s v="Geemarc AmpliPOWER60"/>
    <n v="278.39999999999998"/>
    <n v="3"/>
    <n v="0"/>
    <n v="0"/>
    <n v="80.736000000000004"/>
    <n v="-197.66399999999999"/>
    <n v="1"/>
    <n v="2016"/>
  </r>
  <r>
    <n v="1282"/>
    <s v="CA-2017-122154"/>
    <d v="2017-04-09T00:00:00"/>
    <d v="2017-04-11T00:00:00"/>
    <x v="2"/>
    <x v="193"/>
    <x v="193"/>
    <s v="Consumer"/>
    <s v="United States"/>
    <s v="Jacksonville"/>
    <s v="Florida"/>
    <n v="32216"/>
    <s v="South"/>
    <s v="OFF-LA-10000121"/>
    <s v="Office Supplies"/>
    <s v="Labels"/>
    <s v="Avery 48"/>
    <n v="15.12"/>
    <n v="3"/>
    <n v="0.2"/>
    <n v="-3.024"/>
    <n v="4.9139999999999997"/>
    <n v="-7.1820000000000004"/>
    <n v="2"/>
    <n v="2017"/>
  </r>
  <r>
    <n v="1283"/>
    <s v="CA-2017-122154"/>
    <d v="2017-04-09T00:00:00"/>
    <d v="2017-04-11T00:00:00"/>
    <x v="2"/>
    <x v="193"/>
    <x v="193"/>
    <s v="Consumer"/>
    <s v="United States"/>
    <s v="Jacksonville"/>
    <s v="Florida"/>
    <n v="32216"/>
    <s v="South"/>
    <s v="OFF-BI-10002026"/>
    <s v="Office Supplies"/>
    <s v="Binders"/>
    <s v="Avery Arch Ring Binders"/>
    <n v="17.43"/>
    <n v="1"/>
    <n v="0.7"/>
    <n v="-12.200999999999999"/>
    <n v="-13.363"/>
    <n v="-18.591999999999999"/>
    <n v="2"/>
    <n v="2017"/>
  </r>
  <r>
    <n v="1284"/>
    <s v="CA-2017-122154"/>
    <d v="2017-04-09T00:00:00"/>
    <d v="2017-04-11T00:00:00"/>
    <x v="2"/>
    <x v="193"/>
    <x v="193"/>
    <s v="Consumer"/>
    <s v="United States"/>
    <s v="Jacksonville"/>
    <s v="Florida"/>
    <n v="32216"/>
    <s v="South"/>
    <s v="OFF-PA-10000994"/>
    <s v="Office Supplies"/>
    <s v="Paper"/>
    <s v="Xerox 1915"/>
    <n v="251.64"/>
    <n v="3"/>
    <n v="0.2"/>
    <n v="-50.328000000000003"/>
    <n v="88.073999999999998"/>
    <n v="-113.23799999999999"/>
    <n v="2"/>
    <n v="2017"/>
  </r>
  <r>
    <n v="1285"/>
    <s v="US-2015-149692"/>
    <d v="2015-12-06T00:00:00"/>
    <d v="2015-12-12T00:00:00"/>
    <x v="1"/>
    <x v="147"/>
    <x v="147"/>
    <s v="Consumer"/>
    <s v="United States"/>
    <s v="Austin"/>
    <s v="Texas"/>
    <n v="78745"/>
    <s v="Central"/>
    <s v="OFF-BI-10002813"/>
    <s v="Office Supplies"/>
    <s v="Binders"/>
    <s v="Avery Reinforcements for Hole-Punch Pages"/>
    <n v="2.7719999999999998"/>
    <n v="7"/>
    <n v="0.8"/>
    <n v="-2.2176"/>
    <n v="-4.851"/>
    <n v="-5.4054000000000002"/>
    <n v="6"/>
    <n v="2015"/>
  </r>
  <r>
    <n v="1286"/>
    <s v="CA-2016-119445"/>
    <d v="2016-06-26T00:00:00"/>
    <d v="2016-07-03T00:00:00"/>
    <x v="1"/>
    <x v="421"/>
    <x v="421"/>
    <s v="Consumer"/>
    <s v="United States"/>
    <s v="Providence"/>
    <s v="Rhode Island"/>
    <n v="2908"/>
    <s v="East"/>
    <s v="OFF-ST-10000617"/>
    <s v="Office Supplies"/>
    <s v="Storage"/>
    <s v="Woodgrain Magazine Files by Perma"/>
    <n v="14.9"/>
    <n v="5"/>
    <n v="0"/>
    <n v="0"/>
    <n v="1.0429999999999999"/>
    <n v="-13.857000000000001"/>
    <n v="7"/>
    <n v="2016"/>
  </r>
  <r>
    <n v="1287"/>
    <s v="CA-2015-124268"/>
    <d v="2015-07-04T00:00:00"/>
    <d v="2015-07-08T00:00:00"/>
    <x v="1"/>
    <x v="57"/>
    <x v="57"/>
    <s v="Home Office"/>
    <s v="United States"/>
    <s v="New York City"/>
    <s v="New York"/>
    <n v="10035"/>
    <s v="East"/>
    <s v="OFF-AR-10004817"/>
    <s v="Office Supplies"/>
    <s v="Art"/>
    <s v="Colorific Watercolor Pencils"/>
    <n v="15.48"/>
    <n v="3"/>
    <n v="0"/>
    <n v="0"/>
    <n v="4.4892000000000003"/>
    <n v="-10.9908"/>
    <n v="4"/>
    <n v="2015"/>
  </r>
  <r>
    <n v="1288"/>
    <s v="CA-2016-154711"/>
    <d v="2016-11-22T00:00:00"/>
    <d v="2016-11-26T00:00:00"/>
    <x v="1"/>
    <x v="422"/>
    <x v="422"/>
    <s v="Corporate"/>
    <s v="United States"/>
    <s v="New York City"/>
    <s v="New York"/>
    <n v="10009"/>
    <s v="East"/>
    <s v="FUR-FU-10000397"/>
    <s v="Furniture"/>
    <s v="Furnishings"/>
    <s v="Luxo Economy Swing Arm Lamp"/>
    <n v="39.880000000000003"/>
    <n v="2"/>
    <n v="0"/>
    <n v="0"/>
    <n v="11.166399999999999"/>
    <n v="-28.713600000000003"/>
    <n v="4"/>
    <n v="2016"/>
  </r>
  <r>
    <n v="1289"/>
    <s v="CA-2016-154711"/>
    <d v="2016-11-22T00:00:00"/>
    <d v="2016-11-26T00:00:00"/>
    <x v="1"/>
    <x v="422"/>
    <x v="422"/>
    <s v="Corporate"/>
    <s v="United States"/>
    <s v="New York City"/>
    <s v="New York"/>
    <n v="10009"/>
    <s v="East"/>
    <s v="OFF-BI-10000605"/>
    <s v="Office Supplies"/>
    <s v="Binders"/>
    <s v="Acco Pressboard Covers with Storage Hooks, 9 1/2&quot; x 11&quot;, Executive Red"/>
    <n v="12.192"/>
    <n v="4"/>
    <n v="0.2"/>
    <n v="-2.4384000000000001"/>
    <n v="4.1147999999999998"/>
    <n v="-5.6388000000000007"/>
    <n v="4"/>
    <n v="2016"/>
  </r>
  <r>
    <n v="1290"/>
    <s v="CA-2016-154711"/>
    <d v="2016-11-22T00:00:00"/>
    <d v="2016-11-26T00:00:00"/>
    <x v="1"/>
    <x v="422"/>
    <x v="422"/>
    <s v="Corporate"/>
    <s v="United States"/>
    <s v="New York City"/>
    <s v="New York"/>
    <n v="10009"/>
    <s v="East"/>
    <s v="OFF-AR-10001860"/>
    <s v="Office Supplies"/>
    <s v="Art"/>
    <s v="BIC Liqua Brite Liner"/>
    <n v="20.82"/>
    <n v="3"/>
    <n v="0"/>
    <n v="0"/>
    <n v="7.4951999999999996"/>
    <n v="-13.3248"/>
    <n v="4"/>
    <n v="2016"/>
  </r>
  <r>
    <n v="1291"/>
    <s v="CA-2016-163384"/>
    <d v="2016-11-10T00:00:00"/>
    <d v="2016-11-12T00:00:00"/>
    <x v="2"/>
    <x v="254"/>
    <x v="254"/>
    <s v="Home Office"/>
    <s v="United States"/>
    <s v="San Francisco"/>
    <s v="California"/>
    <n v="94122"/>
    <s v="West"/>
    <s v="OFF-BI-10004970"/>
    <s v="Office Supplies"/>
    <s v="Binders"/>
    <s v="ACCOHIDE 3-Ring Binder, Blue, 1&quot;"/>
    <n v="13.215999999999999"/>
    <n v="4"/>
    <n v="0.2"/>
    <n v="-2.6432000000000002"/>
    <n v="4.4603999999999999"/>
    <n v="-6.1123999999999992"/>
    <n v="2"/>
    <n v="2016"/>
  </r>
  <r>
    <n v="1292"/>
    <s v="CA-2016-163384"/>
    <d v="2016-11-10T00:00:00"/>
    <d v="2016-11-12T00:00:00"/>
    <x v="2"/>
    <x v="254"/>
    <x v="254"/>
    <s v="Home Office"/>
    <s v="United States"/>
    <s v="San Francisco"/>
    <s v="California"/>
    <n v="94122"/>
    <s v="West"/>
    <s v="OFF-PA-10003172"/>
    <s v="Office Supplies"/>
    <s v="Paper"/>
    <s v="Xerox 1996"/>
    <n v="32.4"/>
    <n v="5"/>
    <n v="0"/>
    <n v="0"/>
    <n v="15.552"/>
    <n v="-16.847999999999999"/>
    <n v="2"/>
    <n v="2016"/>
  </r>
  <r>
    <n v="1293"/>
    <s v="CA-2015-101707"/>
    <d v="2015-08-27T00:00:00"/>
    <d v="2015-09-01T00:00:00"/>
    <x v="1"/>
    <x v="58"/>
    <x v="58"/>
    <s v="Consumer"/>
    <s v="United States"/>
    <s v="San Diego"/>
    <s v="California"/>
    <n v="92105"/>
    <s v="West"/>
    <s v="OFF-SU-10001218"/>
    <s v="Office Supplies"/>
    <s v="Supplies"/>
    <s v="Fiskars Softgrip Scissors"/>
    <n v="32.94"/>
    <n v="3"/>
    <n v="0"/>
    <n v="0"/>
    <n v="9.2232000000000003"/>
    <n v="-23.716799999999999"/>
    <n v="5"/>
    <n v="2015"/>
  </r>
  <r>
    <n v="1294"/>
    <s v="CA-2015-101707"/>
    <d v="2015-08-27T00:00:00"/>
    <d v="2015-09-01T00:00:00"/>
    <x v="1"/>
    <x v="58"/>
    <x v="58"/>
    <s v="Consumer"/>
    <s v="United States"/>
    <s v="San Diego"/>
    <s v="California"/>
    <n v="92105"/>
    <s v="West"/>
    <s v="OFF-PA-10002968"/>
    <s v="Office Supplies"/>
    <s v="Paper"/>
    <s v="Xerox 1973"/>
    <n v="114.2"/>
    <n v="5"/>
    <n v="0"/>
    <n v="0"/>
    <n v="52.531999999999996"/>
    <n v="-61.668000000000006"/>
    <n v="5"/>
    <n v="2015"/>
  </r>
  <r>
    <n v="1295"/>
    <s v="CA-2015-101707"/>
    <d v="2015-08-27T00:00:00"/>
    <d v="2015-09-01T00:00:00"/>
    <x v="1"/>
    <x v="58"/>
    <x v="58"/>
    <s v="Consumer"/>
    <s v="United States"/>
    <s v="San Diego"/>
    <s v="California"/>
    <n v="92105"/>
    <s v="West"/>
    <s v="OFF-LA-10000134"/>
    <s v="Office Supplies"/>
    <s v="Labels"/>
    <s v="Avery 511"/>
    <n v="3.08"/>
    <n v="1"/>
    <n v="0"/>
    <n v="0"/>
    <n v="1.4783999999999999"/>
    <n v="-1.6016000000000001"/>
    <n v="5"/>
    <n v="2015"/>
  </r>
  <r>
    <n v="1296"/>
    <s v="CA-2015-138898"/>
    <d v="2015-05-25T00:00:00"/>
    <d v="2015-05-29T00:00:00"/>
    <x v="1"/>
    <x v="423"/>
    <x v="423"/>
    <s v="Consumer"/>
    <s v="United States"/>
    <s v="Pueblo"/>
    <s v="Colorado"/>
    <n v="81001"/>
    <s v="West"/>
    <s v="OFF-AP-10004487"/>
    <s v="Office Supplies"/>
    <s v="Appliances"/>
    <s v="Kensington 4 Outlet MasterPiece Compact Power Control Center"/>
    <n v="845.72799999999995"/>
    <n v="13"/>
    <n v="0.2"/>
    <n v="-169.1456"/>
    <n v="84.572800000000001"/>
    <n v="-592.00959999999998"/>
    <n v="4"/>
    <n v="2015"/>
  </r>
  <r>
    <n v="1297"/>
    <s v="CA-2017-115427"/>
    <d v="2017-12-30T00:00:00"/>
    <d v="2018-01-03T00:00:00"/>
    <x v="1"/>
    <x v="424"/>
    <x v="424"/>
    <s v="Corporate"/>
    <s v="United States"/>
    <s v="Fairfield"/>
    <s v="California"/>
    <n v="94533"/>
    <s v="West"/>
    <s v="OFF-BI-10002103"/>
    <s v="Office Supplies"/>
    <s v="Binders"/>
    <s v="Cardinal Slant-D Ring Binder, Heavy Gauge Vinyl"/>
    <n v="13.904"/>
    <n v="2"/>
    <n v="0.2"/>
    <n v="-2.7808000000000002"/>
    <n v="4.5187999999999997"/>
    <n v="-6.6044000000000009"/>
    <n v="4"/>
    <n v="2017"/>
  </r>
  <r>
    <n v="1298"/>
    <s v="CA-2017-115427"/>
    <d v="2017-12-30T00:00:00"/>
    <d v="2018-01-03T00:00:00"/>
    <x v="1"/>
    <x v="424"/>
    <x v="424"/>
    <s v="Corporate"/>
    <s v="United States"/>
    <s v="Fairfield"/>
    <s v="California"/>
    <n v="94533"/>
    <s v="West"/>
    <s v="OFF-BI-10004632"/>
    <s v="Office Supplies"/>
    <s v="Binders"/>
    <s v="GBC Binding covers"/>
    <n v="20.72"/>
    <n v="2"/>
    <n v="0.2"/>
    <n v="-4.1440000000000001"/>
    <n v="6.4749999999999996"/>
    <n v="-10.101000000000001"/>
    <n v="4"/>
    <n v="2017"/>
  </r>
  <r>
    <n v="1299"/>
    <s v="CA-2016-134425"/>
    <d v="2016-12-08T00:00:00"/>
    <d v="2016-12-12T00:00:00"/>
    <x v="0"/>
    <x v="425"/>
    <x v="425"/>
    <s v="Corporate"/>
    <s v="United States"/>
    <s v="Saint Paul"/>
    <s v="Minnesota"/>
    <n v="55106"/>
    <s v="Central"/>
    <s v="TEC-PH-10003555"/>
    <s v="Technology"/>
    <s v="Phones"/>
    <s v="Motorola HK250 Universal Bluetooth Headset"/>
    <n v="114.95"/>
    <n v="5"/>
    <n v="0"/>
    <n v="0"/>
    <n v="2.2989999999999999"/>
    <n v="-112.651"/>
    <n v="4"/>
    <n v="2016"/>
  </r>
  <r>
    <n v="1300"/>
    <s v="CA-2015-121391"/>
    <d v="2015-10-04T00:00:00"/>
    <d v="2015-10-07T00:00:00"/>
    <x v="2"/>
    <x v="397"/>
    <x v="397"/>
    <s v="Consumer"/>
    <s v="United States"/>
    <s v="San Francisco"/>
    <s v="California"/>
    <n v="94109"/>
    <s v="West"/>
    <s v="OFF-ST-10001590"/>
    <s v="Office Supplies"/>
    <s v="Storage"/>
    <s v="Tenex Personal Project File with Scoop Front Design, Black"/>
    <n v="26.96"/>
    <n v="2"/>
    <n v="0"/>
    <n v="0"/>
    <n v="7.0095999999999998"/>
    <n v="-19.950400000000002"/>
    <n v="3"/>
    <n v="2015"/>
  </r>
  <r>
    <n v="1301"/>
    <s v="CA-2016-137043"/>
    <d v="2016-12-23T00:00:00"/>
    <d v="2016-12-25T00:00:00"/>
    <x v="0"/>
    <x v="95"/>
    <x v="95"/>
    <s v="Consumer"/>
    <s v="United States"/>
    <s v="Springfield"/>
    <s v="Virginia"/>
    <n v="22153"/>
    <s v="South"/>
    <s v="FUR-FU-10003664"/>
    <s v="Furniture"/>
    <s v="Furnishings"/>
    <s v="Electrix Architect's Clamp-On Swing Arm Lamp, Black"/>
    <n v="572.76"/>
    <n v="6"/>
    <n v="0"/>
    <n v="0"/>
    <n v="166.10040000000001"/>
    <n v="-406.65959999999995"/>
    <n v="2"/>
    <n v="2016"/>
  </r>
  <r>
    <n v="1302"/>
    <s v="CA-2016-137043"/>
    <d v="2016-12-23T00:00:00"/>
    <d v="2016-12-25T00:00:00"/>
    <x v="0"/>
    <x v="95"/>
    <x v="95"/>
    <s v="Consumer"/>
    <s v="United States"/>
    <s v="Springfield"/>
    <s v="Virginia"/>
    <n v="22153"/>
    <s v="South"/>
    <s v="FUR-FU-10003664"/>
    <s v="Furniture"/>
    <s v="Furnishings"/>
    <s v="Electrix Architect's Clamp-On Swing Arm Lamp, Black"/>
    <n v="286.38"/>
    <n v="3"/>
    <n v="0"/>
    <n v="0"/>
    <n v="83.050200000000004"/>
    <n v="-203.32979999999998"/>
    <n v="2"/>
    <n v="2016"/>
  </r>
  <r>
    <n v="1303"/>
    <s v="CA-2015-115847"/>
    <d v="2015-09-19T00:00:00"/>
    <d v="2015-09-24T00:00:00"/>
    <x v="0"/>
    <x v="426"/>
    <x v="426"/>
    <s v="Home Office"/>
    <s v="United States"/>
    <s v="Arlington"/>
    <s v="Virginia"/>
    <n v="22204"/>
    <s v="South"/>
    <s v="FUR-BO-10003433"/>
    <s v="Furniture"/>
    <s v="Bookcases"/>
    <s v="Sauder Cornerstone Collection Library"/>
    <n v="61.96"/>
    <n v="2"/>
    <n v="0"/>
    <n v="0"/>
    <n v="4.3372000000000002"/>
    <n v="-57.622799999999998"/>
    <n v="5"/>
    <n v="2015"/>
  </r>
  <r>
    <n v="1304"/>
    <s v="US-2017-126179"/>
    <d v="2017-07-03T00:00:00"/>
    <d v="2017-07-07T00:00:00"/>
    <x v="1"/>
    <x v="427"/>
    <x v="427"/>
    <s v="Consumer"/>
    <s v="United States"/>
    <s v="Columbus"/>
    <s v="Georgia"/>
    <n v="31907"/>
    <s v="South"/>
    <s v="FUR-FU-10002554"/>
    <s v="Furniture"/>
    <s v="Furnishings"/>
    <s v="Westinghouse Floor Lamp with Metal Mesh Shade, Black"/>
    <n v="23.99"/>
    <n v="1"/>
    <n v="0"/>
    <n v="0"/>
    <n v="5.5176999999999996"/>
    <n v="-18.472299999999997"/>
    <n v="4"/>
    <n v="2017"/>
  </r>
  <r>
    <n v="1305"/>
    <s v="US-2017-126179"/>
    <d v="2017-07-03T00:00:00"/>
    <d v="2017-07-07T00:00:00"/>
    <x v="1"/>
    <x v="427"/>
    <x v="427"/>
    <s v="Consumer"/>
    <s v="United States"/>
    <s v="Columbus"/>
    <s v="Georgia"/>
    <n v="31907"/>
    <s v="South"/>
    <s v="TEC-PH-10001557"/>
    <s v="Technology"/>
    <s v="Phones"/>
    <s v="Pyle PMP37LED"/>
    <n v="287.97000000000003"/>
    <n v="3"/>
    <n v="0"/>
    <n v="0"/>
    <n v="77.751900000000006"/>
    <n v="-210.21810000000002"/>
    <n v="4"/>
    <n v="2017"/>
  </r>
  <r>
    <n v="1306"/>
    <s v="CA-2016-101966"/>
    <d v="2016-07-14T00:00:00"/>
    <d v="2016-07-16T00:00:00"/>
    <x v="0"/>
    <x v="298"/>
    <x v="298"/>
    <s v="Consumer"/>
    <s v="United States"/>
    <s v="Houston"/>
    <s v="Texas"/>
    <n v="77036"/>
    <s v="Central"/>
    <s v="TEC-PH-10003437"/>
    <s v="Technology"/>
    <s v="Phones"/>
    <s v="Blue Parrot B250XT Professional Grade Wireless Bluetooth Headset with"/>
    <n v="419.94400000000002"/>
    <n v="7"/>
    <n v="0.2"/>
    <n v="-83.988800000000012"/>
    <n v="52.493000000000002"/>
    <n v="-283.4622"/>
    <n v="2"/>
    <n v="2016"/>
  </r>
  <r>
    <n v="1307"/>
    <s v="CA-2016-141397"/>
    <d v="2016-06-20T00:00:00"/>
    <d v="2016-06-21T00:00:00"/>
    <x v="2"/>
    <x v="116"/>
    <x v="116"/>
    <s v="Consumer"/>
    <s v="United States"/>
    <s v="Pasadena"/>
    <s v="California"/>
    <n v="91104"/>
    <s v="West"/>
    <s v="OFF-PA-10002986"/>
    <s v="Office Supplies"/>
    <s v="Paper"/>
    <s v="Xerox 1898"/>
    <n v="46.76"/>
    <n v="7"/>
    <n v="0"/>
    <n v="0"/>
    <n v="22.444800000000001"/>
    <n v="-24.315199999999997"/>
    <n v="1"/>
    <n v="2016"/>
  </r>
  <r>
    <n v="1308"/>
    <s v="CA-2016-141397"/>
    <d v="2016-06-20T00:00:00"/>
    <d v="2016-06-21T00:00:00"/>
    <x v="2"/>
    <x v="116"/>
    <x v="116"/>
    <s v="Consumer"/>
    <s v="United States"/>
    <s v="Pasadena"/>
    <s v="California"/>
    <n v="91104"/>
    <s v="West"/>
    <s v="OFF-BI-10000320"/>
    <s v="Office Supplies"/>
    <s v="Binders"/>
    <s v="GBC Plastic Binding Combs"/>
    <n v="17.712"/>
    <n v="3"/>
    <n v="0.2"/>
    <n v="-3.5424000000000002"/>
    <n v="6.4206000000000003"/>
    <n v="-7.7489999999999988"/>
    <n v="1"/>
    <n v="2016"/>
  </r>
  <r>
    <n v="1309"/>
    <s v="CA-2016-141397"/>
    <d v="2016-06-20T00:00:00"/>
    <d v="2016-06-21T00:00:00"/>
    <x v="2"/>
    <x v="116"/>
    <x v="116"/>
    <s v="Consumer"/>
    <s v="United States"/>
    <s v="Pasadena"/>
    <s v="California"/>
    <n v="91104"/>
    <s v="West"/>
    <s v="OFF-AP-10003971"/>
    <s v="Office Supplies"/>
    <s v="Appliances"/>
    <s v="Belkin 6 Outlet Metallic Surge Strip"/>
    <n v="21.78"/>
    <n v="2"/>
    <n v="0"/>
    <n v="0"/>
    <n v="5.6627999999999998"/>
    <n v="-16.1172"/>
    <n v="1"/>
    <n v="2016"/>
  </r>
  <r>
    <n v="1310"/>
    <s v="CA-2016-141397"/>
    <d v="2016-06-20T00:00:00"/>
    <d v="2016-06-21T00:00:00"/>
    <x v="2"/>
    <x v="116"/>
    <x v="116"/>
    <s v="Consumer"/>
    <s v="United States"/>
    <s v="Pasadena"/>
    <s v="California"/>
    <n v="91104"/>
    <s v="West"/>
    <s v="OFF-ST-10001469"/>
    <s v="Office Supplies"/>
    <s v="Storage"/>
    <s v="Fellowes Bankers Box Recycled Super Stor/Drawer"/>
    <n v="161.94"/>
    <n v="3"/>
    <n v="0"/>
    <n v="0"/>
    <n v="9.7164000000000001"/>
    <n v="-152.2236"/>
    <n v="1"/>
    <n v="2016"/>
  </r>
  <r>
    <n v="1311"/>
    <s v="CA-2016-141397"/>
    <d v="2016-06-20T00:00:00"/>
    <d v="2016-06-21T00:00:00"/>
    <x v="2"/>
    <x v="116"/>
    <x v="116"/>
    <s v="Consumer"/>
    <s v="United States"/>
    <s v="Pasadena"/>
    <s v="California"/>
    <n v="91104"/>
    <s v="West"/>
    <s v="FUR-CH-10003846"/>
    <s v="Furniture"/>
    <s v="Chairs"/>
    <s v="Hon Valutask Swivel Chairs"/>
    <n v="161.56800000000001"/>
    <n v="2"/>
    <n v="0.2"/>
    <n v="-32.313600000000001"/>
    <n v="-8.0784000000000002"/>
    <n v="-137.33279999999999"/>
    <n v="1"/>
    <n v="2016"/>
  </r>
  <r>
    <n v="1312"/>
    <s v="CA-2016-141082"/>
    <d v="2016-12-09T00:00:00"/>
    <d v="2016-12-13T00:00:00"/>
    <x v="1"/>
    <x v="248"/>
    <x v="248"/>
    <s v="Consumer"/>
    <s v="United States"/>
    <s v="Lawrence"/>
    <s v="Massachusetts"/>
    <n v="1841"/>
    <s v="East"/>
    <s v="OFF-LA-10001404"/>
    <s v="Office Supplies"/>
    <s v="Labels"/>
    <s v="Avery 517"/>
    <n v="3.69"/>
    <n v="1"/>
    <n v="0"/>
    <n v="0"/>
    <n v="1.7343"/>
    <n v="-1.9557"/>
    <n v="4"/>
    <n v="2016"/>
  </r>
  <r>
    <n v="1313"/>
    <s v="CA-2016-141082"/>
    <d v="2016-12-09T00:00:00"/>
    <d v="2016-12-13T00:00:00"/>
    <x v="1"/>
    <x v="248"/>
    <x v="248"/>
    <s v="Consumer"/>
    <s v="United States"/>
    <s v="Lawrence"/>
    <s v="Massachusetts"/>
    <n v="1841"/>
    <s v="East"/>
    <s v="OFF-LA-10001474"/>
    <s v="Office Supplies"/>
    <s v="Labels"/>
    <s v="Avery 477"/>
    <n v="122.12"/>
    <n v="4"/>
    <n v="0"/>
    <n v="0"/>
    <n v="56.175199999999997"/>
    <n v="-65.944800000000015"/>
    <n v="4"/>
    <n v="2016"/>
  </r>
  <r>
    <n v="1314"/>
    <s v="US-2016-134488"/>
    <d v="2016-09-24T00:00:00"/>
    <d v="2016-10-01T00:00:00"/>
    <x v="1"/>
    <x v="7"/>
    <x v="7"/>
    <s v="Consumer"/>
    <s v="United States"/>
    <s v="Columbus"/>
    <s v="Ohio"/>
    <n v="43229"/>
    <s v="East"/>
    <s v="FUR-CH-10003199"/>
    <s v="Furniture"/>
    <s v="Chairs"/>
    <s v="Office Star - Contemporary Task Swivel Chair"/>
    <n v="155.37200000000001"/>
    <n v="2"/>
    <n v="0.3"/>
    <n v="-46.611600000000003"/>
    <n v="-13.317600000000001"/>
    <n v="-122.078"/>
    <n v="7"/>
    <n v="2016"/>
  </r>
  <r>
    <n v="1315"/>
    <s v="CA-2016-145919"/>
    <d v="2016-12-18T00:00:00"/>
    <d v="2016-12-23T00:00:00"/>
    <x v="1"/>
    <x v="428"/>
    <x v="428"/>
    <s v="Corporate"/>
    <s v="United States"/>
    <s v="Los Angeles"/>
    <s v="California"/>
    <n v="90032"/>
    <s v="West"/>
    <s v="OFF-PA-10003072"/>
    <s v="Office Supplies"/>
    <s v="Paper"/>
    <s v="Eureka Recycled Copy Paper 8 1/2&quot; x 11&quot;, Ream"/>
    <n v="38.880000000000003"/>
    <n v="6"/>
    <n v="0"/>
    <n v="0"/>
    <n v="18.662400000000002"/>
    <n v="-20.217600000000001"/>
    <n v="5"/>
    <n v="2016"/>
  </r>
  <r>
    <n v="1316"/>
    <s v="CA-2016-145919"/>
    <d v="2016-12-18T00:00:00"/>
    <d v="2016-12-23T00:00:00"/>
    <x v="1"/>
    <x v="428"/>
    <x v="428"/>
    <s v="Corporate"/>
    <s v="United States"/>
    <s v="Los Angeles"/>
    <s v="California"/>
    <n v="90032"/>
    <s v="West"/>
    <s v="FUR-FU-10004960"/>
    <s v="Furniture"/>
    <s v="Furnishings"/>
    <s v="Seth Thomas 12&quot; Clock w/ Goldtone Case"/>
    <n v="183.84"/>
    <n v="8"/>
    <n v="0"/>
    <n v="0"/>
    <n v="62.505600000000001"/>
    <n v="-121.3344"/>
    <n v="5"/>
    <n v="2016"/>
  </r>
  <r>
    <n v="1317"/>
    <s v="CA-2016-145919"/>
    <d v="2016-12-18T00:00:00"/>
    <d v="2016-12-23T00:00:00"/>
    <x v="1"/>
    <x v="428"/>
    <x v="428"/>
    <s v="Corporate"/>
    <s v="United States"/>
    <s v="Los Angeles"/>
    <s v="California"/>
    <n v="90032"/>
    <s v="West"/>
    <s v="OFF-SU-10003505"/>
    <s v="Office Supplies"/>
    <s v="Supplies"/>
    <s v="Premier Electric Letter Opener"/>
    <n v="579.29999999999995"/>
    <n v="5"/>
    <n v="0"/>
    <n v="0"/>
    <n v="28.965"/>
    <n v="-550.33499999999992"/>
    <n v="5"/>
    <n v="2016"/>
  </r>
  <r>
    <n v="1318"/>
    <s v="CA-2017-157651"/>
    <d v="2017-12-10T00:00:00"/>
    <d v="2017-12-14T00:00:00"/>
    <x v="1"/>
    <x v="66"/>
    <x v="66"/>
    <s v="Consumer"/>
    <s v="United States"/>
    <s v="Philadelphia"/>
    <s v="Pennsylvania"/>
    <n v="19120"/>
    <s v="East"/>
    <s v="TEC-AC-10003116"/>
    <s v="Technology"/>
    <s v="Accessories"/>
    <s v="Memorex Froggy Flash Drive 8 GB"/>
    <n v="14.2"/>
    <n v="1"/>
    <n v="0.2"/>
    <n v="-2.84"/>
    <n v="3.3725000000000001"/>
    <n v="-7.9874999999999989"/>
    <n v="4"/>
    <n v="2017"/>
  </r>
  <r>
    <n v="1319"/>
    <s v="CA-2014-160773"/>
    <d v="2014-07-01T00:00:00"/>
    <d v="2014-07-05T00:00:00"/>
    <x v="1"/>
    <x v="429"/>
    <x v="429"/>
    <s v="Corporate"/>
    <s v="United States"/>
    <s v="Deltona"/>
    <s v="Florida"/>
    <n v="32725"/>
    <s v="South"/>
    <s v="TEC-PH-10004586"/>
    <s v="Technology"/>
    <s v="Phones"/>
    <s v="Wilson SignalBoost 841262 DB PRO Amplifier Kit"/>
    <n v="575.91999999999996"/>
    <n v="2"/>
    <n v="0.2"/>
    <n v="-115.184"/>
    <n v="71.989999999999995"/>
    <n v="-388.74599999999998"/>
    <n v="4"/>
    <n v="2014"/>
  </r>
  <r>
    <n v="1320"/>
    <s v="CA-2014-160773"/>
    <d v="2014-07-01T00:00:00"/>
    <d v="2014-07-05T00:00:00"/>
    <x v="1"/>
    <x v="429"/>
    <x v="429"/>
    <s v="Corporate"/>
    <s v="United States"/>
    <s v="Deltona"/>
    <s v="Florida"/>
    <n v="32725"/>
    <s v="South"/>
    <s v="OFF-BI-10000546"/>
    <s v="Office Supplies"/>
    <s v="Binders"/>
    <s v="Avery Durable Binders"/>
    <n v="5.1840000000000002"/>
    <n v="6"/>
    <n v="0.7"/>
    <n v="-3.6288"/>
    <n v="-3.6288"/>
    <n v="-5.1840000000000002"/>
    <n v="4"/>
    <n v="2014"/>
  </r>
  <r>
    <n v="1321"/>
    <s v="CA-2017-167703"/>
    <d v="2017-02-03T00:00:00"/>
    <d v="2017-02-08T00:00:00"/>
    <x v="1"/>
    <x v="430"/>
    <x v="430"/>
    <s v="Consumer"/>
    <s v="United States"/>
    <s v="Cincinnati"/>
    <s v="Ohio"/>
    <n v="45231"/>
    <s v="East"/>
    <s v="OFF-BI-10002071"/>
    <s v="Office Supplies"/>
    <s v="Binders"/>
    <s v="Fellowes Black Plastic Comb Bindings"/>
    <n v="5.2290000000000001"/>
    <n v="3"/>
    <n v="0.7"/>
    <n v="-3.6602999999999999"/>
    <n v="-4.1832000000000003"/>
    <n v="-5.7519000000000009"/>
    <n v="5"/>
    <n v="2017"/>
  </r>
  <r>
    <n v="1322"/>
    <s v="CA-2017-167703"/>
    <d v="2017-02-03T00:00:00"/>
    <d v="2017-02-08T00:00:00"/>
    <x v="1"/>
    <x v="430"/>
    <x v="430"/>
    <s v="Consumer"/>
    <s v="United States"/>
    <s v="Cincinnati"/>
    <s v="Ohio"/>
    <n v="45231"/>
    <s v="East"/>
    <s v="OFF-ST-10001490"/>
    <s v="Office Supplies"/>
    <s v="Storage"/>
    <s v="Hot File 7-Pocket, Floor Stand"/>
    <n v="285.55200000000002"/>
    <n v="2"/>
    <n v="0.2"/>
    <n v="-57.110400000000006"/>
    <n v="35.694000000000003"/>
    <n v="-192.74760000000003"/>
    <n v="5"/>
    <n v="2017"/>
  </r>
  <r>
    <n v="1323"/>
    <s v="CA-2017-121804"/>
    <d v="2017-03-03T00:00:00"/>
    <d v="2017-03-08T00:00:00"/>
    <x v="1"/>
    <x v="431"/>
    <x v="431"/>
    <s v="Consumer"/>
    <s v="United States"/>
    <s v="Murray"/>
    <s v="Kentucky"/>
    <n v="42071"/>
    <s v="South"/>
    <s v="OFF-AP-10004859"/>
    <s v="Office Supplies"/>
    <s v="Appliances"/>
    <s v="Acco 6 Outlet Guardian Premium Surge Suppressor"/>
    <n v="72.8"/>
    <n v="5"/>
    <n v="0"/>
    <n v="0"/>
    <n v="19.655999999999999"/>
    <n v="-53.143999999999998"/>
    <n v="5"/>
    <n v="2017"/>
  </r>
  <r>
    <n v="1324"/>
    <s v="CA-2017-162635"/>
    <d v="2017-10-09T00:00:00"/>
    <d v="2017-10-10T00:00:00"/>
    <x v="2"/>
    <x v="432"/>
    <x v="432"/>
    <s v="Consumer"/>
    <s v="United States"/>
    <s v="Wilmington"/>
    <s v="North Carolina"/>
    <n v="28403"/>
    <s v="South"/>
    <s v="OFF-PA-10002659"/>
    <s v="Office Supplies"/>
    <s v="Paper"/>
    <s v="Avoid Verbal Orders Carbonless Minifold Book"/>
    <n v="10.816000000000001"/>
    <n v="4"/>
    <n v="0.2"/>
    <n v="-2.1632000000000002"/>
    <n v="3.5152000000000001"/>
    <n v="-5.1376000000000008"/>
    <n v="1"/>
    <n v="2017"/>
  </r>
  <r>
    <n v="1325"/>
    <s v="CA-2014-107153"/>
    <d v="2014-09-28T00:00:00"/>
    <d v="2014-10-03T00:00:00"/>
    <x v="1"/>
    <x v="433"/>
    <x v="433"/>
    <s v="Corporate"/>
    <s v="United States"/>
    <s v="Lawrence"/>
    <s v="Massachusetts"/>
    <n v="1841"/>
    <s v="East"/>
    <s v="OFF-ST-10001321"/>
    <s v="Office Supplies"/>
    <s v="Storage"/>
    <s v="Decoflex Hanging Personal Folder File, Blue"/>
    <n v="46.26"/>
    <n v="3"/>
    <n v="0"/>
    <n v="0"/>
    <n v="12.4902"/>
    <n v="-33.769799999999996"/>
    <n v="5"/>
    <n v="2014"/>
  </r>
  <r>
    <n v="1326"/>
    <s v="US-2014-117058"/>
    <d v="2014-05-27T00:00:00"/>
    <d v="2014-05-30T00:00:00"/>
    <x v="2"/>
    <x v="97"/>
    <x v="97"/>
    <s v="Consumer"/>
    <s v="United States"/>
    <s v="Chicago"/>
    <s v="Illinois"/>
    <n v="60653"/>
    <s v="Central"/>
    <s v="OFF-BI-10004139"/>
    <s v="Office Supplies"/>
    <s v="Binders"/>
    <s v="Fellowes Presentation Covers for Comb Binding Machines"/>
    <n v="17.46"/>
    <n v="6"/>
    <n v="0.8"/>
    <n v="-13.968000000000002"/>
    <n v="-30.555"/>
    <n v="-34.046999999999997"/>
    <n v="3"/>
    <n v="2014"/>
  </r>
  <r>
    <n v="1327"/>
    <s v="CA-2015-120439"/>
    <d v="2015-06-14T00:00:00"/>
    <d v="2015-06-18T00:00:00"/>
    <x v="1"/>
    <x v="57"/>
    <x v="57"/>
    <s v="Home Office"/>
    <s v="United States"/>
    <s v="Philadelphia"/>
    <s v="Pennsylvania"/>
    <n v="19120"/>
    <s v="East"/>
    <s v="FUR-FU-10001867"/>
    <s v="Furniture"/>
    <s v="Furnishings"/>
    <s v="Eldon Expressions Punched Metal &amp; Wood Desk Accessories, Pewter &amp; Cherry"/>
    <n v="51.072000000000003"/>
    <n v="6"/>
    <n v="0.2"/>
    <n v="-10.214400000000001"/>
    <n v="5.1071999999999997"/>
    <n v="-35.750400000000006"/>
    <n v="4"/>
    <n v="2015"/>
  </r>
  <r>
    <n v="1328"/>
    <s v="CA-2016-128258"/>
    <d v="2016-03-30T00:00:00"/>
    <d v="2016-04-01T00:00:00"/>
    <x v="2"/>
    <x v="434"/>
    <x v="434"/>
    <s v="Corporate"/>
    <s v="United States"/>
    <s v="Norwich"/>
    <s v="Connecticut"/>
    <n v="6360"/>
    <s v="East"/>
    <s v="OFF-PA-10004156"/>
    <s v="Office Supplies"/>
    <s v="Paper"/>
    <s v="Xerox 188"/>
    <n v="11.34"/>
    <n v="1"/>
    <n v="0"/>
    <n v="0"/>
    <n v="5.5566000000000004"/>
    <n v="-5.7833999999999994"/>
    <n v="2"/>
    <n v="2016"/>
  </r>
  <r>
    <n v="1329"/>
    <s v="CA-2017-106033"/>
    <d v="2017-10-15T00:00:00"/>
    <d v="2017-10-18T00:00:00"/>
    <x v="0"/>
    <x v="435"/>
    <x v="435"/>
    <s v="Home Office"/>
    <s v="United States"/>
    <s v="San Francisco"/>
    <s v="California"/>
    <n v="94110"/>
    <s v="West"/>
    <s v="OFF-AR-10002818"/>
    <s v="Office Supplies"/>
    <s v="Art"/>
    <s v="Panasonic KP-310 Heavy-Duty Electric Pencil Sharpener"/>
    <n v="87.92"/>
    <n v="4"/>
    <n v="0"/>
    <n v="0"/>
    <n v="26.376000000000001"/>
    <n v="-61.543999999999997"/>
    <n v="3"/>
    <n v="2017"/>
  </r>
  <r>
    <n v="1330"/>
    <s v="CA-2016-142762"/>
    <d v="2016-05-23T00:00:00"/>
    <d v="2016-05-27T00:00:00"/>
    <x v="1"/>
    <x v="436"/>
    <x v="436"/>
    <s v="Consumer"/>
    <s v="United States"/>
    <s v="San Francisco"/>
    <s v="California"/>
    <n v="94109"/>
    <s v="West"/>
    <s v="FUR-FU-10003691"/>
    <s v="Furniture"/>
    <s v="Furnishings"/>
    <s v="Eldon Image Series Desk Accessories, Ebony"/>
    <n v="37.049999999999997"/>
    <n v="3"/>
    <n v="0"/>
    <n v="0"/>
    <n v="16.302"/>
    <n v="-20.747999999999998"/>
    <n v="4"/>
    <n v="2016"/>
  </r>
  <r>
    <n v="1331"/>
    <s v="CA-2017-127705"/>
    <d v="2017-06-02T00:00:00"/>
    <d v="2017-06-06T00:00:00"/>
    <x v="1"/>
    <x v="437"/>
    <x v="437"/>
    <s v="Home Office"/>
    <s v="United States"/>
    <s v="Lorain"/>
    <s v="Ohio"/>
    <n v="44052"/>
    <s v="East"/>
    <s v="TEC-PH-10000347"/>
    <s v="Technology"/>
    <s v="Phones"/>
    <s v="Cush Cases Heavy Duty Rugged Cover Case for Samsung Galaxy S5 - Purple"/>
    <n v="2.97"/>
    <n v="1"/>
    <n v="0.4"/>
    <n v="-1.1880000000000002"/>
    <n v="-0.64349999999999996"/>
    <n v="-2.4255"/>
    <n v="4"/>
    <n v="2017"/>
  </r>
  <r>
    <n v="1332"/>
    <s v="CA-2017-127705"/>
    <d v="2017-06-02T00:00:00"/>
    <d v="2017-06-06T00:00:00"/>
    <x v="1"/>
    <x v="437"/>
    <x v="437"/>
    <s v="Home Office"/>
    <s v="United States"/>
    <s v="Lorain"/>
    <s v="Ohio"/>
    <n v="44052"/>
    <s v="East"/>
    <s v="OFF-ST-10004507"/>
    <s v="Office Supplies"/>
    <s v="Storage"/>
    <s v="Advantus Rolling Storage Box"/>
    <n v="27.44"/>
    <n v="2"/>
    <n v="0.2"/>
    <n v="-5.4880000000000004"/>
    <n v="2.4009999999999998"/>
    <n v="-19.551000000000002"/>
    <n v="4"/>
    <n v="2017"/>
  </r>
  <r>
    <n v="1333"/>
    <s v="CA-2014-122567"/>
    <d v="2014-02-16T00:00:00"/>
    <d v="2014-02-21T00:00:00"/>
    <x v="1"/>
    <x v="438"/>
    <x v="438"/>
    <s v="Consumer"/>
    <s v="United States"/>
    <s v="Dallas"/>
    <s v="Texas"/>
    <n v="75220"/>
    <s v="Central"/>
    <s v="OFF-BI-10002012"/>
    <s v="Office Supplies"/>
    <s v="Binders"/>
    <s v="Wilson Jones Easy Flow II Sheet Lifters"/>
    <n v="1.08"/>
    <n v="3"/>
    <n v="0.8"/>
    <n v="-0.8640000000000001"/>
    <n v="-1.728"/>
    <n v="-1.944"/>
    <n v="5"/>
    <n v="2014"/>
  </r>
  <r>
    <n v="1334"/>
    <s v="CA-2014-122567"/>
    <d v="2014-02-16T00:00:00"/>
    <d v="2014-02-21T00:00:00"/>
    <x v="1"/>
    <x v="438"/>
    <x v="438"/>
    <s v="Consumer"/>
    <s v="United States"/>
    <s v="Dallas"/>
    <s v="Texas"/>
    <n v="75220"/>
    <s v="Central"/>
    <s v="OFF-AP-10001303"/>
    <s v="Office Supplies"/>
    <s v="Appliances"/>
    <s v="Holmes Cool Mist Humidifier for the Whole House with 8-Gallon Output per Day, Extended Life Filter"/>
    <n v="7.96"/>
    <n v="2"/>
    <n v="0.8"/>
    <n v="-6.3680000000000003"/>
    <n v="-13.93"/>
    <n v="-15.521999999999998"/>
    <n v="5"/>
    <n v="2014"/>
  </r>
  <r>
    <n v="1335"/>
    <s v="CA-2014-121664"/>
    <d v="2014-05-06T00:00:00"/>
    <d v="2014-05-10T00:00:00"/>
    <x v="1"/>
    <x v="6"/>
    <x v="6"/>
    <s v="Home Office"/>
    <s v="United States"/>
    <s v="Los Angeles"/>
    <s v="California"/>
    <n v="90049"/>
    <s v="West"/>
    <s v="OFF-BI-10003684"/>
    <s v="Office Supplies"/>
    <s v="Binders"/>
    <s v="Wilson Jones Legal Size Ring Binders"/>
    <n v="140.73599999999999"/>
    <n v="8"/>
    <n v="0.2"/>
    <n v="-28.147199999999998"/>
    <n v="52.776000000000003"/>
    <n v="-59.812799999999989"/>
    <n v="4"/>
    <n v="2014"/>
  </r>
  <r>
    <n v="1336"/>
    <s v="CA-2016-122133"/>
    <d v="2016-05-16T00:00:00"/>
    <d v="2016-05-23T00:00:00"/>
    <x v="1"/>
    <x v="439"/>
    <x v="439"/>
    <s v="Consumer"/>
    <s v="United States"/>
    <s v="Middletown"/>
    <s v="Connecticut"/>
    <n v="6457"/>
    <s v="East"/>
    <s v="OFF-ST-10002574"/>
    <s v="Office Supplies"/>
    <s v="Storage"/>
    <s v="SAFCO Commercial Wire Shelving, Black"/>
    <n v="552.55999999999995"/>
    <n v="4"/>
    <n v="0"/>
    <n v="0"/>
    <n v="0"/>
    <n v="-552.55999999999995"/>
    <n v="7"/>
    <n v="2016"/>
  </r>
  <r>
    <n v="1337"/>
    <s v="US-2017-123281"/>
    <d v="2017-04-02T00:00:00"/>
    <d v="2017-04-07T00:00:00"/>
    <x v="1"/>
    <x v="440"/>
    <x v="440"/>
    <s v="Consumer"/>
    <s v="United States"/>
    <s v="Los Angeles"/>
    <s v="California"/>
    <n v="90008"/>
    <s v="West"/>
    <s v="FUR-FU-10003724"/>
    <s v="Furniture"/>
    <s v="Furnishings"/>
    <s v="Westinghouse Clip-On Gooseneck Lamps"/>
    <n v="25.11"/>
    <n v="3"/>
    <n v="0"/>
    <n v="0"/>
    <n v="6.5286"/>
    <n v="-18.581399999999999"/>
    <n v="5"/>
    <n v="2017"/>
  </r>
  <r>
    <n v="1338"/>
    <s v="CA-2017-100524"/>
    <d v="2017-03-31T00:00:00"/>
    <d v="2017-04-02T00:00:00"/>
    <x v="0"/>
    <x v="441"/>
    <x v="441"/>
    <s v="Consumer"/>
    <s v="United States"/>
    <s v="New York City"/>
    <s v="New York"/>
    <n v="10011"/>
    <s v="East"/>
    <s v="FUR-FU-10004018"/>
    <s v="Furniture"/>
    <s v="Furnishings"/>
    <s v="Tensor Computer Mounted Lamp"/>
    <n v="29.78"/>
    <n v="2"/>
    <n v="0"/>
    <n v="0"/>
    <n v="8.0405999999999995"/>
    <n v="-21.739400000000003"/>
    <n v="2"/>
    <n v="2017"/>
  </r>
  <r>
    <n v="1339"/>
    <s v="CA-2017-100524"/>
    <d v="2017-03-31T00:00:00"/>
    <d v="2017-04-02T00:00:00"/>
    <x v="0"/>
    <x v="441"/>
    <x v="441"/>
    <s v="Consumer"/>
    <s v="United States"/>
    <s v="New York City"/>
    <s v="New York"/>
    <n v="10011"/>
    <s v="East"/>
    <s v="TEC-PH-10002549"/>
    <s v="Technology"/>
    <s v="Phones"/>
    <s v="Polycom SoundPoint IP 450 VoIP phone"/>
    <n v="677.58"/>
    <n v="3"/>
    <n v="0"/>
    <n v="0"/>
    <n v="176.17080000000001"/>
    <n v="-501.40920000000006"/>
    <n v="2"/>
    <n v="2017"/>
  </r>
  <r>
    <n v="1340"/>
    <s v="CA-2017-100524"/>
    <d v="2017-03-31T00:00:00"/>
    <d v="2017-04-02T00:00:00"/>
    <x v="0"/>
    <x v="441"/>
    <x v="441"/>
    <s v="Consumer"/>
    <s v="United States"/>
    <s v="New York City"/>
    <s v="New York"/>
    <n v="10011"/>
    <s v="East"/>
    <s v="OFF-PA-10004911"/>
    <s v="Office Supplies"/>
    <s v="Paper"/>
    <s v="Rediform S.O.S. 1-Up Phone Message Bk, 4-1/4x3-1/16 Bk, 1 Form/Pg, 40 Messages/Bk, 3/Pk"/>
    <n v="75.040000000000006"/>
    <n v="8"/>
    <n v="0"/>
    <n v="0"/>
    <n v="36.019199999999998"/>
    <n v="-39.020800000000008"/>
    <n v="2"/>
    <n v="2017"/>
  </r>
  <r>
    <n v="1341"/>
    <s v="CA-2017-113481"/>
    <d v="2017-01-02T00:00:00"/>
    <d v="2017-01-04T00:00:00"/>
    <x v="2"/>
    <x v="442"/>
    <x v="442"/>
    <s v="Corporate"/>
    <s v="United States"/>
    <s v="Jacksonville"/>
    <s v="North Carolina"/>
    <n v="28540"/>
    <s v="South"/>
    <s v="TEC-MA-10002178"/>
    <s v="Technology"/>
    <s v="Machines"/>
    <s v="Cisco CP-7937G Unified IP Conference Station Phone"/>
    <n v="695.7"/>
    <n v="2"/>
    <n v="0.5"/>
    <n v="-347.85"/>
    <n v="-27.827999999999999"/>
    <n v="-375.678"/>
    <n v="2"/>
    <n v="2017"/>
  </r>
  <r>
    <n v="1342"/>
    <s v="CA-2017-113481"/>
    <d v="2017-01-02T00:00:00"/>
    <d v="2017-01-04T00:00:00"/>
    <x v="2"/>
    <x v="442"/>
    <x v="442"/>
    <s v="Corporate"/>
    <s v="United States"/>
    <s v="Jacksonville"/>
    <s v="North Carolina"/>
    <n v="28540"/>
    <s v="South"/>
    <s v="OFF-BI-10003694"/>
    <s v="Office Supplies"/>
    <s v="Binders"/>
    <s v="Avery 3 1/2&quot; Diskette Storage Pages, 10/Pack"/>
    <n v="15.66"/>
    <n v="5"/>
    <n v="0.7"/>
    <n v="-10.962"/>
    <n v="-12.528"/>
    <n v="-17.225999999999999"/>
    <n v="2"/>
    <n v="2017"/>
  </r>
  <r>
    <n v="1343"/>
    <s v="CA-2017-113481"/>
    <d v="2017-01-02T00:00:00"/>
    <d v="2017-01-04T00:00:00"/>
    <x v="2"/>
    <x v="442"/>
    <x v="442"/>
    <s v="Corporate"/>
    <s v="United States"/>
    <s v="Jacksonville"/>
    <s v="North Carolina"/>
    <n v="28540"/>
    <s v="South"/>
    <s v="OFF-BI-10000474"/>
    <s v="Office Supplies"/>
    <s v="Binders"/>
    <s v="Avery Recycled Flexi-View Covers for Binding Systems"/>
    <n v="28.853999999999999"/>
    <n v="6"/>
    <n v="0.7"/>
    <n v="-20.197799999999997"/>
    <n v="-21.159600000000001"/>
    <n v="-29.815800000000003"/>
    <n v="2"/>
    <n v="2017"/>
  </r>
  <r>
    <n v="1344"/>
    <s v="CA-2015-131758"/>
    <d v="2015-05-28T00:00:00"/>
    <d v="2015-06-01T00:00:00"/>
    <x v="1"/>
    <x v="41"/>
    <x v="41"/>
    <s v="Consumer"/>
    <s v="United States"/>
    <s v="Freeport"/>
    <s v="New York"/>
    <n v="11520"/>
    <s v="East"/>
    <s v="OFF-AR-10000411"/>
    <s v="Office Supplies"/>
    <s v="Art"/>
    <s v="Boston 16701 Slimline Battery Pencil Sharpener"/>
    <n v="47.82"/>
    <n v="3"/>
    <n v="0"/>
    <n v="0"/>
    <n v="14.346"/>
    <n v="-33.474000000000004"/>
    <n v="4"/>
    <n v="2015"/>
  </r>
  <r>
    <n v="1345"/>
    <s v="CA-2015-131758"/>
    <d v="2015-05-28T00:00:00"/>
    <d v="2015-06-01T00:00:00"/>
    <x v="1"/>
    <x v="41"/>
    <x v="41"/>
    <s v="Consumer"/>
    <s v="United States"/>
    <s v="Freeport"/>
    <s v="New York"/>
    <n v="11520"/>
    <s v="East"/>
    <s v="OFF-LA-10000262"/>
    <s v="Office Supplies"/>
    <s v="Labels"/>
    <s v="Avery 494"/>
    <n v="13.05"/>
    <n v="5"/>
    <n v="0"/>
    <n v="0"/>
    <n v="6.0030000000000001"/>
    <n v="-7.0470000000000006"/>
    <n v="4"/>
    <n v="2015"/>
  </r>
  <r>
    <n v="1346"/>
    <s v="CA-2014-118339"/>
    <d v="2014-03-17T00:00:00"/>
    <d v="2014-03-24T00:00:00"/>
    <x v="1"/>
    <x v="202"/>
    <x v="202"/>
    <s v="Consumer"/>
    <s v="United States"/>
    <s v="Lakeville"/>
    <s v="Minnesota"/>
    <n v="55044"/>
    <s v="Central"/>
    <s v="OFF-AP-10001154"/>
    <s v="Office Supplies"/>
    <s v="Appliances"/>
    <s v="Bionaire Personal Warm Mist Humidifier/Vaporizer"/>
    <n v="93.78"/>
    <n v="2"/>
    <n v="0"/>
    <n v="0"/>
    <n v="36.574199999999998"/>
    <n v="-57.205800000000004"/>
    <n v="7"/>
    <n v="2014"/>
  </r>
  <r>
    <n v="1347"/>
    <s v="CA-2014-118339"/>
    <d v="2014-03-17T00:00:00"/>
    <d v="2014-03-24T00:00:00"/>
    <x v="1"/>
    <x v="202"/>
    <x v="202"/>
    <s v="Consumer"/>
    <s v="United States"/>
    <s v="Lakeville"/>
    <s v="Minnesota"/>
    <n v="55044"/>
    <s v="Central"/>
    <s v="OFF-PA-10000466"/>
    <s v="Office Supplies"/>
    <s v="Paper"/>
    <s v="Memo Book, 100 Message Capacity, 5 3/8” x 11”"/>
    <n v="47.18"/>
    <n v="7"/>
    <n v="0"/>
    <n v="0"/>
    <n v="23.59"/>
    <n v="-23.59"/>
    <n v="7"/>
    <n v="2014"/>
  </r>
  <r>
    <n v="1348"/>
    <s v="CA-2014-118339"/>
    <d v="2014-03-17T00:00:00"/>
    <d v="2014-03-24T00:00:00"/>
    <x v="1"/>
    <x v="202"/>
    <x v="202"/>
    <s v="Consumer"/>
    <s v="United States"/>
    <s v="Lakeville"/>
    <s v="Minnesota"/>
    <n v="55044"/>
    <s v="Central"/>
    <s v="OFF-AR-10003829"/>
    <s v="Office Supplies"/>
    <s v="Art"/>
    <s v="Newell 35"/>
    <n v="19.68"/>
    <n v="6"/>
    <n v="0"/>
    <n v="0"/>
    <n v="5.7072000000000003"/>
    <n v="-13.972799999999999"/>
    <n v="7"/>
    <n v="2014"/>
  </r>
  <r>
    <n v="1349"/>
    <s v="CA-2014-118339"/>
    <d v="2014-03-17T00:00:00"/>
    <d v="2014-03-24T00:00:00"/>
    <x v="1"/>
    <x v="202"/>
    <x v="202"/>
    <s v="Consumer"/>
    <s v="United States"/>
    <s v="Lakeville"/>
    <s v="Minnesota"/>
    <n v="55044"/>
    <s v="Central"/>
    <s v="OFF-BI-10001758"/>
    <s v="Office Supplies"/>
    <s v="Binders"/>
    <s v="Wilson Jones 14 Line Acrylic Coated Pressboard Data Binders"/>
    <n v="53.4"/>
    <n v="10"/>
    <n v="0"/>
    <n v="0"/>
    <n v="25.097999999999999"/>
    <n v="-28.302"/>
    <n v="7"/>
    <n v="2014"/>
  </r>
  <r>
    <n v="1350"/>
    <s v="CA-2014-118339"/>
    <d v="2014-03-17T00:00:00"/>
    <d v="2014-03-24T00:00:00"/>
    <x v="1"/>
    <x v="202"/>
    <x v="202"/>
    <s v="Consumer"/>
    <s v="United States"/>
    <s v="Lakeville"/>
    <s v="Minnesota"/>
    <n v="55044"/>
    <s v="Central"/>
    <s v="OFF-BI-10000136"/>
    <s v="Office Supplies"/>
    <s v="Binders"/>
    <s v="Avery Non-Stick Heavy Duty View Round Locking Ring Binders"/>
    <n v="35.880000000000003"/>
    <n v="6"/>
    <n v="0"/>
    <n v="0"/>
    <n v="17.2224"/>
    <n v="-18.657600000000002"/>
    <n v="7"/>
    <n v="2014"/>
  </r>
  <r>
    <n v="1351"/>
    <s v="CA-2014-153976"/>
    <d v="2014-10-03T00:00:00"/>
    <d v="2014-10-08T00:00:00"/>
    <x v="0"/>
    <x v="443"/>
    <x v="443"/>
    <s v="Consumer"/>
    <s v="United States"/>
    <s v="Evanston"/>
    <s v="Illinois"/>
    <n v="60201"/>
    <s v="Central"/>
    <s v="FUR-CH-10002880"/>
    <s v="Furniture"/>
    <s v="Chairs"/>
    <s v="Global High-Back Leather Tilter, Burgundy"/>
    <n v="258.279"/>
    <n v="3"/>
    <n v="0.3"/>
    <n v="-77.483699999999999"/>
    <n v="-70.104299999999995"/>
    <n v="-250.89959999999999"/>
    <n v="5"/>
    <n v="2014"/>
  </r>
  <r>
    <n v="1352"/>
    <s v="CA-2016-162901"/>
    <d v="2016-03-28T00:00:00"/>
    <d v="2016-03-31T00:00:00"/>
    <x v="2"/>
    <x v="442"/>
    <x v="442"/>
    <s v="Corporate"/>
    <s v="United States"/>
    <s v="Arlington"/>
    <s v="Virginia"/>
    <n v="22204"/>
    <s v="South"/>
    <s v="OFF-ST-10000649"/>
    <s v="Office Supplies"/>
    <s v="Storage"/>
    <s v="Hanging Personal Folder File"/>
    <n v="31.4"/>
    <n v="2"/>
    <n v="0"/>
    <n v="0"/>
    <n v="7.85"/>
    <n v="-23.549999999999997"/>
    <n v="3"/>
    <n v="2016"/>
  </r>
  <r>
    <n v="1353"/>
    <s v="CA-2017-162978"/>
    <d v="2017-05-04T00:00:00"/>
    <d v="2017-05-09T00:00:00"/>
    <x v="1"/>
    <x v="352"/>
    <x v="352"/>
    <s v="Corporate"/>
    <s v="United States"/>
    <s v="San Francisco"/>
    <s v="California"/>
    <n v="94109"/>
    <s v="West"/>
    <s v="TEC-PH-10003092"/>
    <s v="Technology"/>
    <s v="Phones"/>
    <s v="Motorola L804"/>
    <n v="183.96"/>
    <n v="5"/>
    <n v="0.2"/>
    <n v="-36.792000000000002"/>
    <n v="20.695499999999999"/>
    <n v="-126.47250000000001"/>
    <n v="5"/>
    <n v="2017"/>
  </r>
  <r>
    <n v="1354"/>
    <s v="CA-2017-162978"/>
    <d v="2017-05-04T00:00:00"/>
    <d v="2017-05-09T00:00:00"/>
    <x v="1"/>
    <x v="352"/>
    <x v="352"/>
    <s v="Corporate"/>
    <s v="United States"/>
    <s v="San Francisco"/>
    <s v="California"/>
    <n v="94109"/>
    <s v="West"/>
    <s v="OFF-PA-10002250"/>
    <s v="Office Supplies"/>
    <s v="Paper"/>
    <s v="Things To Do Today Pad"/>
    <n v="17.61"/>
    <n v="3"/>
    <n v="0"/>
    <n v="0"/>
    <n v="8.4527999999999999"/>
    <n v="-9.1571999999999996"/>
    <n v="5"/>
    <n v="2017"/>
  </r>
  <r>
    <n v="1355"/>
    <s v="CA-2017-162978"/>
    <d v="2017-05-04T00:00:00"/>
    <d v="2017-05-09T00:00:00"/>
    <x v="1"/>
    <x v="352"/>
    <x v="352"/>
    <s v="Corporate"/>
    <s v="United States"/>
    <s v="San Francisco"/>
    <s v="California"/>
    <n v="94109"/>
    <s v="West"/>
    <s v="FUR-TA-10003473"/>
    <s v="Furniture"/>
    <s v="Tables"/>
    <s v="Bretford Rectangular Conference Table Tops"/>
    <n v="300.904"/>
    <n v="1"/>
    <n v="0.2"/>
    <n v="-60.180800000000005"/>
    <n v="11.283899999999999"/>
    <n v="-229.4393"/>
    <n v="5"/>
    <n v="2017"/>
  </r>
  <r>
    <n v="1356"/>
    <s v="US-2014-160444"/>
    <d v="2014-07-05T00:00:00"/>
    <d v="2014-07-05T00:00:00"/>
    <x v="3"/>
    <x v="419"/>
    <x v="419"/>
    <s v="Consumer"/>
    <s v="United States"/>
    <s v="Houston"/>
    <s v="Texas"/>
    <n v="77036"/>
    <s v="Central"/>
    <s v="OFF-ST-10001522"/>
    <s v="Office Supplies"/>
    <s v="Storage"/>
    <s v="Gould Plastics 18-Pocket Panel Bin, 34w x 5-1/4d x 20-1/2h"/>
    <n v="220.77600000000001"/>
    <n v="3"/>
    <n v="0.2"/>
    <n v="-44.155200000000008"/>
    <n v="-44.155200000000001"/>
    <n v="-220.77600000000001"/>
    <n v="0"/>
    <n v="2014"/>
  </r>
  <r>
    <n v="1357"/>
    <s v="US-2014-160444"/>
    <d v="2014-07-05T00:00:00"/>
    <d v="2014-07-05T00:00:00"/>
    <x v="3"/>
    <x v="419"/>
    <x v="419"/>
    <s v="Consumer"/>
    <s v="United States"/>
    <s v="Houston"/>
    <s v="Texas"/>
    <n v="77036"/>
    <s v="Central"/>
    <s v="OFF-ST-10000563"/>
    <s v="Office Supplies"/>
    <s v="Storage"/>
    <s v="Fellowes Bankers Box Stor/Drawer Steel Plus"/>
    <n v="281.42399999999998"/>
    <n v="11"/>
    <n v="0.2"/>
    <n v="-56.284799999999997"/>
    <n v="-35.177999999999997"/>
    <n v="-260.31719999999996"/>
    <n v="0"/>
    <n v="2014"/>
  </r>
  <r>
    <n v="1358"/>
    <s v="CA-2016-145247"/>
    <d v="2016-05-05T00:00:00"/>
    <d v="2016-05-07T00:00:00"/>
    <x v="2"/>
    <x v="444"/>
    <x v="444"/>
    <s v="Consumer"/>
    <s v="United States"/>
    <s v="Louisville"/>
    <s v="Kentucky"/>
    <n v="40214"/>
    <s v="South"/>
    <s v="OFF-PA-10003641"/>
    <s v="Office Supplies"/>
    <s v="Paper"/>
    <s v="Xerox 1909"/>
    <n v="79.14"/>
    <n v="3"/>
    <n v="0"/>
    <n v="0"/>
    <n v="36.404400000000003"/>
    <n v="-42.735599999999998"/>
    <n v="2"/>
    <n v="2016"/>
  </r>
  <r>
    <n v="1359"/>
    <s v="CA-2017-160045"/>
    <d v="2017-04-26T00:00:00"/>
    <d v="2017-04-27T00:00:00"/>
    <x v="2"/>
    <x v="445"/>
    <x v="445"/>
    <s v="Consumer"/>
    <s v="United States"/>
    <s v="Fort Worth"/>
    <s v="Texas"/>
    <n v="76106"/>
    <s v="Central"/>
    <s v="FUR-FU-10000010"/>
    <s v="Furniture"/>
    <s v="Furnishings"/>
    <s v="DAX Value U-Channel Document Frames, Easel Back"/>
    <n v="1.988"/>
    <n v="1"/>
    <n v="0.6"/>
    <n v="-1.1927999999999999"/>
    <n v="-1.4413"/>
    <n v="-2.2365000000000004"/>
    <n v="1"/>
    <n v="2017"/>
  </r>
  <r>
    <n v="1360"/>
    <s v="US-2014-151925"/>
    <d v="2014-09-26T00:00:00"/>
    <d v="2014-10-01T00:00:00"/>
    <x v="0"/>
    <x v="446"/>
    <x v="446"/>
    <s v="Consumer"/>
    <s v="United States"/>
    <s v="Los Angeles"/>
    <s v="California"/>
    <n v="90049"/>
    <s v="West"/>
    <s v="FUR-CH-10002961"/>
    <s v="Furniture"/>
    <s v="Chairs"/>
    <s v="Leather Task Chair, Black"/>
    <n v="145.56800000000001"/>
    <n v="2"/>
    <n v="0.2"/>
    <n v="-29.113600000000005"/>
    <n v="0"/>
    <n v="-116.45440000000001"/>
    <n v="5"/>
    <n v="2014"/>
  </r>
  <r>
    <n v="1361"/>
    <s v="CA-2017-125199"/>
    <d v="2017-10-19T00:00:00"/>
    <d v="2017-10-25T00:00:00"/>
    <x v="1"/>
    <x v="447"/>
    <x v="447"/>
    <s v="Corporate"/>
    <s v="United States"/>
    <s v="Philadelphia"/>
    <s v="Pennsylvania"/>
    <n v="19120"/>
    <s v="East"/>
    <s v="OFF-AR-10002956"/>
    <s v="Office Supplies"/>
    <s v="Art"/>
    <s v="Boston 16801 Nautilus Battery Pencil Sharpener"/>
    <n v="123.256"/>
    <n v="7"/>
    <n v="0.2"/>
    <n v="-24.651200000000003"/>
    <n v="9.2441999999999993"/>
    <n v="-89.360600000000005"/>
    <n v="6"/>
    <n v="2017"/>
  </r>
  <r>
    <n v="1362"/>
    <s v="CA-2017-125199"/>
    <d v="2017-10-19T00:00:00"/>
    <d v="2017-10-25T00:00:00"/>
    <x v="1"/>
    <x v="447"/>
    <x v="447"/>
    <s v="Corporate"/>
    <s v="United States"/>
    <s v="Philadelphia"/>
    <s v="Pennsylvania"/>
    <n v="19120"/>
    <s v="East"/>
    <s v="OFF-PA-10004041"/>
    <s v="Office Supplies"/>
    <s v="Paper"/>
    <s v="It's Hot Message Books with Stickers, 2 3/4&quot; x 5&quot;"/>
    <n v="23.68"/>
    <n v="4"/>
    <n v="0.2"/>
    <n v="-4.7359999999999998"/>
    <n v="7.4"/>
    <n v="-11.543999999999999"/>
    <n v="6"/>
    <n v="2017"/>
  </r>
  <r>
    <n v="1363"/>
    <s v="CA-2017-125199"/>
    <d v="2017-10-19T00:00:00"/>
    <d v="2017-10-25T00:00:00"/>
    <x v="1"/>
    <x v="447"/>
    <x v="447"/>
    <s v="Corporate"/>
    <s v="United States"/>
    <s v="Philadelphia"/>
    <s v="Pennsylvania"/>
    <n v="19120"/>
    <s v="East"/>
    <s v="TEC-PH-10001336"/>
    <s v="Technology"/>
    <s v="Phones"/>
    <s v="Digium D40 VoIP phone"/>
    <n v="309.57600000000002"/>
    <n v="4"/>
    <n v="0.4"/>
    <n v="-123.83040000000001"/>
    <n v="-56.755600000000001"/>
    <n v="-242.50120000000004"/>
    <n v="6"/>
    <n v="2017"/>
  </r>
  <r>
    <n v="1364"/>
    <s v="US-2017-155425"/>
    <d v="2017-11-10T00:00:00"/>
    <d v="2017-11-11T00:00:00"/>
    <x v="2"/>
    <x v="448"/>
    <x v="448"/>
    <s v="Corporate"/>
    <s v="United States"/>
    <s v="Tucson"/>
    <s v="Arizona"/>
    <n v="85705"/>
    <s v="West"/>
    <s v="OFF-BI-10001036"/>
    <s v="Office Supplies"/>
    <s v="Binders"/>
    <s v="Cardinal EasyOpen D-Ring Binders"/>
    <n v="38.387999999999998"/>
    <n v="14"/>
    <n v="0.7"/>
    <n v="-26.871599999999997"/>
    <n v="-25.591999999999999"/>
    <n v="-37.108400000000003"/>
    <n v="1"/>
    <n v="2017"/>
  </r>
  <r>
    <n v="1365"/>
    <s v="US-2017-155425"/>
    <d v="2017-11-10T00:00:00"/>
    <d v="2017-11-11T00:00:00"/>
    <x v="2"/>
    <x v="448"/>
    <x v="448"/>
    <s v="Corporate"/>
    <s v="United States"/>
    <s v="Tucson"/>
    <s v="Arizona"/>
    <n v="85705"/>
    <s v="West"/>
    <s v="TEC-MA-10003183"/>
    <s v="Technology"/>
    <s v="Machines"/>
    <s v="DYMO CardScan Personal V9 Business Card Scanner"/>
    <n v="95.994"/>
    <n v="2"/>
    <n v="0.7"/>
    <n v="-67.195799999999991"/>
    <n v="-63.996000000000002"/>
    <n v="-92.794200000000018"/>
    <n v="1"/>
    <n v="2017"/>
  </r>
  <r>
    <n v="1366"/>
    <s v="US-2017-155425"/>
    <d v="2017-11-10T00:00:00"/>
    <d v="2017-11-11T00:00:00"/>
    <x v="2"/>
    <x v="448"/>
    <x v="448"/>
    <s v="Corporate"/>
    <s v="United States"/>
    <s v="Tucson"/>
    <s v="Arizona"/>
    <n v="85705"/>
    <s v="West"/>
    <s v="TEC-AC-10001314"/>
    <s v="Technology"/>
    <s v="Accessories"/>
    <s v="Case Logic 2.4GHz Wireless Keyboard"/>
    <n v="239.952"/>
    <n v="6"/>
    <n v="0.2"/>
    <n v="-47.990400000000001"/>
    <n v="-35.992800000000003"/>
    <n v="-227.95440000000002"/>
    <n v="1"/>
    <n v="2017"/>
  </r>
  <r>
    <n v="1367"/>
    <s v="US-2017-155425"/>
    <d v="2017-11-10T00:00:00"/>
    <d v="2017-11-11T00:00:00"/>
    <x v="2"/>
    <x v="448"/>
    <x v="448"/>
    <s v="Corporate"/>
    <s v="United States"/>
    <s v="Tucson"/>
    <s v="Arizona"/>
    <n v="85705"/>
    <s v="West"/>
    <s v="TEC-PH-10002563"/>
    <s v="Technology"/>
    <s v="Phones"/>
    <s v="Adtran 1202752G1"/>
    <n v="201.584"/>
    <n v="2"/>
    <n v="0.2"/>
    <n v="-40.316800000000001"/>
    <n v="15.1188"/>
    <n v="-146.14840000000001"/>
    <n v="1"/>
    <n v="2017"/>
  </r>
  <r>
    <n v="1368"/>
    <s v="US-2017-155425"/>
    <d v="2017-11-10T00:00:00"/>
    <d v="2017-11-11T00:00:00"/>
    <x v="2"/>
    <x v="448"/>
    <x v="448"/>
    <s v="Corporate"/>
    <s v="United States"/>
    <s v="Tucson"/>
    <s v="Arizona"/>
    <n v="85705"/>
    <s v="West"/>
    <s v="FUR-CH-10003312"/>
    <s v="Furniture"/>
    <s v="Chairs"/>
    <s v="Hon 2090 “Pillow Soft” Series Mid Back Swivel/Tilt Chairs"/>
    <n v="899.13599999999997"/>
    <n v="4"/>
    <n v="0.2"/>
    <n v="-179.8272"/>
    <n v="-146.1096"/>
    <n v="-865.41840000000002"/>
    <n v="1"/>
    <n v="2017"/>
  </r>
  <r>
    <n v="1369"/>
    <s v="CA-2017-133249"/>
    <d v="2017-07-08T00:00:00"/>
    <d v="2017-07-11T00:00:00"/>
    <x v="2"/>
    <x v="449"/>
    <x v="449"/>
    <s v="Home Office"/>
    <s v="United States"/>
    <s v="Pico Rivera"/>
    <s v="California"/>
    <n v="90660"/>
    <s v="West"/>
    <s v="FUR-FU-10001588"/>
    <s v="Furniture"/>
    <s v="Furnishings"/>
    <s v="Deflect-o SuperTray Unbreakable Stackable Tray, Letter, Black"/>
    <n v="145.9"/>
    <n v="5"/>
    <n v="0"/>
    <n v="0"/>
    <n v="62.737000000000002"/>
    <n v="-83.163000000000011"/>
    <n v="3"/>
    <n v="2017"/>
  </r>
  <r>
    <n v="1370"/>
    <s v="US-2015-103471"/>
    <d v="2015-12-24T00:00:00"/>
    <d v="2015-12-28T00:00:00"/>
    <x v="1"/>
    <x v="439"/>
    <x v="439"/>
    <s v="Consumer"/>
    <s v="United States"/>
    <s v="Colorado Springs"/>
    <s v="Colorado"/>
    <n v="80906"/>
    <s v="West"/>
    <s v="FUR-BO-10002613"/>
    <s v="Furniture"/>
    <s v="Bookcases"/>
    <s v="Atlantic Metals Mobile 4-Shelf Bookcases, Custom Colors"/>
    <n v="590.05799999999999"/>
    <n v="7"/>
    <n v="0.7"/>
    <n v="-413.04059999999998"/>
    <n v="-786.74400000000003"/>
    <n v="-963.76140000000009"/>
    <n v="4"/>
    <n v="2015"/>
  </r>
  <r>
    <n v="1371"/>
    <s v="US-2015-103471"/>
    <d v="2015-12-24T00:00:00"/>
    <d v="2015-12-28T00:00:00"/>
    <x v="1"/>
    <x v="439"/>
    <x v="439"/>
    <s v="Consumer"/>
    <s v="United States"/>
    <s v="Colorado Springs"/>
    <s v="Colorado"/>
    <n v="80906"/>
    <s v="West"/>
    <s v="OFF-AR-10003405"/>
    <s v="Office Supplies"/>
    <s v="Art"/>
    <s v="Dixon My First Ticonderoga Pencil, #2"/>
    <n v="14.04"/>
    <n v="3"/>
    <n v="0.2"/>
    <n v="-2.8079999999999998"/>
    <n v="1.5794999999999999"/>
    <n v="-9.6524999999999999"/>
    <n v="4"/>
    <n v="2015"/>
  </r>
  <r>
    <n v="1372"/>
    <s v="CA-2017-136672"/>
    <d v="2017-03-07T00:00:00"/>
    <d v="2017-03-12T00:00:00"/>
    <x v="1"/>
    <x v="450"/>
    <x v="450"/>
    <s v="Home Office"/>
    <s v="United States"/>
    <s v="Clinton"/>
    <s v="Maryland"/>
    <n v="20735"/>
    <s v="East"/>
    <s v="TEC-AC-10004510"/>
    <s v="Technology"/>
    <s v="Accessories"/>
    <s v="Logitech Desktop MK120 Mouse and keyboard Combo"/>
    <n v="49.08"/>
    <n v="3"/>
    <n v="0"/>
    <n v="0"/>
    <n v="4.9080000000000004"/>
    <n v="-44.171999999999997"/>
    <n v="5"/>
    <n v="2017"/>
  </r>
  <r>
    <n v="1373"/>
    <s v="US-2014-157021"/>
    <d v="2014-04-01T00:00:00"/>
    <d v="2014-04-06T00:00:00"/>
    <x v="0"/>
    <x v="27"/>
    <x v="27"/>
    <s v="Consumer"/>
    <s v="United States"/>
    <s v="Vallejo"/>
    <s v="California"/>
    <n v="94591"/>
    <s v="West"/>
    <s v="OFF-LA-10002312"/>
    <s v="Office Supplies"/>
    <s v="Labels"/>
    <s v="Avery 490"/>
    <n v="29.6"/>
    <n v="2"/>
    <n v="0"/>
    <n v="0"/>
    <n v="14.8"/>
    <n v="-14.8"/>
    <n v="5"/>
    <n v="2014"/>
  </r>
  <r>
    <n v="1374"/>
    <s v="US-2014-157021"/>
    <d v="2014-04-01T00:00:00"/>
    <d v="2014-04-06T00:00:00"/>
    <x v="0"/>
    <x v="27"/>
    <x v="27"/>
    <s v="Consumer"/>
    <s v="United States"/>
    <s v="Vallejo"/>
    <s v="California"/>
    <n v="94591"/>
    <s v="West"/>
    <s v="OFF-BI-10000042"/>
    <s v="Office Supplies"/>
    <s v="Binders"/>
    <s v="Pressboard Data Binder, Crimson, 12&quot; X 8 1/2&quot;"/>
    <n v="17.088000000000001"/>
    <n v="4"/>
    <n v="0.2"/>
    <n v="-3.4176000000000002"/>
    <n v="5.5536000000000003"/>
    <n v="-8.1168000000000013"/>
    <n v="5"/>
    <n v="2014"/>
  </r>
  <r>
    <n v="1375"/>
    <s v="CA-2015-120362"/>
    <d v="2015-09-14T00:00:00"/>
    <d v="2015-09-19T00:00:00"/>
    <x v="1"/>
    <x v="244"/>
    <x v="244"/>
    <s v="Consumer"/>
    <s v="United States"/>
    <s v="Provo"/>
    <s v="Utah"/>
    <n v="84604"/>
    <s v="West"/>
    <s v="FUR-TA-10003008"/>
    <s v="Furniture"/>
    <s v="Tables"/>
    <s v="Lesro Round Back Collection Coffee Table, End Table"/>
    <n v="912.75"/>
    <n v="5"/>
    <n v="0"/>
    <n v="0"/>
    <n v="118.6575"/>
    <n v="-794.09249999999997"/>
    <n v="5"/>
    <n v="2015"/>
  </r>
  <r>
    <n v="1376"/>
    <s v="CA-2014-126361"/>
    <d v="2014-08-04T00:00:00"/>
    <d v="2014-08-09T00:00:00"/>
    <x v="0"/>
    <x v="104"/>
    <x v="104"/>
    <s v="Consumer"/>
    <s v="United States"/>
    <s v="Pleasant Grove"/>
    <s v="Utah"/>
    <n v="84062"/>
    <s v="West"/>
    <s v="OFF-AP-10003590"/>
    <s v="Office Supplies"/>
    <s v="Appliances"/>
    <s v="Hoover WindTunnel Plus Canister Vacuum"/>
    <n v="1089.75"/>
    <n v="3"/>
    <n v="0"/>
    <n v="0"/>
    <n v="305.13"/>
    <n v="-784.62"/>
    <n v="5"/>
    <n v="2014"/>
  </r>
  <r>
    <n v="1377"/>
    <s v="CA-2014-126361"/>
    <d v="2014-08-04T00:00:00"/>
    <d v="2014-08-09T00:00:00"/>
    <x v="0"/>
    <x v="104"/>
    <x v="104"/>
    <s v="Consumer"/>
    <s v="United States"/>
    <s v="Pleasant Grove"/>
    <s v="Utah"/>
    <n v="84062"/>
    <s v="West"/>
    <s v="OFF-PA-10000806"/>
    <s v="Office Supplies"/>
    <s v="Paper"/>
    <s v="Xerox 1934"/>
    <n v="447.84"/>
    <n v="8"/>
    <n v="0"/>
    <n v="0"/>
    <n v="219.44159999999999"/>
    <n v="-228.39839999999998"/>
    <n v="5"/>
    <n v="2014"/>
  </r>
  <r>
    <n v="1378"/>
    <s v="CA-2014-126361"/>
    <d v="2014-08-04T00:00:00"/>
    <d v="2014-08-09T00:00:00"/>
    <x v="0"/>
    <x v="104"/>
    <x v="104"/>
    <s v="Consumer"/>
    <s v="United States"/>
    <s v="Pleasant Grove"/>
    <s v="Utah"/>
    <n v="84062"/>
    <s v="West"/>
    <s v="OFF-AR-10000896"/>
    <s v="Office Supplies"/>
    <s v="Art"/>
    <s v="Newell 329"/>
    <n v="16.399999999999999"/>
    <n v="5"/>
    <n v="0"/>
    <n v="0"/>
    <n v="4.2640000000000002"/>
    <n v="-12.135999999999999"/>
    <n v="5"/>
    <n v="2014"/>
  </r>
  <r>
    <n v="1379"/>
    <s v="CA-2014-126361"/>
    <d v="2014-08-04T00:00:00"/>
    <d v="2014-08-09T00:00:00"/>
    <x v="0"/>
    <x v="104"/>
    <x v="104"/>
    <s v="Consumer"/>
    <s v="United States"/>
    <s v="Pleasant Grove"/>
    <s v="Utah"/>
    <n v="84062"/>
    <s v="West"/>
    <s v="TEC-PH-10002310"/>
    <s v="Technology"/>
    <s v="Phones"/>
    <s v="Panasonic KX T7731-B Digital phone"/>
    <n v="399.96"/>
    <n v="5"/>
    <n v="0.2"/>
    <n v="-79.992000000000004"/>
    <n v="34.996499999999997"/>
    <n v="-284.97149999999999"/>
    <n v="5"/>
    <n v="2014"/>
  </r>
  <r>
    <n v="1380"/>
    <s v="CA-2014-126361"/>
    <d v="2014-08-04T00:00:00"/>
    <d v="2014-08-09T00:00:00"/>
    <x v="0"/>
    <x v="104"/>
    <x v="104"/>
    <s v="Consumer"/>
    <s v="United States"/>
    <s v="Pleasant Grove"/>
    <s v="Utah"/>
    <n v="84062"/>
    <s v="West"/>
    <s v="OFF-ST-10002289"/>
    <s v="Office Supplies"/>
    <s v="Storage"/>
    <s v="Safco Wire Cube Shelving System, For Use as 4 or 5 14&quot; Cubes, Black"/>
    <n v="158.9"/>
    <n v="5"/>
    <n v="0"/>
    <n v="0"/>
    <n v="7.9450000000000003"/>
    <n v="-150.95500000000001"/>
    <n v="5"/>
    <n v="2014"/>
  </r>
  <r>
    <n v="1381"/>
    <s v="CA-2014-126361"/>
    <d v="2014-08-04T00:00:00"/>
    <d v="2014-08-09T00:00:00"/>
    <x v="0"/>
    <x v="104"/>
    <x v="104"/>
    <s v="Consumer"/>
    <s v="United States"/>
    <s v="Pleasant Grove"/>
    <s v="Utah"/>
    <n v="84062"/>
    <s v="West"/>
    <s v="OFF-BI-10002852"/>
    <s v="Office Supplies"/>
    <s v="Binders"/>
    <s v="Ibico Standard Transparent Covers"/>
    <n v="13.183999999999999"/>
    <n v="1"/>
    <n v="0.2"/>
    <n v="-2.6368"/>
    <n v="4.7792000000000003"/>
    <n v="-5.7679999999999998"/>
    <n v="5"/>
    <n v="2014"/>
  </r>
  <r>
    <n v="1382"/>
    <s v="US-2016-100566"/>
    <d v="2016-09-03T00:00:00"/>
    <d v="2016-09-09T00:00:00"/>
    <x v="1"/>
    <x v="451"/>
    <x v="451"/>
    <s v="Home Office"/>
    <s v="United States"/>
    <s v="Aurora"/>
    <s v="Illinois"/>
    <n v="60505"/>
    <s v="Central"/>
    <s v="FUR-FU-10003394"/>
    <s v="Furniture"/>
    <s v="Furnishings"/>
    <s v="Tenex &quot;The Solids&quot; Textured Chair Mats"/>
    <n v="83.951999999999998"/>
    <n v="3"/>
    <n v="0.6"/>
    <n v="-50.371199999999995"/>
    <n v="-90.248400000000004"/>
    <n v="-123.82920000000001"/>
    <n v="6"/>
    <n v="2016"/>
  </r>
  <r>
    <n v="1383"/>
    <s v="US-2016-108504"/>
    <d v="2016-02-05T00:00:00"/>
    <d v="2016-02-05T00:00:00"/>
    <x v="3"/>
    <x v="452"/>
    <x v="452"/>
    <s v="Home Office"/>
    <s v="United States"/>
    <s v="Smyrna"/>
    <s v="Georgia"/>
    <n v="30080"/>
    <s v="South"/>
    <s v="OFF-ST-10002344"/>
    <s v="Office Supplies"/>
    <s v="Storage"/>
    <s v="Carina 42&quot;Hx23 3/4&quot;W Media Storage Unit"/>
    <n v="80.98"/>
    <n v="1"/>
    <n v="0"/>
    <n v="0"/>
    <n v="1.6195999999999999"/>
    <n v="-79.360399999999998"/>
    <n v="0"/>
    <n v="2016"/>
  </r>
  <r>
    <n v="1384"/>
    <s v="US-2016-108504"/>
    <d v="2016-02-05T00:00:00"/>
    <d v="2016-02-05T00:00:00"/>
    <x v="3"/>
    <x v="452"/>
    <x v="452"/>
    <s v="Home Office"/>
    <s v="United States"/>
    <s v="Smyrna"/>
    <s v="Georgia"/>
    <n v="30080"/>
    <s v="South"/>
    <s v="OFF-PA-10001289"/>
    <s v="Office Supplies"/>
    <s v="Paper"/>
    <s v="White Computer Printout Paper by Universal"/>
    <n v="348.84"/>
    <n v="9"/>
    <n v="0"/>
    <n v="0"/>
    <n v="170.9316"/>
    <n v="-177.90839999999997"/>
    <n v="0"/>
    <n v="2016"/>
  </r>
  <r>
    <n v="1385"/>
    <s v="US-2016-108504"/>
    <d v="2016-02-05T00:00:00"/>
    <d v="2016-02-05T00:00:00"/>
    <x v="3"/>
    <x v="452"/>
    <x v="452"/>
    <s v="Home Office"/>
    <s v="United States"/>
    <s v="Smyrna"/>
    <s v="Georgia"/>
    <n v="30080"/>
    <s v="South"/>
    <s v="OFF-FA-10000053"/>
    <s v="Office Supplies"/>
    <s v="Fasteners"/>
    <s v="Revere Boxed Rubber Bands by Revere"/>
    <n v="9.4499999999999993"/>
    <n v="5"/>
    <n v="0"/>
    <n v="0"/>
    <n v="0.189"/>
    <n v="-9.2609999999999992"/>
    <n v="0"/>
    <n v="2016"/>
  </r>
  <r>
    <n v="1386"/>
    <s v="US-2016-108504"/>
    <d v="2016-02-05T00:00:00"/>
    <d v="2016-02-05T00:00:00"/>
    <x v="3"/>
    <x v="452"/>
    <x v="452"/>
    <s v="Home Office"/>
    <s v="United States"/>
    <s v="Smyrna"/>
    <s v="Georgia"/>
    <n v="30080"/>
    <s v="South"/>
    <s v="FUR-FU-10004091"/>
    <s v="Furniture"/>
    <s v="Furnishings"/>
    <s v="Eldon 200 Class Desk Accessories, Black"/>
    <n v="18.84"/>
    <n v="3"/>
    <n v="0"/>
    <n v="0"/>
    <n v="7.1592000000000002"/>
    <n v="-11.6808"/>
    <n v="0"/>
    <n v="2016"/>
  </r>
  <r>
    <n v="1387"/>
    <s v="US-2016-108504"/>
    <d v="2016-02-05T00:00:00"/>
    <d v="2016-02-05T00:00:00"/>
    <x v="3"/>
    <x v="452"/>
    <x v="452"/>
    <s v="Home Office"/>
    <s v="United States"/>
    <s v="Smyrna"/>
    <s v="Georgia"/>
    <n v="30080"/>
    <s v="South"/>
    <s v="FUR-BO-10004015"/>
    <s v="Furniture"/>
    <s v="Bookcases"/>
    <s v="Bush Andora Bookcase, Maple/Graphite Gray Finish"/>
    <n v="239.98"/>
    <n v="2"/>
    <n v="0"/>
    <n v="0"/>
    <n v="52.7956"/>
    <n v="-187.18439999999998"/>
    <n v="0"/>
    <n v="2016"/>
  </r>
  <r>
    <n v="1388"/>
    <s v="US-2016-108504"/>
    <d v="2016-02-05T00:00:00"/>
    <d v="2016-02-05T00:00:00"/>
    <x v="3"/>
    <x v="452"/>
    <x v="452"/>
    <s v="Home Office"/>
    <s v="United States"/>
    <s v="Smyrna"/>
    <s v="Georgia"/>
    <n v="30080"/>
    <s v="South"/>
    <s v="OFF-EN-10003001"/>
    <s v="Office Supplies"/>
    <s v="Envelopes"/>
    <s v="Ames Color-File Green Diamond Border X-ray Mailers"/>
    <n v="167.96"/>
    <n v="2"/>
    <n v="0"/>
    <n v="0"/>
    <n v="78.941199999999995"/>
    <n v="-89.018800000000013"/>
    <n v="0"/>
    <n v="2016"/>
  </r>
  <r>
    <n v="1389"/>
    <s v="US-2016-108504"/>
    <d v="2016-02-05T00:00:00"/>
    <d v="2016-02-05T00:00:00"/>
    <x v="3"/>
    <x v="452"/>
    <x v="452"/>
    <s v="Home Office"/>
    <s v="United States"/>
    <s v="Smyrna"/>
    <s v="Georgia"/>
    <n v="30080"/>
    <s v="South"/>
    <s v="TEC-PH-10000215"/>
    <s v="Technology"/>
    <s v="Phones"/>
    <s v="Plantronics Cordless Phone Headset with In-line Volume - M214C"/>
    <n v="104.85"/>
    <n v="3"/>
    <n v="0"/>
    <n v="0"/>
    <n v="28.3095"/>
    <n v="-76.540499999999994"/>
    <n v="0"/>
    <n v="2016"/>
  </r>
  <r>
    <n v="1390"/>
    <s v="US-2016-108504"/>
    <d v="2016-02-05T00:00:00"/>
    <d v="2016-02-05T00:00:00"/>
    <x v="3"/>
    <x v="452"/>
    <x v="452"/>
    <s v="Home Office"/>
    <s v="United States"/>
    <s v="Smyrna"/>
    <s v="Georgia"/>
    <n v="30080"/>
    <s v="South"/>
    <s v="TEC-PH-10003645"/>
    <s v="Technology"/>
    <s v="Phones"/>
    <s v="Aastra 57i VoIP phone"/>
    <n v="484.83"/>
    <n v="3"/>
    <n v="0"/>
    <n v="0"/>
    <n v="126.0558"/>
    <n v="-358.77419999999995"/>
    <n v="0"/>
    <n v="2016"/>
  </r>
  <r>
    <n v="1391"/>
    <s v="US-2016-108504"/>
    <d v="2016-02-05T00:00:00"/>
    <d v="2016-02-05T00:00:00"/>
    <x v="3"/>
    <x v="452"/>
    <x v="452"/>
    <s v="Home Office"/>
    <s v="United States"/>
    <s v="Smyrna"/>
    <s v="Georgia"/>
    <n v="30080"/>
    <s v="South"/>
    <s v="OFF-PA-10000357"/>
    <s v="Office Supplies"/>
    <s v="Paper"/>
    <s v="White Dual Perf Computer Printout Paper, 2700 Sheets, 1 Part, Heavyweight, 20 lbs., 14 7/8 x 11"/>
    <n v="122.97"/>
    <n v="3"/>
    <n v="0"/>
    <n v="0"/>
    <n v="60.255299999999998"/>
    <n v="-62.714700000000001"/>
    <n v="0"/>
    <n v="2016"/>
  </r>
  <r>
    <n v="1392"/>
    <s v="US-2016-108504"/>
    <d v="2016-02-05T00:00:00"/>
    <d v="2016-02-05T00:00:00"/>
    <x v="3"/>
    <x v="452"/>
    <x v="452"/>
    <s v="Home Office"/>
    <s v="United States"/>
    <s v="Smyrna"/>
    <s v="Georgia"/>
    <n v="30080"/>
    <s v="South"/>
    <s v="OFF-ST-10004804"/>
    <s v="Office Supplies"/>
    <s v="Storage"/>
    <s v="Belkin 19&quot; Vented Equipment Shelf, Black"/>
    <n v="154.44"/>
    <n v="3"/>
    <n v="0"/>
    <n v="0"/>
    <n v="1.5444"/>
    <n v="-152.8956"/>
    <n v="0"/>
    <n v="2016"/>
  </r>
  <r>
    <n v="1393"/>
    <s v="US-2016-108504"/>
    <d v="2016-02-05T00:00:00"/>
    <d v="2016-02-05T00:00:00"/>
    <x v="3"/>
    <x v="452"/>
    <x v="452"/>
    <s v="Home Office"/>
    <s v="United States"/>
    <s v="Smyrna"/>
    <s v="Georgia"/>
    <n v="30080"/>
    <s v="South"/>
    <s v="OFF-PA-10003892"/>
    <s v="Office Supplies"/>
    <s v="Paper"/>
    <s v="Xerox 1943"/>
    <n v="342.37"/>
    <n v="7"/>
    <n v="0"/>
    <n v="0"/>
    <n v="160.91390000000001"/>
    <n v="-181.45609999999999"/>
    <n v="0"/>
    <n v="2016"/>
  </r>
  <r>
    <n v="1394"/>
    <s v="CA-2017-124828"/>
    <d v="2017-07-03T00:00:00"/>
    <d v="2017-07-04T00:00:00"/>
    <x v="2"/>
    <x v="453"/>
    <x v="453"/>
    <s v="Corporate"/>
    <s v="United States"/>
    <s v="Burlington"/>
    <s v="North Carolina"/>
    <n v="27217"/>
    <s v="South"/>
    <s v="OFF-AR-10003514"/>
    <s v="Office Supplies"/>
    <s v="Art"/>
    <s v="4009 Highlighters by Sanford"/>
    <n v="9.5519999999999996"/>
    <n v="3"/>
    <n v="0.2"/>
    <n v="-1.9104000000000001"/>
    <n v="1.5522"/>
    <n v="-6.0893999999999995"/>
    <n v="1"/>
    <n v="2017"/>
  </r>
  <r>
    <n v="1395"/>
    <s v="US-2017-117247"/>
    <d v="2017-10-09T00:00:00"/>
    <d v="2017-10-14T00:00:00"/>
    <x v="1"/>
    <x v="316"/>
    <x v="316"/>
    <s v="Corporate"/>
    <s v="United States"/>
    <s v="Aurora"/>
    <s v="Illinois"/>
    <n v="60505"/>
    <s v="Central"/>
    <s v="FUR-TA-10002958"/>
    <s v="Furniture"/>
    <s v="Tables"/>
    <s v="Bevis Oval Conference Table, Walnut"/>
    <n v="652.45000000000005"/>
    <n v="5"/>
    <n v="0.5"/>
    <n v="-326.22500000000002"/>
    <n v="-430.61700000000002"/>
    <n v="-756.8420000000001"/>
    <n v="5"/>
    <n v="2017"/>
  </r>
  <r>
    <n v="1396"/>
    <s v="US-2017-117247"/>
    <d v="2017-10-09T00:00:00"/>
    <d v="2017-10-14T00:00:00"/>
    <x v="1"/>
    <x v="316"/>
    <x v="316"/>
    <s v="Corporate"/>
    <s v="United States"/>
    <s v="Aurora"/>
    <s v="Illinois"/>
    <n v="60505"/>
    <s v="Central"/>
    <s v="FUR-TA-10001676"/>
    <s v="Furniture"/>
    <s v="Tables"/>
    <s v="Hon 61000 Series Interactive Training Tables"/>
    <n v="66.644999999999996"/>
    <n v="3"/>
    <n v="0.5"/>
    <n v="-33.322499999999998"/>
    <n v="-42.652799999999999"/>
    <n v="-75.975300000000004"/>
    <n v="5"/>
    <n v="2017"/>
  </r>
  <r>
    <n v="1397"/>
    <s v="CA-2016-124485"/>
    <d v="2016-11-24T00:00:00"/>
    <d v="2016-11-26T00:00:00"/>
    <x v="2"/>
    <x v="396"/>
    <x v="396"/>
    <s v="Consumer"/>
    <s v="United States"/>
    <s v="New York City"/>
    <s v="New York"/>
    <n v="10035"/>
    <s v="East"/>
    <s v="OFF-BI-10000822"/>
    <s v="Office Supplies"/>
    <s v="Binders"/>
    <s v="Acco PRESSTEX Data Binder with Storage Hooks, Light Blue, 9 1/2&quot; X 11&quot;"/>
    <n v="17.216000000000001"/>
    <n v="4"/>
    <n v="0.2"/>
    <n v="-3.4432000000000005"/>
    <n v="6.0255999999999998"/>
    <n v="-7.7472000000000003"/>
    <n v="2"/>
    <n v="2016"/>
  </r>
  <r>
    <n v="1398"/>
    <s v="CA-2016-124485"/>
    <d v="2016-11-24T00:00:00"/>
    <d v="2016-11-26T00:00:00"/>
    <x v="2"/>
    <x v="396"/>
    <x v="396"/>
    <s v="Consumer"/>
    <s v="United States"/>
    <s v="New York City"/>
    <s v="New York"/>
    <n v="10035"/>
    <s v="East"/>
    <s v="OFF-PA-10004971"/>
    <s v="Office Supplies"/>
    <s v="Paper"/>
    <s v="Xerox 196"/>
    <n v="11.56"/>
    <n v="2"/>
    <n v="0"/>
    <n v="0"/>
    <n v="5.6643999999999997"/>
    <n v="-5.8956000000000008"/>
    <n v="2"/>
    <n v="2016"/>
  </r>
  <r>
    <n v="1399"/>
    <s v="CA-2016-124485"/>
    <d v="2016-11-24T00:00:00"/>
    <d v="2016-11-26T00:00:00"/>
    <x v="2"/>
    <x v="396"/>
    <x v="396"/>
    <s v="Consumer"/>
    <s v="United States"/>
    <s v="New York City"/>
    <s v="New York"/>
    <n v="10035"/>
    <s v="East"/>
    <s v="TEC-AC-10002323"/>
    <s v="Technology"/>
    <s v="Accessories"/>
    <s v="SanDisk Ultra 32 GB MicroSDHC Class 10 Memory Card"/>
    <n v="88.4"/>
    <n v="4"/>
    <n v="0"/>
    <n v="0"/>
    <n v="11.492000000000001"/>
    <n v="-76.908000000000001"/>
    <n v="2"/>
    <n v="2016"/>
  </r>
  <r>
    <n v="1400"/>
    <s v="CA-2016-124485"/>
    <d v="2016-11-24T00:00:00"/>
    <d v="2016-11-26T00:00:00"/>
    <x v="2"/>
    <x v="396"/>
    <x v="396"/>
    <s v="Consumer"/>
    <s v="United States"/>
    <s v="New York City"/>
    <s v="New York"/>
    <n v="10035"/>
    <s v="East"/>
    <s v="OFF-PA-10004888"/>
    <s v="Office Supplies"/>
    <s v="Paper"/>
    <s v="Xerox 217"/>
    <n v="6.48"/>
    <n v="1"/>
    <n v="0"/>
    <n v="0"/>
    <n v="3.1103999999999998"/>
    <n v="-3.3696000000000006"/>
    <n v="2"/>
    <n v="2016"/>
  </r>
  <r>
    <n v="1401"/>
    <s v="CA-2016-159212"/>
    <d v="2016-11-01T00:00:00"/>
    <d v="2016-11-05T00:00:00"/>
    <x v="1"/>
    <x v="454"/>
    <x v="454"/>
    <s v="Home Office"/>
    <s v="United States"/>
    <s v="Salem"/>
    <s v="Virginia"/>
    <n v="24153"/>
    <s v="South"/>
    <s v="TEC-PH-10003988"/>
    <s v="Technology"/>
    <s v="Phones"/>
    <s v="LF Elite 3D Dazzle Designer Hard Case Cover, Lf Stylus Pen and Wiper For Apple Iphone 5c Mini Lite"/>
    <n v="21.8"/>
    <n v="2"/>
    <n v="0"/>
    <n v="0"/>
    <n v="6.1040000000000001"/>
    <n v="-15.696000000000002"/>
    <n v="4"/>
    <n v="2016"/>
  </r>
  <r>
    <n v="1402"/>
    <s v="CA-2016-159212"/>
    <d v="2016-11-01T00:00:00"/>
    <d v="2016-11-05T00:00:00"/>
    <x v="1"/>
    <x v="454"/>
    <x v="454"/>
    <s v="Home Office"/>
    <s v="United States"/>
    <s v="Salem"/>
    <s v="Virginia"/>
    <n v="24153"/>
    <s v="South"/>
    <s v="OFF-EN-10002230"/>
    <s v="Office Supplies"/>
    <s v="Envelopes"/>
    <s v="Airmail Envelopes"/>
    <n v="251.79"/>
    <n v="3"/>
    <n v="0"/>
    <n v="0"/>
    <n v="118.3413"/>
    <n v="-133.44869999999997"/>
    <n v="4"/>
    <n v="2016"/>
  </r>
  <r>
    <n v="1403"/>
    <s v="US-2016-161396"/>
    <d v="2016-04-19T00:00:00"/>
    <d v="2016-04-25T00:00:00"/>
    <x v="1"/>
    <x v="39"/>
    <x v="39"/>
    <s v="Home Office"/>
    <s v="United States"/>
    <s v="Columbus"/>
    <s v="Ohio"/>
    <n v="43229"/>
    <s v="East"/>
    <s v="FUR-TA-10002622"/>
    <s v="Furniture"/>
    <s v="Tables"/>
    <s v="Bush Andora Conference Table, Maple/Graphite Gray Finish"/>
    <n v="205.17599999999999"/>
    <n v="2"/>
    <n v="0.4"/>
    <n v="-82.070400000000006"/>
    <n v="-58.133200000000002"/>
    <n v="-181.23879999999997"/>
    <n v="6"/>
    <n v="2016"/>
  </r>
  <r>
    <n v="1404"/>
    <s v="US-2016-161396"/>
    <d v="2016-04-19T00:00:00"/>
    <d v="2016-04-25T00:00:00"/>
    <x v="1"/>
    <x v="39"/>
    <x v="39"/>
    <s v="Home Office"/>
    <s v="United States"/>
    <s v="Columbus"/>
    <s v="Ohio"/>
    <n v="43229"/>
    <s v="East"/>
    <s v="OFF-PA-10000418"/>
    <s v="Office Supplies"/>
    <s v="Paper"/>
    <s v="Xerox 189"/>
    <n v="419.4"/>
    <n v="5"/>
    <n v="0.2"/>
    <n v="-83.88"/>
    <n v="146.79"/>
    <n v="-188.73"/>
    <n v="6"/>
    <n v="2016"/>
  </r>
  <r>
    <n v="1405"/>
    <s v="US-2014-118486"/>
    <d v="2014-04-06T00:00:00"/>
    <d v="2014-04-08T00:00:00"/>
    <x v="2"/>
    <x v="174"/>
    <x v="174"/>
    <s v="Home Office"/>
    <s v="United States"/>
    <s v="Philadelphia"/>
    <s v="Pennsylvania"/>
    <n v="19143"/>
    <s v="East"/>
    <s v="OFF-SU-10004498"/>
    <s v="Office Supplies"/>
    <s v="Supplies"/>
    <s v="Martin-Yale Premier Letter Opener"/>
    <n v="10.304"/>
    <n v="1"/>
    <n v="0.2"/>
    <n v="-2.0608"/>
    <n v="-2.1896"/>
    <n v="-10.4328"/>
    <n v="2"/>
    <n v="2014"/>
  </r>
  <r>
    <n v="1406"/>
    <s v="US-2014-118486"/>
    <d v="2014-04-06T00:00:00"/>
    <d v="2014-04-08T00:00:00"/>
    <x v="2"/>
    <x v="174"/>
    <x v="174"/>
    <s v="Home Office"/>
    <s v="United States"/>
    <s v="Philadelphia"/>
    <s v="Pennsylvania"/>
    <n v="19143"/>
    <s v="East"/>
    <s v="FUR-TA-10001039"/>
    <s v="Furniture"/>
    <s v="Tables"/>
    <s v="KI Adjustable-Height Table"/>
    <n v="154.76400000000001"/>
    <n v="3"/>
    <n v="0.4"/>
    <n v="-61.905600000000007"/>
    <n v="-36.111600000000003"/>
    <n v="-128.97"/>
    <n v="2"/>
    <n v="2014"/>
  </r>
  <r>
    <n v="1407"/>
    <s v="US-2014-118486"/>
    <d v="2014-04-06T00:00:00"/>
    <d v="2014-04-08T00:00:00"/>
    <x v="2"/>
    <x v="174"/>
    <x v="174"/>
    <s v="Home Office"/>
    <s v="United States"/>
    <s v="Philadelphia"/>
    <s v="Pennsylvania"/>
    <n v="19143"/>
    <s v="East"/>
    <s v="TEC-AC-10004659"/>
    <s v="Technology"/>
    <s v="Accessories"/>
    <s v="Imation Secure+ Hardware Encrypted USB 2.0 Flash Drive; 16GB"/>
    <n v="116.78400000000001"/>
    <n v="2"/>
    <n v="0.2"/>
    <n v="-23.356800000000003"/>
    <n v="21.896999999999998"/>
    <n v="-71.530200000000008"/>
    <n v="2"/>
    <n v="2014"/>
  </r>
  <r>
    <n v="1408"/>
    <s v="CA-2016-130407"/>
    <d v="2016-09-02T00:00:00"/>
    <d v="2016-09-06T00:00:00"/>
    <x v="1"/>
    <x v="30"/>
    <x v="30"/>
    <s v="Consumer"/>
    <s v="United States"/>
    <s v="New York City"/>
    <s v="New York"/>
    <n v="10024"/>
    <s v="East"/>
    <s v="OFF-AR-10002240"/>
    <s v="Office Supplies"/>
    <s v="Art"/>
    <s v="Panasonic KP-150 Electric Pencil Sharpener"/>
    <n v="75.48"/>
    <n v="2"/>
    <n v="0"/>
    <n v="0"/>
    <n v="19.6248"/>
    <n v="-55.855200000000004"/>
    <n v="4"/>
    <n v="2016"/>
  </r>
  <r>
    <n v="1409"/>
    <s v="CA-2016-130407"/>
    <d v="2016-09-02T00:00:00"/>
    <d v="2016-09-06T00:00:00"/>
    <x v="1"/>
    <x v="30"/>
    <x v="30"/>
    <s v="Consumer"/>
    <s v="United States"/>
    <s v="New York City"/>
    <s v="New York"/>
    <n v="10024"/>
    <s v="East"/>
    <s v="FUR-FU-10001967"/>
    <s v="Furniture"/>
    <s v="Furnishings"/>
    <s v="Telescoping Adjustable Floor Lamp"/>
    <n v="39.979999999999997"/>
    <n v="2"/>
    <n v="0"/>
    <n v="0"/>
    <n v="9.9949999999999992"/>
    <n v="-29.984999999999999"/>
    <n v="4"/>
    <n v="2016"/>
  </r>
  <r>
    <n v="1410"/>
    <s v="US-2016-122245"/>
    <d v="2016-09-25T00:00:00"/>
    <d v="2016-09-30T00:00:00"/>
    <x v="1"/>
    <x v="455"/>
    <x v="455"/>
    <s v="Consumer"/>
    <s v="United States"/>
    <s v="Phoenix"/>
    <s v="Arizona"/>
    <n v="85023"/>
    <s v="West"/>
    <s v="FUR-TA-10002356"/>
    <s v="Furniture"/>
    <s v="Tables"/>
    <s v="Bevis Boat-Shaped Conference Table"/>
    <n v="393.16500000000002"/>
    <n v="3"/>
    <n v="0.5"/>
    <n v="-196.58250000000001"/>
    <n v="-204.44579999999999"/>
    <n v="-401.0283"/>
    <n v="5"/>
    <n v="2016"/>
  </r>
  <r>
    <n v="1411"/>
    <s v="CA-2017-105144"/>
    <d v="2017-11-04T00:00:00"/>
    <d v="2017-11-11T00:00:00"/>
    <x v="1"/>
    <x v="449"/>
    <x v="449"/>
    <s v="Home Office"/>
    <s v="United States"/>
    <s v="Grand Prairie"/>
    <s v="Texas"/>
    <n v="75051"/>
    <s v="Central"/>
    <s v="OFF-LA-10003923"/>
    <s v="Office Supplies"/>
    <s v="Labels"/>
    <s v="Alphabetical Labels for Top Tab Filing"/>
    <n v="23.68"/>
    <n v="2"/>
    <n v="0.2"/>
    <n v="-4.7359999999999998"/>
    <n v="8.8800000000000008"/>
    <n v="-10.063999999999998"/>
    <n v="7"/>
    <n v="2017"/>
  </r>
  <r>
    <n v="1412"/>
    <s v="CA-2016-136329"/>
    <d v="2016-07-09T00:00:00"/>
    <d v="2016-07-13T00:00:00"/>
    <x v="1"/>
    <x v="63"/>
    <x v="63"/>
    <s v="Corporate"/>
    <s v="United States"/>
    <s v="New York City"/>
    <s v="New York"/>
    <n v="10035"/>
    <s v="East"/>
    <s v="FUR-CH-10002335"/>
    <s v="Furniture"/>
    <s v="Chairs"/>
    <s v="Hon GuestStacker Chair"/>
    <n v="408.00599999999997"/>
    <n v="2"/>
    <n v="0.1"/>
    <n v="-40.800600000000003"/>
    <n v="72.534400000000005"/>
    <n v="-294.67099999999994"/>
    <n v="4"/>
    <n v="2016"/>
  </r>
  <r>
    <n v="1413"/>
    <s v="CA-2016-136329"/>
    <d v="2016-07-09T00:00:00"/>
    <d v="2016-07-13T00:00:00"/>
    <x v="1"/>
    <x v="63"/>
    <x v="63"/>
    <s v="Corporate"/>
    <s v="United States"/>
    <s v="New York City"/>
    <s v="New York"/>
    <n v="10035"/>
    <s v="East"/>
    <s v="FUR-FU-10000723"/>
    <s v="Furniture"/>
    <s v="Furnishings"/>
    <s v="Deflect-o EconoMat Studded, No Bevel Mat for Low Pile Carpeting"/>
    <n v="165.28"/>
    <n v="4"/>
    <n v="0"/>
    <n v="0"/>
    <n v="14.8752"/>
    <n v="-150.40479999999999"/>
    <n v="4"/>
    <n v="2016"/>
  </r>
  <r>
    <n v="1414"/>
    <s v="CA-2014-146640"/>
    <d v="2014-06-30T00:00:00"/>
    <d v="2014-07-05T00:00:00"/>
    <x v="1"/>
    <x v="456"/>
    <x v="456"/>
    <s v="Consumer"/>
    <s v="United States"/>
    <s v="New York City"/>
    <s v="New York"/>
    <n v="10024"/>
    <s v="East"/>
    <s v="OFF-BI-10002867"/>
    <s v="Office Supplies"/>
    <s v="Binders"/>
    <s v="GBC Recycled Regency Composition Covers"/>
    <n v="334.76799999999997"/>
    <n v="7"/>
    <n v="0.2"/>
    <n v="-66.953599999999994"/>
    <n v="108.7996"/>
    <n v="-159.01479999999998"/>
    <n v="5"/>
    <n v="2014"/>
  </r>
  <r>
    <n v="1415"/>
    <s v="CA-2017-115994"/>
    <d v="2017-01-28T00:00:00"/>
    <d v="2017-01-31T00:00:00"/>
    <x v="0"/>
    <x v="457"/>
    <x v="457"/>
    <s v="Home Office"/>
    <s v="United States"/>
    <s v="Costa Mesa"/>
    <s v="California"/>
    <n v="92627"/>
    <s v="West"/>
    <s v="TEC-AC-10000580"/>
    <s v="Technology"/>
    <s v="Accessories"/>
    <s v="Logitech G13 Programmable Gameboard with LCD Display"/>
    <n v="239.97"/>
    <n v="3"/>
    <n v="0"/>
    <n v="0"/>
    <n v="26.396699999999999"/>
    <n v="-213.57329999999999"/>
    <n v="3"/>
    <n v="2017"/>
  </r>
  <r>
    <n v="1416"/>
    <s v="CA-2017-115994"/>
    <d v="2017-01-28T00:00:00"/>
    <d v="2017-01-31T00:00:00"/>
    <x v="0"/>
    <x v="457"/>
    <x v="457"/>
    <s v="Home Office"/>
    <s v="United States"/>
    <s v="Costa Mesa"/>
    <s v="California"/>
    <n v="92627"/>
    <s v="West"/>
    <s v="FUR-FU-10003976"/>
    <s v="Furniture"/>
    <s v="Furnishings"/>
    <s v="DAX Executive Solid Wood Document Frame, Desktop or Hang, Mahogany, 5 x 7"/>
    <n v="37.74"/>
    <n v="3"/>
    <n v="0"/>
    <n v="0"/>
    <n v="12.8316"/>
    <n v="-24.9084"/>
    <n v="3"/>
    <n v="2017"/>
  </r>
  <r>
    <n v="1417"/>
    <s v="CA-2015-126697"/>
    <d v="2015-09-21T00:00:00"/>
    <d v="2015-09-24T00:00:00"/>
    <x v="2"/>
    <x v="458"/>
    <x v="458"/>
    <s v="Corporate"/>
    <s v="United States"/>
    <s v="Houston"/>
    <s v="Texas"/>
    <n v="77041"/>
    <s v="Central"/>
    <s v="TEC-PH-10002922"/>
    <s v="Technology"/>
    <s v="Phones"/>
    <s v="ShoreTel ShorePhone IP 230 VoIP phone"/>
    <n v="946.34400000000005"/>
    <n v="7"/>
    <n v="0.2"/>
    <n v="-189.26880000000003"/>
    <n v="118.29300000000001"/>
    <n v="-638.78219999999999"/>
    <n v="3"/>
    <n v="2015"/>
  </r>
  <r>
    <n v="1418"/>
    <s v="CA-2015-126697"/>
    <d v="2015-09-21T00:00:00"/>
    <d v="2015-09-24T00:00:00"/>
    <x v="2"/>
    <x v="458"/>
    <x v="458"/>
    <s v="Corporate"/>
    <s v="United States"/>
    <s v="Houston"/>
    <s v="Texas"/>
    <n v="77041"/>
    <s v="Central"/>
    <s v="TEC-AC-10004353"/>
    <s v="Technology"/>
    <s v="Accessories"/>
    <s v="Hypercom P1300 Pinpad"/>
    <n v="151.19999999999999"/>
    <n v="3"/>
    <n v="0.2"/>
    <n v="-30.24"/>
    <n v="32.130000000000003"/>
    <n v="-88.829999999999984"/>
    <n v="3"/>
    <n v="2015"/>
  </r>
  <r>
    <n v="1419"/>
    <s v="CA-2015-126697"/>
    <d v="2015-09-21T00:00:00"/>
    <d v="2015-09-24T00:00:00"/>
    <x v="2"/>
    <x v="458"/>
    <x v="458"/>
    <s v="Corporate"/>
    <s v="United States"/>
    <s v="Houston"/>
    <s v="Texas"/>
    <n v="77041"/>
    <s v="Central"/>
    <s v="FUR-FU-10001706"/>
    <s v="Furniture"/>
    <s v="Furnishings"/>
    <s v="Longer-Life Soft White Bulbs"/>
    <n v="4.9279999999999999"/>
    <n v="4"/>
    <n v="0.6"/>
    <n v="-2.9567999999999999"/>
    <n v="-1.4783999999999999"/>
    <n v="-3.4496000000000002"/>
    <n v="3"/>
    <n v="2015"/>
  </r>
  <r>
    <n v="1420"/>
    <s v="CA-2015-124800"/>
    <d v="2015-09-26T00:00:00"/>
    <d v="2015-09-30T00:00:00"/>
    <x v="1"/>
    <x v="459"/>
    <x v="459"/>
    <s v="Corporate"/>
    <s v="United States"/>
    <s v="Mesa"/>
    <s v="Arizona"/>
    <n v="85204"/>
    <s v="West"/>
    <s v="OFF-PA-10000501"/>
    <s v="Office Supplies"/>
    <s v="Paper"/>
    <s v="Petty Cash Envelope"/>
    <n v="86.272000000000006"/>
    <n v="4"/>
    <n v="0.2"/>
    <n v="-17.2544"/>
    <n v="31.273599999999998"/>
    <n v="-37.744"/>
    <n v="4"/>
    <n v="2015"/>
  </r>
  <r>
    <n v="1421"/>
    <s v="CA-2015-124800"/>
    <d v="2015-09-26T00:00:00"/>
    <d v="2015-09-30T00:00:00"/>
    <x v="1"/>
    <x v="459"/>
    <x v="459"/>
    <s v="Corporate"/>
    <s v="United States"/>
    <s v="Mesa"/>
    <s v="Arizona"/>
    <n v="85204"/>
    <s v="West"/>
    <s v="OFF-BI-10000778"/>
    <s v="Office Supplies"/>
    <s v="Binders"/>
    <s v="GBC VeloBinder Electric Binding Machine"/>
    <n v="72.587999999999994"/>
    <n v="2"/>
    <n v="0.7"/>
    <n v="-50.811599999999991"/>
    <n v="-48.392000000000003"/>
    <n v="-70.168400000000005"/>
    <n v="4"/>
    <n v="2015"/>
  </r>
  <r>
    <n v="1422"/>
    <s v="CA-2015-124800"/>
    <d v="2015-09-26T00:00:00"/>
    <d v="2015-09-30T00:00:00"/>
    <x v="1"/>
    <x v="459"/>
    <x v="459"/>
    <s v="Corporate"/>
    <s v="United States"/>
    <s v="Mesa"/>
    <s v="Arizona"/>
    <n v="85204"/>
    <s v="West"/>
    <s v="OFF-AP-10004980"/>
    <s v="Office Supplies"/>
    <s v="Appliances"/>
    <s v="3M Replacement Filter for Office Air Cleaner for 20' x 33' Room"/>
    <n v="60.671999999999997"/>
    <n v="2"/>
    <n v="0.2"/>
    <n v="-12.134399999999999"/>
    <n v="14.409599999999999"/>
    <n v="-34.128"/>
    <n v="4"/>
    <n v="2015"/>
  </r>
  <r>
    <n v="1423"/>
    <s v="CA-2015-124800"/>
    <d v="2015-09-26T00:00:00"/>
    <d v="2015-09-30T00:00:00"/>
    <x v="1"/>
    <x v="459"/>
    <x v="459"/>
    <s v="Corporate"/>
    <s v="United States"/>
    <s v="Mesa"/>
    <s v="Arizona"/>
    <n v="85204"/>
    <s v="West"/>
    <s v="OFF-BI-10003984"/>
    <s v="Office Supplies"/>
    <s v="Binders"/>
    <s v="Lock-Up Easel 'Spel-Binder'"/>
    <n v="77.031000000000006"/>
    <n v="9"/>
    <n v="0.7"/>
    <n v="-53.921700000000001"/>
    <n v="-59.057099999999998"/>
    <n v="-82.16640000000001"/>
    <n v="4"/>
    <n v="2015"/>
  </r>
  <r>
    <n v="1424"/>
    <s v="CA-2015-124800"/>
    <d v="2015-09-26T00:00:00"/>
    <d v="2015-09-30T00:00:00"/>
    <x v="1"/>
    <x v="459"/>
    <x v="459"/>
    <s v="Corporate"/>
    <s v="United States"/>
    <s v="Mesa"/>
    <s v="Arizona"/>
    <n v="85204"/>
    <s v="West"/>
    <s v="OFF-ST-10000798"/>
    <s v="Office Supplies"/>
    <s v="Storage"/>
    <s v="2300 Heavy-Duty Transfer File Systems by Perma"/>
    <n v="119.904"/>
    <n v="6"/>
    <n v="0.2"/>
    <n v="-23.980800000000002"/>
    <n v="-1.4987999999999999"/>
    <n v="-97.421999999999997"/>
    <n v="4"/>
    <n v="2015"/>
  </r>
  <r>
    <n v="1425"/>
    <s v="CA-2015-124800"/>
    <d v="2015-09-26T00:00:00"/>
    <d v="2015-09-30T00:00:00"/>
    <x v="1"/>
    <x v="459"/>
    <x v="459"/>
    <s v="Corporate"/>
    <s v="United States"/>
    <s v="Mesa"/>
    <s v="Arizona"/>
    <n v="85204"/>
    <s v="West"/>
    <s v="TEC-PH-10001750"/>
    <s v="Technology"/>
    <s v="Phones"/>
    <s v="Samsung Rugby III"/>
    <n v="263.95999999999998"/>
    <n v="5"/>
    <n v="0.2"/>
    <n v="-52.792000000000002"/>
    <n v="23.096499999999999"/>
    <n v="-188.07149999999999"/>
    <n v="4"/>
    <n v="2015"/>
  </r>
  <r>
    <n v="1426"/>
    <s v="CA-2015-124800"/>
    <d v="2015-09-26T00:00:00"/>
    <d v="2015-09-30T00:00:00"/>
    <x v="1"/>
    <x v="459"/>
    <x v="459"/>
    <s v="Corporate"/>
    <s v="United States"/>
    <s v="Mesa"/>
    <s v="Arizona"/>
    <n v="85204"/>
    <s v="West"/>
    <s v="OFF-ST-10002743"/>
    <s v="Office Supplies"/>
    <s v="Storage"/>
    <s v="SAFCO Boltless Steel Shelving"/>
    <n v="363.64800000000002"/>
    <n v="4"/>
    <n v="0.2"/>
    <n v="-72.729600000000005"/>
    <n v="-86.366399999999999"/>
    <n v="-377.28480000000002"/>
    <n v="4"/>
    <n v="2015"/>
  </r>
  <r>
    <n v="1427"/>
    <s v="US-2015-164448"/>
    <d v="2015-10-31T00:00:00"/>
    <d v="2015-11-04T00:00:00"/>
    <x v="0"/>
    <x v="460"/>
    <x v="460"/>
    <s v="Corporate"/>
    <s v="United States"/>
    <s v="Salinas"/>
    <s v="California"/>
    <n v="93905"/>
    <s v="West"/>
    <s v="OFF-BI-10002949"/>
    <s v="Office Supplies"/>
    <s v="Binders"/>
    <s v="Prestige Round Ring Binders"/>
    <n v="9.7279999999999998"/>
    <n v="2"/>
    <n v="0.2"/>
    <n v="-1.9456"/>
    <n v="3.2831999999999999"/>
    <n v="-4.4992000000000001"/>
    <n v="4"/>
    <n v="2015"/>
  </r>
  <r>
    <n v="1428"/>
    <s v="US-2015-164448"/>
    <d v="2015-10-31T00:00:00"/>
    <d v="2015-11-04T00:00:00"/>
    <x v="0"/>
    <x v="460"/>
    <x v="460"/>
    <s v="Corporate"/>
    <s v="United States"/>
    <s v="Salinas"/>
    <s v="California"/>
    <n v="93905"/>
    <s v="West"/>
    <s v="OFF-EN-10002600"/>
    <s v="Office Supplies"/>
    <s v="Envelopes"/>
    <s v="Redi-Strip #10 Envelopes, 4 1/8 x 9 1/2"/>
    <n v="14.75"/>
    <n v="5"/>
    <n v="0"/>
    <n v="0"/>
    <n v="7.08"/>
    <n v="-7.67"/>
    <n v="4"/>
    <n v="2015"/>
  </r>
  <r>
    <n v="1429"/>
    <s v="US-2015-164448"/>
    <d v="2015-10-31T00:00:00"/>
    <d v="2015-11-04T00:00:00"/>
    <x v="0"/>
    <x v="460"/>
    <x v="460"/>
    <s v="Corporate"/>
    <s v="United States"/>
    <s v="Salinas"/>
    <s v="California"/>
    <n v="93905"/>
    <s v="West"/>
    <s v="OFF-BI-10003708"/>
    <s v="Office Supplies"/>
    <s v="Binders"/>
    <s v="Acco Four Pocket Poly Ring Binder with Label Holder, Smoke, 1&quot;"/>
    <n v="29.8"/>
    <n v="5"/>
    <n v="0.2"/>
    <n v="-5.9600000000000009"/>
    <n v="9.3125"/>
    <n v="-14.5275"/>
    <n v="4"/>
    <n v="2015"/>
  </r>
  <r>
    <n v="1430"/>
    <s v="US-2015-164448"/>
    <d v="2015-10-31T00:00:00"/>
    <d v="2015-11-04T00:00:00"/>
    <x v="0"/>
    <x v="460"/>
    <x v="460"/>
    <s v="Corporate"/>
    <s v="United States"/>
    <s v="Salinas"/>
    <s v="California"/>
    <n v="93905"/>
    <s v="West"/>
    <s v="OFF-LA-10003510"/>
    <s v="Office Supplies"/>
    <s v="Labels"/>
    <s v="Avery 4027 File Folder Labels for Dot Matrix Printers, 5000 Labels per Box, White"/>
    <n v="427.42"/>
    <n v="14"/>
    <n v="0"/>
    <n v="0"/>
    <n v="196.61320000000001"/>
    <n v="-230.80680000000001"/>
    <n v="4"/>
    <n v="2015"/>
  </r>
  <r>
    <n v="1431"/>
    <s v="CA-2017-122700"/>
    <d v="2017-11-26T00:00:00"/>
    <d v="2017-11-30T00:00:00"/>
    <x v="1"/>
    <x v="299"/>
    <x v="299"/>
    <s v="Consumer"/>
    <s v="United States"/>
    <s v="Columbus"/>
    <s v="Ohio"/>
    <n v="43229"/>
    <s v="East"/>
    <s v="TEC-PH-10003092"/>
    <s v="Technology"/>
    <s v="Phones"/>
    <s v="Motorola L804"/>
    <n v="220.75200000000001"/>
    <n v="8"/>
    <n v="0.4"/>
    <n v="-88.30080000000001"/>
    <n v="-40.471200000000003"/>
    <n v="-172.92240000000001"/>
    <n v="4"/>
    <n v="2017"/>
  </r>
  <r>
    <n v="1432"/>
    <s v="CA-2014-120768"/>
    <d v="2014-12-19T00:00:00"/>
    <d v="2014-12-21T00:00:00"/>
    <x v="0"/>
    <x v="5"/>
    <x v="5"/>
    <s v="Consumer"/>
    <s v="United States"/>
    <s v="Florence"/>
    <s v="Alabama"/>
    <n v="35630"/>
    <s v="South"/>
    <s v="OFF-BI-10001191"/>
    <s v="Office Supplies"/>
    <s v="Binders"/>
    <s v="Canvas Sectional Post Binders"/>
    <n v="152.76"/>
    <n v="6"/>
    <n v="0"/>
    <n v="0"/>
    <n v="74.852400000000003"/>
    <n v="-77.907599999999988"/>
    <n v="2"/>
    <n v="2014"/>
  </r>
  <r>
    <n v="1433"/>
    <s v="CA-2014-120768"/>
    <d v="2014-12-19T00:00:00"/>
    <d v="2014-12-21T00:00:00"/>
    <x v="0"/>
    <x v="5"/>
    <x v="5"/>
    <s v="Consumer"/>
    <s v="United States"/>
    <s v="Florence"/>
    <s v="Alabama"/>
    <n v="35630"/>
    <s v="South"/>
    <s v="OFF-SU-10004115"/>
    <s v="Office Supplies"/>
    <s v="Supplies"/>
    <s v="Acme Stainless Steel Office Snips"/>
    <n v="7.27"/>
    <n v="1"/>
    <n v="0"/>
    <n v="0"/>
    <n v="1.9629000000000001"/>
    <n v="-5.3070999999999993"/>
    <n v="2"/>
    <n v="2014"/>
  </r>
  <r>
    <n v="1434"/>
    <s v="CA-2014-120768"/>
    <d v="2014-12-19T00:00:00"/>
    <d v="2014-12-21T00:00:00"/>
    <x v="0"/>
    <x v="5"/>
    <x v="5"/>
    <s v="Consumer"/>
    <s v="United States"/>
    <s v="Florence"/>
    <s v="Alabama"/>
    <n v="35630"/>
    <s v="South"/>
    <s v="FUR-CH-10000513"/>
    <s v="Furniture"/>
    <s v="Chairs"/>
    <s v="High-Back Leather Manager's Chair"/>
    <n v="1819.86"/>
    <n v="14"/>
    <n v="0"/>
    <n v="0"/>
    <n v="163.78739999999999"/>
    <n v="-1656.0726"/>
    <n v="2"/>
    <n v="2014"/>
  </r>
  <r>
    <n v="1435"/>
    <s v="US-2016-153129"/>
    <d v="2016-12-26T00:00:00"/>
    <d v="2016-12-30T00:00:00"/>
    <x v="1"/>
    <x v="224"/>
    <x v="224"/>
    <s v="Consumer"/>
    <s v="United States"/>
    <s v="Seattle"/>
    <s v="Washington"/>
    <n v="98105"/>
    <s v="West"/>
    <s v="OFF-PA-10003673"/>
    <s v="Office Supplies"/>
    <s v="Paper"/>
    <s v="Strathmore Photo Mount Cards"/>
    <n v="33.9"/>
    <n v="5"/>
    <n v="0"/>
    <n v="0"/>
    <n v="15.593999999999999"/>
    <n v="-18.305999999999997"/>
    <n v="4"/>
    <n v="2016"/>
  </r>
  <r>
    <n v="1436"/>
    <s v="CA-2017-106852"/>
    <d v="2017-06-20T00:00:00"/>
    <d v="2017-06-27T00:00:00"/>
    <x v="1"/>
    <x v="461"/>
    <x v="461"/>
    <s v="Consumer"/>
    <s v="United States"/>
    <s v="Parma"/>
    <s v="Ohio"/>
    <n v="44134"/>
    <s v="East"/>
    <s v="OFF-PA-10001639"/>
    <s v="Office Supplies"/>
    <s v="Paper"/>
    <s v="Xerox 203"/>
    <n v="31.103999999999999"/>
    <n v="6"/>
    <n v="0.2"/>
    <n v="-6.2208000000000006"/>
    <n v="10.8864"/>
    <n v="-13.996799999999999"/>
    <n v="7"/>
    <n v="2017"/>
  </r>
  <r>
    <n v="1437"/>
    <s v="CA-2017-106852"/>
    <d v="2017-06-20T00:00:00"/>
    <d v="2017-06-27T00:00:00"/>
    <x v="1"/>
    <x v="461"/>
    <x v="461"/>
    <s v="Consumer"/>
    <s v="United States"/>
    <s v="Parma"/>
    <s v="Ohio"/>
    <n v="44134"/>
    <s v="East"/>
    <s v="OFF-AR-10003829"/>
    <s v="Office Supplies"/>
    <s v="Art"/>
    <s v="Newell 35"/>
    <n v="5.2480000000000002"/>
    <n v="2"/>
    <n v="0.2"/>
    <n v="-1.0496000000000001"/>
    <n v="0.59040000000000004"/>
    <n v="-3.6080000000000005"/>
    <n v="7"/>
    <n v="2017"/>
  </r>
  <r>
    <n v="1438"/>
    <s v="CA-2015-139731"/>
    <d v="2015-10-15T00:00:00"/>
    <d v="2015-10-15T00:00:00"/>
    <x v="3"/>
    <x v="32"/>
    <x v="32"/>
    <s v="Consumer"/>
    <s v="United States"/>
    <s v="Amarillo"/>
    <s v="Texas"/>
    <n v="79109"/>
    <s v="Central"/>
    <s v="TEC-AC-10004975"/>
    <s v="Technology"/>
    <s v="Accessories"/>
    <s v="Plantronics Audio 995 Wireless Stereo Headset"/>
    <n v="263.88"/>
    <n v="3"/>
    <n v="0.2"/>
    <n v="-52.776000000000003"/>
    <n v="42.880499999999998"/>
    <n v="-168.2235"/>
    <n v="0"/>
    <n v="2015"/>
  </r>
  <r>
    <n v="1439"/>
    <s v="CA-2015-139731"/>
    <d v="2015-10-15T00:00:00"/>
    <d v="2015-10-15T00:00:00"/>
    <x v="3"/>
    <x v="32"/>
    <x v="32"/>
    <s v="Consumer"/>
    <s v="United States"/>
    <s v="Amarillo"/>
    <s v="Texas"/>
    <n v="79109"/>
    <s v="Central"/>
    <s v="FUR-CH-10002024"/>
    <s v="Furniture"/>
    <s v="Chairs"/>
    <s v="HON 5400 Series Task Chairs for Big and Tall"/>
    <n v="2453.4299999999998"/>
    <n v="5"/>
    <n v="0.3"/>
    <n v="-736.02899999999988"/>
    <n v="-350.49"/>
    <n v="-2067.8909999999996"/>
    <n v="0"/>
    <n v="2015"/>
  </r>
  <r>
    <n v="1440"/>
    <s v="CA-2017-122735"/>
    <d v="2017-04-12T00:00:00"/>
    <d v="2017-04-15T00:00:00"/>
    <x v="0"/>
    <x v="217"/>
    <x v="217"/>
    <s v="Consumer"/>
    <s v="United States"/>
    <s v="Providence"/>
    <s v="Rhode Island"/>
    <n v="2908"/>
    <s v="East"/>
    <s v="OFF-BI-10004364"/>
    <s v="Office Supplies"/>
    <s v="Binders"/>
    <s v="Storex Dura Pro Binders"/>
    <n v="29.7"/>
    <n v="5"/>
    <n v="0"/>
    <n v="0"/>
    <n v="13.365"/>
    <n v="-16.335000000000001"/>
    <n v="3"/>
    <n v="2017"/>
  </r>
  <r>
    <n v="1441"/>
    <s v="CA-2017-122735"/>
    <d v="2017-04-12T00:00:00"/>
    <d v="2017-04-15T00:00:00"/>
    <x v="0"/>
    <x v="217"/>
    <x v="217"/>
    <s v="Consumer"/>
    <s v="United States"/>
    <s v="Providence"/>
    <s v="Rhode Island"/>
    <n v="2908"/>
    <s v="East"/>
    <s v="OFF-PA-10001712"/>
    <s v="Office Supplies"/>
    <s v="Paper"/>
    <s v="Xerox 1948"/>
    <n v="39.96"/>
    <n v="4"/>
    <n v="0"/>
    <n v="0"/>
    <n v="17.981999999999999"/>
    <n v="-21.978000000000002"/>
    <n v="3"/>
    <n v="2017"/>
  </r>
  <r>
    <n v="1442"/>
    <s v="CA-2017-128160"/>
    <d v="2017-12-19T00:00:00"/>
    <d v="2017-12-24T00:00:00"/>
    <x v="0"/>
    <x v="462"/>
    <x v="462"/>
    <s v="Consumer"/>
    <s v="United States"/>
    <s v="San Francisco"/>
    <s v="California"/>
    <n v="94110"/>
    <s v="West"/>
    <s v="OFF-BI-10001510"/>
    <s v="Office Supplies"/>
    <s v="Binders"/>
    <s v="Deluxe Heavy-Duty Vinyl Round Ring Binder"/>
    <n v="36.671999999999997"/>
    <n v="2"/>
    <n v="0.2"/>
    <n v="-7.3343999999999996"/>
    <n v="11.46"/>
    <n v="-17.877599999999997"/>
    <n v="5"/>
    <n v="2017"/>
  </r>
  <r>
    <n v="1443"/>
    <s v="CA-2017-117695"/>
    <d v="2017-08-05T00:00:00"/>
    <d v="2017-08-08T00:00:00"/>
    <x v="2"/>
    <x v="463"/>
    <x v="463"/>
    <s v="Corporate"/>
    <s v="United States"/>
    <s v="Richmond"/>
    <s v="Kentucky"/>
    <n v="40475"/>
    <s v="South"/>
    <s v="OFF-PA-10002713"/>
    <s v="Office Supplies"/>
    <s v="Paper"/>
    <s v="Adams Phone Message Book, 200 Message Capacity, 8 1/16” x 11”"/>
    <n v="13.76"/>
    <n v="2"/>
    <n v="0"/>
    <n v="0"/>
    <n v="6.3296000000000001"/>
    <n v="-7.4303999999999997"/>
    <n v="3"/>
    <n v="2017"/>
  </r>
  <r>
    <n v="1444"/>
    <s v="CA-2015-166135"/>
    <d v="2015-10-01T00:00:00"/>
    <d v="2015-10-06T00:00:00"/>
    <x v="1"/>
    <x v="464"/>
    <x v="464"/>
    <s v="Corporate"/>
    <s v="United States"/>
    <s v="Aurora"/>
    <s v="Colorado"/>
    <n v="80013"/>
    <s v="West"/>
    <s v="OFF-ST-10002974"/>
    <s v="Office Supplies"/>
    <s v="Storage"/>
    <s v="Trav-L-File Heavy-Duty Shuttle II, Black"/>
    <n v="139.42400000000001"/>
    <n v="4"/>
    <n v="0.2"/>
    <n v="-27.884800000000002"/>
    <n v="17.428000000000001"/>
    <n v="-94.111200000000011"/>
    <n v="5"/>
    <n v="2015"/>
  </r>
  <r>
    <n v="1445"/>
    <s v="CA-2016-133725"/>
    <d v="2016-05-23T00:00:00"/>
    <d v="2016-05-28T00:00:00"/>
    <x v="1"/>
    <x v="107"/>
    <x v="107"/>
    <s v="Consumer"/>
    <s v="United States"/>
    <s v="Chicago"/>
    <s v="Illinois"/>
    <n v="60623"/>
    <s v="Central"/>
    <s v="TEC-PH-10004165"/>
    <s v="Technology"/>
    <s v="Phones"/>
    <s v="Mitel MiVoice 5330e IP Phone"/>
    <n v="1979.9280000000001"/>
    <n v="9"/>
    <n v="0.2"/>
    <n v="-395.98560000000003"/>
    <n v="148.49459999999999"/>
    <n v="-1435.4478000000001"/>
    <n v="5"/>
    <n v="2016"/>
  </r>
  <r>
    <n v="1446"/>
    <s v="CA-2017-102337"/>
    <d v="2017-06-13T00:00:00"/>
    <d v="2017-06-16T00:00:00"/>
    <x v="2"/>
    <x v="174"/>
    <x v="174"/>
    <s v="Home Office"/>
    <s v="United States"/>
    <s v="Chicago"/>
    <s v="Illinois"/>
    <n v="60653"/>
    <s v="Central"/>
    <s v="OFF-ST-10004804"/>
    <s v="Office Supplies"/>
    <s v="Storage"/>
    <s v="Belkin 19&quot; Vented Equipment Shelf, Black"/>
    <n v="164.73599999999999"/>
    <n v="4"/>
    <n v="0.2"/>
    <n v="-32.947200000000002"/>
    <n v="-39.1248"/>
    <n v="-170.91359999999997"/>
    <n v="3"/>
    <n v="2017"/>
  </r>
  <r>
    <n v="1447"/>
    <s v="CA-2017-102337"/>
    <d v="2017-06-13T00:00:00"/>
    <d v="2017-06-16T00:00:00"/>
    <x v="2"/>
    <x v="174"/>
    <x v="174"/>
    <s v="Home Office"/>
    <s v="United States"/>
    <s v="Chicago"/>
    <s v="Illinois"/>
    <n v="60653"/>
    <s v="Central"/>
    <s v="FUR-CH-10004289"/>
    <s v="Furniture"/>
    <s v="Chairs"/>
    <s v="Global Super Steno Chair"/>
    <n v="470.30200000000002"/>
    <n v="7"/>
    <n v="0.3"/>
    <n v="-141.09059999999999"/>
    <n v="-87.341800000000006"/>
    <n v="-416.55320000000006"/>
    <n v="3"/>
    <n v="2017"/>
  </r>
  <r>
    <n v="1448"/>
    <s v="CA-2017-102337"/>
    <d v="2017-06-13T00:00:00"/>
    <d v="2017-06-16T00:00:00"/>
    <x v="2"/>
    <x v="174"/>
    <x v="174"/>
    <s v="Home Office"/>
    <s v="United States"/>
    <s v="Chicago"/>
    <s v="Illinois"/>
    <n v="60653"/>
    <s v="Central"/>
    <s v="TEC-PH-10002564"/>
    <s v="Technology"/>
    <s v="Phones"/>
    <s v="OtterBox Defender Series Case - Samsung Galaxy S4"/>
    <n v="47.984000000000002"/>
    <n v="2"/>
    <n v="0.2"/>
    <n v="-9.5968"/>
    <n v="5.9980000000000002"/>
    <n v="-32.389200000000002"/>
    <n v="3"/>
    <n v="2017"/>
  </r>
  <r>
    <n v="1449"/>
    <s v="US-2014-112564"/>
    <d v="2014-04-23T00:00:00"/>
    <d v="2014-04-24T00:00:00"/>
    <x v="2"/>
    <x v="378"/>
    <x v="378"/>
    <s v="Corporate"/>
    <s v="United States"/>
    <s v="Philadelphia"/>
    <s v="Pennsylvania"/>
    <n v="19134"/>
    <s v="East"/>
    <s v="OFF-BI-10004876"/>
    <s v="Office Supplies"/>
    <s v="Binders"/>
    <s v="Wilson Jones Suede Grain Vinyl Binders"/>
    <n v="2.5019999999999998"/>
    <n v="3"/>
    <n v="0.7"/>
    <n v="-1.7513999999999996"/>
    <n v="-1.7514000000000001"/>
    <n v="-2.5020000000000002"/>
    <n v="1"/>
    <n v="2014"/>
  </r>
  <r>
    <n v="1450"/>
    <s v="CA-2015-145821"/>
    <d v="2015-05-01T00:00:00"/>
    <d v="2015-05-07T00:00:00"/>
    <x v="1"/>
    <x v="80"/>
    <x v="80"/>
    <s v="Corporate"/>
    <s v="United States"/>
    <s v="Los Angeles"/>
    <s v="California"/>
    <n v="90008"/>
    <s v="West"/>
    <s v="TEC-PH-10004348"/>
    <s v="Technology"/>
    <s v="Phones"/>
    <s v="OtterBox Defender Series Case - iPhone 5c"/>
    <n v="88.751999999999995"/>
    <n v="3"/>
    <n v="0.2"/>
    <n v="-17.750399999999999"/>
    <n v="11.093999999999999"/>
    <n v="-59.907599999999995"/>
    <n v="6"/>
    <n v="2015"/>
  </r>
  <r>
    <n v="1451"/>
    <s v="US-2015-160150"/>
    <d v="2015-07-19T00:00:00"/>
    <d v="2015-07-20T00:00:00"/>
    <x v="2"/>
    <x v="465"/>
    <x v="465"/>
    <s v="Consumer"/>
    <s v="United States"/>
    <s v="Phoenix"/>
    <s v="Arizona"/>
    <n v="85023"/>
    <s v="West"/>
    <s v="OFF-BI-10004352"/>
    <s v="Office Supplies"/>
    <s v="Binders"/>
    <s v="Wilson Jones DublLock D-Ring Binders"/>
    <n v="2.0249999999999999"/>
    <n v="1"/>
    <n v="0.7"/>
    <n v="-1.4174999999999998"/>
    <n v="-1.35"/>
    <n v="-1.9575000000000002"/>
    <n v="1"/>
    <n v="2015"/>
  </r>
  <r>
    <n v="1452"/>
    <s v="CA-2016-133711"/>
    <d v="2016-11-26T00:00:00"/>
    <d v="2016-11-29T00:00:00"/>
    <x v="2"/>
    <x v="466"/>
    <x v="466"/>
    <s v="Corporate"/>
    <s v="United States"/>
    <s v="Mobile"/>
    <s v="Alabama"/>
    <n v="36608"/>
    <s v="South"/>
    <s v="OFF-PA-10001685"/>
    <s v="Office Supplies"/>
    <s v="Paper"/>
    <s v="Easy-staple paper"/>
    <n v="70.98"/>
    <n v="7"/>
    <n v="0"/>
    <n v="0"/>
    <n v="34.780200000000001"/>
    <n v="-36.199800000000003"/>
    <n v="3"/>
    <n v="2016"/>
  </r>
  <r>
    <n v="1453"/>
    <s v="CA-2016-133711"/>
    <d v="2016-11-26T00:00:00"/>
    <d v="2016-11-29T00:00:00"/>
    <x v="2"/>
    <x v="466"/>
    <x v="466"/>
    <s v="Corporate"/>
    <s v="United States"/>
    <s v="Mobile"/>
    <s v="Alabama"/>
    <n v="36608"/>
    <s v="South"/>
    <s v="OFF-BI-10000666"/>
    <s v="Office Supplies"/>
    <s v="Binders"/>
    <s v="Surelock Post Binders"/>
    <n v="91.68"/>
    <n v="3"/>
    <n v="0"/>
    <n v="0"/>
    <n v="45.84"/>
    <n v="-45.84"/>
    <n v="3"/>
    <n v="2016"/>
  </r>
  <r>
    <n v="1454"/>
    <s v="CA-2016-133711"/>
    <d v="2016-11-26T00:00:00"/>
    <d v="2016-11-29T00:00:00"/>
    <x v="2"/>
    <x v="466"/>
    <x v="466"/>
    <s v="Corporate"/>
    <s v="United States"/>
    <s v="Mobile"/>
    <s v="Alabama"/>
    <n v="36608"/>
    <s v="South"/>
    <s v="OFF-BI-10004352"/>
    <s v="Office Supplies"/>
    <s v="Binders"/>
    <s v="Wilson Jones DublLock D-Ring Binders"/>
    <n v="33.75"/>
    <n v="5"/>
    <n v="0"/>
    <n v="0"/>
    <n v="16.875"/>
    <n v="-16.875"/>
    <n v="3"/>
    <n v="2016"/>
  </r>
  <r>
    <n v="1455"/>
    <s v="CA-2016-133711"/>
    <d v="2016-11-26T00:00:00"/>
    <d v="2016-11-29T00:00:00"/>
    <x v="2"/>
    <x v="466"/>
    <x v="466"/>
    <s v="Corporate"/>
    <s v="United States"/>
    <s v="Mobile"/>
    <s v="Alabama"/>
    <n v="36608"/>
    <s v="South"/>
    <s v="TEC-MA-10000010"/>
    <s v="Technology"/>
    <s v="Machines"/>
    <s v="Hewlett-Packard Deskjet 3050a All-in-One Color Inkjet Printer"/>
    <n v="3040"/>
    <n v="8"/>
    <n v="0"/>
    <n v="0"/>
    <n v="1459.2"/>
    <n v="-1580.8"/>
    <n v="3"/>
    <n v="2016"/>
  </r>
  <r>
    <n v="1456"/>
    <s v="CA-2017-148474"/>
    <d v="2017-06-12T00:00:00"/>
    <d v="2017-06-19T00:00:00"/>
    <x v="1"/>
    <x v="467"/>
    <x v="467"/>
    <s v="Home Office"/>
    <s v="United States"/>
    <s v="Columbus"/>
    <s v="Georgia"/>
    <n v="31907"/>
    <s v="South"/>
    <s v="OFF-BI-10000977"/>
    <s v="Office Supplies"/>
    <s v="Binders"/>
    <s v="Ibico Plastic Spiral Binding Combs"/>
    <n v="91.2"/>
    <n v="3"/>
    <n v="0"/>
    <n v="0"/>
    <n v="41.951999999999998"/>
    <n v="-49.248000000000005"/>
    <n v="7"/>
    <n v="2017"/>
  </r>
  <r>
    <n v="1457"/>
    <s v="CA-2017-148474"/>
    <d v="2017-06-12T00:00:00"/>
    <d v="2017-06-19T00:00:00"/>
    <x v="1"/>
    <x v="467"/>
    <x v="467"/>
    <s v="Home Office"/>
    <s v="United States"/>
    <s v="Columbus"/>
    <s v="Georgia"/>
    <n v="31907"/>
    <s v="South"/>
    <s v="FUR-TA-10002530"/>
    <s v="Furniture"/>
    <s v="Tables"/>
    <s v="Iceberg OfficeWorks 42&quot; Round Tables"/>
    <n v="452.94"/>
    <n v="3"/>
    <n v="0"/>
    <n v="0"/>
    <n v="67.941000000000003"/>
    <n v="-384.99900000000002"/>
    <n v="7"/>
    <n v="2017"/>
  </r>
  <r>
    <n v="1458"/>
    <s v="CA-2015-111297"/>
    <d v="2015-08-17T00:00:00"/>
    <d v="2015-08-21T00:00:00"/>
    <x v="1"/>
    <x v="464"/>
    <x v="464"/>
    <s v="Corporate"/>
    <s v="United States"/>
    <s v="New Bedford"/>
    <s v="Massachusetts"/>
    <n v="2740"/>
    <s v="East"/>
    <s v="OFF-BI-10002412"/>
    <s v="Office Supplies"/>
    <s v="Binders"/>
    <s v="Wilson Jones “Snap” Scratch Pad Binder Tool for Ring Binders"/>
    <n v="52.2"/>
    <n v="9"/>
    <n v="0"/>
    <n v="0"/>
    <n v="23.49"/>
    <n v="-28.710000000000004"/>
    <n v="4"/>
    <n v="2015"/>
  </r>
  <r>
    <n v="1459"/>
    <s v="CA-2016-123722"/>
    <d v="2016-09-25T00:00:00"/>
    <d v="2016-10-01T00:00:00"/>
    <x v="1"/>
    <x v="468"/>
    <x v="468"/>
    <s v="Corporate"/>
    <s v="United States"/>
    <s v="Irving"/>
    <s v="Texas"/>
    <n v="75061"/>
    <s v="Central"/>
    <s v="OFF-LA-10001569"/>
    <s v="Office Supplies"/>
    <s v="Labels"/>
    <s v="Avery 499"/>
    <n v="15.936"/>
    <n v="4"/>
    <n v="0.2"/>
    <n v="-3.1872000000000003"/>
    <n v="5.1791999999999998"/>
    <n v="-7.5695999999999994"/>
    <n v="6"/>
    <n v="2016"/>
  </r>
  <r>
    <n v="1460"/>
    <s v="CA-2014-155271"/>
    <d v="2014-05-04T00:00:00"/>
    <d v="2014-05-04T00:00:00"/>
    <x v="3"/>
    <x v="4"/>
    <x v="4"/>
    <s v="Consumer"/>
    <s v="United States"/>
    <s v="Middletown"/>
    <s v="Connecticut"/>
    <n v="6457"/>
    <s v="East"/>
    <s v="FUR-FU-10001473"/>
    <s v="Furniture"/>
    <s v="Furnishings"/>
    <s v="DAX Wood Document Frame"/>
    <n v="27.46"/>
    <n v="2"/>
    <n v="0"/>
    <n v="0"/>
    <n v="9.8856000000000002"/>
    <n v="-17.574400000000001"/>
    <n v="0"/>
    <n v="2014"/>
  </r>
  <r>
    <n v="1461"/>
    <s v="CA-2015-119907"/>
    <d v="2015-12-01T00:00:00"/>
    <d v="2015-12-08T00:00:00"/>
    <x v="1"/>
    <x v="95"/>
    <x v="95"/>
    <s v="Consumer"/>
    <s v="United States"/>
    <s v="Seattle"/>
    <s v="Washington"/>
    <n v="98103"/>
    <s v="West"/>
    <s v="OFF-BI-10001765"/>
    <s v="Office Supplies"/>
    <s v="Binders"/>
    <s v="Wilson Jones Heavy-Duty Casebound Ring Binders with Metal Hinges"/>
    <n v="55.423999999999999"/>
    <n v="2"/>
    <n v="0.2"/>
    <n v="-11.084800000000001"/>
    <n v="19.398399999999999"/>
    <n v="-24.940799999999999"/>
    <n v="7"/>
    <n v="2015"/>
  </r>
  <r>
    <n v="1462"/>
    <s v="US-2016-128902"/>
    <d v="2016-03-11T00:00:00"/>
    <d v="2016-03-15T00:00:00"/>
    <x v="1"/>
    <x v="469"/>
    <x v="469"/>
    <s v="Consumer"/>
    <s v="United States"/>
    <s v="Vineland"/>
    <s v="New Jersey"/>
    <n v="8360"/>
    <s v="East"/>
    <s v="FUR-TA-10001095"/>
    <s v="Furniture"/>
    <s v="Tables"/>
    <s v="Chromcraft Round Conference Tables"/>
    <n v="244.006"/>
    <n v="2"/>
    <n v="0.3"/>
    <n v="-73.201799999999992"/>
    <n v="-31.372199999999999"/>
    <n v="-202.1764"/>
    <n v="4"/>
    <n v="2016"/>
  </r>
  <r>
    <n v="1463"/>
    <s v="CA-2016-152289"/>
    <d v="2016-08-26T00:00:00"/>
    <d v="2016-08-28T00:00:00"/>
    <x v="2"/>
    <x v="18"/>
    <x v="18"/>
    <s v="Corporate"/>
    <s v="United States"/>
    <s v="Pasadena"/>
    <s v="Texas"/>
    <n v="77506"/>
    <s v="Central"/>
    <s v="TEC-AC-10004571"/>
    <s v="Technology"/>
    <s v="Accessories"/>
    <s v="Logitech G700s Rechargeable Gaming Mouse"/>
    <n v="159.98400000000001"/>
    <n v="2"/>
    <n v="0.2"/>
    <n v="-31.996800000000004"/>
    <n v="43.995600000000003"/>
    <n v="-83.991600000000005"/>
    <n v="2"/>
    <n v="2016"/>
  </r>
  <r>
    <n v="1464"/>
    <s v="CA-2016-152289"/>
    <d v="2016-08-26T00:00:00"/>
    <d v="2016-08-28T00:00:00"/>
    <x v="2"/>
    <x v="18"/>
    <x v="18"/>
    <s v="Corporate"/>
    <s v="United States"/>
    <s v="Pasadena"/>
    <s v="Texas"/>
    <n v="77506"/>
    <s v="Central"/>
    <s v="FUR-CH-10002126"/>
    <s v="Furniture"/>
    <s v="Chairs"/>
    <s v="Hon Deluxe Fabric Upholstered Stacking Chairs"/>
    <n v="1024.7159999999999"/>
    <n v="6"/>
    <n v="0.3"/>
    <n v="-307.41479999999996"/>
    <n v="-29.2776"/>
    <n v="-746.57879999999989"/>
    <n v="2"/>
    <n v="2016"/>
  </r>
  <r>
    <n v="1465"/>
    <s v="US-2016-104794"/>
    <d v="2016-12-16T00:00:00"/>
    <d v="2016-12-19T00:00:00"/>
    <x v="2"/>
    <x v="470"/>
    <x v="470"/>
    <s v="Corporate"/>
    <s v="United States"/>
    <s v="New York City"/>
    <s v="New York"/>
    <n v="10009"/>
    <s v="East"/>
    <s v="OFF-FA-10001754"/>
    <s v="Office Supplies"/>
    <s v="Fasteners"/>
    <s v="Stockwell Gold Paper Clips"/>
    <n v="3.68"/>
    <n v="2"/>
    <n v="0"/>
    <n v="0"/>
    <n v="1.8031999999999999"/>
    <n v="-1.8768000000000002"/>
    <n v="3"/>
    <n v="2016"/>
  </r>
  <r>
    <n v="1466"/>
    <s v="CA-2014-151708"/>
    <d v="2014-08-08T00:00:00"/>
    <d v="2014-08-14T00:00:00"/>
    <x v="1"/>
    <x v="93"/>
    <x v="93"/>
    <s v="Consumer"/>
    <s v="United States"/>
    <s v="Glendale"/>
    <s v="Arizona"/>
    <n v="85301"/>
    <s v="West"/>
    <s v="FUR-FU-10001602"/>
    <s v="Furniture"/>
    <s v="Furnishings"/>
    <s v="Eldon Delta Triangular Chair Mat, 52&quot; x 58&quot;, Clear"/>
    <n v="121.376"/>
    <n v="4"/>
    <n v="0.2"/>
    <n v="-24.275200000000002"/>
    <n v="-3.0344000000000002"/>
    <n v="-100.13520000000001"/>
    <n v="6"/>
    <n v="2014"/>
  </r>
  <r>
    <n v="1467"/>
    <s v="CA-2014-151708"/>
    <d v="2014-08-08T00:00:00"/>
    <d v="2014-08-14T00:00:00"/>
    <x v="1"/>
    <x v="93"/>
    <x v="93"/>
    <s v="Consumer"/>
    <s v="United States"/>
    <s v="Glendale"/>
    <s v="Arizona"/>
    <n v="85301"/>
    <s v="West"/>
    <s v="TEC-AC-10001767"/>
    <s v="Technology"/>
    <s v="Accessories"/>
    <s v="SanDisk Ultra 64 GB MicroSDHC Class 10 Memory Card"/>
    <n v="95.975999999999999"/>
    <n v="3"/>
    <n v="0.2"/>
    <n v="-19.1952"/>
    <n v="-10.7973"/>
    <n v="-87.578100000000006"/>
    <n v="6"/>
    <n v="2014"/>
  </r>
  <r>
    <n v="1468"/>
    <s v="CA-2015-100769"/>
    <d v="2015-05-16T00:00:00"/>
    <d v="2015-05-16T00:00:00"/>
    <x v="3"/>
    <x v="274"/>
    <x v="274"/>
    <s v="Home Office"/>
    <s v="United States"/>
    <s v="Jacksonville"/>
    <s v="Florida"/>
    <n v="32216"/>
    <s v="South"/>
    <s v="TEC-AC-10002402"/>
    <s v="Technology"/>
    <s v="Accessories"/>
    <s v="Razer Kraken PRO Over Ear PC and Music Headset"/>
    <n v="255.96799999999999"/>
    <n v="4"/>
    <n v="0.2"/>
    <n v="-51.193600000000004"/>
    <n v="31.995999999999999"/>
    <n v="-172.77839999999998"/>
    <n v="0"/>
    <n v="2015"/>
  </r>
  <r>
    <n v="1469"/>
    <s v="CA-2017-139199"/>
    <d v="2017-12-09T00:00:00"/>
    <d v="2017-12-13T00:00:00"/>
    <x v="1"/>
    <x v="460"/>
    <x v="460"/>
    <s v="Corporate"/>
    <s v="United States"/>
    <s v="Detroit"/>
    <s v="Michigan"/>
    <n v="48234"/>
    <s v="Central"/>
    <s v="FUR-CH-10000847"/>
    <s v="Furniture"/>
    <s v="Chairs"/>
    <s v="Global Executive Mid-Back Manager's Chair"/>
    <n v="872.94"/>
    <n v="3"/>
    <n v="0"/>
    <n v="0"/>
    <n v="226.96440000000001"/>
    <n v="-645.97559999999999"/>
    <n v="4"/>
    <n v="2017"/>
  </r>
  <r>
    <n v="1470"/>
    <s v="CA-2017-139199"/>
    <d v="2017-12-09T00:00:00"/>
    <d v="2017-12-13T00:00:00"/>
    <x v="1"/>
    <x v="460"/>
    <x v="460"/>
    <s v="Corporate"/>
    <s v="United States"/>
    <s v="Detroit"/>
    <s v="Michigan"/>
    <n v="48234"/>
    <s v="Central"/>
    <s v="OFF-BI-10003982"/>
    <s v="Office Supplies"/>
    <s v="Binders"/>
    <s v="Wilson Jones Century Plastic Molded Ring Binders"/>
    <n v="41.54"/>
    <n v="2"/>
    <n v="0"/>
    <n v="0"/>
    <n v="19.523800000000001"/>
    <n v="-22.016199999999998"/>
    <n v="4"/>
    <n v="2017"/>
  </r>
  <r>
    <n v="1471"/>
    <s v="CA-2017-139199"/>
    <d v="2017-12-09T00:00:00"/>
    <d v="2017-12-13T00:00:00"/>
    <x v="1"/>
    <x v="460"/>
    <x v="460"/>
    <s v="Corporate"/>
    <s v="United States"/>
    <s v="Detroit"/>
    <s v="Michigan"/>
    <n v="48234"/>
    <s v="Central"/>
    <s v="OFF-PA-10001293"/>
    <s v="Office Supplies"/>
    <s v="Paper"/>
    <s v="Xerox 1946"/>
    <n v="12.96"/>
    <n v="2"/>
    <n v="0"/>
    <n v="0"/>
    <n v="6.2207999999999997"/>
    <n v="-6.7392000000000012"/>
    <n v="4"/>
    <n v="2017"/>
  </r>
  <r>
    <n v="1472"/>
    <s v="US-2015-161466"/>
    <d v="2015-09-24T00:00:00"/>
    <d v="2015-09-27T00:00:00"/>
    <x v="0"/>
    <x v="21"/>
    <x v="21"/>
    <s v="Corporate"/>
    <s v="United States"/>
    <s v="Philadelphia"/>
    <s v="Pennsylvania"/>
    <n v="19120"/>
    <s v="East"/>
    <s v="OFF-AR-10000634"/>
    <s v="Office Supplies"/>
    <s v="Art"/>
    <s v="Newell 320"/>
    <n v="6.8479999999999999"/>
    <n v="2"/>
    <n v="0.2"/>
    <n v="-1.3696000000000002"/>
    <n v="0.59919999999999995"/>
    <n v="-4.8792"/>
    <n v="3"/>
    <n v="2015"/>
  </r>
  <r>
    <n v="1473"/>
    <s v="CA-2017-164959"/>
    <d v="2017-07-11T00:00:00"/>
    <d v="2017-07-15T00:00:00"/>
    <x v="1"/>
    <x v="471"/>
    <x v="471"/>
    <s v="Corporate"/>
    <s v="United States"/>
    <s v="Los Angeles"/>
    <s v="California"/>
    <n v="90004"/>
    <s v="West"/>
    <s v="OFF-LA-10004272"/>
    <s v="Office Supplies"/>
    <s v="Labels"/>
    <s v="Avery 482"/>
    <n v="8.67"/>
    <n v="3"/>
    <n v="0"/>
    <n v="0"/>
    <n v="4.0749000000000004"/>
    <n v="-4.5950999999999995"/>
    <n v="4"/>
    <n v="2017"/>
  </r>
  <r>
    <n v="1474"/>
    <s v="US-2015-105676"/>
    <d v="2015-12-01T00:00:00"/>
    <d v="2015-12-02T00:00:00"/>
    <x v="3"/>
    <x v="392"/>
    <x v="392"/>
    <s v="Consumer"/>
    <s v="United States"/>
    <s v="Houston"/>
    <s v="Texas"/>
    <n v="77036"/>
    <s v="Central"/>
    <s v="FUR-FU-10004270"/>
    <s v="Furniture"/>
    <s v="Furnishings"/>
    <s v="Eldon Image Series Desk Accessories, Burgundy"/>
    <n v="6.6879999999999997"/>
    <n v="4"/>
    <n v="0.6"/>
    <n v="-4.0127999999999995"/>
    <n v="-4.0128000000000004"/>
    <n v="-6.6880000000000006"/>
    <n v="1"/>
    <n v="2015"/>
  </r>
  <r>
    <n v="1475"/>
    <s v="CA-2016-113138"/>
    <d v="2016-11-19T00:00:00"/>
    <d v="2016-11-25T00:00:00"/>
    <x v="1"/>
    <x v="472"/>
    <x v="472"/>
    <s v="Home Office"/>
    <s v="United States"/>
    <s v="Niagara Falls"/>
    <s v="New York"/>
    <n v="14304"/>
    <s v="East"/>
    <s v="OFF-AR-10003770"/>
    <s v="Office Supplies"/>
    <s v="Art"/>
    <s v="Newell 340"/>
    <n v="17.28"/>
    <n v="6"/>
    <n v="0"/>
    <n v="0"/>
    <n v="5.0111999999999997"/>
    <n v="-12.268800000000002"/>
    <n v="6"/>
    <n v="2016"/>
  </r>
  <r>
    <n v="1476"/>
    <s v="CA-2016-113138"/>
    <d v="2016-11-19T00:00:00"/>
    <d v="2016-11-25T00:00:00"/>
    <x v="1"/>
    <x v="472"/>
    <x v="472"/>
    <s v="Home Office"/>
    <s v="United States"/>
    <s v="Niagara Falls"/>
    <s v="New York"/>
    <n v="14304"/>
    <s v="East"/>
    <s v="OFF-BI-10000320"/>
    <s v="Office Supplies"/>
    <s v="Binders"/>
    <s v="GBC Plastic Binding Combs"/>
    <n v="17.712"/>
    <n v="3"/>
    <n v="0.2"/>
    <n v="-3.5424000000000002"/>
    <n v="6.4206000000000003"/>
    <n v="-7.7489999999999988"/>
    <n v="6"/>
    <n v="2016"/>
  </r>
  <r>
    <n v="1477"/>
    <s v="US-2017-104955"/>
    <d v="2017-03-19T00:00:00"/>
    <d v="2017-03-24T00:00:00"/>
    <x v="1"/>
    <x v="344"/>
    <x v="344"/>
    <s v="Home Office"/>
    <s v="United States"/>
    <s v="New York City"/>
    <s v="New York"/>
    <n v="10024"/>
    <s v="East"/>
    <s v="OFF-LA-10003121"/>
    <s v="Office Supplies"/>
    <s v="Labels"/>
    <s v="Avery 506"/>
    <n v="28.91"/>
    <n v="7"/>
    <n v="0"/>
    <n v="0"/>
    <n v="13.2986"/>
    <n v="-15.6114"/>
    <n v="5"/>
    <n v="2017"/>
  </r>
  <r>
    <n v="1478"/>
    <s v="CA-2016-121958"/>
    <d v="2016-11-13T00:00:00"/>
    <d v="2016-11-17T00:00:00"/>
    <x v="1"/>
    <x v="473"/>
    <x v="473"/>
    <s v="Consumer"/>
    <s v="United States"/>
    <s v="Thomasville"/>
    <s v="North Carolina"/>
    <n v="27360"/>
    <s v="South"/>
    <s v="OFF-SU-10000381"/>
    <s v="Office Supplies"/>
    <s v="Supplies"/>
    <s v="Acme Forged Steel Scissors with Black Enamel Handles"/>
    <n v="52.136000000000003"/>
    <n v="7"/>
    <n v="0.2"/>
    <n v="-10.427200000000001"/>
    <n v="5.8653000000000004"/>
    <n v="-35.843500000000006"/>
    <n v="4"/>
    <n v="2016"/>
  </r>
  <r>
    <n v="1479"/>
    <s v="CA-2017-121468"/>
    <d v="2017-11-19T00:00:00"/>
    <d v="2017-11-20T00:00:00"/>
    <x v="2"/>
    <x v="44"/>
    <x v="44"/>
    <s v="Consumer"/>
    <s v="United States"/>
    <s v="Westminster"/>
    <s v="California"/>
    <n v="92683"/>
    <s v="West"/>
    <s v="TEC-PH-10000376"/>
    <s v="Technology"/>
    <s v="Phones"/>
    <s v="Square Credit Card Reader"/>
    <n v="31.968"/>
    <n v="4"/>
    <n v="0.2"/>
    <n v="-6.3936000000000002"/>
    <n v="2.3976000000000002"/>
    <n v="-23.1768"/>
    <n v="1"/>
    <n v="2017"/>
  </r>
  <r>
    <n v="1480"/>
    <s v="US-2016-108455"/>
    <d v="2016-12-02T00:00:00"/>
    <d v="2016-12-08T00:00:00"/>
    <x v="1"/>
    <x v="177"/>
    <x v="177"/>
    <s v="Consumer"/>
    <s v="United States"/>
    <s v="San Francisco"/>
    <s v="California"/>
    <n v="94122"/>
    <s v="West"/>
    <s v="OFF-PA-10002262"/>
    <s v="Office Supplies"/>
    <s v="Paper"/>
    <s v="Xerox 192"/>
    <n v="25.92"/>
    <n v="4"/>
    <n v="0"/>
    <n v="0"/>
    <n v="12.441599999999999"/>
    <n v="-13.478400000000002"/>
    <n v="6"/>
    <n v="2016"/>
  </r>
  <r>
    <n v="1481"/>
    <s v="US-2016-108455"/>
    <d v="2016-12-02T00:00:00"/>
    <d v="2016-12-08T00:00:00"/>
    <x v="1"/>
    <x v="177"/>
    <x v="177"/>
    <s v="Consumer"/>
    <s v="United States"/>
    <s v="San Francisco"/>
    <s v="California"/>
    <n v="94122"/>
    <s v="West"/>
    <s v="OFF-PA-10002464"/>
    <s v="Office Supplies"/>
    <s v="Paper"/>
    <s v="HP Office Recycled Paper (20Lb. and 87 Bright)"/>
    <n v="40.46"/>
    <n v="7"/>
    <n v="0"/>
    <n v="0"/>
    <n v="19.825399999999998"/>
    <n v="-20.634600000000002"/>
    <n v="6"/>
    <n v="2016"/>
  </r>
  <r>
    <n v="1482"/>
    <s v="US-2016-108455"/>
    <d v="2016-12-02T00:00:00"/>
    <d v="2016-12-08T00:00:00"/>
    <x v="1"/>
    <x v="177"/>
    <x v="177"/>
    <s v="Consumer"/>
    <s v="United States"/>
    <s v="San Francisco"/>
    <s v="California"/>
    <n v="94122"/>
    <s v="West"/>
    <s v="OFF-ST-10002214"/>
    <s v="Office Supplies"/>
    <s v="Storage"/>
    <s v="X-Rack File for Hanging Folders"/>
    <n v="33.869999999999997"/>
    <n v="3"/>
    <n v="0"/>
    <n v="0"/>
    <n v="8.8062000000000005"/>
    <n v="-25.063799999999997"/>
    <n v="6"/>
    <n v="2016"/>
  </r>
  <r>
    <n v="1483"/>
    <s v="CA-2017-101210"/>
    <d v="2017-08-25T00:00:00"/>
    <d v="2017-08-28T00:00:00"/>
    <x v="0"/>
    <x v="386"/>
    <x v="386"/>
    <s v="Consumer"/>
    <s v="United States"/>
    <s v="Jackson"/>
    <s v="Tennessee"/>
    <n v="38301"/>
    <s v="South"/>
    <s v="OFF-AR-10003560"/>
    <s v="Office Supplies"/>
    <s v="Art"/>
    <s v="Zebra Zazzle Fluorescent Highlighters"/>
    <n v="9.7279999999999998"/>
    <n v="2"/>
    <n v="0.2"/>
    <n v="-1.9456"/>
    <n v="1.7023999999999999"/>
    <n v="-6.08"/>
    <n v="3"/>
    <n v="2017"/>
  </r>
  <r>
    <n v="1484"/>
    <s v="CA-2017-101210"/>
    <d v="2017-08-25T00:00:00"/>
    <d v="2017-08-28T00:00:00"/>
    <x v="0"/>
    <x v="386"/>
    <x v="386"/>
    <s v="Consumer"/>
    <s v="United States"/>
    <s v="Jackson"/>
    <s v="Tennessee"/>
    <n v="38301"/>
    <s v="South"/>
    <s v="OFF-PA-10000130"/>
    <s v="Office Supplies"/>
    <s v="Paper"/>
    <s v="Xerox 199"/>
    <n v="3.4239999999999999"/>
    <n v="1"/>
    <n v="0.2"/>
    <n v="-0.68480000000000008"/>
    <n v="1.07"/>
    <n v="-1.6691999999999998"/>
    <n v="3"/>
    <n v="2017"/>
  </r>
  <r>
    <n v="1485"/>
    <s v="US-2016-108098"/>
    <d v="2016-10-14T00:00:00"/>
    <d v="2016-10-18T00:00:00"/>
    <x v="1"/>
    <x v="291"/>
    <x v="291"/>
    <s v="Corporate"/>
    <s v="United States"/>
    <s v="Seattle"/>
    <s v="Washington"/>
    <n v="98115"/>
    <s v="West"/>
    <s v="TEC-AC-10000865"/>
    <s v="Technology"/>
    <s v="Accessories"/>
    <s v="WD My Passport Ultra 500GB Portable External Hard Drive"/>
    <n v="177"/>
    <n v="3"/>
    <n v="0"/>
    <n v="0"/>
    <n v="30.09"/>
    <n v="-146.91"/>
    <n v="4"/>
    <n v="2016"/>
  </r>
  <r>
    <n v="1486"/>
    <s v="CA-2014-119032"/>
    <d v="2014-11-27T00:00:00"/>
    <d v="2014-12-03T00:00:00"/>
    <x v="1"/>
    <x v="474"/>
    <x v="474"/>
    <s v="Consumer"/>
    <s v="United States"/>
    <s v="New York City"/>
    <s v="New York"/>
    <n v="10035"/>
    <s v="East"/>
    <s v="OFF-FA-10003021"/>
    <s v="Office Supplies"/>
    <s v="Fasteners"/>
    <s v="Staples"/>
    <n v="3.76"/>
    <n v="2"/>
    <n v="0"/>
    <n v="0"/>
    <n v="1.3160000000000001"/>
    <n v="-2.444"/>
    <n v="6"/>
    <n v="2014"/>
  </r>
  <r>
    <n v="1487"/>
    <s v="CA-2015-140410"/>
    <d v="2015-11-03T00:00:00"/>
    <d v="2015-11-07T00:00:00"/>
    <x v="1"/>
    <x v="475"/>
    <x v="475"/>
    <s v="Home Office"/>
    <s v="United States"/>
    <s v="Los Angeles"/>
    <s v="California"/>
    <n v="90008"/>
    <s v="West"/>
    <s v="TEC-PH-10003580"/>
    <s v="Technology"/>
    <s v="Phones"/>
    <s v="Cisco IP Phone 7961G-GE VoIP phone"/>
    <n v="1212.848"/>
    <n v="7"/>
    <n v="0.2"/>
    <n v="-242.56960000000001"/>
    <n v="106.1242"/>
    <n v="-864.15419999999995"/>
    <n v="4"/>
    <n v="2015"/>
  </r>
  <r>
    <n v="1488"/>
    <s v="CA-2015-140410"/>
    <d v="2015-11-03T00:00:00"/>
    <d v="2015-11-07T00:00:00"/>
    <x v="1"/>
    <x v="475"/>
    <x v="475"/>
    <s v="Home Office"/>
    <s v="United States"/>
    <s v="Los Angeles"/>
    <s v="California"/>
    <n v="90008"/>
    <s v="West"/>
    <s v="TEC-AC-10001109"/>
    <s v="Technology"/>
    <s v="Accessories"/>
    <s v="Logitech Trackman Marble Mouse"/>
    <n v="89.97"/>
    <n v="3"/>
    <n v="0"/>
    <n v="0"/>
    <n v="37.787399999999998"/>
    <n v="-52.182600000000001"/>
    <n v="4"/>
    <n v="2015"/>
  </r>
  <r>
    <n v="1489"/>
    <s v="CA-2015-140410"/>
    <d v="2015-11-03T00:00:00"/>
    <d v="2015-11-07T00:00:00"/>
    <x v="1"/>
    <x v="475"/>
    <x v="475"/>
    <s v="Home Office"/>
    <s v="United States"/>
    <s v="Los Angeles"/>
    <s v="California"/>
    <n v="90008"/>
    <s v="West"/>
    <s v="FUR-FU-10003347"/>
    <s v="Furniture"/>
    <s v="Furnishings"/>
    <s v="Coloredge Poster Frame"/>
    <n v="42.6"/>
    <n v="3"/>
    <n v="0"/>
    <n v="0"/>
    <n v="16.614000000000001"/>
    <n v="-25.986000000000001"/>
    <n v="4"/>
    <n v="2015"/>
  </r>
  <r>
    <n v="1490"/>
    <s v="CA-2014-136280"/>
    <d v="2014-11-29T00:00:00"/>
    <d v="2014-12-06T00:00:00"/>
    <x v="1"/>
    <x v="476"/>
    <x v="476"/>
    <s v="Consumer"/>
    <s v="United States"/>
    <s v="Philadelphia"/>
    <s v="Pennsylvania"/>
    <n v="19143"/>
    <s v="East"/>
    <s v="OFF-LA-10000452"/>
    <s v="Office Supplies"/>
    <s v="Labels"/>
    <s v="Avery 488"/>
    <n v="5.04"/>
    <n v="2"/>
    <n v="0.2"/>
    <n v="-1.008"/>
    <n v="1.764"/>
    <n v="-2.2679999999999998"/>
    <n v="7"/>
    <n v="2014"/>
  </r>
  <r>
    <n v="1491"/>
    <s v="CA-2017-151911"/>
    <d v="2017-04-30T00:00:00"/>
    <d v="2017-05-05T00:00:00"/>
    <x v="0"/>
    <x v="393"/>
    <x v="393"/>
    <s v="Corporate"/>
    <s v="United States"/>
    <s v="New York City"/>
    <s v="New York"/>
    <n v="10024"/>
    <s v="East"/>
    <s v="OFF-EN-10002986"/>
    <s v="Office Supplies"/>
    <s v="Envelopes"/>
    <s v="#10-4 1/8&quot; x 9 1/2&quot; Premium Diagonal Seam Envelopes"/>
    <n v="62.96"/>
    <n v="4"/>
    <n v="0"/>
    <n v="0"/>
    <n v="28.332000000000001"/>
    <n v="-34.628"/>
    <n v="5"/>
    <n v="2017"/>
  </r>
  <r>
    <n v="1492"/>
    <s v="CA-2017-166436"/>
    <d v="2017-11-24T00:00:00"/>
    <d v="2017-11-28T00:00:00"/>
    <x v="1"/>
    <x v="477"/>
    <x v="477"/>
    <s v="Corporate"/>
    <s v="United States"/>
    <s v="New York City"/>
    <s v="New York"/>
    <n v="10035"/>
    <s v="East"/>
    <s v="OFF-PA-10001838"/>
    <s v="Office Supplies"/>
    <s v="Paper"/>
    <s v="Adams Telephone Message Book W/Dividers/Space For Phone Numbers, 5 1/4&quot;X8 1/2&quot;, 300/Messages"/>
    <n v="5.88"/>
    <n v="1"/>
    <n v="0"/>
    <n v="0"/>
    <n v="2.8812000000000002"/>
    <n v="-2.9987999999999997"/>
    <n v="4"/>
    <n v="2017"/>
  </r>
  <r>
    <n v="1493"/>
    <s v="CA-2017-166436"/>
    <d v="2017-11-24T00:00:00"/>
    <d v="2017-11-28T00:00:00"/>
    <x v="1"/>
    <x v="477"/>
    <x v="477"/>
    <s v="Corporate"/>
    <s v="United States"/>
    <s v="New York City"/>
    <s v="New York"/>
    <n v="10035"/>
    <s v="East"/>
    <s v="FUR-CH-10000785"/>
    <s v="Furniture"/>
    <s v="Chairs"/>
    <s v="Global Ergonomic Managers Chair"/>
    <n v="977.29200000000003"/>
    <n v="6"/>
    <n v="0.1"/>
    <n v="-97.729200000000006"/>
    <n v="173.74080000000001"/>
    <n v="-705.822"/>
    <n v="4"/>
    <n v="2017"/>
  </r>
  <r>
    <n v="1494"/>
    <s v="CA-2017-139661"/>
    <d v="2017-10-30T00:00:00"/>
    <d v="2017-11-03T00:00:00"/>
    <x v="1"/>
    <x v="478"/>
    <x v="478"/>
    <s v="Corporate"/>
    <s v="United States"/>
    <s v="Vancouver"/>
    <s v="Washington"/>
    <n v="98661"/>
    <s v="West"/>
    <s v="FUR-FU-10002885"/>
    <s v="Furniture"/>
    <s v="Furnishings"/>
    <s v="Magna Visual Magnetic Picture Hangers"/>
    <n v="9.64"/>
    <n v="2"/>
    <n v="0"/>
    <n v="0"/>
    <n v="3.6631999999999998"/>
    <n v="-5.9768000000000008"/>
    <n v="4"/>
    <n v="2017"/>
  </r>
  <r>
    <n v="1495"/>
    <s v="CA-2014-123925"/>
    <d v="2014-12-17T00:00:00"/>
    <d v="2014-12-19T00:00:00"/>
    <x v="0"/>
    <x v="167"/>
    <x v="167"/>
    <s v="Consumer"/>
    <s v="United States"/>
    <s v="Columbus"/>
    <s v="Georgia"/>
    <n v="31907"/>
    <s v="South"/>
    <s v="OFF-AR-10002952"/>
    <s v="Office Supplies"/>
    <s v="Art"/>
    <s v="Stanley Contemporary Battery Pencil Sharpeners"/>
    <n v="40.049999999999997"/>
    <n v="3"/>
    <n v="0"/>
    <n v="0"/>
    <n v="11.214"/>
    <n v="-28.835999999999999"/>
    <n v="2"/>
    <n v="2014"/>
  </r>
  <r>
    <n v="1496"/>
    <s v="CA-2017-152485"/>
    <d v="2017-09-04T00:00:00"/>
    <d v="2017-09-08T00:00:00"/>
    <x v="1"/>
    <x v="479"/>
    <x v="479"/>
    <s v="Consumer"/>
    <s v="United States"/>
    <s v="Coppell"/>
    <s v="Texas"/>
    <n v="75019"/>
    <s v="Central"/>
    <s v="OFF-AR-10003759"/>
    <s v="Office Supplies"/>
    <s v="Art"/>
    <s v="Crayola Anti Dust Chalk, 12/Pack"/>
    <n v="10.192"/>
    <n v="7"/>
    <n v="0.2"/>
    <n v="-2.0384000000000002"/>
    <n v="3.1850000000000001"/>
    <n v="-4.9686000000000003"/>
    <n v="4"/>
    <n v="2017"/>
  </r>
  <r>
    <n v="1497"/>
    <s v="CA-2017-152485"/>
    <d v="2017-09-04T00:00:00"/>
    <d v="2017-09-08T00:00:00"/>
    <x v="1"/>
    <x v="479"/>
    <x v="479"/>
    <s v="Consumer"/>
    <s v="United States"/>
    <s v="Coppell"/>
    <s v="Texas"/>
    <n v="75019"/>
    <s v="Central"/>
    <s v="OFF-ST-10004950"/>
    <s v="Office Supplies"/>
    <s v="Storage"/>
    <s v="Acco Perma 3000 Stacking Storage Drawers"/>
    <n v="16.783999999999999"/>
    <n v="1"/>
    <n v="0.2"/>
    <n v="-3.3567999999999998"/>
    <n v="-0.20979999999999999"/>
    <n v="-13.636999999999999"/>
    <n v="4"/>
    <n v="2017"/>
  </r>
  <r>
    <n v="1498"/>
    <s v="CA-2017-152485"/>
    <d v="2017-09-04T00:00:00"/>
    <d v="2017-09-08T00:00:00"/>
    <x v="1"/>
    <x v="479"/>
    <x v="479"/>
    <s v="Consumer"/>
    <s v="United States"/>
    <s v="Coppell"/>
    <s v="Texas"/>
    <n v="75019"/>
    <s v="Central"/>
    <s v="OFF-AR-10001940"/>
    <s v="Office Supplies"/>
    <s v="Art"/>
    <s v="Sanford Colorific Eraseable Coloring Pencils, 12 Count"/>
    <n v="13.12"/>
    <n v="5"/>
    <n v="0.2"/>
    <n v="-2.6240000000000001"/>
    <n v="3.7719999999999998"/>
    <n v="-6.7239999999999984"/>
    <n v="4"/>
    <n v="2017"/>
  </r>
  <r>
    <n v="1499"/>
    <s v="CA-2016-141586"/>
    <d v="2016-10-17T00:00:00"/>
    <d v="2016-10-20T00:00:00"/>
    <x v="2"/>
    <x v="71"/>
    <x v="71"/>
    <s v="Home Office"/>
    <s v="United States"/>
    <s v="San Francisco"/>
    <s v="California"/>
    <n v="94122"/>
    <s v="West"/>
    <s v="OFF-BI-10003981"/>
    <s v="Office Supplies"/>
    <s v="Binders"/>
    <s v="Avery Durable Plastic 1&quot; Binders"/>
    <n v="18.16"/>
    <n v="5"/>
    <n v="0.2"/>
    <n v="-3.6320000000000001"/>
    <n v="6.5830000000000002"/>
    <n v="-7.9450000000000003"/>
    <n v="3"/>
    <n v="2016"/>
  </r>
  <r>
    <n v="1500"/>
    <s v="CA-2017-130386"/>
    <d v="2017-11-12T00:00:00"/>
    <d v="2017-11-18T00:00:00"/>
    <x v="1"/>
    <x v="159"/>
    <x v="159"/>
    <s v="Consumer"/>
    <s v="United States"/>
    <s v="Austin"/>
    <s v="Texas"/>
    <n v="78745"/>
    <s v="Central"/>
    <s v="OFF-PA-10002749"/>
    <s v="Office Supplies"/>
    <s v="Paper"/>
    <s v="Wirebound Message Books, 5-1/2 x 4 Forms, 2 or 4 Forms per Page"/>
    <n v="16.056000000000001"/>
    <n v="3"/>
    <n v="0.2"/>
    <n v="-3.2112000000000003"/>
    <n v="5.8202999999999996"/>
    <n v="-7.0245000000000015"/>
    <n v="6"/>
    <n v="2017"/>
  </r>
  <r>
    <n v="1501"/>
    <s v="CA-2017-130386"/>
    <d v="2017-11-12T00:00:00"/>
    <d v="2017-11-18T00:00:00"/>
    <x v="1"/>
    <x v="159"/>
    <x v="159"/>
    <s v="Consumer"/>
    <s v="United States"/>
    <s v="Austin"/>
    <s v="Texas"/>
    <n v="78745"/>
    <s v="Central"/>
    <s v="OFF-PA-10003823"/>
    <s v="Office Supplies"/>
    <s v="Paper"/>
    <s v="Xerox 197"/>
    <n v="223.05600000000001"/>
    <n v="9"/>
    <n v="0.2"/>
    <n v="-44.611200000000004"/>
    <n v="69.704999999999998"/>
    <n v="-108.73980000000002"/>
    <n v="6"/>
    <n v="2017"/>
  </r>
  <r>
    <n v="1502"/>
    <s v="CA-2017-130386"/>
    <d v="2017-11-12T00:00:00"/>
    <d v="2017-11-18T00:00:00"/>
    <x v="1"/>
    <x v="159"/>
    <x v="159"/>
    <s v="Consumer"/>
    <s v="United States"/>
    <s v="Austin"/>
    <s v="Texas"/>
    <n v="78745"/>
    <s v="Central"/>
    <s v="OFF-ST-10003716"/>
    <s v="Office Supplies"/>
    <s v="Storage"/>
    <s v="Tennsco Double-Tier Lockers"/>
    <n v="540.048"/>
    <n v="3"/>
    <n v="0.2"/>
    <n v="-108.00960000000001"/>
    <n v="-47.254199999999997"/>
    <n v="-479.29259999999999"/>
    <n v="6"/>
    <n v="2017"/>
  </r>
  <r>
    <n v="1503"/>
    <s v="CA-2016-100468"/>
    <d v="2016-11-24T00:00:00"/>
    <d v="2016-12-01T00:00:00"/>
    <x v="1"/>
    <x v="401"/>
    <x v="401"/>
    <s v="Home Office"/>
    <s v="United States"/>
    <s v="Los Angeles"/>
    <s v="California"/>
    <n v="90045"/>
    <s v="West"/>
    <s v="TEC-PH-10001300"/>
    <s v="Technology"/>
    <s v="Phones"/>
    <s v="iKross Bluetooth Portable Keyboard + Cell Phone Stand Holder + Brush for Apple iPhone 5S 5C 5, 4S 4"/>
    <n v="33.520000000000003"/>
    <n v="2"/>
    <n v="0.2"/>
    <n v="-6.7040000000000006"/>
    <n v="3.3519999999999999"/>
    <n v="-23.464000000000002"/>
    <n v="7"/>
    <n v="2016"/>
  </r>
  <r>
    <n v="1504"/>
    <s v="CA-2016-100468"/>
    <d v="2016-11-24T00:00:00"/>
    <d v="2016-12-01T00:00:00"/>
    <x v="1"/>
    <x v="401"/>
    <x v="401"/>
    <s v="Home Office"/>
    <s v="United States"/>
    <s v="Los Angeles"/>
    <s v="California"/>
    <n v="90045"/>
    <s v="West"/>
    <s v="FUR-FU-10000010"/>
    <s v="Furniture"/>
    <s v="Furnishings"/>
    <s v="DAX Value U-Channel Document Frames, Easel Back"/>
    <n v="9.94"/>
    <n v="2"/>
    <n v="0"/>
    <n v="0"/>
    <n v="3.0813999999999999"/>
    <n v="-6.8585999999999991"/>
    <n v="7"/>
    <n v="2016"/>
  </r>
  <r>
    <n v="1505"/>
    <s v="CA-2015-153388"/>
    <d v="2015-08-01T00:00:00"/>
    <d v="2015-08-07T00:00:00"/>
    <x v="1"/>
    <x v="480"/>
    <x v="480"/>
    <s v="Home Office"/>
    <s v="United States"/>
    <s v="Los Angeles"/>
    <s v="California"/>
    <n v="90004"/>
    <s v="West"/>
    <s v="OFF-AR-10001868"/>
    <s v="Office Supplies"/>
    <s v="Art"/>
    <s v="Prang Dustless Chalk Sticks"/>
    <n v="6.72"/>
    <n v="4"/>
    <n v="0"/>
    <n v="0"/>
    <n v="3.36"/>
    <n v="-3.36"/>
    <n v="6"/>
    <n v="2015"/>
  </r>
  <r>
    <n v="1506"/>
    <s v="CA-2015-153388"/>
    <d v="2015-08-01T00:00:00"/>
    <d v="2015-08-07T00:00:00"/>
    <x v="1"/>
    <x v="480"/>
    <x v="480"/>
    <s v="Home Office"/>
    <s v="United States"/>
    <s v="Los Angeles"/>
    <s v="California"/>
    <n v="90004"/>
    <s v="West"/>
    <s v="FUR-TA-10003715"/>
    <s v="Furniture"/>
    <s v="Tables"/>
    <s v="Hon 2111 Invitation Series Corner Table"/>
    <n v="1004.976"/>
    <n v="6"/>
    <n v="0.2"/>
    <n v="-200.99520000000001"/>
    <n v="-175.8708"/>
    <n v="-979.85160000000008"/>
    <n v="6"/>
    <n v="2015"/>
  </r>
  <r>
    <n v="1507"/>
    <s v="CA-2017-154935"/>
    <d v="2017-12-24T00:00:00"/>
    <d v="2017-12-29T00:00:00"/>
    <x v="1"/>
    <x v="481"/>
    <x v="481"/>
    <s v="Consumer"/>
    <s v="United States"/>
    <s v="New York City"/>
    <s v="New York"/>
    <n v="10024"/>
    <s v="East"/>
    <s v="OFF-BI-10003708"/>
    <s v="Office Supplies"/>
    <s v="Binders"/>
    <s v="Acco Four Pocket Poly Ring Binder with Label Holder, Smoke, 1&quot;"/>
    <n v="17.88"/>
    <n v="3"/>
    <n v="0.2"/>
    <n v="-3.5760000000000001"/>
    <n v="5.5875000000000004"/>
    <n v="-8.7164999999999981"/>
    <n v="5"/>
    <n v="2017"/>
  </r>
  <r>
    <n v="1508"/>
    <s v="CA-2016-134208"/>
    <d v="2016-09-17T00:00:00"/>
    <d v="2016-09-23T00:00:00"/>
    <x v="1"/>
    <x v="473"/>
    <x v="473"/>
    <s v="Consumer"/>
    <s v="United States"/>
    <s v="Columbus"/>
    <s v="Georgia"/>
    <n v="31907"/>
    <s v="South"/>
    <s v="TEC-MA-10004458"/>
    <s v="Technology"/>
    <s v="Machines"/>
    <s v="Lexmark X 9575 Professional All-in-One Color Printer"/>
    <n v="396"/>
    <n v="4"/>
    <n v="0"/>
    <n v="0"/>
    <n v="190.08"/>
    <n v="-205.92"/>
    <n v="6"/>
    <n v="2016"/>
  </r>
  <r>
    <n v="1509"/>
    <s v="CA-2017-108294"/>
    <d v="2017-12-10T00:00:00"/>
    <d v="2017-12-10T00:00:00"/>
    <x v="3"/>
    <x v="60"/>
    <x v="60"/>
    <s v="Home Office"/>
    <s v="United States"/>
    <s v="Omaha"/>
    <s v="Nebraska"/>
    <n v="68104"/>
    <s v="Central"/>
    <s v="OFF-BI-10004965"/>
    <s v="Office Supplies"/>
    <s v="Binders"/>
    <s v="Ibico Covers for Plastic or Wire Binding Elements"/>
    <n v="34.5"/>
    <n v="3"/>
    <n v="0"/>
    <n v="0"/>
    <n v="15.525"/>
    <n v="-18.975000000000001"/>
    <n v="0"/>
    <n v="2017"/>
  </r>
  <r>
    <n v="1510"/>
    <s v="CA-2017-103611"/>
    <d v="2017-09-12T00:00:00"/>
    <d v="2017-09-15T00:00:00"/>
    <x v="2"/>
    <x v="341"/>
    <x v="341"/>
    <s v="Consumer"/>
    <s v="United States"/>
    <s v="Los Angeles"/>
    <s v="California"/>
    <n v="90036"/>
    <s v="West"/>
    <s v="FUR-FU-10004270"/>
    <s v="Furniture"/>
    <s v="Furnishings"/>
    <s v="Eldon Image Series Desk Accessories, Burgundy"/>
    <n v="8.36"/>
    <n v="2"/>
    <n v="0"/>
    <n v="0"/>
    <n v="3.0095999999999998"/>
    <n v="-5.3503999999999996"/>
    <n v="3"/>
    <n v="2017"/>
  </r>
  <r>
    <n v="1511"/>
    <s v="CA-2017-100384"/>
    <d v="2017-06-24T00:00:00"/>
    <d v="2017-07-01T00:00:00"/>
    <x v="1"/>
    <x v="468"/>
    <x v="468"/>
    <s v="Corporate"/>
    <s v="United States"/>
    <s v="Pomona"/>
    <s v="California"/>
    <n v="91767"/>
    <s v="West"/>
    <s v="OFF-AR-10002135"/>
    <s v="Office Supplies"/>
    <s v="Art"/>
    <s v="Boston Heavy-Duty Trimline Electric Pencil Sharpeners"/>
    <n v="385.6"/>
    <n v="8"/>
    <n v="0"/>
    <n v="0"/>
    <n v="111.824"/>
    <n v="-273.77600000000001"/>
    <n v="7"/>
    <n v="2017"/>
  </r>
  <r>
    <n v="1512"/>
    <s v="CA-2017-100384"/>
    <d v="2017-06-24T00:00:00"/>
    <d v="2017-07-01T00:00:00"/>
    <x v="1"/>
    <x v="468"/>
    <x v="468"/>
    <s v="Corporate"/>
    <s v="United States"/>
    <s v="Pomona"/>
    <s v="California"/>
    <n v="91767"/>
    <s v="West"/>
    <s v="OFF-AR-10003514"/>
    <s v="Office Supplies"/>
    <s v="Art"/>
    <s v="4009 Highlighters by Sanford"/>
    <n v="35.82"/>
    <n v="9"/>
    <n v="0"/>
    <n v="0"/>
    <n v="11.820600000000001"/>
    <n v="-23.999400000000001"/>
    <n v="7"/>
    <n v="2017"/>
  </r>
  <r>
    <n v="1513"/>
    <s v="CA-2017-112809"/>
    <d v="2017-08-18T00:00:00"/>
    <d v="2017-08-22T00:00:00"/>
    <x v="1"/>
    <x v="154"/>
    <x v="154"/>
    <s v="Consumer"/>
    <s v="United States"/>
    <s v="Dallas"/>
    <s v="Texas"/>
    <n v="75220"/>
    <s v="Central"/>
    <s v="OFF-ST-10002276"/>
    <s v="Office Supplies"/>
    <s v="Storage"/>
    <s v="Safco Steel Mobile File Cart"/>
    <n v="200.06399999999999"/>
    <n v="3"/>
    <n v="0.2"/>
    <n v="-40.012799999999999"/>
    <n v="12.504"/>
    <n v="-147.5472"/>
    <n v="4"/>
    <n v="2017"/>
  </r>
  <r>
    <n v="1514"/>
    <s v="CA-2017-112809"/>
    <d v="2017-08-18T00:00:00"/>
    <d v="2017-08-22T00:00:00"/>
    <x v="1"/>
    <x v="154"/>
    <x v="154"/>
    <s v="Consumer"/>
    <s v="United States"/>
    <s v="Dallas"/>
    <s v="Texas"/>
    <n v="75220"/>
    <s v="Central"/>
    <s v="OFF-BI-10001098"/>
    <s v="Office Supplies"/>
    <s v="Binders"/>
    <s v="Acco D-Ring Binder w/DublLock"/>
    <n v="21.38"/>
    <n v="5"/>
    <n v="0.8"/>
    <n v="-17.103999999999999"/>
    <n v="-33.139000000000003"/>
    <n v="-37.415000000000006"/>
    <n v="4"/>
    <n v="2017"/>
  </r>
  <r>
    <n v="1515"/>
    <s v="CA-2017-112809"/>
    <d v="2017-08-18T00:00:00"/>
    <d v="2017-08-22T00:00:00"/>
    <x v="1"/>
    <x v="154"/>
    <x v="154"/>
    <s v="Consumer"/>
    <s v="United States"/>
    <s v="Dallas"/>
    <s v="Texas"/>
    <n v="75220"/>
    <s v="Central"/>
    <s v="OFF-BI-10001636"/>
    <s v="Office Supplies"/>
    <s v="Binders"/>
    <s v="Ibico Plastic and Wire Spiral Binding Combs"/>
    <n v="6.7439999999999998"/>
    <n v="4"/>
    <n v="0.8"/>
    <n v="-5.3952"/>
    <n v="-11.4648"/>
    <n v="-12.813600000000001"/>
    <n v="4"/>
    <n v="2017"/>
  </r>
  <r>
    <n v="1516"/>
    <s v="US-2017-160759"/>
    <d v="2017-12-11T00:00:00"/>
    <d v="2017-12-17T00:00:00"/>
    <x v="1"/>
    <x v="482"/>
    <x v="482"/>
    <s v="Consumer"/>
    <s v="United States"/>
    <s v="Philadelphia"/>
    <s v="Pennsylvania"/>
    <n v="19120"/>
    <s v="East"/>
    <s v="FUR-CH-10002961"/>
    <s v="Furniture"/>
    <s v="Chairs"/>
    <s v="Leather Task Chair, Black"/>
    <n v="63.686"/>
    <n v="1"/>
    <n v="0.3"/>
    <n v="-19.105799999999999"/>
    <n v="-9.0980000000000008"/>
    <n v="-53.678200000000004"/>
    <n v="6"/>
    <n v="2017"/>
  </r>
  <r>
    <n v="1517"/>
    <s v="CA-2017-148446"/>
    <d v="2017-12-10T00:00:00"/>
    <d v="2017-12-14T00:00:00"/>
    <x v="0"/>
    <x v="266"/>
    <x v="266"/>
    <s v="Consumer"/>
    <s v="United States"/>
    <s v="North Las Vegas"/>
    <s v="Nevada"/>
    <n v="89031"/>
    <s v="West"/>
    <s v="FUR-TA-10004256"/>
    <s v="Furniture"/>
    <s v="Tables"/>
    <s v="Bretford “Just In Time” Height-Adjustable Multi-Task Work Tables"/>
    <n v="1669.6"/>
    <n v="4"/>
    <n v="0"/>
    <n v="0"/>
    <n v="116.872"/>
    <n v="-1552.7279999999998"/>
    <n v="4"/>
    <n v="2017"/>
  </r>
  <r>
    <n v="1518"/>
    <s v="CA-2014-111059"/>
    <d v="2014-02-03T00:00:00"/>
    <d v="2014-02-06T00:00:00"/>
    <x v="0"/>
    <x v="483"/>
    <x v="483"/>
    <s v="Consumer"/>
    <s v="United States"/>
    <s v="Seattle"/>
    <s v="Washington"/>
    <n v="98105"/>
    <s v="West"/>
    <s v="OFF-BI-10004593"/>
    <s v="Office Supplies"/>
    <s v="Binders"/>
    <s v="Ibico Laser Imprintable Binding System Covers"/>
    <n v="83.84"/>
    <n v="2"/>
    <n v="0.2"/>
    <n v="-16.768000000000001"/>
    <n v="27.248000000000001"/>
    <n v="-39.823999999999998"/>
    <n v="3"/>
    <n v="2014"/>
  </r>
  <r>
    <n v="1519"/>
    <s v="CA-2014-111059"/>
    <d v="2014-02-03T00:00:00"/>
    <d v="2014-02-06T00:00:00"/>
    <x v="0"/>
    <x v="483"/>
    <x v="483"/>
    <s v="Consumer"/>
    <s v="United States"/>
    <s v="Seattle"/>
    <s v="Washington"/>
    <n v="98105"/>
    <s v="West"/>
    <s v="OFF-BI-10002827"/>
    <s v="Office Supplies"/>
    <s v="Binders"/>
    <s v="Avery Durable Poly Binders"/>
    <n v="13.272"/>
    <n v="3"/>
    <n v="0.2"/>
    <n v="-2.6544000000000003"/>
    <n v="4.3133999999999997"/>
    <n v="-6.3041999999999998"/>
    <n v="3"/>
    <n v="2014"/>
  </r>
  <r>
    <n v="1520"/>
    <s v="CA-2017-116204"/>
    <d v="2017-02-11T00:00:00"/>
    <d v="2017-02-14T00:00:00"/>
    <x v="0"/>
    <x v="100"/>
    <x v="100"/>
    <s v="Corporate"/>
    <s v="United States"/>
    <s v="San Francisco"/>
    <s v="California"/>
    <n v="94110"/>
    <s v="West"/>
    <s v="OFF-BI-10001759"/>
    <s v="Office Supplies"/>
    <s v="Binders"/>
    <s v="Acco Pressboard Covers with Storage Hooks, 14 7/8&quot; x 11&quot;, Dark Blue"/>
    <n v="21.335999999999999"/>
    <n v="7"/>
    <n v="0.2"/>
    <n v="-4.2671999999999999"/>
    <n v="7.7343000000000002"/>
    <n v="-9.3344999999999985"/>
    <n v="3"/>
    <n v="2017"/>
  </r>
  <r>
    <n v="1521"/>
    <s v="CA-2017-109946"/>
    <d v="2017-04-16T00:00:00"/>
    <d v="2017-04-21T00:00:00"/>
    <x v="1"/>
    <x v="484"/>
    <x v="484"/>
    <s v="Home Office"/>
    <s v="United States"/>
    <s v="Chicago"/>
    <s v="Illinois"/>
    <n v="60610"/>
    <s v="Central"/>
    <s v="OFF-AR-10001419"/>
    <s v="Office Supplies"/>
    <s v="Art"/>
    <s v="Newell 325"/>
    <n v="16.52"/>
    <n v="5"/>
    <n v="0.2"/>
    <n v="-3.3040000000000003"/>
    <n v="2.0649999999999999"/>
    <n v="-11.151"/>
    <n v="5"/>
    <n v="2017"/>
  </r>
  <r>
    <n v="1522"/>
    <s v="CA-2015-144806"/>
    <d v="2015-12-06T00:00:00"/>
    <d v="2015-12-11T00:00:00"/>
    <x v="1"/>
    <x v="485"/>
    <x v="485"/>
    <s v="Consumer"/>
    <s v="United States"/>
    <s v="Tucson"/>
    <s v="Arizona"/>
    <n v="85705"/>
    <s v="West"/>
    <s v="FUR-FU-10002253"/>
    <s v="Furniture"/>
    <s v="Furnishings"/>
    <s v="Howard Miller 13&quot; Diameter Pewter Finish Round Wall Clock"/>
    <n v="206.11199999999999"/>
    <n v="6"/>
    <n v="0.2"/>
    <n v="-41.2224"/>
    <n v="48.951599999999999"/>
    <n v="-115.938"/>
    <n v="5"/>
    <n v="2015"/>
  </r>
  <r>
    <n v="1523"/>
    <s v="CA-2015-144806"/>
    <d v="2015-12-06T00:00:00"/>
    <d v="2015-12-11T00:00:00"/>
    <x v="1"/>
    <x v="485"/>
    <x v="485"/>
    <s v="Consumer"/>
    <s v="United States"/>
    <s v="Tucson"/>
    <s v="Arizona"/>
    <n v="85705"/>
    <s v="West"/>
    <s v="OFF-PA-10002586"/>
    <s v="Office Supplies"/>
    <s v="Paper"/>
    <s v="Xerox 1970"/>
    <n v="19.920000000000002"/>
    <n v="5"/>
    <n v="0.2"/>
    <n v="-3.9840000000000004"/>
    <n v="6.7229999999999999"/>
    <n v="-9.213000000000001"/>
    <n v="5"/>
    <n v="2015"/>
  </r>
  <r>
    <n v="1524"/>
    <s v="CA-2015-144806"/>
    <d v="2015-12-06T00:00:00"/>
    <d v="2015-12-11T00:00:00"/>
    <x v="1"/>
    <x v="485"/>
    <x v="485"/>
    <s v="Consumer"/>
    <s v="United States"/>
    <s v="Tucson"/>
    <s v="Arizona"/>
    <n v="85705"/>
    <s v="West"/>
    <s v="OFF-PA-10003039"/>
    <s v="Office Supplies"/>
    <s v="Paper"/>
    <s v="Xerox 1960"/>
    <n v="198.27199999999999"/>
    <n v="8"/>
    <n v="0.2"/>
    <n v="-39.654400000000003"/>
    <n v="61.96"/>
    <n v="-96.657599999999974"/>
    <n v="5"/>
    <n v="2015"/>
  </r>
  <r>
    <n v="1525"/>
    <s v="CA-2015-144806"/>
    <d v="2015-12-06T00:00:00"/>
    <d v="2015-12-11T00:00:00"/>
    <x v="1"/>
    <x v="485"/>
    <x v="485"/>
    <s v="Consumer"/>
    <s v="United States"/>
    <s v="Tucson"/>
    <s v="Arizona"/>
    <n v="85705"/>
    <s v="West"/>
    <s v="OFF-ST-10004804"/>
    <s v="Office Supplies"/>
    <s v="Storage"/>
    <s v="Belkin 19&quot; Vented Equipment Shelf, Black"/>
    <n v="247.10400000000001"/>
    <n v="6"/>
    <n v="0.2"/>
    <n v="-49.420800000000007"/>
    <n v="-58.687199999999997"/>
    <n v="-256.37040000000002"/>
    <n v="5"/>
    <n v="2015"/>
  </r>
  <r>
    <n v="1526"/>
    <s v="CA-2015-144806"/>
    <d v="2015-12-06T00:00:00"/>
    <d v="2015-12-11T00:00:00"/>
    <x v="1"/>
    <x v="485"/>
    <x v="485"/>
    <s v="Consumer"/>
    <s v="United States"/>
    <s v="Tucson"/>
    <s v="Arizona"/>
    <n v="85705"/>
    <s v="West"/>
    <s v="OFF-AR-10004042"/>
    <s v="Office Supplies"/>
    <s v="Art"/>
    <s v="BOSTON Model 1800 Electric Pencil Sharpeners, Putty/Woodgrain"/>
    <n v="86.304000000000002"/>
    <n v="6"/>
    <n v="0.2"/>
    <n v="-17.2608"/>
    <n v="9.7091999999999992"/>
    <n v="-59.334000000000003"/>
    <n v="5"/>
    <n v="2015"/>
  </r>
  <r>
    <n v="1527"/>
    <s v="CA-2016-122392"/>
    <d v="2016-07-22T00:00:00"/>
    <d v="2016-07-27T00:00:00"/>
    <x v="1"/>
    <x v="170"/>
    <x v="170"/>
    <s v="Consumer"/>
    <s v="United States"/>
    <s v="Allentown"/>
    <s v="Pennsylvania"/>
    <n v="18103"/>
    <s v="East"/>
    <s v="OFF-AR-10002221"/>
    <s v="Office Supplies"/>
    <s v="Art"/>
    <s v="12 Colored Short Pencils"/>
    <n v="4.16"/>
    <n v="2"/>
    <n v="0.2"/>
    <n v="-0.83200000000000007"/>
    <n v="0.36399999999999999"/>
    <n v="-2.9640000000000004"/>
    <n v="5"/>
    <n v="2016"/>
  </r>
  <r>
    <n v="1528"/>
    <s v="CA-2016-122392"/>
    <d v="2016-07-22T00:00:00"/>
    <d v="2016-07-27T00:00:00"/>
    <x v="1"/>
    <x v="170"/>
    <x v="170"/>
    <s v="Consumer"/>
    <s v="United States"/>
    <s v="Allentown"/>
    <s v="Pennsylvania"/>
    <n v="18103"/>
    <s v="East"/>
    <s v="FUR-FU-10002456"/>
    <s v="Furniture"/>
    <s v="Furnishings"/>
    <s v="Master Caster Door Stop, Large Neon Orange"/>
    <n v="11.648"/>
    <n v="2"/>
    <n v="0.2"/>
    <n v="-2.3296000000000001"/>
    <n v="3.3488000000000002"/>
    <n v="-5.9695999999999998"/>
    <n v="5"/>
    <n v="2016"/>
  </r>
  <r>
    <n v="1529"/>
    <s v="CA-2015-148432"/>
    <d v="2015-11-07T00:00:00"/>
    <d v="2015-11-10T00:00:00"/>
    <x v="0"/>
    <x v="305"/>
    <x v="305"/>
    <s v="Corporate"/>
    <s v="United States"/>
    <s v="Newark"/>
    <s v="Delaware"/>
    <n v="19711"/>
    <s v="East"/>
    <s v="OFF-FA-10004968"/>
    <s v="Office Supplies"/>
    <s v="Fasteners"/>
    <s v="Rubber Band Ball"/>
    <n v="26.18"/>
    <n v="7"/>
    <n v="0"/>
    <n v="0"/>
    <n v="0.52359999999999995"/>
    <n v="-25.656400000000001"/>
    <n v="3"/>
    <n v="2015"/>
  </r>
  <r>
    <n v="1530"/>
    <s v="CA-2015-148432"/>
    <d v="2015-11-07T00:00:00"/>
    <d v="2015-11-10T00:00:00"/>
    <x v="0"/>
    <x v="305"/>
    <x v="305"/>
    <s v="Corporate"/>
    <s v="United States"/>
    <s v="Newark"/>
    <s v="Delaware"/>
    <n v="19711"/>
    <s v="East"/>
    <s v="OFF-PA-10001274"/>
    <s v="Office Supplies"/>
    <s v="Paper"/>
    <s v="Loose Memo Sheets"/>
    <n v="7.3"/>
    <n v="2"/>
    <n v="0"/>
    <n v="0"/>
    <n v="3.431"/>
    <n v="-3.8689999999999998"/>
    <n v="3"/>
    <n v="2015"/>
  </r>
  <r>
    <n v="1531"/>
    <s v="CA-2015-103793"/>
    <d v="2015-03-26T00:00:00"/>
    <d v="2015-03-31T00:00:00"/>
    <x v="1"/>
    <x v="296"/>
    <x v="296"/>
    <s v="Corporate"/>
    <s v="United States"/>
    <s v="Miami"/>
    <s v="Florida"/>
    <n v="33142"/>
    <s v="South"/>
    <s v="OFF-PA-10001125"/>
    <s v="Office Supplies"/>
    <s v="Paper"/>
    <s v="Xerox 1988"/>
    <n v="74.352000000000004"/>
    <n v="3"/>
    <n v="0.2"/>
    <n v="-14.870400000000002"/>
    <n v="23.234999999999999"/>
    <n v="-36.246600000000001"/>
    <n v="5"/>
    <n v="2015"/>
  </r>
  <r>
    <n v="1532"/>
    <s v="CA-2017-159884"/>
    <d v="2017-08-31T00:00:00"/>
    <d v="2017-09-05T00:00:00"/>
    <x v="1"/>
    <x v="223"/>
    <x v="223"/>
    <s v="Consumer"/>
    <s v="United States"/>
    <s v="Tempe"/>
    <s v="Arizona"/>
    <n v="85281"/>
    <s v="West"/>
    <s v="OFF-ST-10000344"/>
    <s v="Office Supplies"/>
    <s v="Storage"/>
    <s v="Neat Ideas Personal Hanging Folder Files, Black"/>
    <n v="10.744"/>
    <n v="1"/>
    <n v="0.2"/>
    <n v="-2.1488"/>
    <n v="0.80579999999999996"/>
    <n v="-7.7894000000000005"/>
    <n v="5"/>
    <n v="2017"/>
  </r>
  <r>
    <n v="1533"/>
    <s v="CA-2017-159884"/>
    <d v="2017-08-31T00:00:00"/>
    <d v="2017-09-05T00:00:00"/>
    <x v="1"/>
    <x v="223"/>
    <x v="223"/>
    <s v="Consumer"/>
    <s v="United States"/>
    <s v="Tempe"/>
    <s v="Arizona"/>
    <n v="85281"/>
    <s v="West"/>
    <s v="OFF-FA-10000585"/>
    <s v="Office Supplies"/>
    <s v="Fasteners"/>
    <s v="OIC Bulk Pack Metal Binder Clips"/>
    <n v="8.3759999999999994"/>
    <n v="3"/>
    <n v="0.2"/>
    <n v="-1.6752"/>
    <n v="2.7222"/>
    <n v="-3.9785999999999992"/>
    <n v="5"/>
    <n v="2017"/>
  </r>
  <r>
    <n v="1534"/>
    <s v="CA-2016-139885"/>
    <d v="2016-12-04T00:00:00"/>
    <d v="2016-12-08T00:00:00"/>
    <x v="1"/>
    <x v="225"/>
    <x v="225"/>
    <s v="Corporate"/>
    <s v="United States"/>
    <s v="New York City"/>
    <s v="New York"/>
    <n v="10035"/>
    <s v="East"/>
    <s v="OFF-ST-10003324"/>
    <s v="Office Supplies"/>
    <s v="Storage"/>
    <s v="Belkin OmniView SE Rackmount Kit"/>
    <n v="212.88"/>
    <n v="6"/>
    <n v="0"/>
    <n v="0"/>
    <n v="0"/>
    <n v="-212.88"/>
    <n v="4"/>
    <n v="2016"/>
  </r>
  <r>
    <n v="1535"/>
    <s v="CA-2017-124086"/>
    <d v="2017-02-10T00:00:00"/>
    <d v="2017-02-14T00:00:00"/>
    <x v="1"/>
    <x v="486"/>
    <x v="486"/>
    <s v="Home Office"/>
    <s v="United States"/>
    <s v="Laguna Niguel"/>
    <s v="California"/>
    <n v="92677"/>
    <s v="West"/>
    <s v="FUR-BO-10004015"/>
    <s v="Furniture"/>
    <s v="Bookcases"/>
    <s v="Bush Andora Bookcase, Maple/Graphite Gray Finish"/>
    <n v="203.983"/>
    <n v="2"/>
    <n v="0.15"/>
    <n v="-30.597449999999998"/>
    <n v="16.7986"/>
    <n v="-156.58695"/>
    <n v="4"/>
    <n v="2017"/>
  </r>
  <r>
    <n v="1536"/>
    <s v="CA-2016-112389"/>
    <d v="2016-10-29T00:00:00"/>
    <d v="2016-11-02T00:00:00"/>
    <x v="1"/>
    <x v="487"/>
    <x v="487"/>
    <s v="Corporate"/>
    <s v="United States"/>
    <s v="Bridgeton"/>
    <s v="New Jersey"/>
    <n v="8302"/>
    <s v="East"/>
    <s v="OFF-ST-10000419"/>
    <s v="Office Supplies"/>
    <s v="Storage"/>
    <s v="Rogers Jumbo File, Granite"/>
    <n v="40.74"/>
    <n v="3"/>
    <n v="0"/>
    <n v="0"/>
    <n v="0.40739999999999998"/>
    <n v="-40.332599999999999"/>
    <n v="4"/>
    <n v="2016"/>
  </r>
  <r>
    <n v="1537"/>
    <s v="CA-2016-112389"/>
    <d v="2016-10-29T00:00:00"/>
    <d v="2016-11-02T00:00:00"/>
    <x v="1"/>
    <x v="487"/>
    <x v="487"/>
    <s v="Corporate"/>
    <s v="United States"/>
    <s v="Bridgeton"/>
    <s v="New Jersey"/>
    <n v="8302"/>
    <s v="East"/>
    <s v="OFF-AP-10001626"/>
    <s v="Office Supplies"/>
    <s v="Appliances"/>
    <s v="Commercial WindTunnel Clean Air Upright Vacuum, Replacement Belts, Filtration Bags"/>
    <n v="11.67"/>
    <n v="3"/>
    <n v="0"/>
    <n v="0"/>
    <n v="3.0341999999999998"/>
    <n v="-8.6357999999999997"/>
    <n v="4"/>
    <n v="2016"/>
  </r>
  <r>
    <n v="1538"/>
    <s v="CA-2017-121888"/>
    <d v="2017-09-15T00:00:00"/>
    <d v="2017-09-17T00:00:00"/>
    <x v="0"/>
    <x v="488"/>
    <x v="488"/>
    <s v="Consumer"/>
    <s v="United States"/>
    <s v="Everett"/>
    <s v="Massachusetts"/>
    <n v="2149"/>
    <s v="East"/>
    <s v="TEC-PH-10000439"/>
    <s v="Technology"/>
    <s v="Phones"/>
    <s v="GE DSL Phone Line Filter"/>
    <n v="39.99"/>
    <n v="1"/>
    <n v="0"/>
    <n v="0"/>
    <n v="11.597099999999999"/>
    <n v="-28.392900000000004"/>
    <n v="2"/>
    <n v="2017"/>
  </r>
  <r>
    <n v="1539"/>
    <s v="CA-2017-121888"/>
    <d v="2017-09-15T00:00:00"/>
    <d v="2017-09-17T00:00:00"/>
    <x v="0"/>
    <x v="488"/>
    <x v="488"/>
    <s v="Consumer"/>
    <s v="United States"/>
    <s v="Everett"/>
    <s v="Massachusetts"/>
    <n v="2149"/>
    <s v="East"/>
    <s v="OFF-AR-10003478"/>
    <s v="Office Supplies"/>
    <s v="Art"/>
    <s v="Avery Hi-Liter EverBold Pen Style Fluorescent Highlighters, 4/Pack"/>
    <n v="16.28"/>
    <n v="2"/>
    <n v="0"/>
    <n v="0"/>
    <n v="6.5119999999999996"/>
    <n v="-9.7680000000000007"/>
    <n v="2"/>
    <n v="2017"/>
  </r>
  <r>
    <n v="1540"/>
    <s v="CA-2017-121888"/>
    <d v="2017-09-15T00:00:00"/>
    <d v="2017-09-17T00:00:00"/>
    <x v="0"/>
    <x v="488"/>
    <x v="488"/>
    <s v="Consumer"/>
    <s v="United States"/>
    <s v="Everett"/>
    <s v="Massachusetts"/>
    <n v="2149"/>
    <s v="East"/>
    <s v="FUR-BO-10002545"/>
    <s v="Furniture"/>
    <s v="Bookcases"/>
    <s v="Atlantic Metals Mobile 3-Shelf Bookcases, Custom Colors"/>
    <n v="782.94"/>
    <n v="3"/>
    <n v="0"/>
    <n v="0"/>
    <n v="203.56440000000001"/>
    <n v="-579.37560000000008"/>
    <n v="2"/>
    <n v="2017"/>
  </r>
  <r>
    <n v="1541"/>
    <s v="CA-2017-121888"/>
    <d v="2017-09-15T00:00:00"/>
    <d v="2017-09-17T00:00:00"/>
    <x v="0"/>
    <x v="488"/>
    <x v="488"/>
    <s v="Consumer"/>
    <s v="United States"/>
    <s v="Everett"/>
    <s v="Massachusetts"/>
    <n v="2149"/>
    <s v="East"/>
    <s v="OFF-BI-10001765"/>
    <s v="Office Supplies"/>
    <s v="Binders"/>
    <s v="Wilson Jones Heavy-Duty Casebound Ring Binders with Metal Hinges"/>
    <n v="242.48"/>
    <n v="7"/>
    <n v="0"/>
    <n v="0"/>
    <n v="116.3904"/>
    <n v="-126.08959999999999"/>
    <n v="2"/>
    <n v="2017"/>
  </r>
  <r>
    <n v="1542"/>
    <s v="CA-2014-166884"/>
    <d v="2014-03-11T00:00:00"/>
    <d v="2014-03-16T00:00:00"/>
    <x v="0"/>
    <x v="237"/>
    <x v="237"/>
    <s v="Consumer"/>
    <s v="United States"/>
    <s v="Columbus"/>
    <s v="Ohio"/>
    <n v="43229"/>
    <s v="East"/>
    <s v="FUR-FU-10003981"/>
    <s v="Furniture"/>
    <s v="Furnishings"/>
    <s v="Eldon Wave Desk Accessories"/>
    <n v="8.32"/>
    <n v="5"/>
    <n v="0.2"/>
    <n v="-1.6640000000000001"/>
    <n v="2.2879999999999998"/>
    <n v="-4.3680000000000003"/>
    <n v="5"/>
    <n v="2014"/>
  </r>
  <r>
    <n v="1543"/>
    <s v="CA-2014-166884"/>
    <d v="2014-03-11T00:00:00"/>
    <d v="2014-03-16T00:00:00"/>
    <x v="0"/>
    <x v="237"/>
    <x v="237"/>
    <s v="Consumer"/>
    <s v="United States"/>
    <s v="Columbus"/>
    <s v="Ohio"/>
    <n v="43229"/>
    <s v="East"/>
    <s v="OFF-FA-10001561"/>
    <s v="Office Supplies"/>
    <s v="Fasteners"/>
    <s v="Stockwell Push Pins"/>
    <n v="10.464"/>
    <n v="6"/>
    <n v="0.2"/>
    <n v="-2.0928"/>
    <n v="1.7003999999999999"/>
    <n v="-6.6707999999999998"/>
    <n v="5"/>
    <n v="2014"/>
  </r>
  <r>
    <n v="1544"/>
    <s v="CA-2014-107181"/>
    <d v="2014-02-04T00:00:00"/>
    <d v="2014-02-08T00:00:00"/>
    <x v="1"/>
    <x v="489"/>
    <x v="489"/>
    <s v="Home Office"/>
    <s v="United States"/>
    <s v="San Diego"/>
    <s v="California"/>
    <n v="92024"/>
    <s v="West"/>
    <s v="OFF-BI-10004230"/>
    <s v="Office Supplies"/>
    <s v="Binders"/>
    <s v="GBC Recycled Grain Textured Covers"/>
    <n v="82.896000000000001"/>
    <n v="3"/>
    <n v="0.2"/>
    <n v="-16.5792"/>
    <n v="29.0136"/>
    <n v="-37.303200000000004"/>
    <n v="4"/>
    <n v="2014"/>
  </r>
  <r>
    <n v="1545"/>
    <s v="CA-2014-107181"/>
    <d v="2014-02-04T00:00:00"/>
    <d v="2014-02-08T00:00:00"/>
    <x v="1"/>
    <x v="489"/>
    <x v="489"/>
    <s v="Home Office"/>
    <s v="United States"/>
    <s v="San Diego"/>
    <s v="California"/>
    <n v="92024"/>
    <s v="West"/>
    <s v="OFF-PA-10000350"/>
    <s v="Office Supplies"/>
    <s v="Paper"/>
    <s v="Message Book, Standard Line &quot;While You Were Out&quot;, 5 1/2&quot; X 4&quot;, 200 Sets/Book"/>
    <n v="34.24"/>
    <n v="4"/>
    <n v="0"/>
    <n v="0"/>
    <n v="16.0928"/>
    <n v="-18.147200000000002"/>
    <n v="4"/>
    <n v="2014"/>
  </r>
  <r>
    <n v="1546"/>
    <s v="CA-2014-150245"/>
    <d v="2014-12-31T00:00:00"/>
    <d v="2015-01-04T00:00:00"/>
    <x v="0"/>
    <x v="331"/>
    <x v="331"/>
    <s v="Corporate"/>
    <s v="United States"/>
    <s v="Watertown"/>
    <s v="New York"/>
    <n v="13601"/>
    <s v="East"/>
    <s v="FUR-BO-10002613"/>
    <s v="Furniture"/>
    <s v="Bookcases"/>
    <s v="Atlantic Metals Mobile 4-Shelf Bookcases, Custom Colors"/>
    <n v="1573.4880000000001"/>
    <n v="7"/>
    <n v="0.2"/>
    <n v="-314.69760000000002"/>
    <n v="196.68600000000001"/>
    <n v="-1062.1044000000002"/>
    <n v="4"/>
    <n v="2014"/>
  </r>
  <r>
    <n v="1547"/>
    <s v="CA-2015-111395"/>
    <d v="2015-11-23T00:00:00"/>
    <d v="2015-11-27T00:00:00"/>
    <x v="1"/>
    <x v="146"/>
    <x v="146"/>
    <s v="Corporate"/>
    <s v="United States"/>
    <s v="San Antonio"/>
    <s v="Texas"/>
    <n v="78207"/>
    <s v="Central"/>
    <s v="OFF-PA-10000994"/>
    <s v="Office Supplies"/>
    <s v="Paper"/>
    <s v="Xerox 1915"/>
    <n v="335.52"/>
    <n v="4"/>
    <n v="0.2"/>
    <n v="-67.103999999999999"/>
    <n v="117.432"/>
    <n v="-150.98399999999998"/>
    <n v="4"/>
    <n v="2015"/>
  </r>
  <r>
    <n v="1548"/>
    <s v="CA-2015-111395"/>
    <d v="2015-11-23T00:00:00"/>
    <d v="2015-11-27T00:00:00"/>
    <x v="1"/>
    <x v="146"/>
    <x v="146"/>
    <s v="Corporate"/>
    <s v="United States"/>
    <s v="San Antonio"/>
    <s v="Texas"/>
    <n v="78207"/>
    <s v="Central"/>
    <s v="OFF-BI-10002867"/>
    <s v="Office Supplies"/>
    <s v="Binders"/>
    <s v="GBC Recycled Regency Composition Covers"/>
    <n v="23.911999999999999"/>
    <n v="2"/>
    <n v="0.8"/>
    <n v="-19.1296"/>
    <n v="-40.650399999999998"/>
    <n v="-45.4328"/>
    <n v="4"/>
    <n v="2015"/>
  </r>
  <r>
    <n v="1549"/>
    <s v="CA-2015-111395"/>
    <d v="2015-11-23T00:00:00"/>
    <d v="2015-11-27T00:00:00"/>
    <x v="1"/>
    <x v="146"/>
    <x v="146"/>
    <s v="Corporate"/>
    <s v="United States"/>
    <s v="San Antonio"/>
    <s v="Texas"/>
    <n v="78207"/>
    <s v="Central"/>
    <s v="OFF-ST-10001291"/>
    <s v="Office Supplies"/>
    <s v="Storage"/>
    <s v="Tenex Personal Self-Stacking Standard File Box, Black/Gray"/>
    <n v="27.056000000000001"/>
    <n v="2"/>
    <n v="0.2"/>
    <n v="-5.4112000000000009"/>
    <n v="2.3673999999999999"/>
    <n v="-19.2774"/>
    <n v="4"/>
    <n v="2015"/>
  </r>
  <r>
    <n v="1550"/>
    <s v="CA-2014-134278"/>
    <d v="2014-07-06T00:00:00"/>
    <d v="2014-07-08T00:00:00"/>
    <x v="2"/>
    <x v="212"/>
    <x v="212"/>
    <s v="Consumer"/>
    <s v="United States"/>
    <s v="New York City"/>
    <s v="New York"/>
    <n v="10011"/>
    <s v="East"/>
    <s v="TEC-CO-10001046"/>
    <s v="Technology"/>
    <s v="Copiers"/>
    <s v="Canon Imageclass D680 Copier / Fax"/>
    <n v="559.99199999999996"/>
    <n v="1"/>
    <n v="0.2"/>
    <n v="-111.9984"/>
    <n v="174.9975"/>
    <n v="-272.99609999999996"/>
    <n v="2"/>
    <n v="2014"/>
  </r>
  <r>
    <n v="1551"/>
    <s v="US-2017-124926"/>
    <d v="2017-11-13T00:00:00"/>
    <d v="2017-11-18T00:00:00"/>
    <x v="0"/>
    <x v="467"/>
    <x v="467"/>
    <s v="Home Office"/>
    <s v="United States"/>
    <s v="Houston"/>
    <s v="Texas"/>
    <n v="77095"/>
    <s v="Central"/>
    <s v="OFF-AP-10004868"/>
    <s v="Office Supplies"/>
    <s v="Appliances"/>
    <s v="Hoover Commercial Soft Guard Upright Vacuum And Disposable Filtration Bags"/>
    <n v="9.3239999999999998"/>
    <n v="6"/>
    <n v="0.8"/>
    <n v="-7.4592000000000001"/>
    <n v="-24.708600000000001"/>
    <n v="-26.573399999999999"/>
    <n v="5"/>
    <n v="2017"/>
  </r>
  <r>
    <n v="1552"/>
    <s v="CA-2016-159345"/>
    <d v="2016-06-17T00:00:00"/>
    <d v="2016-06-22T00:00:00"/>
    <x v="1"/>
    <x v="490"/>
    <x v="490"/>
    <s v="Consumer"/>
    <s v="United States"/>
    <s v="San Diego"/>
    <s v="California"/>
    <n v="92024"/>
    <s v="West"/>
    <s v="OFF-PA-10000806"/>
    <s v="Office Supplies"/>
    <s v="Paper"/>
    <s v="Xerox 1934"/>
    <n v="111.96"/>
    <n v="2"/>
    <n v="0"/>
    <n v="0"/>
    <n v="54.860399999999998"/>
    <n v="-57.099599999999995"/>
    <n v="5"/>
    <n v="2016"/>
  </r>
  <r>
    <n v="1553"/>
    <s v="CA-2014-130274"/>
    <d v="2014-05-03T00:00:00"/>
    <d v="2014-05-05T00:00:00"/>
    <x v="2"/>
    <x v="185"/>
    <x v="185"/>
    <s v="Home Office"/>
    <s v="United States"/>
    <s v="Appleton"/>
    <s v="Wisconsin"/>
    <n v="54915"/>
    <s v="Central"/>
    <s v="OFF-LA-10002195"/>
    <s v="Office Supplies"/>
    <s v="Labels"/>
    <s v="Avery 481"/>
    <n v="21.56"/>
    <n v="7"/>
    <n v="0"/>
    <n v="0"/>
    <n v="10.348800000000001"/>
    <n v="-11.211199999999998"/>
    <n v="2"/>
    <n v="2014"/>
  </r>
  <r>
    <n v="1554"/>
    <s v="CA-2017-158386"/>
    <d v="2017-10-16T00:00:00"/>
    <d v="2017-10-21T00:00:00"/>
    <x v="1"/>
    <x v="491"/>
    <x v="491"/>
    <s v="Consumer"/>
    <s v="United States"/>
    <s v="Richmond"/>
    <s v="Kentucky"/>
    <n v="40475"/>
    <s v="South"/>
    <s v="OFF-BI-10003719"/>
    <s v="Office Supplies"/>
    <s v="Binders"/>
    <s v="Large Capacity Hanging Post Binders"/>
    <n v="124.75"/>
    <n v="5"/>
    <n v="0"/>
    <n v="0"/>
    <n v="57.384999999999998"/>
    <n v="-67.365000000000009"/>
    <n v="5"/>
    <n v="2017"/>
  </r>
  <r>
    <n v="1555"/>
    <s v="CA-2015-111507"/>
    <d v="2015-02-06T00:00:00"/>
    <d v="2015-02-13T00:00:00"/>
    <x v="1"/>
    <x v="100"/>
    <x v="100"/>
    <s v="Corporate"/>
    <s v="United States"/>
    <s v="Bellevue"/>
    <s v="Washington"/>
    <n v="98006"/>
    <s v="West"/>
    <s v="OFF-AR-10001315"/>
    <s v="Office Supplies"/>
    <s v="Art"/>
    <s v="Newell 310"/>
    <n v="5.28"/>
    <n v="3"/>
    <n v="0"/>
    <n v="0"/>
    <n v="1.5311999999999999"/>
    <n v="-3.7488000000000001"/>
    <n v="7"/>
    <n v="2015"/>
  </r>
  <r>
    <n v="1556"/>
    <s v="CA-2017-120761"/>
    <d v="2017-09-04T00:00:00"/>
    <d v="2017-09-08T00:00:00"/>
    <x v="1"/>
    <x v="492"/>
    <x v="492"/>
    <s v="Consumer"/>
    <s v="United States"/>
    <s v="Long Beach"/>
    <s v="New York"/>
    <n v="11561"/>
    <s v="East"/>
    <s v="TEC-AC-10000171"/>
    <s v="Technology"/>
    <s v="Accessories"/>
    <s v="Verbatim 25 GB 6x Blu-ray Single Layer Recordable Disc, 25/Pack"/>
    <n v="91.96"/>
    <n v="4"/>
    <n v="0"/>
    <n v="0"/>
    <n v="39.5428"/>
    <n v="-52.417199999999994"/>
    <n v="4"/>
    <n v="2017"/>
  </r>
  <r>
    <n v="1557"/>
    <s v="CA-2016-109176"/>
    <d v="2016-05-09T00:00:00"/>
    <d v="2016-05-15T00:00:00"/>
    <x v="1"/>
    <x v="493"/>
    <x v="493"/>
    <s v="Consumer"/>
    <s v="United States"/>
    <s v="Philadelphia"/>
    <s v="Pennsylvania"/>
    <n v="19140"/>
    <s v="East"/>
    <s v="OFF-EN-10003134"/>
    <s v="Office Supplies"/>
    <s v="Envelopes"/>
    <s v="Staple envelope"/>
    <n v="9.3439999999999994"/>
    <n v="1"/>
    <n v="0.2"/>
    <n v="-1.8688"/>
    <n v="3.504"/>
    <n v="-3.9711999999999992"/>
    <n v="6"/>
    <n v="2016"/>
  </r>
  <r>
    <n v="1558"/>
    <s v="CA-2016-109176"/>
    <d v="2016-05-09T00:00:00"/>
    <d v="2016-05-15T00:00:00"/>
    <x v="1"/>
    <x v="493"/>
    <x v="493"/>
    <s v="Consumer"/>
    <s v="United States"/>
    <s v="Philadelphia"/>
    <s v="Pennsylvania"/>
    <n v="19140"/>
    <s v="East"/>
    <s v="OFF-AR-10001955"/>
    <s v="Office Supplies"/>
    <s v="Art"/>
    <s v="Newell 319"/>
    <n v="79.36"/>
    <n v="5"/>
    <n v="0.2"/>
    <n v="-15.872"/>
    <n v="9.92"/>
    <n v="-53.567999999999998"/>
    <n v="6"/>
    <n v="2016"/>
  </r>
  <r>
    <n v="1559"/>
    <s v="CA-2015-112116"/>
    <d v="2015-03-16T00:00:00"/>
    <d v="2015-03-18T00:00:00"/>
    <x v="0"/>
    <x v="188"/>
    <x v="188"/>
    <s v="Consumer"/>
    <s v="United States"/>
    <s v="Seattle"/>
    <s v="Washington"/>
    <n v="98103"/>
    <s v="West"/>
    <s v="FUR-TA-10001039"/>
    <s v="Furniture"/>
    <s v="Tables"/>
    <s v="KI Adjustable-Height Table"/>
    <n v="171.96"/>
    <n v="2"/>
    <n v="0"/>
    <n v="0"/>
    <n v="44.709600000000002"/>
    <n v="-127.25040000000001"/>
    <n v="2"/>
    <n v="2015"/>
  </r>
  <r>
    <n v="1560"/>
    <s v="CA-2016-126809"/>
    <d v="2016-04-09T00:00:00"/>
    <d v="2016-04-13T00:00:00"/>
    <x v="1"/>
    <x v="494"/>
    <x v="494"/>
    <s v="Corporate"/>
    <s v="United States"/>
    <s v="Seattle"/>
    <s v="Washington"/>
    <n v="98103"/>
    <s v="West"/>
    <s v="OFF-BI-10003712"/>
    <s v="Office Supplies"/>
    <s v="Binders"/>
    <s v="Acco Pressboard Covers with Storage Hooks, 14 7/8&quot; x 11&quot;, Light Blue"/>
    <n v="35.351999999999997"/>
    <n v="9"/>
    <n v="0.2"/>
    <n v="-7.0703999999999994"/>
    <n v="12.815099999999999"/>
    <n v="-15.466499999999998"/>
    <n v="4"/>
    <n v="2016"/>
  </r>
  <r>
    <n v="1561"/>
    <s v="CA-2014-105172"/>
    <d v="2014-04-04T00:00:00"/>
    <d v="2014-04-09T00:00:00"/>
    <x v="1"/>
    <x v="324"/>
    <x v="324"/>
    <s v="Home Office"/>
    <s v="United States"/>
    <s v="San Francisco"/>
    <s v="California"/>
    <n v="94109"/>
    <s v="West"/>
    <s v="OFF-LA-10001641"/>
    <s v="Office Supplies"/>
    <s v="Labels"/>
    <s v="Avery 518"/>
    <n v="18.899999999999999"/>
    <n v="6"/>
    <n v="0"/>
    <n v="0"/>
    <n v="9.0719999999999992"/>
    <n v="-9.8279999999999994"/>
    <n v="5"/>
    <n v="2014"/>
  </r>
  <r>
    <n v="1562"/>
    <s v="CA-2017-107293"/>
    <d v="2017-09-05T00:00:00"/>
    <d v="2017-09-06T00:00:00"/>
    <x v="2"/>
    <x v="37"/>
    <x v="37"/>
    <s v="Home Office"/>
    <s v="United States"/>
    <s v="Seattle"/>
    <s v="Washington"/>
    <n v="98115"/>
    <s v="West"/>
    <s v="OFF-AR-10003732"/>
    <s v="Office Supplies"/>
    <s v="Art"/>
    <s v="Newell 333"/>
    <n v="2.78"/>
    <n v="1"/>
    <n v="0"/>
    <n v="0"/>
    <n v="0.7228"/>
    <n v="-2.0571999999999999"/>
    <n v="1"/>
    <n v="2017"/>
  </r>
  <r>
    <n v="1563"/>
    <s v="US-2017-102890"/>
    <d v="2017-06-30T00:00:00"/>
    <d v="2017-06-30T00:00:00"/>
    <x v="3"/>
    <x v="495"/>
    <x v="495"/>
    <s v="Consumer"/>
    <s v="United States"/>
    <s v="New York City"/>
    <s v="New York"/>
    <n v="10011"/>
    <s v="East"/>
    <s v="FUR-TA-10000577"/>
    <s v="Furniture"/>
    <s v="Tables"/>
    <s v="Bretford CR4500 Series Slim Rectangular Table"/>
    <n v="1044.6300000000001"/>
    <n v="5"/>
    <n v="0.4"/>
    <n v="-417.85200000000009"/>
    <n v="-295.9785"/>
    <n v="-922.75649999999996"/>
    <n v="0"/>
    <n v="2017"/>
  </r>
  <r>
    <n v="1564"/>
    <s v="CA-2015-158554"/>
    <d v="2015-11-09T00:00:00"/>
    <d v="2015-11-09T00:00:00"/>
    <x v="3"/>
    <x v="496"/>
    <x v="496"/>
    <s v="Consumer"/>
    <s v="United States"/>
    <s v="Philadelphia"/>
    <s v="Pennsylvania"/>
    <n v="19134"/>
    <s v="East"/>
    <s v="OFF-PA-10004000"/>
    <s v="Office Supplies"/>
    <s v="Paper"/>
    <s v="While You Were Out Pads, 50 per Pad, 4 x 5 1/4, Green Cycle"/>
    <n v="11.352"/>
    <n v="3"/>
    <n v="0.2"/>
    <n v="-2.2704"/>
    <n v="4.1151"/>
    <n v="-4.9664999999999999"/>
    <n v="0"/>
    <n v="2015"/>
  </r>
  <r>
    <n v="1565"/>
    <s v="CA-2014-116239"/>
    <d v="2014-03-04T00:00:00"/>
    <d v="2014-03-04T00:00:00"/>
    <x v="3"/>
    <x v="52"/>
    <x v="52"/>
    <s v="Consumer"/>
    <s v="United States"/>
    <s v="Columbia"/>
    <s v="South Carolina"/>
    <n v="29203"/>
    <s v="South"/>
    <s v="OFF-ST-10001370"/>
    <s v="Office Supplies"/>
    <s v="Storage"/>
    <s v="Sensible Storage WireTech Storage Systems"/>
    <n v="354.9"/>
    <n v="5"/>
    <n v="0"/>
    <n v="0"/>
    <n v="17.745000000000001"/>
    <n v="-337.15499999999997"/>
    <n v="0"/>
    <n v="2014"/>
  </r>
  <r>
    <n v="1566"/>
    <s v="CA-2015-132101"/>
    <d v="2015-03-19T00:00:00"/>
    <d v="2015-03-25T00:00:00"/>
    <x v="1"/>
    <x v="270"/>
    <x v="270"/>
    <s v="Home Office"/>
    <s v="United States"/>
    <s v="Seattle"/>
    <s v="Washington"/>
    <n v="98105"/>
    <s v="West"/>
    <s v="TEC-PH-10004539"/>
    <s v="Technology"/>
    <s v="Phones"/>
    <s v="Wireless Extenders zBoost YX545 SOHO Signal Booster"/>
    <n v="453.57600000000002"/>
    <n v="3"/>
    <n v="0.2"/>
    <n v="-90.71520000000001"/>
    <n v="39.687899999999999"/>
    <n v="-323.17290000000003"/>
    <n v="6"/>
    <n v="2015"/>
  </r>
  <r>
    <n v="1567"/>
    <s v="CA-2015-129112"/>
    <d v="2015-11-29T00:00:00"/>
    <d v="2015-11-30T00:00:00"/>
    <x v="2"/>
    <x v="497"/>
    <x v="497"/>
    <s v="Consumer"/>
    <s v="United States"/>
    <s v="Allen"/>
    <s v="Texas"/>
    <n v="75002"/>
    <s v="Central"/>
    <s v="TEC-AC-10003038"/>
    <s v="Technology"/>
    <s v="Accessories"/>
    <s v="Kingston Digital DataTraveler 16GB USB 2.0"/>
    <n v="21.48"/>
    <n v="3"/>
    <n v="0.2"/>
    <n v="-4.2960000000000003"/>
    <n v="-0.26850000000000002"/>
    <n v="-17.452500000000001"/>
    <n v="1"/>
    <n v="2015"/>
  </r>
  <r>
    <n v="1568"/>
    <s v="CA-2015-129112"/>
    <d v="2015-11-29T00:00:00"/>
    <d v="2015-11-30T00:00:00"/>
    <x v="2"/>
    <x v="497"/>
    <x v="497"/>
    <s v="Consumer"/>
    <s v="United States"/>
    <s v="Allen"/>
    <s v="Texas"/>
    <n v="75002"/>
    <s v="Central"/>
    <s v="OFF-BI-10000088"/>
    <s v="Office Supplies"/>
    <s v="Binders"/>
    <s v="GBC Imprintable Covers"/>
    <n v="8.7840000000000007"/>
    <n v="4"/>
    <n v="0.8"/>
    <n v="-7.0272000000000006"/>
    <n v="-13.6152"/>
    <n v="-15.372"/>
    <n v="1"/>
    <n v="2015"/>
  </r>
  <r>
    <n v="1569"/>
    <s v="US-2017-152002"/>
    <d v="2017-06-11T00:00:00"/>
    <d v="2017-06-11T00:00:00"/>
    <x v="3"/>
    <x v="231"/>
    <x v="231"/>
    <s v="Consumer"/>
    <s v="United States"/>
    <s v="Los Angeles"/>
    <s v="California"/>
    <n v="90004"/>
    <s v="West"/>
    <s v="OFF-PA-10000357"/>
    <s v="Office Supplies"/>
    <s v="Paper"/>
    <s v="White Dual Perf Computer Printout Paper, 2700 Sheets, 1 Part, Heavyweight, 20 lbs., 14 7/8 x 11"/>
    <n v="122.97"/>
    <n v="3"/>
    <n v="0"/>
    <n v="0"/>
    <n v="60.255299999999998"/>
    <n v="-62.714700000000001"/>
    <n v="0"/>
    <n v="2017"/>
  </r>
  <r>
    <n v="1570"/>
    <s v="CA-2017-165029"/>
    <d v="2017-11-26T00:00:00"/>
    <d v="2017-11-30T00:00:00"/>
    <x v="1"/>
    <x v="340"/>
    <x v="340"/>
    <s v="Corporate"/>
    <s v="United States"/>
    <s v="Atlanta"/>
    <s v="Georgia"/>
    <n v="30318"/>
    <s v="South"/>
    <s v="OFF-AR-10003504"/>
    <s v="Office Supplies"/>
    <s v="Art"/>
    <s v="Newell 347"/>
    <n v="12.84"/>
    <n v="3"/>
    <n v="0"/>
    <n v="0"/>
    <n v="3.7235999999999998"/>
    <n v="-9.1164000000000005"/>
    <n v="4"/>
    <n v="2017"/>
  </r>
  <r>
    <n v="1571"/>
    <s v="US-2014-157385"/>
    <d v="2014-11-23T00:00:00"/>
    <d v="2014-11-25T00:00:00"/>
    <x v="2"/>
    <x v="183"/>
    <x v="183"/>
    <s v="Consumer"/>
    <s v="United States"/>
    <s v="Los Angeles"/>
    <s v="California"/>
    <n v="90004"/>
    <s v="West"/>
    <s v="FUR-CH-10000863"/>
    <s v="Furniture"/>
    <s v="Chairs"/>
    <s v="Novimex Swivel Fabric Task Chair"/>
    <n v="603.91999999999996"/>
    <n v="5"/>
    <n v="0.2"/>
    <n v="-120.78399999999999"/>
    <n v="-67.941000000000003"/>
    <n v="-551.077"/>
    <n v="2"/>
    <n v="2014"/>
  </r>
  <r>
    <n v="1572"/>
    <s v="US-2014-157385"/>
    <d v="2014-11-23T00:00:00"/>
    <d v="2014-11-25T00:00:00"/>
    <x v="2"/>
    <x v="183"/>
    <x v="183"/>
    <s v="Consumer"/>
    <s v="United States"/>
    <s v="Los Angeles"/>
    <s v="California"/>
    <n v="90004"/>
    <s v="West"/>
    <s v="OFF-EN-10003160"/>
    <s v="Office Supplies"/>
    <s v="Envelopes"/>
    <s v="Pastel Pink Envelopes"/>
    <n v="21.84"/>
    <n v="3"/>
    <n v="0"/>
    <n v="0"/>
    <n v="10.4832"/>
    <n v="-11.3568"/>
    <n v="2"/>
    <n v="2014"/>
  </r>
  <r>
    <n v="1573"/>
    <s v="US-2014-157385"/>
    <d v="2014-11-23T00:00:00"/>
    <d v="2014-11-25T00:00:00"/>
    <x v="2"/>
    <x v="183"/>
    <x v="183"/>
    <s v="Consumer"/>
    <s v="United States"/>
    <s v="Los Angeles"/>
    <s v="California"/>
    <n v="90004"/>
    <s v="West"/>
    <s v="TEC-AC-10003280"/>
    <s v="Technology"/>
    <s v="Accessories"/>
    <s v="Belkin F8E887 USB Wired Ergonomic Keyboard"/>
    <n v="29.99"/>
    <n v="1"/>
    <n v="0"/>
    <n v="0"/>
    <n v="6.2979000000000003"/>
    <n v="-23.692099999999996"/>
    <n v="2"/>
    <n v="2014"/>
  </r>
  <r>
    <n v="1574"/>
    <s v="US-2014-157385"/>
    <d v="2014-11-23T00:00:00"/>
    <d v="2014-11-25T00:00:00"/>
    <x v="2"/>
    <x v="183"/>
    <x v="183"/>
    <s v="Consumer"/>
    <s v="United States"/>
    <s v="Los Angeles"/>
    <s v="California"/>
    <n v="90004"/>
    <s v="West"/>
    <s v="FUR-CH-10000595"/>
    <s v="Furniture"/>
    <s v="Chairs"/>
    <s v="Safco Contoured Stacking Chairs"/>
    <n v="381.44"/>
    <n v="2"/>
    <n v="0.2"/>
    <n v="-76.287999999999997"/>
    <n v="23.84"/>
    <n v="-281.31200000000001"/>
    <n v="2"/>
    <n v="2014"/>
  </r>
  <r>
    <n v="1575"/>
    <s v="CA-2014-101602"/>
    <d v="2014-12-15T00:00:00"/>
    <d v="2014-12-18T00:00:00"/>
    <x v="2"/>
    <x v="498"/>
    <x v="498"/>
    <s v="Consumer"/>
    <s v="United States"/>
    <s v="El Paso"/>
    <s v="Texas"/>
    <n v="79907"/>
    <s v="Central"/>
    <s v="TEC-PH-10000169"/>
    <s v="Technology"/>
    <s v="Phones"/>
    <s v="ARKON Windshield Dashboard Air Vent Car Mount Holder"/>
    <n v="40.68"/>
    <n v="3"/>
    <n v="0.2"/>
    <n v="-8.136000000000001"/>
    <n v="-9.1530000000000005"/>
    <n v="-41.696999999999996"/>
    <n v="3"/>
    <n v="2014"/>
  </r>
  <r>
    <n v="1576"/>
    <s v="CA-2014-101602"/>
    <d v="2014-12-15T00:00:00"/>
    <d v="2014-12-18T00:00:00"/>
    <x v="2"/>
    <x v="498"/>
    <x v="498"/>
    <s v="Consumer"/>
    <s v="United States"/>
    <s v="El Paso"/>
    <s v="Texas"/>
    <n v="79907"/>
    <s v="Central"/>
    <s v="FUR-CH-10004675"/>
    <s v="Furniture"/>
    <s v="Chairs"/>
    <s v="Lifetime Advantage Folding Chairs, 4/Carton"/>
    <n v="763.28"/>
    <n v="5"/>
    <n v="0.3"/>
    <n v="-228.98399999999998"/>
    <n v="-21.808"/>
    <n v="-556.10400000000004"/>
    <n v="3"/>
    <n v="2014"/>
  </r>
  <r>
    <n v="1577"/>
    <s v="CA-2016-109057"/>
    <d v="2016-04-22T00:00:00"/>
    <d v="2016-04-27T00:00:00"/>
    <x v="1"/>
    <x v="499"/>
    <x v="499"/>
    <s v="Home Office"/>
    <s v="United States"/>
    <s v="Aurora"/>
    <s v="Illinois"/>
    <n v="60505"/>
    <s v="Central"/>
    <s v="OFF-ST-10002406"/>
    <s v="Office Supplies"/>
    <s v="Storage"/>
    <s v="Pizazz Global Quick File"/>
    <n v="23.952000000000002"/>
    <n v="2"/>
    <n v="0.2"/>
    <n v="-4.7904000000000009"/>
    <n v="2.3952"/>
    <n v="-16.766400000000001"/>
    <n v="5"/>
    <n v="2016"/>
  </r>
  <r>
    <n v="1578"/>
    <s v="CA-2016-154403"/>
    <d v="2016-05-23T00:00:00"/>
    <d v="2016-05-27T00:00:00"/>
    <x v="1"/>
    <x v="399"/>
    <x v="399"/>
    <s v="Home Office"/>
    <s v="United States"/>
    <s v="Florence"/>
    <s v="Alabama"/>
    <n v="35630"/>
    <s v="South"/>
    <s v="OFF-PA-10001526"/>
    <s v="Office Supplies"/>
    <s v="Paper"/>
    <s v="Xerox 1949"/>
    <n v="4.9800000000000004"/>
    <n v="1"/>
    <n v="0"/>
    <n v="0"/>
    <n v="2.4401999999999999"/>
    <n v="-2.5398000000000005"/>
    <n v="4"/>
    <n v="2016"/>
  </r>
  <r>
    <n v="1579"/>
    <s v="CA-2016-102456"/>
    <d v="2016-02-27T00:00:00"/>
    <d v="2016-03-01T00:00:00"/>
    <x v="2"/>
    <x v="297"/>
    <x v="297"/>
    <s v="Consumer"/>
    <s v="United States"/>
    <s v="New York City"/>
    <s v="New York"/>
    <n v="10011"/>
    <s v="East"/>
    <s v="OFF-AP-10004336"/>
    <s v="Office Supplies"/>
    <s v="Appliances"/>
    <s v="Conquest 14 Commercial Heavy-Duty Upright Vacuum, Collection System, Accessory Kit"/>
    <n v="170.88"/>
    <n v="3"/>
    <n v="0"/>
    <n v="0"/>
    <n v="49.555199999999999"/>
    <n v="-121.3248"/>
    <n v="3"/>
    <n v="2016"/>
  </r>
  <r>
    <n v="1580"/>
    <s v="CA-2015-131338"/>
    <d v="2015-08-09T00:00:00"/>
    <d v="2015-08-12T00:00:00"/>
    <x v="2"/>
    <x v="268"/>
    <x v="268"/>
    <s v="Consumer"/>
    <s v="United States"/>
    <s v="New York City"/>
    <s v="New York"/>
    <n v="10024"/>
    <s v="East"/>
    <s v="TEC-PH-10003012"/>
    <s v="Technology"/>
    <s v="Phones"/>
    <s v="Nortel Meridian M3904 Professional Digital phone"/>
    <n v="307.98"/>
    <n v="2"/>
    <n v="0"/>
    <n v="0"/>
    <n v="89.3142"/>
    <n v="-218.66580000000002"/>
    <n v="3"/>
    <n v="2015"/>
  </r>
  <r>
    <n v="1581"/>
    <s v="CA-2015-131338"/>
    <d v="2015-08-09T00:00:00"/>
    <d v="2015-08-12T00:00:00"/>
    <x v="2"/>
    <x v="268"/>
    <x v="268"/>
    <s v="Consumer"/>
    <s v="United States"/>
    <s v="New York City"/>
    <s v="New York"/>
    <n v="10024"/>
    <s v="East"/>
    <s v="FUR-TA-10002607"/>
    <s v="Furniture"/>
    <s v="Tables"/>
    <s v="KI Conference Tables"/>
    <n v="382.80599999999998"/>
    <n v="9"/>
    <n v="0.4"/>
    <n v="-153.1224"/>
    <n v="-153.1224"/>
    <n v="-382.80599999999998"/>
    <n v="3"/>
    <n v="2015"/>
  </r>
  <r>
    <n v="1582"/>
    <s v="CA-2015-131338"/>
    <d v="2015-08-09T00:00:00"/>
    <d v="2015-08-12T00:00:00"/>
    <x v="2"/>
    <x v="268"/>
    <x v="268"/>
    <s v="Consumer"/>
    <s v="United States"/>
    <s v="New York City"/>
    <s v="New York"/>
    <n v="10024"/>
    <s v="East"/>
    <s v="OFF-ST-10000642"/>
    <s v="Office Supplies"/>
    <s v="Storage"/>
    <s v="Tennsco Lockers, Gray"/>
    <n v="41.96"/>
    <n v="2"/>
    <n v="0"/>
    <n v="0"/>
    <n v="2.9371999999999998"/>
    <n v="-39.022800000000004"/>
    <n v="3"/>
    <n v="2015"/>
  </r>
  <r>
    <n v="1583"/>
    <s v="CA-2015-131338"/>
    <d v="2015-08-09T00:00:00"/>
    <d v="2015-08-12T00:00:00"/>
    <x v="2"/>
    <x v="268"/>
    <x v="268"/>
    <s v="Consumer"/>
    <s v="United States"/>
    <s v="New York City"/>
    <s v="New York"/>
    <n v="10024"/>
    <s v="East"/>
    <s v="OFF-BI-10000545"/>
    <s v="Office Supplies"/>
    <s v="Binders"/>
    <s v="GBC Ibimaster 500 Manual ProClick Binding System"/>
    <n v="1217.568"/>
    <n v="2"/>
    <n v="0.2"/>
    <n v="-243.5136"/>
    <n v="456.58800000000002"/>
    <n v="-517.46640000000002"/>
    <n v="3"/>
    <n v="2015"/>
  </r>
  <r>
    <n v="1584"/>
    <s v="CA-2015-131338"/>
    <d v="2015-08-09T00:00:00"/>
    <d v="2015-08-12T00:00:00"/>
    <x v="2"/>
    <x v="268"/>
    <x v="268"/>
    <s v="Consumer"/>
    <s v="United States"/>
    <s v="New York City"/>
    <s v="New York"/>
    <n v="10024"/>
    <s v="East"/>
    <s v="FUR-FU-10002157"/>
    <s v="Furniture"/>
    <s v="Furnishings"/>
    <s v="Artistic Insta-Plaque"/>
    <n v="47.04"/>
    <n v="3"/>
    <n v="0"/>
    <n v="0"/>
    <n v="18.345600000000001"/>
    <n v="-28.694399999999998"/>
    <n v="3"/>
    <n v="2015"/>
  </r>
  <r>
    <n v="1585"/>
    <s v="CA-2015-131338"/>
    <d v="2015-08-09T00:00:00"/>
    <d v="2015-08-12T00:00:00"/>
    <x v="2"/>
    <x v="268"/>
    <x v="268"/>
    <s v="Consumer"/>
    <s v="United States"/>
    <s v="New York City"/>
    <s v="New York"/>
    <n v="10024"/>
    <s v="East"/>
    <s v="FUR-FU-10001706"/>
    <s v="Furniture"/>
    <s v="Furnishings"/>
    <s v="Longer-Life Soft White Bulbs"/>
    <n v="6.16"/>
    <n v="2"/>
    <n v="0"/>
    <n v="0"/>
    <n v="2.9567999999999999"/>
    <n v="-3.2032000000000003"/>
    <n v="3"/>
    <n v="2015"/>
  </r>
  <r>
    <n v="1586"/>
    <s v="CA-2015-131338"/>
    <d v="2015-08-09T00:00:00"/>
    <d v="2015-08-12T00:00:00"/>
    <x v="2"/>
    <x v="268"/>
    <x v="268"/>
    <s v="Consumer"/>
    <s v="United States"/>
    <s v="New York City"/>
    <s v="New York"/>
    <n v="10024"/>
    <s v="East"/>
    <s v="TEC-PH-10000984"/>
    <s v="Technology"/>
    <s v="Phones"/>
    <s v="Panasonic KX-TG9471B"/>
    <n v="979.95"/>
    <n v="5"/>
    <n v="0"/>
    <n v="0"/>
    <n v="274.38600000000002"/>
    <n v="-705.56400000000008"/>
    <n v="3"/>
    <n v="2015"/>
  </r>
  <r>
    <n v="1587"/>
    <s v="CA-2015-131338"/>
    <d v="2015-08-09T00:00:00"/>
    <d v="2015-08-12T00:00:00"/>
    <x v="2"/>
    <x v="268"/>
    <x v="268"/>
    <s v="Consumer"/>
    <s v="United States"/>
    <s v="New York City"/>
    <s v="New York"/>
    <n v="10024"/>
    <s v="East"/>
    <s v="OFF-PA-10001357"/>
    <s v="Office Supplies"/>
    <s v="Paper"/>
    <s v="Xerox 1886"/>
    <n v="143.69999999999999"/>
    <n v="3"/>
    <n v="0"/>
    <n v="0"/>
    <n v="68.975999999999999"/>
    <n v="-74.72399999999999"/>
    <n v="3"/>
    <n v="2015"/>
  </r>
  <r>
    <n v="1588"/>
    <s v="CA-2015-131338"/>
    <d v="2015-08-09T00:00:00"/>
    <d v="2015-08-12T00:00:00"/>
    <x v="2"/>
    <x v="268"/>
    <x v="268"/>
    <s v="Consumer"/>
    <s v="United States"/>
    <s v="New York City"/>
    <s v="New York"/>
    <n v="10024"/>
    <s v="East"/>
    <s v="OFF-FA-10000992"/>
    <s v="Office Supplies"/>
    <s v="Fasteners"/>
    <s v="Acco Clips to Go Binder Clips, 24 Clips in Two Sizes"/>
    <n v="10.65"/>
    <n v="3"/>
    <n v="0"/>
    <n v="0"/>
    <n v="5.0054999999999996"/>
    <n v="-5.6445000000000007"/>
    <n v="3"/>
    <n v="2015"/>
  </r>
  <r>
    <n v="1589"/>
    <s v="CA-2015-131338"/>
    <d v="2015-08-09T00:00:00"/>
    <d v="2015-08-12T00:00:00"/>
    <x v="2"/>
    <x v="268"/>
    <x v="268"/>
    <s v="Consumer"/>
    <s v="United States"/>
    <s v="New York City"/>
    <s v="New York"/>
    <n v="10024"/>
    <s v="East"/>
    <s v="TEC-AC-10002600"/>
    <s v="Technology"/>
    <s v="Accessories"/>
    <s v="Belkin QODE FastFit Bluetooth Keyboard"/>
    <n v="247.8"/>
    <n v="4"/>
    <n v="0"/>
    <n v="0"/>
    <n v="34.692"/>
    <n v="-213.108"/>
    <n v="3"/>
    <n v="2015"/>
  </r>
  <r>
    <n v="1590"/>
    <s v="CA-2016-109911"/>
    <d v="2016-05-12T00:00:00"/>
    <d v="2016-05-16T00:00:00"/>
    <x v="1"/>
    <x v="500"/>
    <x v="500"/>
    <s v="Corporate"/>
    <s v="United States"/>
    <s v="Virginia Beach"/>
    <s v="Virginia"/>
    <n v="23464"/>
    <s v="South"/>
    <s v="OFF-AR-10001662"/>
    <s v="Office Supplies"/>
    <s v="Art"/>
    <s v="Rogers Handheld Barrel Pencil Sharpener"/>
    <n v="10.96"/>
    <n v="4"/>
    <n v="0"/>
    <n v="0"/>
    <n v="2.9592000000000001"/>
    <n v="-8.0008000000000017"/>
    <n v="4"/>
    <n v="2016"/>
  </r>
  <r>
    <n v="1591"/>
    <s v="US-2016-132423"/>
    <d v="2016-04-15T00:00:00"/>
    <d v="2016-04-19T00:00:00"/>
    <x v="1"/>
    <x v="501"/>
    <x v="501"/>
    <s v="Corporate"/>
    <s v="United States"/>
    <s v="Grapevine"/>
    <s v="Texas"/>
    <n v="76051"/>
    <s v="Central"/>
    <s v="OFF-AR-10001221"/>
    <s v="Office Supplies"/>
    <s v="Art"/>
    <s v="Dixon Ticonderoga Erasable Colored Pencil Set, 12-Color"/>
    <n v="33.488"/>
    <n v="7"/>
    <n v="0.2"/>
    <n v="-6.6976000000000004"/>
    <n v="5.8604000000000003"/>
    <n v="-20.93"/>
    <n v="4"/>
    <n v="2016"/>
  </r>
  <r>
    <n v="1592"/>
    <s v="US-2016-132423"/>
    <d v="2016-04-15T00:00:00"/>
    <d v="2016-04-19T00:00:00"/>
    <x v="1"/>
    <x v="501"/>
    <x v="501"/>
    <s v="Corporate"/>
    <s v="United States"/>
    <s v="Grapevine"/>
    <s v="Texas"/>
    <n v="76051"/>
    <s v="Central"/>
    <s v="OFF-FA-10002988"/>
    <s v="Office Supplies"/>
    <s v="Fasteners"/>
    <s v="Ideal Clamps"/>
    <n v="8.0399999999999991"/>
    <n v="5"/>
    <n v="0.2"/>
    <n v="-1.6079999999999999"/>
    <n v="2.9144999999999999"/>
    <n v="-3.5174999999999996"/>
    <n v="4"/>
    <n v="2016"/>
  </r>
  <r>
    <n v="1593"/>
    <s v="CA-2015-122826"/>
    <d v="2015-06-23T00:00:00"/>
    <d v="2015-06-25T00:00:00"/>
    <x v="0"/>
    <x v="502"/>
    <x v="502"/>
    <s v="Consumer"/>
    <s v="United States"/>
    <s v="Olympia"/>
    <s v="Washington"/>
    <n v="98502"/>
    <s v="West"/>
    <s v="TEC-PH-10004830"/>
    <s v="Technology"/>
    <s v="Phones"/>
    <s v="Pyle PRT45 Retro Home Telephone"/>
    <n v="201.56800000000001"/>
    <n v="4"/>
    <n v="0.2"/>
    <n v="-40.313600000000008"/>
    <n v="22.676400000000001"/>
    <n v="-138.578"/>
    <n v="2"/>
    <n v="2015"/>
  </r>
  <r>
    <n v="1594"/>
    <s v="CA-2014-117317"/>
    <d v="2014-10-19T00:00:00"/>
    <d v="2014-10-19T00:00:00"/>
    <x v="3"/>
    <x v="223"/>
    <x v="223"/>
    <s v="Consumer"/>
    <s v="United States"/>
    <s v="Los Angeles"/>
    <s v="California"/>
    <n v="90032"/>
    <s v="West"/>
    <s v="OFF-PA-10004519"/>
    <s v="Office Supplies"/>
    <s v="Paper"/>
    <s v="Spiral Phone Message Books with Labels by Adams"/>
    <n v="13.44"/>
    <n v="3"/>
    <n v="0"/>
    <n v="0"/>
    <n v="6.5856000000000003"/>
    <n v="-6.8543999999999992"/>
    <n v="0"/>
    <n v="2014"/>
  </r>
  <r>
    <n v="1595"/>
    <s v="CA-2015-118423"/>
    <d v="2015-03-24T00:00:00"/>
    <d v="2015-03-27T00:00:00"/>
    <x v="2"/>
    <x v="503"/>
    <x v="503"/>
    <s v="Home Office"/>
    <s v="United States"/>
    <s v="Peoria"/>
    <s v="Illinois"/>
    <n v="61604"/>
    <s v="Central"/>
    <s v="FUR-BO-10000362"/>
    <s v="Furniture"/>
    <s v="Bookcases"/>
    <s v="Sauder Inglewood Library Bookcases"/>
    <n v="359.05799999999999"/>
    <n v="3"/>
    <n v="0.3"/>
    <n v="-107.7174"/>
    <n v="-35.905799999999999"/>
    <n v="-287.24639999999999"/>
    <n v="3"/>
    <n v="2015"/>
  </r>
  <r>
    <n v="1596"/>
    <s v="CA-2017-149181"/>
    <d v="2017-05-08T00:00:00"/>
    <d v="2017-05-12T00:00:00"/>
    <x v="1"/>
    <x v="198"/>
    <x v="198"/>
    <s v="Consumer"/>
    <s v="United States"/>
    <s v="Columbus"/>
    <s v="Ohio"/>
    <n v="43229"/>
    <s v="East"/>
    <s v="FUR-CH-10004540"/>
    <s v="Furniture"/>
    <s v="Chairs"/>
    <s v="Global Chrome Stack Chair"/>
    <n v="47.991999999999997"/>
    <n v="2"/>
    <n v="0.3"/>
    <n v="-14.397599999999999"/>
    <n v="-2.0568"/>
    <n v="-35.651200000000003"/>
    <n v="4"/>
    <n v="2017"/>
  </r>
  <r>
    <n v="1597"/>
    <s v="CA-2017-132234"/>
    <d v="2017-10-16T00:00:00"/>
    <d v="2017-10-18T00:00:00"/>
    <x v="2"/>
    <x v="199"/>
    <x v="199"/>
    <s v="Corporate"/>
    <s v="United States"/>
    <s v="New York City"/>
    <s v="New York"/>
    <n v="10011"/>
    <s v="East"/>
    <s v="FUR-FU-10001290"/>
    <s v="Furniture"/>
    <s v="Furnishings"/>
    <s v="Executive Impressions Supervisor Wall Clock"/>
    <n v="547.29999999999995"/>
    <n v="13"/>
    <n v="0"/>
    <n v="0"/>
    <n v="175.136"/>
    <n v="-372.16399999999999"/>
    <n v="2"/>
    <n v="2017"/>
  </r>
  <r>
    <n v="1598"/>
    <s v="CA-2017-158876"/>
    <d v="2017-11-19T00:00:00"/>
    <d v="2017-11-21T00:00:00"/>
    <x v="0"/>
    <x v="492"/>
    <x v="492"/>
    <s v="Consumer"/>
    <s v="United States"/>
    <s v="Carrollton"/>
    <s v="Texas"/>
    <n v="75007"/>
    <s v="Central"/>
    <s v="OFF-PA-10000308"/>
    <s v="Office Supplies"/>
    <s v="Paper"/>
    <s v="Xerox 1901"/>
    <n v="16.896000000000001"/>
    <n v="4"/>
    <n v="0.2"/>
    <n v="-3.3792000000000004"/>
    <n v="5.28"/>
    <n v="-8.2367999999999988"/>
    <n v="2"/>
    <n v="2017"/>
  </r>
  <r>
    <n v="1599"/>
    <s v="CA-2017-158876"/>
    <d v="2017-11-19T00:00:00"/>
    <d v="2017-11-21T00:00:00"/>
    <x v="0"/>
    <x v="492"/>
    <x v="492"/>
    <s v="Consumer"/>
    <s v="United States"/>
    <s v="Carrollton"/>
    <s v="Texas"/>
    <n v="75007"/>
    <s v="Central"/>
    <s v="OFF-SU-10001165"/>
    <s v="Office Supplies"/>
    <s v="Supplies"/>
    <s v="Acme Elite Stainless Steel Scissors"/>
    <n v="6.6719999999999997"/>
    <n v="1"/>
    <n v="0.2"/>
    <n v="-1.3344"/>
    <n v="0.50039999999999996"/>
    <n v="-4.8372000000000002"/>
    <n v="2"/>
    <n v="2017"/>
  </r>
  <r>
    <n v="1600"/>
    <s v="CA-2017-158876"/>
    <d v="2017-11-19T00:00:00"/>
    <d v="2017-11-21T00:00:00"/>
    <x v="0"/>
    <x v="492"/>
    <x v="492"/>
    <s v="Consumer"/>
    <s v="United States"/>
    <s v="Carrollton"/>
    <s v="Texas"/>
    <n v="75007"/>
    <s v="Central"/>
    <s v="OFF-AR-10003373"/>
    <s v="Office Supplies"/>
    <s v="Art"/>
    <s v="Boston School Pro Electric Pencil Sharpener, 1670"/>
    <n v="99.135999999999996"/>
    <n v="4"/>
    <n v="0.2"/>
    <n v="-19.827200000000001"/>
    <n v="8.6744000000000003"/>
    <n v="-70.634399999999985"/>
    <n v="2"/>
    <n v="2017"/>
  </r>
  <r>
    <n v="1601"/>
    <s v="CA-2017-158876"/>
    <d v="2017-11-19T00:00:00"/>
    <d v="2017-11-21T00:00:00"/>
    <x v="0"/>
    <x v="492"/>
    <x v="492"/>
    <s v="Consumer"/>
    <s v="United States"/>
    <s v="Carrollton"/>
    <s v="Texas"/>
    <n v="75007"/>
    <s v="Central"/>
    <s v="FUR-FU-10001967"/>
    <s v="Furniture"/>
    <s v="Furnishings"/>
    <s v="Telescoping Adjustable Floor Lamp"/>
    <n v="15.992000000000001"/>
    <n v="2"/>
    <n v="0.6"/>
    <n v="-9.5952000000000002"/>
    <n v="-13.993"/>
    <n v="-20.389800000000001"/>
    <n v="2"/>
    <n v="2017"/>
  </r>
  <r>
    <n v="1602"/>
    <s v="CA-2016-164672"/>
    <d v="2016-05-08T00:00:00"/>
    <d v="2016-05-13T00:00:00"/>
    <x v="0"/>
    <x v="334"/>
    <x v="334"/>
    <s v="Corporate"/>
    <s v="United States"/>
    <s v="Dover"/>
    <s v="Delaware"/>
    <n v="19901"/>
    <s v="East"/>
    <s v="FUR-FU-10001488"/>
    <s v="Furniture"/>
    <s v="Furnishings"/>
    <s v="Tenex 46&quot; x 60&quot; Computer Anti-Static Chairmat, Rectangular Shaped"/>
    <n v="211.96"/>
    <n v="2"/>
    <n v="0"/>
    <n v="0"/>
    <n v="42.392000000000003"/>
    <n v="-169.56800000000001"/>
    <n v="5"/>
    <n v="2016"/>
  </r>
  <r>
    <n v="1603"/>
    <s v="US-2016-132857"/>
    <d v="2016-12-11T00:00:00"/>
    <d v="2016-12-17T00:00:00"/>
    <x v="1"/>
    <x v="222"/>
    <x v="222"/>
    <s v="Consumer"/>
    <s v="United States"/>
    <s v="Smyrna"/>
    <s v="Tennessee"/>
    <n v="37167"/>
    <s v="South"/>
    <s v="OFF-AR-10003251"/>
    <s v="Office Supplies"/>
    <s v="Art"/>
    <s v="Prang Drawing Pencil Set"/>
    <n v="6.6719999999999997"/>
    <n v="3"/>
    <n v="0.2"/>
    <n v="-1.3344"/>
    <n v="1.6679999999999999"/>
    <n v="-3.6696"/>
    <n v="6"/>
    <n v="2016"/>
  </r>
  <r>
    <n v="1604"/>
    <s v="CA-2017-116645"/>
    <d v="2017-11-30T00:00:00"/>
    <d v="2017-12-04T00:00:00"/>
    <x v="1"/>
    <x v="250"/>
    <x v="250"/>
    <s v="Consumer"/>
    <s v="United States"/>
    <s v="Newark"/>
    <s v="Delaware"/>
    <n v="19711"/>
    <s v="East"/>
    <s v="OFF-AR-10001044"/>
    <s v="Office Supplies"/>
    <s v="Art"/>
    <s v="BOSTON Ranger #55 Pencil Sharpener, Black"/>
    <n v="155.94"/>
    <n v="6"/>
    <n v="0"/>
    <n v="0"/>
    <n v="45.2226"/>
    <n v="-110.7174"/>
    <n v="4"/>
    <n v="2017"/>
  </r>
  <r>
    <n v="1605"/>
    <s v="US-2016-115819"/>
    <d v="2016-04-19T00:00:00"/>
    <d v="2016-04-24T00:00:00"/>
    <x v="0"/>
    <x v="123"/>
    <x v="123"/>
    <s v="Consumer"/>
    <s v="United States"/>
    <s v="Los Angeles"/>
    <s v="California"/>
    <n v="90049"/>
    <s v="West"/>
    <s v="TEC-PH-10004700"/>
    <s v="Technology"/>
    <s v="Phones"/>
    <s v="PowerGen Dual USB Car Charger"/>
    <n v="39.96"/>
    <n v="5"/>
    <n v="0.2"/>
    <n v="-7.9920000000000009"/>
    <n v="12.987"/>
    <n v="-18.981000000000002"/>
    <n v="5"/>
    <n v="2016"/>
  </r>
  <r>
    <n v="1606"/>
    <s v="US-2016-115819"/>
    <d v="2016-04-19T00:00:00"/>
    <d v="2016-04-24T00:00:00"/>
    <x v="0"/>
    <x v="123"/>
    <x v="123"/>
    <s v="Consumer"/>
    <s v="United States"/>
    <s v="Los Angeles"/>
    <s v="California"/>
    <n v="90049"/>
    <s v="West"/>
    <s v="OFF-AR-10000823"/>
    <s v="Office Supplies"/>
    <s v="Art"/>
    <s v="Newell 307"/>
    <n v="5.46"/>
    <n v="3"/>
    <n v="0"/>
    <n v="0"/>
    <n v="1.5287999999999999"/>
    <n v="-3.9312"/>
    <n v="5"/>
    <n v="2016"/>
  </r>
  <r>
    <n v="1607"/>
    <s v="US-2016-115819"/>
    <d v="2016-04-19T00:00:00"/>
    <d v="2016-04-24T00:00:00"/>
    <x v="0"/>
    <x v="123"/>
    <x v="123"/>
    <s v="Consumer"/>
    <s v="United States"/>
    <s v="Los Angeles"/>
    <s v="California"/>
    <n v="90049"/>
    <s v="West"/>
    <s v="OFF-AR-10004456"/>
    <s v="Office Supplies"/>
    <s v="Art"/>
    <s v="Panasonic KP-4ABK Battery-Operated Pencil Sharpener"/>
    <n v="73.2"/>
    <n v="5"/>
    <n v="0"/>
    <n v="0"/>
    <n v="21.228000000000002"/>
    <n v="-51.972000000000001"/>
    <n v="5"/>
    <n v="2016"/>
  </r>
  <r>
    <n v="1608"/>
    <s v="US-2016-115819"/>
    <d v="2016-04-19T00:00:00"/>
    <d v="2016-04-24T00:00:00"/>
    <x v="0"/>
    <x v="123"/>
    <x v="123"/>
    <s v="Consumer"/>
    <s v="United States"/>
    <s v="Los Angeles"/>
    <s v="California"/>
    <n v="90049"/>
    <s v="West"/>
    <s v="OFF-BI-10000050"/>
    <s v="Office Supplies"/>
    <s v="Binders"/>
    <s v="Angle-D Binders with Locking Rings, Label Holders"/>
    <n v="5.84"/>
    <n v="1"/>
    <n v="0.2"/>
    <n v="-1.1679999999999999"/>
    <n v="1.9710000000000001"/>
    <n v="-2.7009999999999996"/>
    <n v="5"/>
    <n v="2016"/>
  </r>
  <r>
    <n v="1609"/>
    <s v="US-2016-115819"/>
    <d v="2016-04-19T00:00:00"/>
    <d v="2016-04-24T00:00:00"/>
    <x v="0"/>
    <x v="123"/>
    <x v="123"/>
    <s v="Consumer"/>
    <s v="United States"/>
    <s v="Los Angeles"/>
    <s v="California"/>
    <n v="90049"/>
    <s v="West"/>
    <s v="OFF-PA-10002377"/>
    <s v="Office Supplies"/>
    <s v="Paper"/>
    <s v="Adams Telephone Message Book W/Dividers/Space For Phone Numbers, 5 1/4&quot;X8 1/2&quot;, 200/Messages"/>
    <n v="22.72"/>
    <n v="4"/>
    <n v="0"/>
    <n v="0"/>
    <n v="10.224"/>
    <n v="-12.495999999999999"/>
    <n v="5"/>
    <n v="2016"/>
  </r>
  <r>
    <n v="1610"/>
    <s v="US-2016-115819"/>
    <d v="2016-04-19T00:00:00"/>
    <d v="2016-04-24T00:00:00"/>
    <x v="0"/>
    <x v="123"/>
    <x v="123"/>
    <s v="Consumer"/>
    <s v="United States"/>
    <s v="Los Angeles"/>
    <s v="California"/>
    <n v="90049"/>
    <s v="West"/>
    <s v="OFF-BI-10000591"/>
    <s v="Office Supplies"/>
    <s v="Binders"/>
    <s v="Avery Binder Labels"/>
    <n v="9.3360000000000003"/>
    <n v="3"/>
    <n v="0.2"/>
    <n v="-1.8672000000000002"/>
    <n v="3.2675999999999998"/>
    <n v="-4.2012"/>
    <n v="5"/>
    <n v="2016"/>
  </r>
  <r>
    <n v="1611"/>
    <s v="CA-2014-156349"/>
    <d v="2014-05-26T00:00:00"/>
    <d v="2014-05-30T00:00:00"/>
    <x v="1"/>
    <x v="504"/>
    <x v="504"/>
    <s v="Corporate"/>
    <s v="United States"/>
    <s v="Los Angeles"/>
    <s v="California"/>
    <n v="90008"/>
    <s v="West"/>
    <s v="FUR-BO-10000362"/>
    <s v="Furniture"/>
    <s v="Bookcases"/>
    <s v="Sauder Inglewood Library Bookcases"/>
    <n v="290.666"/>
    <n v="2"/>
    <n v="0.15"/>
    <n v="-43.599899999999998"/>
    <n v="27.3568"/>
    <n v="-219.70930000000001"/>
    <n v="4"/>
    <n v="2014"/>
  </r>
  <r>
    <n v="1612"/>
    <s v="CA-2014-156349"/>
    <d v="2014-05-26T00:00:00"/>
    <d v="2014-05-30T00:00:00"/>
    <x v="1"/>
    <x v="504"/>
    <x v="504"/>
    <s v="Corporate"/>
    <s v="United States"/>
    <s v="Los Angeles"/>
    <s v="California"/>
    <n v="90008"/>
    <s v="West"/>
    <s v="TEC-PH-10000441"/>
    <s v="Technology"/>
    <s v="Phones"/>
    <s v="VTech DS6151"/>
    <n v="201.584"/>
    <n v="2"/>
    <n v="0.2"/>
    <n v="-40.316800000000001"/>
    <n v="20.1584"/>
    <n v="-141.1088"/>
    <n v="4"/>
    <n v="2014"/>
  </r>
  <r>
    <n v="1613"/>
    <s v="CA-2014-156349"/>
    <d v="2014-05-26T00:00:00"/>
    <d v="2014-05-30T00:00:00"/>
    <x v="1"/>
    <x v="504"/>
    <x v="504"/>
    <s v="Corporate"/>
    <s v="United States"/>
    <s v="Los Angeles"/>
    <s v="California"/>
    <n v="90008"/>
    <s v="West"/>
    <s v="TEC-PH-10002726"/>
    <s v="Technology"/>
    <s v="Phones"/>
    <s v="netTALK DUO VoIP Telephone Service"/>
    <n v="83.983999999999995"/>
    <n v="2"/>
    <n v="0.2"/>
    <n v="-16.796800000000001"/>
    <n v="31.494"/>
    <n v="-35.69319999999999"/>
    <n v="4"/>
    <n v="2014"/>
  </r>
  <r>
    <n v="1614"/>
    <s v="CA-2017-138380"/>
    <d v="2017-12-21T00:00:00"/>
    <d v="2017-12-25T00:00:00"/>
    <x v="1"/>
    <x v="453"/>
    <x v="453"/>
    <s v="Corporate"/>
    <s v="United States"/>
    <s v="Oakland"/>
    <s v="California"/>
    <n v="94601"/>
    <s v="West"/>
    <s v="OFF-ST-10003306"/>
    <s v="Office Supplies"/>
    <s v="Storage"/>
    <s v="Letter Size Cart"/>
    <n v="1000.02"/>
    <n v="7"/>
    <n v="0"/>
    <n v="0"/>
    <n v="290.00580000000002"/>
    <n v="-710.01419999999996"/>
    <n v="4"/>
    <n v="2017"/>
  </r>
  <r>
    <n v="1615"/>
    <s v="US-2016-113509"/>
    <d v="2016-03-15T00:00:00"/>
    <d v="2016-03-19T00:00:00"/>
    <x v="1"/>
    <x v="484"/>
    <x v="484"/>
    <s v="Home Office"/>
    <s v="United States"/>
    <s v="Philadelphia"/>
    <s v="Pennsylvania"/>
    <n v="19143"/>
    <s v="East"/>
    <s v="TEC-AC-10004855"/>
    <s v="Technology"/>
    <s v="Accessories"/>
    <s v="V7 USB Numeric Keypad"/>
    <n v="83.975999999999999"/>
    <n v="3"/>
    <n v="0.2"/>
    <n v="-16.795200000000001"/>
    <n v="-13.646100000000001"/>
    <n v="-80.826900000000009"/>
    <n v="4"/>
    <n v="2016"/>
  </r>
  <r>
    <n v="1616"/>
    <s v="CA-2015-130022"/>
    <d v="2015-08-10T00:00:00"/>
    <d v="2015-08-16T00:00:00"/>
    <x v="1"/>
    <x v="451"/>
    <x v="451"/>
    <s v="Home Office"/>
    <s v="United States"/>
    <s v="Eagan"/>
    <s v="Minnesota"/>
    <n v="55122"/>
    <s v="Central"/>
    <s v="OFF-LA-10002787"/>
    <s v="Office Supplies"/>
    <s v="Labels"/>
    <s v="Avery 480"/>
    <n v="3.75"/>
    <n v="1"/>
    <n v="0"/>
    <n v="0"/>
    <n v="1.8"/>
    <n v="-1.95"/>
    <n v="6"/>
    <n v="2015"/>
  </r>
  <r>
    <n v="1617"/>
    <s v="CA-2015-130022"/>
    <d v="2015-08-10T00:00:00"/>
    <d v="2015-08-16T00:00:00"/>
    <x v="1"/>
    <x v="451"/>
    <x v="451"/>
    <s v="Home Office"/>
    <s v="United States"/>
    <s v="Eagan"/>
    <s v="Minnesota"/>
    <n v="55122"/>
    <s v="Central"/>
    <s v="OFF-LA-10002043"/>
    <s v="Office Supplies"/>
    <s v="Labels"/>
    <s v="Avery 489"/>
    <n v="41.4"/>
    <n v="4"/>
    <n v="0"/>
    <n v="0"/>
    <n v="19.872"/>
    <n v="-21.527999999999999"/>
    <n v="6"/>
    <n v="2015"/>
  </r>
  <r>
    <n v="1618"/>
    <s v="CA-2015-130022"/>
    <d v="2015-08-10T00:00:00"/>
    <d v="2015-08-16T00:00:00"/>
    <x v="1"/>
    <x v="451"/>
    <x v="451"/>
    <s v="Home Office"/>
    <s v="United States"/>
    <s v="Eagan"/>
    <s v="Minnesota"/>
    <n v="55122"/>
    <s v="Central"/>
    <s v="OFF-AR-10001915"/>
    <s v="Office Supplies"/>
    <s v="Art"/>
    <s v="Peel-Off China Markers"/>
    <n v="29.79"/>
    <n v="3"/>
    <n v="0"/>
    <n v="0"/>
    <n v="12.511799999999999"/>
    <n v="-17.278199999999998"/>
    <n v="6"/>
    <n v="2015"/>
  </r>
  <r>
    <n v="1619"/>
    <s v="US-2016-118780"/>
    <d v="2016-09-10T00:00:00"/>
    <d v="2016-09-14T00:00:00"/>
    <x v="0"/>
    <x v="43"/>
    <x v="43"/>
    <s v="Home Office"/>
    <s v="United States"/>
    <s v="New York City"/>
    <s v="New York"/>
    <n v="10011"/>
    <s v="East"/>
    <s v="OFF-ST-10000352"/>
    <s v="Office Supplies"/>
    <s v="Storage"/>
    <s v="Acco Perma 2700 Stacking Storage Drawers"/>
    <n v="59.48"/>
    <n v="2"/>
    <n v="0"/>
    <n v="0"/>
    <n v="8.9220000000000006"/>
    <n v="-50.557999999999993"/>
    <n v="4"/>
    <n v="2016"/>
  </r>
  <r>
    <n v="1620"/>
    <s v="US-2016-118780"/>
    <d v="2016-09-10T00:00:00"/>
    <d v="2016-09-14T00:00:00"/>
    <x v="0"/>
    <x v="43"/>
    <x v="43"/>
    <s v="Home Office"/>
    <s v="United States"/>
    <s v="New York City"/>
    <s v="New York"/>
    <n v="10011"/>
    <s v="East"/>
    <s v="OFF-PA-10000575"/>
    <s v="Office Supplies"/>
    <s v="Paper"/>
    <s v="Wirebound Message Books, Four 2 3/4 x 5 White Forms per Page"/>
    <n v="6.69"/>
    <n v="1"/>
    <n v="0"/>
    <n v="0"/>
    <n v="3.0773999999999999"/>
    <n v="-3.6126000000000005"/>
    <n v="4"/>
    <n v="2016"/>
  </r>
  <r>
    <n v="1621"/>
    <s v="CA-2017-108560"/>
    <d v="2017-07-08T00:00:00"/>
    <d v="2017-07-15T00:00:00"/>
    <x v="1"/>
    <x v="505"/>
    <x v="505"/>
    <s v="Consumer"/>
    <s v="United States"/>
    <s v="Kent"/>
    <s v="Washington"/>
    <n v="98031"/>
    <s v="West"/>
    <s v="FUR-FU-10002937"/>
    <s v="Furniture"/>
    <s v="Furnishings"/>
    <s v="GE 48&quot; Fluorescent Tube, Cool White Energy Saver, 34 Watts, 30/Box"/>
    <n v="198.46"/>
    <n v="2"/>
    <n v="0"/>
    <n v="0"/>
    <n v="99.23"/>
    <n v="-99.23"/>
    <n v="7"/>
    <n v="2017"/>
  </r>
  <r>
    <n v="1622"/>
    <s v="CA-2017-108560"/>
    <d v="2017-07-08T00:00:00"/>
    <d v="2017-07-15T00:00:00"/>
    <x v="1"/>
    <x v="505"/>
    <x v="505"/>
    <s v="Consumer"/>
    <s v="United States"/>
    <s v="Kent"/>
    <s v="Washington"/>
    <n v="98031"/>
    <s v="West"/>
    <s v="OFF-LA-10003930"/>
    <s v="Office Supplies"/>
    <s v="Labels"/>
    <s v="Dot Matrix Printer Tape Reel Labels, White, 5000/Box"/>
    <n v="786.48"/>
    <n v="8"/>
    <n v="0"/>
    <n v="0"/>
    <n v="385.37520000000001"/>
    <n v="-401.10480000000001"/>
    <n v="7"/>
    <n v="2017"/>
  </r>
  <r>
    <n v="1623"/>
    <s v="CA-2017-108560"/>
    <d v="2017-07-08T00:00:00"/>
    <d v="2017-07-15T00:00:00"/>
    <x v="1"/>
    <x v="505"/>
    <x v="505"/>
    <s v="Consumer"/>
    <s v="United States"/>
    <s v="Kent"/>
    <s v="Washington"/>
    <n v="98031"/>
    <s v="West"/>
    <s v="OFF-BI-10001107"/>
    <s v="Office Supplies"/>
    <s v="Binders"/>
    <s v="GBC White Gloss Covers, Plain Front"/>
    <n v="23.167999999999999"/>
    <n v="2"/>
    <n v="0.2"/>
    <n v="-4.6336000000000004"/>
    <n v="7.8192000000000004"/>
    <n v="-10.715199999999998"/>
    <n v="7"/>
    <n v="2017"/>
  </r>
  <r>
    <n v="1624"/>
    <s v="CA-2017-108560"/>
    <d v="2017-07-08T00:00:00"/>
    <d v="2017-07-15T00:00:00"/>
    <x v="1"/>
    <x v="505"/>
    <x v="505"/>
    <s v="Consumer"/>
    <s v="United States"/>
    <s v="Kent"/>
    <s v="Washington"/>
    <n v="98031"/>
    <s v="West"/>
    <s v="TEC-AC-10003063"/>
    <s v="Technology"/>
    <s v="Accessories"/>
    <s v="Micro Innovations USB RF Wireless Keyboard with Mouse"/>
    <n v="50"/>
    <n v="2"/>
    <n v="0"/>
    <n v="0"/>
    <n v="10.5"/>
    <n v="-39.5"/>
    <n v="7"/>
    <n v="2017"/>
  </r>
  <r>
    <n v="1625"/>
    <s v="CA-2015-157084"/>
    <d v="2015-12-19T00:00:00"/>
    <d v="2015-12-24T00:00:00"/>
    <x v="1"/>
    <x v="506"/>
    <x v="506"/>
    <s v="Consumer"/>
    <s v="United States"/>
    <s v="Los Angeles"/>
    <s v="California"/>
    <n v="90049"/>
    <s v="West"/>
    <s v="TEC-PH-10002922"/>
    <s v="Technology"/>
    <s v="Phones"/>
    <s v="ShoreTel ShorePhone IP 230 VoIP phone"/>
    <n v="675.96"/>
    <n v="5"/>
    <n v="0.2"/>
    <n v="-135.19200000000001"/>
    <n v="84.495000000000005"/>
    <n v="-456.27300000000002"/>
    <n v="5"/>
    <n v="2015"/>
  </r>
  <r>
    <n v="1626"/>
    <s v="CA-2015-157084"/>
    <d v="2015-12-19T00:00:00"/>
    <d v="2015-12-24T00:00:00"/>
    <x v="1"/>
    <x v="506"/>
    <x v="506"/>
    <s v="Consumer"/>
    <s v="United States"/>
    <s v="Los Angeles"/>
    <s v="California"/>
    <n v="90049"/>
    <s v="West"/>
    <s v="TEC-AC-10002049"/>
    <s v="Technology"/>
    <s v="Accessories"/>
    <s v="Plantronics Savi W720 Multi-Device Wireless Headset System"/>
    <n v="1265.8499999999999"/>
    <n v="3"/>
    <n v="0"/>
    <n v="0"/>
    <n v="556.97400000000005"/>
    <n v="-708.87599999999986"/>
    <n v="5"/>
    <n v="2015"/>
  </r>
  <r>
    <n v="1627"/>
    <s v="CA-2015-164539"/>
    <d v="2015-11-16T00:00:00"/>
    <d v="2015-11-22T00:00:00"/>
    <x v="1"/>
    <x v="178"/>
    <x v="178"/>
    <s v="Home Office"/>
    <s v="United States"/>
    <s v="New York City"/>
    <s v="New York"/>
    <n v="10011"/>
    <s v="East"/>
    <s v="OFF-AP-10002457"/>
    <s v="Office Supplies"/>
    <s v="Appliances"/>
    <s v="Eureka The Boss Plus 12-Amp Hard Box Upright Vacuum, Red"/>
    <n v="523.25"/>
    <n v="5"/>
    <n v="0"/>
    <n v="0"/>
    <n v="141.2775"/>
    <n v="-381.97249999999997"/>
    <n v="6"/>
    <n v="2015"/>
  </r>
  <r>
    <n v="1628"/>
    <s v="CA-2015-143119"/>
    <d v="2015-09-24T00:00:00"/>
    <d v="2015-09-30T00:00:00"/>
    <x v="1"/>
    <x v="507"/>
    <x v="507"/>
    <s v="Consumer"/>
    <s v="United States"/>
    <s v="Lafayette"/>
    <s v="Louisiana"/>
    <n v="70506"/>
    <s v="South"/>
    <s v="FUR-CH-10001270"/>
    <s v="Furniture"/>
    <s v="Chairs"/>
    <s v="Harbour Creations Steel Folding Chair"/>
    <n v="517.5"/>
    <n v="6"/>
    <n v="0"/>
    <n v="0"/>
    <n v="155.25"/>
    <n v="-362.25"/>
    <n v="6"/>
    <n v="2015"/>
  </r>
  <r>
    <n v="1629"/>
    <s v="CA-2017-101049"/>
    <d v="2017-06-21T00:00:00"/>
    <d v="2017-06-25T00:00:00"/>
    <x v="0"/>
    <x v="238"/>
    <x v="238"/>
    <s v="Consumer"/>
    <s v="United States"/>
    <s v="Cleveland"/>
    <s v="Ohio"/>
    <n v="44105"/>
    <s v="East"/>
    <s v="FUR-FU-10004415"/>
    <s v="Furniture"/>
    <s v="Furnishings"/>
    <s v="Stacking Tray, Side-Loading, Legal, Smoke"/>
    <n v="17.920000000000002"/>
    <n v="5"/>
    <n v="0.2"/>
    <n v="-3.5840000000000005"/>
    <n v="2.464"/>
    <n v="-11.872000000000002"/>
    <n v="4"/>
    <n v="2017"/>
  </r>
  <r>
    <n v="1630"/>
    <s v="CA-2017-101049"/>
    <d v="2017-06-21T00:00:00"/>
    <d v="2017-06-25T00:00:00"/>
    <x v="0"/>
    <x v="238"/>
    <x v="238"/>
    <s v="Consumer"/>
    <s v="United States"/>
    <s v="Cleveland"/>
    <s v="Ohio"/>
    <n v="44105"/>
    <s v="East"/>
    <s v="OFF-BI-10001510"/>
    <s v="Office Supplies"/>
    <s v="Binders"/>
    <s v="Deluxe Heavy-Duty Vinyl Round Ring Binder"/>
    <n v="41.256"/>
    <n v="6"/>
    <n v="0.7"/>
    <n v="-28.879199999999997"/>
    <n v="-34.380000000000003"/>
    <n v="-46.756800000000005"/>
    <n v="4"/>
    <n v="2017"/>
  </r>
  <r>
    <n v="1631"/>
    <s v="CA-2016-106530"/>
    <d v="2016-05-08T00:00:00"/>
    <d v="2016-05-08T00:00:00"/>
    <x v="3"/>
    <x v="52"/>
    <x v="52"/>
    <s v="Consumer"/>
    <s v="United States"/>
    <s v="Cleveland"/>
    <s v="Ohio"/>
    <n v="44105"/>
    <s v="East"/>
    <s v="OFF-ST-10002011"/>
    <s v="Office Supplies"/>
    <s v="Storage"/>
    <s v="Smead Adjustable Mobile File Trolley with Lockable Top"/>
    <n v="1006.056"/>
    <n v="3"/>
    <n v="0.2"/>
    <n v="-201.21120000000002"/>
    <n v="88.029899999999998"/>
    <n v="-716.81490000000008"/>
    <n v="0"/>
    <n v="2016"/>
  </r>
  <r>
    <n v="1632"/>
    <s v="CA-2016-106530"/>
    <d v="2016-05-08T00:00:00"/>
    <d v="2016-05-08T00:00:00"/>
    <x v="3"/>
    <x v="52"/>
    <x v="52"/>
    <s v="Consumer"/>
    <s v="United States"/>
    <s v="Cleveland"/>
    <s v="Ohio"/>
    <n v="44105"/>
    <s v="East"/>
    <s v="OFF-PA-10002986"/>
    <s v="Office Supplies"/>
    <s v="Paper"/>
    <s v="Xerox 1898"/>
    <n v="10.688000000000001"/>
    <n v="2"/>
    <n v="0.2"/>
    <n v="-2.1376000000000004"/>
    <n v="3.7408000000000001"/>
    <n v="-4.8095999999999997"/>
    <n v="0"/>
    <n v="2016"/>
  </r>
  <r>
    <n v="1633"/>
    <s v="CA-2016-106530"/>
    <d v="2016-05-08T00:00:00"/>
    <d v="2016-05-08T00:00:00"/>
    <x v="3"/>
    <x v="52"/>
    <x v="52"/>
    <s v="Consumer"/>
    <s v="United States"/>
    <s v="Cleveland"/>
    <s v="Ohio"/>
    <n v="44105"/>
    <s v="East"/>
    <s v="OFF-PA-10004451"/>
    <s v="Office Supplies"/>
    <s v="Paper"/>
    <s v="Xerox 222"/>
    <n v="10.368"/>
    <n v="2"/>
    <n v="0.2"/>
    <n v="-2.0736000000000003"/>
    <n v="3.6288"/>
    <n v="-4.6655999999999995"/>
    <n v="0"/>
    <n v="2016"/>
  </r>
  <r>
    <n v="1634"/>
    <s v="CA-2016-106530"/>
    <d v="2016-05-08T00:00:00"/>
    <d v="2016-05-08T00:00:00"/>
    <x v="3"/>
    <x v="52"/>
    <x v="52"/>
    <s v="Consumer"/>
    <s v="United States"/>
    <s v="Cleveland"/>
    <s v="Ohio"/>
    <n v="44105"/>
    <s v="East"/>
    <s v="OFF-ST-10000649"/>
    <s v="Office Supplies"/>
    <s v="Storage"/>
    <s v="Hanging Personal Folder File"/>
    <n v="25.12"/>
    <n v="2"/>
    <n v="0.2"/>
    <n v="-5.0240000000000009"/>
    <n v="1.57"/>
    <n v="-18.526"/>
    <n v="0"/>
    <n v="2016"/>
  </r>
  <r>
    <n v="1635"/>
    <s v="CA-2016-106530"/>
    <d v="2016-05-08T00:00:00"/>
    <d v="2016-05-08T00:00:00"/>
    <x v="3"/>
    <x v="52"/>
    <x v="52"/>
    <s v="Consumer"/>
    <s v="United States"/>
    <s v="Cleveland"/>
    <s v="Ohio"/>
    <n v="44105"/>
    <s v="East"/>
    <s v="TEC-AC-10001465"/>
    <s v="Technology"/>
    <s v="Accessories"/>
    <s v="SanDisk Cruzer 64 GB USB Flash Drive"/>
    <n v="58.112000000000002"/>
    <n v="2"/>
    <n v="0.2"/>
    <n v="-11.622400000000001"/>
    <n v="7.2640000000000002"/>
    <n v="-39.2256"/>
    <n v="0"/>
    <n v="2016"/>
  </r>
  <r>
    <n v="1636"/>
    <s v="CA-2014-168984"/>
    <d v="2014-11-26T00:00:00"/>
    <d v="2014-12-02T00:00:00"/>
    <x v="1"/>
    <x v="508"/>
    <x v="508"/>
    <s v="Consumer"/>
    <s v="United States"/>
    <s v="Tigard"/>
    <s v="Oregon"/>
    <n v="97224"/>
    <s v="West"/>
    <s v="OFF-PA-10001166"/>
    <s v="Office Supplies"/>
    <s v="Paper"/>
    <s v="Xerox 2"/>
    <n v="15.552"/>
    <n v="3"/>
    <n v="0.2"/>
    <n v="-3.1104000000000003"/>
    <n v="5.4432"/>
    <n v="-6.9983999999999993"/>
    <n v="6"/>
    <n v="2014"/>
  </r>
  <r>
    <n v="1637"/>
    <s v="CA-2014-168984"/>
    <d v="2014-11-26T00:00:00"/>
    <d v="2014-12-02T00:00:00"/>
    <x v="1"/>
    <x v="508"/>
    <x v="508"/>
    <s v="Consumer"/>
    <s v="United States"/>
    <s v="Tigard"/>
    <s v="Oregon"/>
    <n v="97224"/>
    <s v="West"/>
    <s v="OFF-ST-10001097"/>
    <s v="Office Supplies"/>
    <s v="Storage"/>
    <s v="Office Impressions Heavy Duty Welded Shelving &amp; Multimedia Storage Drawers"/>
    <n v="669.08"/>
    <n v="5"/>
    <n v="0.2"/>
    <n v="-133.816"/>
    <n v="-167.27"/>
    <n v="-702.53399999999999"/>
    <n v="6"/>
    <n v="2014"/>
  </r>
  <r>
    <n v="1638"/>
    <s v="CA-2014-168984"/>
    <d v="2014-11-26T00:00:00"/>
    <d v="2014-12-02T00:00:00"/>
    <x v="1"/>
    <x v="508"/>
    <x v="508"/>
    <s v="Consumer"/>
    <s v="United States"/>
    <s v="Tigard"/>
    <s v="Oregon"/>
    <n v="97224"/>
    <s v="West"/>
    <s v="TEC-PH-10000038"/>
    <s v="Technology"/>
    <s v="Phones"/>
    <s v="Jawbone MINI JAMBOX Wireless Bluetooth Speaker"/>
    <n v="438.33600000000001"/>
    <n v="4"/>
    <n v="0.2"/>
    <n v="-87.667200000000008"/>
    <n v="-87.667199999999994"/>
    <n v="-438.33600000000001"/>
    <n v="6"/>
    <n v="2014"/>
  </r>
  <r>
    <n v="1639"/>
    <s v="CA-2016-157266"/>
    <d v="2016-05-26T00:00:00"/>
    <d v="2016-06-01T00:00:00"/>
    <x v="1"/>
    <x v="509"/>
    <x v="509"/>
    <s v="Consumer"/>
    <s v="United States"/>
    <s v="Washington"/>
    <s v="District of Columbia"/>
    <n v="20016"/>
    <s v="East"/>
    <s v="OFF-PA-10002689"/>
    <s v="Office Supplies"/>
    <s v="Paper"/>
    <s v="Weyerhaeuser First Choice Laser/Copy Paper (20Lb. and 88 Bright)"/>
    <n v="19.440000000000001"/>
    <n v="3"/>
    <n v="0"/>
    <n v="0"/>
    <n v="9.3312000000000008"/>
    <n v="-10.1088"/>
    <n v="6"/>
    <n v="2016"/>
  </r>
  <r>
    <n v="1640"/>
    <s v="CA-2016-157266"/>
    <d v="2016-05-26T00:00:00"/>
    <d v="2016-06-01T00:00:00"/>
    <x v="1"/>
    <x v="509"/>
    <x v="509"/>
    <s v="Consumer"/>
    <s v="United States"/>
    <s v="Washington"/>
    <s v="District of Columbia"/>
    <n v="20016"/>
    <s v="East"/>
    <s v="OFF-BI-10004728"/>
    <s v="Office Supplies"/>
    <s v="Binders"/>
    <s v="Wilson Jones Turn Tabs Binder Tool for Ring Binders"/>
    <n v="9.64"/>
    <n v="2"/>
    <n v="0"/>
    <n v="0"/>
    <n v="4.4344000000000001"/>
    <n v="-5.2056000000000004"/>
    <n v="6"/>
    <n v="2016"/>
  </r>
  <r>
    <n v="1641"/>
    <s v="CA-2016-157266"/>
    <d v="2016-05-26T00:00:00"/>
    <d v="2016-06-01T00:00:00"/>
    <x v="1"/>
    <x v="509"/>
    <x v="509"/>
    <s v="Consumer"/>
    <s v="United States"/>
    <s v="Washington"/>
    <s v="District of Columbia"/>
    <n v="20016"/>
    <s v="East"/>
    <s v="OFF-PA-10004675"/>
    <s v="Office Supplies"/>
    <s v="Paper"/>
    <s v="Telephone Message Books with Fax/Mobile Section, 5 1/2&quot; x 3 3/16&quot;"/>
    <n v="12.7"/>
    <n v="2"/>
    <n v="0"/>
    <n v="0"/>
    <n v="5.8419999999999996"/>
    <n v="-6.8579999999999997"/>
    <n v="6"/>
    <n v="2016"/>
  </r>
  <r>
    <n v="1642"/>
    <s v="CA-2016-157266"/>
    <d v="2016-05-26T00:00:00"/>
    <d v="2016-06-01T00:00:00"/>
    <x v="1"/>
    <x v="509"/>
    <x v="509"/>
    <s v="Consumer"/>
    <s v="United States"/>
    <s v="Washington"/>
    <s v="District of Columbia"/>
    <n v="20016"/>
    <s v="East"/>
    <s v="FUR-FU-10000629"/>
    <s v="Furniture"/>
    <s v="Furnishings"/>
    <s v="9-3/4 Diameter Round Wall Clock"/>
    <n v="41.37"/>
    <n v="3"/>
    <n v="0"/>
    <n v="0"/>
    <n v="17.375399999999999"/>
    <n v="-23.994599999999998"/>
    <n v="6"/>
    <n v="2016"/>
  </r>
  <r>
    <n v="1643"/>
    <s v="US-2014-134712"/>
    <d v="2014-11-29T00:00:00"/>
    <d v="2014-12-04T00:00:00"/>
    <x v="1"/>
    <x v="510"/>
    <x v="510"/>
    <s v="Corporate"/>
    <s v="United States"/>
    <s v="Skokie"/>
    <s v="Illinois"/>
    <n v="60076"/>
    <s v="Central"/>
    <s v="OFF-FA-10003112"/>
    <s v="Office Supplies"/>
    <s v="Fasteners"/>
    <s v="Staples"/>
    <n v="12.624000000000001"/>
    <n v="2"/>
    <n v="0.2"/>
    <n v="-2.5248000000000004"/>
    <n v="3.9449999999999998"/>
    <n v="-6.1541999999999994"/>
    <n v="5"/>
    <n v="2014"/>
  </r>
  <r>
    <n v="1644"/>
    <s v="CA-2015-111829"/>
    <d v="2015-03-19T00:00:00"/>
    <d v="2015-03-20T00:00:00"/>
    <x v="2"/>
    <x v="92"/>
    <x v="92"/>
    <s v="Corporate"/>
    <s v="United States"/>
    <s v="Seattle"/>
    <s v="Washington"/>
    <n v="98115"/>
    <s v="West"/>
    <s v="OFF-ST-10000142"/>
    <s v="Office Supplies"/>
    <s v="Storage"/>
    <s v="Deluxe Rollaway Locking File with Drawer"/>
    <n v="1247.6400000000001"/>
    <n v="3"/>
    <n v="0"/>
    <n v="0"/>
    <n v="349.33920000000001"/>
    <n v="-898.30080000000009"/>
    <n v="1"/>
    <n v="2015"/>
  </r>
  <r>
    <n v="1645"/>
    <s v="CA-2015-111829"/>
    <d v="2015-03-19T00:00:00"/>
    <d v="2015-03-20T00:00:00"/>
    <x v="2"/>
    <x v="92"/>
    <x v="92"/>
    <s v="Corporate"/>
    <s v="United States"/>
    <s v="Seattle"/>
    <s v="Washington"/>
    <n v="98115"/>
    <s v="West"/>
    <s v="TEC-CO-10001766"/>
    <s v="Technology"/>
    <s v="Copiers"/>
    <s v="Canon PC940 Copier"/>
    <n v="3149.93"/>
    <n v="7"/>
    <n v="0"/>
    <n v="0"/>
    <n v="1480.4671000000001"/>
    <n v="-1669.4628999999998"/>
    <n v="1"/>
    <n v="2015"/>
  </r>
  <r>
    <n v="1646"/>
    <s v="CA-2015-111829"/>
    <d v="2015-03-19T00:00:00"/>
    <d v="2015-03-20T00:00:00"/>
    <x v="2"/>
    <x v="92"/>
    <x v="92"/>
    <s v="Corporate"/>
    <s v="United States"/>
    <s v="Seattle"/>
    <s v="Washington"/>
    <n v="98115"/>
    <s v="West"/>
    <s v="OFF-PA-10004359"/>
    <s v="Office Supplies"/>
    <s v="Paper"/>
    <s v="Multicolor Computer Printout Paper"/>
    <n v="209.7"/>
    <n v="2"/>
    <n v="0"/>
    <n v="0"/>
    <n v="100.65600000000001"/>
    <n v="-109.04399999999998"/>
    <n v="1"/>
    <n v="2015"/>
  </r>
  <r>
    <n v="1647"/>
    <s v="CA-2015-105221"/>
    <d v="2015-11-01T00:00:00"/>
    <d v="2015-11-03T00:00:00"/>
    <x v="2"/>
    <x v="91"/>
    <x v="91"/>
    <s v="Home Office"/>
    <s v="United States"/>
    <s v="Philadelphia"/>
    <s v="Pennsylvania"/>
    <n v="19140"/>
    <s v="East"/>
    <s v="TEC-AC-10002323"/>
    <s v="Technology"/>
    <s v="Accessories"/>
    <s v="SanDisk Ultra 32 GB MicroSDHC Class 10 Memory Card"/>
    <n v="35.36"/>
    <n v="2"/>
    <n v="0.2"/>
    <n v="-7.0720000000000001"/>
    <n v="-3.0939999999999999"/>
    <n v="-31.382000000000001"/>
    <n v="2"/>
    <n v="2015"/>
  </r>
  <r>
    <n v="1648"/>
    <s v="CA-2015-105221"/>
    <d v="2015-11-01T00:00:00"/>
    <d v="2015-11-03T00:00:00"/>
    <x v="2"/>
    <x v="91"/>
    <x v="91"/>
    <s v="Home Office"/>
    <s v="United States"/>
    <s v="Philadelphia"/>
    <s v="Pennsylvania"/>
    <n v="19140"/>
    <s v="East"/>
    <s v="OFF-FA-10001135"/>
    <s v="Office Supplies"/>
    <s v="Fasteners"/>
    <s v="Brites Rubber Bands, 1 1/2 oz. Box"/>
    <n v="3.1680000000000001"/>
    <n v="2"/>
    <n v="0.2"/>
    <n v="-0.63360000000000005"/>
    <n v="-0.71279999999999999"/>
    <n v="-3.2472000000000003"/>
    <n v="2"/>
    <n v="2015"/>
  </r>
  <r>
    <n v="1649"/>
    <s v="CA-2015-120341"/>
    <d v="2015-09-26T00:00:00"/>
    <d v="2015-09-29T00:00:00"/>
    <x v="0"/>
    <x v="227"/>
    <x v="227"/>
    <s v="Consumer"/>
    <s v="United States"/>
    <s v="Philadelphia"/>
    <s v="Pennsylvania"/>
    <n v="19143"/>
    <s v="East"/>
    <s v="OFF-BI-10004224"/>
    <s v="Office Supplies"/>
    <s v="Binders"/>
    <s v="Catalog Binders with Expanding Posts"/>
    <n v="121.104"/>
    <n v="6"/>
    <n v="0.7"/>
    <n v="-84.772799999999989"/>
    <n v="-100.92"/>
    <n v="-137.25120000000001"/>
    <n v="3"/>
    <n v="2015"/>
  </r>
  <r>
    <n v="1650"/>
    <s v="CA-2015-120341"/>
    <d v="2015-09-26T00:00:00"/>
    <d v="2015-09-29T00:00:00"/>
    <x v="0"/>
    <x v="227"/>
    <x v="227"/>
    <s v="Consumer"/>
    <s v="United States"/>
    <s v="Philadelphia"/>
    <s v="Pennsylvania"/>
    <n v="19143"/>
    <s v="East"/>
    <s v="TEC-PH-10003357"/>
    <s v="Technology"/>
    <s v="Phones"/>
    <s v="Grandstream GXP2100 Mainstream Business Phone"/>
    <n v="45.893999999999998"/>
    <n v="1"/>
    <n v="0.4"/>
    <n v="-18.357600000000001"/>
    <n v="-9.1788000000000007"/>
    <n v="-36.715199999999996"/>
    <n v="3"/>
    <n v="2015"/>
  </r>
  <r>
    <n v="1651"/>
    <s v="CA-2014-135699"/>
    <d v="2014-08-29T00:00:00"/>
    <d v="2014-08-29T00:00:00"/>
    <x v="3"/>
    <x v="511"/>
    <x v="511"/>
    <s v="Corporate"/>
    <s v="United States"/>
    <s v="San Francisco"/>
    <s v="California"/>
    <n v="94110"/>
    <s v="West"/>
    <s v="OFF-PA-10004475"/>
    <s v="Office Supplies"/>
    <s v="Paper"/>
    <s v="Xerox 1940"/>
    <n v="109.92"/>
    <n v="2"/>
    <n v="0"/>
    <n v="0"/>
    <n v="53.860799999999998"/>
    <n v="-56.059200000000004"/>
    <n v="0"/>
    <n v="2014"/>
  </r>
  <r>
    <n v="1652"/>
    <s v="CA-2014-135699"/>
    <d v="2014-08-29T00:00:00"/>
    <d v="2014-08-29T00:00:00"/>
    <x v="3"/>
    <x v="511"/>
    <x v="511"/>
    <s v="Corporate"/>
    <s v="United States"/>
    <s v="San Francisco"/>
    <s v="California"/>
    <n v="94110"/>
    <s v="West"/>
    <s v="OFF-PA-10003001"/>
    <s v="Office Supplies"/>
    <s v="Paper"/>
    <s v="Xerox 1986"/>
    <n v="13.36"/>
    <n v="2"/>
    <n v="0"/>
    <n v="0"/>
    <n v="6.4127999999999998"/>
    <n v="-6.9471999999999996"/>
    <n v="0"/>
    <n v="2014"/>
  </r>
  <r>
    <n v="1653"/>
    <s v="US-2017-132444"/>
    <d v="2017-11-18T00:00:00"/>
    <d v="2017-11-21T00:00:00"/>
    <x v="2"/>
    <x v="512"/>
    <x v="512"/>
    <s v="Consumer"/>
    <s v="United States"/>
    <s v="Seattle"/>
    <s v="Washington"/>
    <n v="98105"/>
    <s v="West"/>
    <s v="OFF-ST-10003442"/>
    <s v="Office Supplies"/>
    <s v="Storage"/>
    <s v="Eldon Portable Mobile Manager"/>
    <n v="169.68"/>
    <n v="6"/>
    <n v="0"/>
    <n v="0"/>
    <n v="45.813600000000001"/>
    <n v="-123.8664"/>
    <n v="3"/>
    <n v="2017"/>
  </r>
  <r>
    <n v="1654"/>
    <s v="US-2017-132444"/>
    <d v="2017-11-18T00:00:00"/>
    <d v="2017-11-21T00:00:00"/>
    <x v="2"/>
    <x v="512"/>
    <x v="512"/>
    <s v="Consumer"/>
    <s v="United States"/>
    <s v="Seattle"/>
    <s v="Washington"/>
    <n v="98105"/>
    <s v="West"/>
    <s v="TEC-AC-10003832"/>
    <s v="Technology"/>
    <s v="Accessories"/>
    <s v="Imation 16GB Mini TravelDrive USB 2.0 Flash Drive"/>
    <n v="132.52000000000001"/>
    <n v="4"/>
    <n v="0"/>
    <n v="0"/>
    <n v="54.333199999999998"/>
    <n v="-78.186800000000005"/>
    <n v="3"/>
    <n v="2017"/>
  </r>
  <r>
    <n v="1655"/>
    <s v="US-2017-132444"/>
    <d v="2017-11-18T00:00:00"/>
    <d v="2017-11-21T00:00:00"/>
    <x v="2"/>
    <x v="512"/>
    <x v="512"/>
    <s v="Consumer"/>
    <s v="United States"/>
    <s v="Seattle"/>
    <s v="Washington"/>
    <n v="98105"/>
    <s v="West"/>
    <s v="OFF-FA-10000611"/>
    <s v="Office Supplies"/>
    <s v="Fasteners"/>
    <s v="Binder Clips by OIC"/>
    <n v="2.96"/>
    <n v="2"/>
    <n v="0"/>
    <n v="0"/>
    <n v="1.4208000000000001"/>
    <n v="-1.5391999999999999"/>
    <n v="3"/>
    <n v="2017"/>
  </r>
  <r>
    <n v="1656"/>
    <s v="US-2017-132444"/>
    <d v="2017-11-18T00:00:00"/>
    <d v="2017-11-21T00:00:00"/>
    <x v="2"/>
    <x v="512"/>
    <x v="512"/>
    <s v="Consumer"/>
    <s v="United States"/>
    <s v="Seattle"/>
    <s v="Washington"/>
    <n v="98105"/>
    <s v="West"/>
    <s v="OFF-BI-10001116"/>
    <s v="Office Supplies"/>
    <s v="Binders"/>
    <s v="Wilson Jones 1&quot; Hanging DublLock Ring Binders"/>
    <n v="8.4480000000000004"/>
    <n v="2"/>
    <n v="0.2"/>
    <n v="-1.6896000000000002"/>
    <n v="2.9567999999999999"/>
    <n v="-3.8016000000000001"/>
    <n v="3"/>
    <n v="2017"/>
  </r>
  <r>
    <n v="1657"/>
    <s v="US-2017-132444"/>
    <d v="2017-11-18T00:00:00"/>
    <d v="2017-11-21T00:00:00"/>
    <x v="2"/>
    <x v="512"/>
    <x v="512"/>
    <s v="Consumer"/>
    <s v="United States"/>
    <s v="Seattle"/>
    <s v="Washington"/>
    <n v="98105"/>
    <s v="West"/>
    <s v="OFF-ST-10000563"/>
    <s v="Office Supplies"/>
    <s v="Storage"/>
    <s v="Fellowes Bankers Box Stor/Drawer Steel Plus"/>
    <n v="95.94"/>
    <n v="3"/>
    <n v="0"/>
    <n v="0"/>
    <n v="9.5939999999999994"/>
    <n v="-86.346000000000004"/>
    <n v="3"/>
    <n v="2017"/>
  </r>
  <r>
    <n v="1658"/>
    <s v="CA-2014-127159"/>
    <d v="2014-05-12T00:00:00"/>
    <d v="2014-05-15T00:00:00"/>
    <x v="2"/>
    <x v="332"/>
    <x v="332"/>
    <s v="Consumer"/>
    <s v="United States"/>
    <s v="Milwaukee"/>
    <s v="Wisconsin"/>
    <n v="53209"/>
    <s v="Central"/>
    <s v="FUR-FU-10000010"/>
    <s v="Furniture"/>
    <s v="Furnishings"/>
    <s v="DAX Value U-Channel Document Frames, Easel Back"/>
    <n v="34.79"/>
    <n v="7"/>
    <n v="0"/>
    <n v="0"/>
    <n v="10.7849"/>
    <n v="-24.005099999999999"/>
    <n v="3"/>
    <n v="2014"/>
  </r>
  <r>
    <n v="1659"/>
    <s v="CA-2017-161809"/>
    <d v="2017-01-20T00:00:00"/>
    <d v="2017-01-26T00:00:00"/>
    <x v="1"/>
    <x v="513"/>
    <x v="513"/>
    <s v="Consumer"/>
    <s v="United States"/>
    <s v="Los Angeles"/>
    <s v="California"/>
    <n v="90045"/>
    <s v="West"/>
    <s v="TEC-PH-10004922"/>
    <s v="Technology"/>
    <s v="Phones"/>
    <s v="RCA Visys Integrated PBX 8-Line Router"/>
    <n v="160.77600000000001"/>
    <n v="3"/>
    <n v="0.2"/>
    <n v="-32.155200000000001"/>
    <n v="10.048500000000001"/>
    <n v="-118.5723"/>
    <n v="6"/>
    <n v="2017"/>
  </r>
  <r>
    <n v="1660"/>
    <s v="CA-2017-127285"/>
    <d v="2017-10-30T00:00:00"/>
    <d v="2017-11-06T00:00:00"/>
    <x v="1"/>
    <x v="514"/>
    <x v="514"/>
    <s v="Consumer"/>
    <s v="United States"/>
    <s v="Seattle"/>
    <s v="Washington"/>
    <n v="98115"/>
    <s v="West"/>
    <s v="OFF-BI-10004330"/>
    <s v="Office Supplies"/>
    <s v="Binders"/>
    <s v="GBC Velobind Prepunched Cover Sets, Regency Series"/>
    <n v="88.751999999999995"/>
    <n v="3"/>
    <n v="0.2"/>
    <n v="-17.750399999999999"/>
    <n v="27.734999999999999"/>
    <n v="-43.266599999999997"/>
    <n v="7"/>
    <n v="2017"/>
  </r>
  <r>
    <n v="1661"/>
    <s v="CA-2017-127285"/>
    <d v="2017-10-30T00:00:00"/>
    <d v="2017-11-06T00:00:00"/>
    <x v="1"/>
    <x v="514"/>
    <x v="514"/>
    <s v="Consumer"/>
    <s v="United States"/>
    <s v="Seattle"/>
    <s v="Washington"/>
    <n v="98115"/>
    <s v="West"/>
    <s v="OFF-BI-10002072"/>
    <s v="Office Supplies"/>
    <s v="Binders"/>
    <s v="Cardinal Slant-D Ring Binders"/>
    <n v="13.904"/>
    <n v="2"/>
    <n v="0.2"/>
    <n v="-2.7808000000000002"/>
    <n v="5.2140000000000004"/>
    <n v="-5.9092000000000002"/>
    <n v="7"/>
    <n v="2017"/>
  </r>
  <r>
    <n v="1662"/>
    <s v="CA-2017-144526"/>
    <d v="2017-04-30T00:00:00"/>
    <d v="2017-05-06T00:00:00"/>
    <x v="1"/>
    <x v="425"/>
    <x v="425"/>
    <s v="Corporate"/>
    <s v="United States"/>
    <s v="Philadelphia"/>
    <s v="Pennsylvania"/>
    <n v="19143"/>
    <s v="East"/>
    <s v="TEC-PH-10002549"/>
    <s v="Technology"/>
    <s v="Phones"/>
    <s v="Polycom SoundPoint IP 450 VoIP phone"/>
    <n v="677.58"/>
    <n v="5"/>
    <n v="0.4"/>
    <n v="-271.03200000000004"/>
    <n v="-158.102"/>
    <n v="-564.65"/>
    <n v="6"/>
    <n v="2017"/>
  </r>
  <r>
    <n v="1663"/>
    <s v="CA-2017-144526"/>
    <d v="2017-04-30T00:00:00"/>
    <d v="2017-05-06T00:00:00"/>
    <x v="1"/>
    <x v="425"/>
    <x v="425"/>
    <s v="Corporate"/>
    <s v="United States"/>
    <s v="Philadelphia"/>
    <s v="Pennsylvania"/>
    <n v="19143"/>
    <s v="East"/>
    <s v="OFF-BI-10002353"/>
    <s v="Office Supplies"/>
    <s v="Binders"/>
    <s v="GBC VeloBind Cover Sets"/>
    <n v="13.896000000000001"/>
    <n v="3"/>
    <n v="0.7"/>
    <n v="-9.7271999999999998"/>
    <n v="-9.2639999999999993"/>
    <n v="-13.4328"/>
    <n v="6"/>
    <n v="2017"/>
  </r>
  <r>
    <n v="1664"/>
    <s v="CA-2016-128531"/>
    <d v="2016-11-24T00:00:00"/>
    <d v="2016-11-26T00:00:00"/>
    <x v="0"/>
    <x v="515"/>
    <x v="515"/>
    <s v="Consumer"/>
    <s v="United States"/>
    <s v="Dallas"/>
    <s v="Texas"/>
    <n v="75217"/>
    <s v="Central"/>
    <s v="OFF-ST-10001325"/>
    <s v="Office Supplies"/>
    <s v="Storage"/>
    <s v="Sterilite Officeware Hinged File Box"/>
    <n v="41.92"/>
    <n v="5"/>
    <n v="0.2"/>
    <n v="-8.3840000000000003"/>
    <n v="3.6680000000000001"/>
    <n v="-29.868000000000002"/>
    <n v="2"/>
    <n v="2016"/>
  </r>
  <r>
    <n v="1665"/>
    <s v="CA-2016-128531"/>
    <d v="2016-11-24T00:00:00"/>
    <d v="2016-11-26T00:00:00"/>
    <x v="0"/>
    <x v="515"/>
    <x v="515"/>
    <s v="Consumer"/>
    <s v="United States"/>
    <s v="Dallas"/>
    <s v="Texas"/>
    <n v="75217"/>
    <s v="Central"/>
    <s v="TEC-AC-10002049"/>
    <s v="Technology"/>
    <s v="Accessories"/>
    <s v="Logitech G19 Programmable Gaming Keyboard"/>
    <n v="297.57600000000002"/>
    <n v="3"/>
    <n v="0.2"/>
    <n v="-59.515200000000007"/>
    <n v="-7.4394"/>
    <n v="-245.50020000000004"/>
    <n v="2"/>
    <n v="2016"/>
  </r>
  <r>
    <n v="1666"/>
    <s v="CA-2016-128531"/>
    <d v="2016-11-24T00:00:00"/>
    <d v="2016-11-26T00:00:00"/>
    <x v="0"/>
    <x v="515"/>
    <x v="515"/>
    <s v="Consumer"/>
    <s v="United States"/>
    <s v="Dallas"/>
    <s v="Texas"/>
    <n v="75217"/>
    <s v="Central"/>
    <s v="OFF-FA-10002676"/>
    <s v="Office Supplies"/>
    <s v="Fasteners"/>
    <s v="Colored Push Pins"/>
    <n v="4.3440000000000003"/>
    <n v="3"/>
    <n v="0.2"/>
    <n v="-0.86880000000000013"/>
    <n v="0.86880000000000002"/>
    <n v="-2.6063999999999998"/>
    <n v="2"/>
    <n v="2016"/>
  </r>
  <r>
    <n v="1667"/>
    <s v="CA-2016-128531"/>
    <d v="2016-11-24T00:00:00"/>
    <d v="2016-11-26T00:00:00"/>
    <x v="0"/>
    <x v="515"/>
    <x v="515"/>
    <s v="Consumer"/>
    <s v="United States"/>
    <s v="Dallas"/>
    <s v="Texas"/>
    <n v="75217"/>
    <s v="Central"/>
    <s v="TEC-AC-10003023"/>
    <s v="Technology"/>
    <s v="Accessories"/>
    <s v="Logitech G105 Gaming Keyboard"/>
    <n v="94.992000000000004"/>
    <n v="2"/>
    <n v="0.2"/>
    <n v="-18.9984"/>
    <n v="-2.3748"/>
    <n v="-78.368399999999994"/>
    <n v="2"/>
    <n v="2016"/>
  </r>
  <r>
    <n v="1668"/>
    <s v="CA-2016-128531"/>
    <d v="2016-11-24T00:00:00"/>
    <d v="2016-11-26T00:00:00"/>
    <x v="0"/>
    <x v="515"/>
    <x v="515"/>
    <s v="Consumer"/>
    <s v="United States"/>
    <s v="Dallas"/>
    <s v="Texas"/>
    <n v="75217"/>
    <s v="Central"/>
    <s v="OFF-PA-10000167"/>
    <s v="Office Supplies"/>
    <s v="Paper"/>
    <s v="Xerox 1925"/>
    <n v="74.352000000000004"/>
    <n v="3"/>
    <n v="0.2"/>
    <n v="-14.870400000000002"/>
    <n v="23.234999999999999"/>
    <n v="-36.246600000000001"/>
    <n v="2"/>
    <n v="2016"/>
  </r>
  <r>
    <n v="1669"/>
    <s v="CA-2016-128531"/>
    <d v="2016-11-24T00:00:00"/>
    <d v="2016-11-26T00:00:00"/>
    <x v="0"/>
    <x v="515"/>
    <x v="515"/>
    <s v="Consumer"/>
    <s v="United States"/>
    <s v="Dallas"/>
    <s v="Texas"/>
    <n v="75217"/>
    <s v="Central"/>
    <s v="OFF-AR-10003405"/>
    <s v="Office Supplies"/>
    <s v="Art"/>
    <s v="Dixon My First Ticonderoga Pencil, #2"/>
    <n v="14.04"/>
    <n v="3"/>
    <n v="0.2"/>
    <n v="-2.8079999999999998"/>
    <n v="1.5794999999999999"/>
    <n v="-9.6524999999999999"/>
    <n v="2"/>
    <n v="2016"/>
  </r>
  <r>
    <n v="1670"/>
    <s v="US-2015-157154"/>
    <d v="2015-01-10T00:00:00"/>
    <d v="2015-01-15T00:00:00"/>
    <x v="1"/>
    <x v="462"/>
    <x v="462"/>
    <s v="Consumer"/>
    <s v="United States"/>
    <s v="New York City"/>
    <s v="New York"/>
    <n v="10011"/>
    <s v="East"/>
    <s v="FUR-TA-10001889"/>
    <s v="Furniture"/>
    <s v="Tables"/>
    <s v="Bush Advantage Collection Racetrack Conference Table"/>
    <n v="1018.104"/>
    <n v="4"/>
    <n v="0.4"/>
    <n v="-407.24160000000006"/>
    <n v="-373.3048"/>
    <n v="-984.16719999999998"/>
    <n v="5"/>
    <n v="2015"/>
  </r>
  <r>
    <n v="1671"/>
    <s v="CA-2017-159457"/>
    <d v="2017-10-19T00:00:00"/>
    <d v="2017-10-26T00:00:00"/>
    <x v="1"/>
    <x v="502"/>
    <x v="502"/>
    <s v="Consumer"/>
    <s v="United States"/>
    <s v="Houston"/>
    <s v="Texas"/>
    <n v="77095"/>
    <s v="Central"/>
    <s v="TEC-PH-10002185"/>
    <s v="Technology"/>
    <s v="Phones"/>
    <s v="QVS USB Car Charger 2-Port 2.1Amp for iPod/iPhone/iPad/iPad 2/iPad 3"/>
    <n v="16.68"/>
    <n v="3"/>
    <n v="0.2"/>
    <n v="-3.3360000000000003"/>
    <n v="5.2125000000000004"/>
    <n v="-8.1314999999999991"/>
    <n v="7"/>
    <n v="2017"/>
  </r>
  <r>
    <n v="1672"/>
    <s v="CA-2016-107615"/>
    <d v="2016-03-22T00:00:00"/>
    <d v="2016-03-25T00:00:00"/>
    <x v="2"/>
    <x v="516"/>
    <x v="516"/>
    <s v="Corporate"/>
    <s v="United States"/>
    <s v="North Las Vegas"/>
    <s v="Nevada"/>
    <n v="89031"/>
    <s v="West"/>
    <s v="TEC-AC-10001013"/>
    <s v="Technology"/>
    <s v="Accessories"/>
    <s v="Logitech ClearChat Comfort/USB Headset H390"/>
    <n v="58.58"/>
    <n v="2"/>
    <n v="0"/>
    <n v="0"/>
    <n v="19.331399999999999"/>
    <n v="-39.248599999999996"/>
    <n v="3"/>
    <n v="2016"/>
  </r>
  <r>
    <n v="1673"/>
    <s v="CA-2017-111647"/>
    <d v="2017-07-03T00:00:00"/>
    <d v="2017-07-07T00:00:00"/>
    <x v="1"/>
    <x v="361"/>
    <x v="361"/>
    <s v="Consumer"/>
    <s v="United States"/>
    <s v="Plano"/>
    <s v="Texas"/>
    <n v="75023"/>
    <s v="Central"/>
    <s v="TEC-PH-10002726"/>
    <s v="Technology"/>
    <s v="Phones"/>
    <s v="netTALK DUO VoIP Telephone Service"/>
    <n v="167.96799999999999"/>
    <n v="4"/>
    <n v="0.2"/>
    <n v="-33.593600000000002"/>
    <n v="62.988"/>
    <n v="-71.386399999999981"/>
    <n v="4"/>
    <n v="2017"/>
  </r>
  <r>
    <n v="1674"/>
    <s v="CA-2015-150560"/>
    <d v="2015-12-11T00:00:00"/>
    <d v="2015-12-12T00:00:00"/>
    <x v="2"/>
    <x v="517"/>
    <x v="517"/>
    <s v="Consumer"/>
    <s v="United States"/>
    <s v="Suffolk"/>
    <s v="Virginia"/>
    <n v="23434"/>
    <s v="South"/>
    <s v="OFF-LA-10003930"/>
    <s v="Office Supplies"/>
    <s v="Labels"/>
    <s v="Dot Matrix Printer Tape Reel Labels, White, 5000/Box"/>
    <n v="196.62"/>
    <n v="2"/>
    <n v="0"/>
    <n v="0"/>
    <n v="96.343800000000002"/>
    <n v="-100.2762"/>
    <n v="1"/>
    <n v="2015"/>
  </r>
  <r>
    <n v="1675"/>
    <s v="CA-2015-143077"/>
    <d v="2015-09-17T00:00:00"/>
    <d v="2015-09-21T00:00:00"/>
    <x v="1"/>
    <x v="245"/>
    <x v="245"/>
    <s v="Corporate"/>
    <s v="United States"/>
    <s v="Houston"/>
    <s v="Texas"/>
    <n v="77041"/>
    <s v="Central"/>
    <s v="FUR-FU-10003535"/>
    <s v="Furniture"/>
    <s v="Furnishings"/>
    <s v="Howard Miller Distant Time Traveler Alarm Clock"/>
    <n v="21.936"/>
    <n v="2"/>
    <n v="0.6"/>
    <n v="-13.1616"/>
    <n v="-10.419600000000001"/>
    <n v="-19.194000000000003"/>
    <n v="4"/>
    <n v="2015"/>
  </r>
  <r>
    <n v="1676"/>
    <s v="CA-2015-143077"/>
    <d v="2015-09-17T00:00:00"/>
    <d v="2015-09-21T00:00:00"/>
    <x v="1"/>
    <x v="245"/>
    <x v="245"/>
    <s v="Corporate"/>
    <s v="United States"/>
    <s v="Houston"/>
    <s v="Texas"/>
    <n v="77041"/>
    <s v="Central"/>
    <s v="OFF-BI-10000088"/>
    <s v="Office Supplies"/>
    <s v="Binders"/>
    <s v="GBC Imprintable Covers"/>
    <n v="6.5880000000000001"/>
    <n v="3"/>
    <n v="0.8"/>
    <n v="-5.2704000000000004"/>
    <n v="-10.211399999999999"/>
    <n v="-11.529"/>
    <n v="4"/>
    <n v="2015"/>
  </r>
  <r>
    <n v="1677"/>
    <s v="CA-2016-122728"/>
    <d v="2016-05-18T00:00:00"/>
    <d v="2016-05-24T00:00:00"/>
    <x v="1"/>
    <x v="518"/>
    <x v="518"/>
    <s v="Consumer"/>
    <s v="United States"/>
    <s v="San Francisco"/>
    <s v="California"/>
    <n v="94110"/>
    <s v="West"/>
    <s v="OFF-ST-10000604"/>
    <s v="Office Supplies"/>
    <s v="Storage"/>
    <s v="Home/Office Personal File Carts"/>
    <n v="104.28"/>
    <n v="3"/>
    <n v="0"/>
    <n v="0"/>
    <n v="26.07"/>
    <n v="-78.210000000000008"/>
    <n v="6"/>
    <n v="2016"/>
  </r>
  <r>
    <n v="1678"/>
    <s v="CA-2016-122728"/>
    <d v="2016-05-18T00:00:00"/>
    <d v="2016-05-24T00:00:00"/>
    <x v="1"/>
    <x v="518"/>
    <x v="518"/>
    <s v="Consumer"/>
    <s v="United States"/>
    <s v="San Francisco"/>
    <s v="California"/>
    <n v="94110"/>
    <s v="West"/>
    <s v="OFF-PA-10004040"/>
    <s v="Office Supplies"/>
    <s v="Paper"/>
    <s v="Universal Premium White Copier/Laser Paper (20Lb. and 87 Bright)"/>
    <n v="17.940000000000001"/>
    <n v="3"/>
    <n v="0"/>
    <n v="0"/>
    <n v="8.7905999999999995"/>
    <n v="-9.1494000000000018"/>
    <n v="6"/>
    <n v="2016"/>
  </r>
  <r>
    <n v="1679"/>
    <s v="CA-2014-122882"/>
    <d v="2014-09-07T00:00:00"/>
    <d v="2014-09-13T00:00:00"/>
    <x v="1"/>
    <x v="115"/>
    <x v="115"/>
    <s v="Corporate"/>
    <s v="United States"/>
    <s v="Philadelphia"/>
    <s v="Pennsylvania"/>
    <n v="19134"/>
    <s v="East"/>
    <s v="OFF-ST-10002344"/>
    <s v="Office Supplies"/>
    <s v="Storage"/>
    <s v="Carina 42&quot;Hx23 3/4&quot;W Media Storage Unit"/>
    <n v="64.784000000000006"/>
    <n v="1"/>
    <n v="0.2"/>
    <n v="-12.956800000000001"/>
    <n v="-14.5764"/>
    <n v="-66.403600000000012"/>
    <n v="6"/>
    <n v="2014"/>
  </r>
  <r>
    <n v="1680"/>
    <s v="CA-2014-122882"/>
    <d v="2014-09-07T00:00:00"/>
    <d v="2014-09-13T00:00:00"/>
    <x v="1"/>
    <x v="115"/>
    <x v="115"/>
    <s v="Corporate"/>
    <s v="United States"/>
    <s v="Philadelphia"/>
    <s v="Pennsylvania"/>
    <n v="19134"/>
    <s v="East"/>
    <s v="TEC-PH-10003589"/>
    <s v="Technology"/>
    <s v="Phones"/>
    <s v="invisibleSHIELD by ZAGG Smudge-Free Screen Protector"/>
    <n v="32.381999999999998"/>
    <n v="3"/>
    <n v="0.4"/>
    <n v="-12.9528"/>
    <n v="4.3175999999999997"/>
    <n v="-15.111599999999999"/>
    <n v="6"/>
    <n v="2014"/>
  </r>
  <r>
    <n v="1681"/>
    <s v="CA-2014-122882"/>
    <d v="2014-09-07T00:00:00"/>
    <d v="2014-09-13T00:00:00"/>
    <x v="1"/>
    <x v="115"/>
    <x v="115"/>
    <s v="Corporate"/>
    <s v="United States"/>
    <s v="Philadelphia"/>
    <s v="Pennsylvania"/>
    <n v="19134"/>
    <s v="East"/>
    <s v="FUR-FU-10000758"/>
    <s v="Furniture"/>
    <s v="Furnishings"/>
    <s v="DAX Natural Wood-Tone Poster Frame"/>
    <n v="42.368000000000002"/>
    <n v="2"/>
    <n v="0.2"/>
    <n v="-8.4736000000000011"/>
    <n v="8.4735999999999994"/>
    <n v="-25.420800000000007"/>
    <n v="6"/>
    <n v="2014"/>
  </r>
  <r>
    <n v="1682"/>
    <s v="CA-2014-122882"/>
    <d v="2014-09-07T00:00:00"/>
    <d v="2014-09-13T00:00:00"/>
    <x v="1"/>
    <x v="115"/>
    <x v="115"/>
    <s v="Corporate"/>
    <s v="United States"/>
    <s v="Philadelphia"/>
    <s v="Pennsylvania"/>
    <n v="19134"/>
    <s v="East"/>
    <s v="TEC-MA-10004679"/>
    <s v="Technology"/>
    <s v="Machines"/>
    <s v="StarTech.com 10/100 VDSL2 Ethernet Extender Kit"/>
    <n v="399.54"/>
    <n v="4"/>
    <n v="0.7"/>
    <n v="-279.678"/>
    <n v="-559.35599999999999"/>
    <n v="-679.21800000000007"/>
    <n v="6"/>
    <n v="2014"/>
  </r>
  <r>
    <n v="1683"/>
    <s v="US-2016-101497"/>
    <d v="2016-09-29T00:00:00"/>
    <d v="2016-10-01T00:00:00"/>
    <x v="0"/>
    <x v="519"/>
    <x v="519"/>
    <s v="Consumer"/>
    <s v="United States"/>
    <s v="Los Angeles"/>
    <s v="California"/>
    <n v="90008"/>
    <s v="West"/>
    <s v="OFF-PA-10000176"/>
    <s v="Office Supplies"/>
    <s v="Paper"/>
    <s v="Xerox 1887"/>
    <n v="18.97"/>
    <n v="1"/>
    <n v="0"/>
    <n v="0"/>
    <n v="9.1056000000000008"/>
    <n v="-9.8643999999999981"/>
    <n v="2"/>
    <n v="2016"/>
  </r>
  <r>
    <n v="1684"/>
    <s v="CA-2016-147585"/>
    <d v="2016-11-07T00:00:00"/>
    <d v="2016-11-12T00:00:00"/>
    <x v="1"/>
    <x v="118"/>
    <x v="118"/>
    <s v="Corporate"/>
    <s v="United States"/>
    <s v="San Francisco"/>
    <s v="California"/>
    <n v="94110"/>
    <s v="West"/>
    <s v="FUR-FU-10002597"/>
    <s v="Furniture"/>
    <s v="Furnishings"/>
    <s v="C-Line Magnetic Cubicle Keepers, Clear Polypropylene"/>
    <n v="14.82"/>
    <n v="3"/>
    <n v="0"/>
    <n v="0"/>
    <n v="6.2244000000000002"/>
    <n v="-8.595600000000001"/>
    <n v="5"/>
    <n v="2016"/>
  </r>
  <r>
    <n v="1685"/>
    <s v="CA-2017-149489"/>
    <d v="2017-04-24T00:00:00"/>
    <d v="2017-04-27T00:00:00"/>
    <x v="2"/>
    <x v="460"/>
    <x v="460"/>
    <s v="Corporate"/>
    <s v="United States"/>
    <s v="Philadelphia"/>
    <s v="Pennsylvania"/>
    <n v="19143"/>
    <s v="East"/>
    <s v="OFF-AP-10002495"/>
    <s v="Office Supplies"/>
    <s v="Appliances"/>
    <s v="Acco Smartsocket Table Surge Protector, 6 Color-Coded Adapter Outlets"/>
    <n v="99.28"/>
    <n v="2"/>
    <n v="0.2"/>
    <n v="-19.856000000000002"/>
    <n v="12.41"/>
    <n v="-67.01400000000001"/>
    <n v="3"/>
    <n v="2017"/>
  </r>
  <r>
    <n v="1686"/>
    <s v="CA-2017-149489"/>
    <d v="2017-04-24T00:00:00"/>
    <d v="2017-04-27T00:00:00"/>
    <x v="2"/>
    <x v="460"/>
    <x v="460"/>
    <s v="Corporate"/>
    <s v="United States"/>
    <s v="Philadelphia"/>
    <s v="Pennsylvania"/>
    <n v="19143"/>
    <s v="East"/>
    <s v="OFF-BI-10002813"/>
    <s v="Office Supplies"/>
    <s v="Binders"/>
    <s v="Avery Reinforcements for Hole-Punch Pages"/>
    <n v="1.1879999999999999"/>
    <n v="2"/>
    <n v="0.7"/>
    <n v="-0.83159999999999989"/>
    <n v="-0.99"/>
    <n v="-1.3464"/>
    <n v="3"/>
    <n v="2017"/>
  </r>
  <r>
    <n v="1687"/>
    <s v="CA-2017-149489"/>
    <d v="2017-04-24T00:00:00"/>
    <d v="2017-04-27T00:00:00"/>
    <x v="2"/>
    <x v="460"/>
    <x v="460"/>
    <s v="Corporate"/>
    <s v="United States"/>
    <s v="Philadelphia"/>
    <s v="Pennsylvania"/>
    <n v="19143"/>
    <s v="East"/>
    <s v="OFF-BI-10002414"/>
    <s v="Office Supplies"/>
    <s v="Binders"/>
    <s v="GBC ProClick Spines for 32-Hole Punch"/>
    <n v="7.5179999999999998"/>
    <n v="2"/>
    <n v="0.7"/>
    <n v="-5.2625999999999999"/>
    <n v="-5.7637999999999998"/>
    <n v="-8.0191999999999997"/>
    <n v="3"/>
    <n v="2017"/>
  </r>
  <r>
    <n v="1688"/>
    <s v="CA-2017-143798"/>
    <d v="2017-12-10T00:00:00"/>
    <d v="2017-12-12T00:00:00"/>
    <x v="2"/>
    <x v="497"/>
    <x v="497"/>
    <s v="Consumer"/>
    <s v="United States"/>
    <s v="Philadelphia"/>
    <s v="Pennsylvania"/>
    <n v="19140"/>
    <s v="East"/>
    <s v="OFF-PA-10000788"/>
    <s v="Office Supplies"/>
    <s v="Paper"/>
    <s v="Xerox 210"/>
    <n v="10.368"/>
    <n v="2"/>
    <n v="0.2"/>
    <n v="-2.0736000000000003"/>
    <n v="3.6288"/>
    <n v="-4.6655999999999995"/>
    <n v="2"/>
    <n v="2017"/>
  </r>
  <r>
    <n v="1689"/>
    <s v="CA-2017-143798"/>
    <d v="2017-12-10T00:00:00"/>
    <d v="2017-12-12T00:00:00"/>
    <x v="2"/>
    <x v="497"/>
    <x v="497"/>
    <s v="Consumer"/>
    <s v="United States"/>
    <s v="Philadelphia"/>
    <s v="Pennsylvania"/>
    <n v="19140"/>
    <s v="East"/>
    <s v="FUR-FU-10004306"/>
    <s v="Furniture"/>
    <s v="Furnishings"/>
    <s v="Electrix Halogen Magnifier Lamp"/>
    <n v="310.88"/>
    <n v="2"/>
    <n v="0.2"/>
    <n v="-62.176000000000002"/>
    <n v="23.315999999999999"/>
    <n v="-225.38800000000001"/>
    <n v="2"/>
    <n v="2017"/>
  </r>
  <r>
    <n v="1690"/>
    <s v="CA-2014-142839"/>
    <d v="2014-08-16T00:00:00"/>
    <d v="2014-08-20T00:00:00"/>
    <x v="1"/>
    <x v="59"/>
    <x v="59"/>
    <s v="Consumer"/>
    <s v="United States"/>
    <s v="Philadelphia"/>
    <s v="Pennsylvania"/>
    <n v="19143"/>
    <s v="East"/>
    <s v="FUR-TA-10001539"/>
    <s v="Furniture"/>
    <s v="Tables"/>
    <s v="Chromcraft Rectangular Conference Tables"/>
    <n v="853.09199999999998"/>
    <n v="6"/>
    <n v="0.4"/>
    <n v="-341.23680000000002"/>
    <n v="-227.49119999999999"/>
    <n v="-739.3463999999999"/>
    <n v="4"/>
    <n v="2014"/>
  </r>
  <r>
    <n v="1691"/>
    <s v="CA-2017-129833"/>
    <d v="2017-12-09T00:00:00"/>
    <d v="2017-12-15T00:00:00"/>
    <x v="1"/>
    <x v="520"/>
    <x v="520"/>
    <s v="Consumer"/>
    <s v="United States"/>
    <s v="Indianapolis"/>
    <s v="Indiana"/>
    <n v="46203"/>
    <s v="Central"/>
    <s v="OFF-PA-10000575"/>
    <s v="Office Supplies"/>
    <s v="Paper"/>
    <s v="Wirebound Message Books, Four 2 3/4 x 5 White Forms per Page"/>
    <n v="33.450000000000003"/>
    <n v="5"/>
    <n v="0"/>
    <n v="0"/>
    <n v="15.387"/>
    <n v="-18.063000000000002"/>
    <n v="6"/>
    <n v="2017"/>
  </r>
  <r>
    <n v="1692"/>
    <s v="CA-2017-129833"/>
    <d v="2017-12-09T00:00:00"/>
    <d v="2017-12-15T00:00:00"/>
    <x v="1"/>
    <x v="520"/>
    <x v="520"/>
    <s v="Consumer"/>
    <s v="United States"/>
    <s v="Indianapolis"/>
    <s v="Indiana"/>
    <n v="46203"/>
    <s v="Central"/>
    <s v="OFF-BI-10004182"/>
    <s v="Office Supplies"/>
    <s v="Binders"/>
    <s v="Economy Binders"/>
    <n v="10.4"/>
    <n v="5"/>
    <n v="0"/>
    <n v="0"/>
    <n v="5.0960000000000001"/>
    <n v="-5.3040000000000003"/>
    <n v="6"/>
    <n v="2017"/>
  </r>
  <r>
    <n v="1693"/>
    <s v="US-2016-154361"/>
    <d v="2016-03-14T00:00:00"/>
    <d v="2016-03-19T00:00:00"/>
    <x v="1"/>
    <x v="521"/>
    <x v="521"/>
    <s v="Consumer"/>
    <s v="United States"/>
    <s v="Columbus"/>
    <s v="Ohio"/>
    <n v="43229"/>
    <s v="East"/>
    <s v="FUR-FU-10004020"/>
    <s v="Furniture"/>
    <s v="Furnishings"/>
    <s v="Advantus Panel Wall Acrylic Frame"/>
    <n v="21.88"/>
    <n v="5"/>
    <n v="0.2"/>
    <n v="-4.3760000000000003"/>
    <n v="6.2904999999999998"/>
    <n v="-11.213499999999998"/>
    <n v="5"/>
    <n v="2016"/>
  </r>
  <r>
    <n v="1694"/>
    <s v="US-2016-158708"/>
    <d v="2016-06-26T00:00:00"/>
    <d v="2016-06-29T00:00:00"/>
    <x v="0"/>
    <x v="437"/>
    <x v="437"/>
    <s v="Home Office"/>
    <s v="United States"/>
    <s v="Plano"/>
    <s v="Texas"/>
    <n v="75023"/>
    <s v="Central"/>
    <s v="TEC-AC-10003133"/>
    <s v="Technology"/>
    <s v="Accessories"/>
    <s v="Memorex Mini Travel Drive 4 GB USB 2.0 Flash Drive"/>
    <n v="13.616"/>
    <n v="2"/>
    <n v="0.2"/>
    <n v="-2.7232000000000003"/>
    <n v="3.5741999999999998"/>
    <n v="-7.3186"/>
    <n v="3"/>
    <n v="2016"/>
  </r>
  <r>
    <n v="1695"/>
    <s v="CA-2015-156335"/>
    <d v="2015-09-25T00:00:00"/>
    <d v="2015-09-28T00:00:00"/>
    <x v="0"/>
    <x v="285"/>
    <x v="285"/>
    <s v="Home Office"/>
    <s v="United States"/>
    <s v="Bayonne"/>
    <s v="New Jersey"/>
    <n v="7002"/>
    <s v="East"/>
    <s v="TEC-AC-10002006"/>
    <s v="Technology"/>
    <s v="Accessories"/>
    <s v="Memorex Micro Travel Drive 16 GB"/>
    <n v="63.96"/>
    <n v="4"/>
    <n v="0"/>
    <n v="0"/>
    <n v="19.8276"/>
    <n v="-44.132400000000004"/>
    <n v="3"/>
    <n v="2015"/>
  </r>
  <r>
    <n v="1696"/>
    <s v="CA-2015-156335"/>
    <d v="2015-09-25T00:00:00"/>
    <d v="2015-09-28T00:00:00"/>
    <x v="0"/>
    <x v="285"/>
    <x v="285"/>
    <s v="Home Office"/>
    <s v="United States"/>
    <s v="Bayonne"/>
    <s v="New Jersey"/>
    <n v="7002"/>
    <s v="East"/>
    <s v="OFF-BI-10003314"/>
    <s v="Office Supplies"/>
    <s v="Binders"/>
    <s v="Tuff Stuff Recycled Round Ring Binders"/>
    <n v="14.46"/>
    <n v="3"/>
    <n v="0"/>
    <n v="0"/>
    <n v="7.0853999999999999"/>
    <n v="-7.3746000000000009"/>
    <n v="3"/>
    <n v="2015"/>
  </r>
  <r>
    <n v="1697"/>
    <s v="CA-2015-156335"/>
    <d v="2015-09-25T00:00:00"/>
    <d v="2015-09-28T00:00:00"/>
    <x v="0"/>
    <x v="285"/>
    <x v="285"/>
    <s v="Home Office"/>
    <s v="United States"/>
    <s v="Bayonne"/>
    <s v="New Jersey"/>
    <n v="7002"/>
    <s v="East"/>
    <s v="TEC-PH-10002726"/>
    <s v="Technology"/>
    <s v="Phones"/>
    <s v="netTALK DUO VoIP Telephone Service"/>
    <n v="104.98"/>
    <n v="2"/>
    <n v="0"/>
    <n v="0"/>
    <n v="52.49"/>
    <n v="-52.49"/>
    <n v="3"/>
    <n v="2015"/>
  </r>
  <r>
    <n v="1698"/>
    <s v="CA-2015-148376"/>
    <d v="2015-12-27T00:00:00"/>
    <d v="2015-12-31T00:00:00"/>
    <x v="1"/>
    <x v="151"/>
    <x v="151"/>
    <s v="Consumer"/>
    <s v="United States"/>
    <s v="Los Angeles"/>
    <s v="California"/>
    <n v="90008"/>
    <s v="West"/>
    <s v="OFF-AP-10000240"/>
    <s v="Office Supplies"/>
    <s v="Appliances"/>
    <s v="Belkin F9G930V10-GRY 9 Outlet Surge"/>
    <n v="106.96"/>
    <n v="2"/>
    <n v="0"/>
    <n v="0"/>
    <n v="31.0184"/>
    <n v="-75.941599999999994"/>
    <n v="4"/>
    <n v="2015"/>
  </r>
  <r>
    <n v="1699"/>
    <s v="CA-2015-148376"/>
    <d v="2015-12-27T00:00:00"/>
    <d v="2015-12-31T00:00:00"/>
    <x v="1"/>
    <x v="151"/>
    <x v="151"/>
    <s v="Consumer"/>
    <s v="United States"/>
    <s v="Los Angeles"/>
    <s v="California"/>
    <n v="90008"/>
    <s v="West"/>
    <s v="OFF-LA-10002381"/>
    <s v="Office Supplies"/>
    <s v="Labels"/>
    <s v="Avery 497"/>
    <n v="21.56"/>
    <n v="7"/>
    <n v="0"/>
    <n v="0"/>
    <n v="10.348800000000001"/>
    <n v="-11.211199999999998"/>
    <n v="4"/>
    <n v="2015"/>
  </r>
  <r>
    <n v="1700"/>
    <s v="CA-2014-135657"/>
    <d v="2014-06-03T00:00:00"/>
    <d v="2014-06-07T00:00:00"/>
    <x v="0"/>
    <x v="56"/>
    <x v="56"/>
    <s v="Consumer"/>
    <s v="United States"/>
    <s v="Seattle"/>
    <s v="Washington"/>
    <n v="98115"/>
    <s v="West"/>
    <s v="FUR-TA-10004086"/>
    <s v="Furniture"/>
    <s v="Tables"/>
    <s v="KI Adjustable-Height Table"/>
    <n v="515.88"/>
    <n v="6"/>
    <n v="0"/>
    <n v="0"/>
    <n v="113.4936"/>
    <n v="-402.38639999999998"/>
    <n v="4"/>
    <n v="2014"/>
  </r>
  <r>
    <n v="1701"/>
    <s v="CA-2015-114069"/>
    <d v="2015-07-13T00:00:00"/>
    <d v="2015-07-15T00:00:00"/>
    <x v="0"/>
    <x v="444"/>
    <x v="444"/>
    <s v="Consumer"/>
    <s v="United States"/>
    <s v="New York City"/>
    <s v="New York"/>
    <n v="10035"/>
    <s v="East"/>
    <s v="OFF-BI-10000320"/>
    <s v="Office Supplies"/>
    <s v="Binders"/>
    <s v="GBC Plastic Binding Combs"/>
    <n v="11.808"/>
    <n v="2"/>
    <n v="0.2"/>
    <n v="-2.3616000000000001"/>
    <n v="4.2804000000000002"/>
    <n v="-5.1660000000000004"/>
    <n v="2"/>
    <n v="2015"/>
  </r>
  <r>
    <n v="1702"/>
    <s v="CA-2015-114069"/>
    <d v="2015-07-13T00:00:00"/>
    <d v="2015-07-15T00:00:00"/>
    <x v="0"/>
    <x v="444"/>
    <x v="444"/>
    <s v="Consumer"/>
    <s v="United States"/>
    <s v="New York City"/>
    <s v="New York"/>
    <n v="10035"/>
    <s v="East"/>
    <s v="FUR-CH-10000595"/>
    <s v="Furniture"/>
    <s v="Chairs"/>
    <s v="Safco Contoured Stacking Chairs"/>
    <n v="1931.04"/>
    <n v="9"/>
    <n v="0.1"/>
    <n v="-193.10400000000001"/>
    <n v="321.83999999999997"/>
    <n v="-1416.096"/>
    <n v="2"/>
    <n v="2015"/>
  </r>
  <r>
    <n v="1703"/>
    <s v="CA-2015-114069"/>
    <d v="2015-07-13T00:00:00"/>
    <d v="2015-07-15T00:00:00"/>
    <x v="0"/>
    <x v="444"/>
    <x v="444"/>
    <s v="Consumer"/>
    <s v="United States"/>
    <s v="New York City"/>
    <s v="New York"/>
    <n v="10035"/>
    <s v="East"/>
    <s v="OFF-PA-10000349"/>
    <s v="Office Supplies"/>
    <s v="Paper"/>
    <s v="Easy-staple paper"/>
    <n v="9.9600000000000009"/>
    <n v="2"/>
    <n v="0"/>
    <n v="0"/>
    <n v="4.6811999999999996"/>
    <n v="-5.2788000000000013"/>
    <n v="2"/>
    <n v="2015"/>
  </r>
  <r>
    <n v="1704"/>
    <s v="CA-2014-139857"/>
    <d v="2014-02-02T00:00:00"/>
    <d v="2014-02-06T00:00:00"/>
    <x v="1"/>
    <x v="522"/>
    <x v="522"/>
    <s v="Home Office"/>
    <s v="United States"/>
    <s v="San Diego"/>
    <s v="California"/>
    <n v="92037"/>
    <s v="West"/>
    <s v="OFF-FA-10001843"/>
    <s v="Office Supplies"/>
    <s v="Fasteners"/>
    <s v="Staples"/>
    <n v="12.35"/>
    <n v="5"/>
    <n v="0"/>
    <n v="0"/>
    <n v="5.8045"/>
    <n v="-6.5454999999999997"/>
    <n v="4"/>
    <n v="2014"/>
  </r>
  <r>
    <n v="1705"/>
    <s v="CA-2016-106306"/>
    <d v="2016-03-08T00:00:00"/>
    <d v="2016-03-08T00:00:00"/>
    <x v="3"/>
    <x v="310"/>
    <x v="310"/>
    <s v="Consumer"/>
    <s v="United States"/>
    <s v="Glendale"/>
    <s v="Arizona"/>
    <n v="85301"/>
    <s v="West"/>
    <s v="OFF-BI-10003676"/>
    <s v="Office Supplies"/>
    <s v="Binders"/>
    <s v="GBC Standard Recycled Report Covers, Clear Plastic Sheets"/>
    <n v="9.702"/>
    <n v="3"/>
    <n v="0.7"/>
    <n v="-6.7913999999999994"/>
    <n v="-7.1147999999999998"/>
    <n v="-10.025400000000001"/>
    <n v="0"/>
    <n v="2016"/>
  </r>
  <r>
    <n v="1706"/>
    <s v="CA-2015-100545"/>
    <d v="2015-11-22T00:00:00"/>
    <d v="2015-11-26T00:00:00"/>
    <x v="1"/>
    <x v="5"/>
    <x v="5"/>
    <s v="Consumer"/>
    <s v="United States"/>
    <s v="Philadelphia"/>
    <s v="Pennsylvania"/>
    <n v="19120"/>
    <s v="East"/>
    <s v="OFF-BI-10003638"/>
    <s v="Office Supplies"/>
    <s v="Binders"/>
    <s v="GBC Durable Plastic Covers"/>
    <n v="11.61"/>
    <n v="2"/>
    <n v="0.7"/>
    <n v="-8.1269999999999989"/>
    <n v="-9.2880000000000003"/>
    <n v="-12.771000000000001"/>
    <n v="4"/>
    <n v="2015"/>
  </r>
  <r>
    <n v="1707"/>
    <s v="CA-2017-123491"/>
    <d v="2017-10-30T00:00:00"/>
    <d v="2017-11-05T00:00:00"/>
    <x v="1"/>
    <x v="523"/>
    <x v="523"/>
    <s v="Consumer"/>
    <s v="United States"/>
    <s v="San Francisco"/>
    <s v="California"/>
    <n v="94122"/>
    <s v="West"/>
    <s v="OFF-LA-10003077"/>
    <s v="Office Supplies"/>
    <s v="Labels"/>
    <s v="Avery 500"/>
    <n v="43.86"/>
    <n v="6"/>
    <n v="0"/>
    <n v="0"/>
    <n v="20.6142"/>
    <n v="-23.245799999999999"/>
    <n v="6"/>
    <n v="2017"/>
  </r>
  <r>
    <n v="1708"/>
    <s v="CA-2017-123491"/>
    <d v="2017-10-30T00:00:00"/>
    <d v="2017-11-05T00:00:00"/>
    <x v="1"/>
    <x v="523"/>
    <x v="523"/>
    <s v="Consumer"/>
    <s v="United States"/>
    <s v="San Francisco"/>
    <s v="California"/>
    <n v="94122"/>
    <s v="West"/>
    <s v="TEC-PH-10003505"/>
    <s v="Technology"/>
    <s v="Phones"/>
    <s v="Geemarc AmpliPOWER60"/>
    <n v="148.47999999999999"/>
    <n v="2"/>
    <n v="0.2"/>
    <n v="-29.695999999999998"/>
    <n v="16.704000000000001"/>
    <n v="-102.07999999999998"/>
    <n v="6"/>
    <n v="2017"/>
  </r>
  <r>
    <n v="1709"/>
    <s v="CA-2017-123491"/>
    <d v="2017-10-30T00:00:00"/>
    <d v="2017-11-05T00:00:00"/>
    <x v="1"/>
    <x v="523"/>
    <x v="523"/>
    <s v="Consumer"/>
    <s v="United States"/>
    <s v="San Francisco"/>
    <s v="California"/>
    <n v="94122"/>
    <s v="West"/>
    <s v="OFF-PA-10003424"/>
    <s v="Office Supplies"/>
    <s v="Paper"/>
    <s v="&quot;While you Were Out&quot; Message Book, One Form per Page"/>
    <n v="7.42"/>
    <n v="2"/>
    <n v="0"/>
    <n v="0"/>
    <n v="3.71"/>
    <n v="-3.71"/>
    <n v="6"/>
    <n v="2017"/>
  </r>
  <r>
    <n v="1710"/>
    <s v="CA-2017-123491"/>
    <d v="2017-10-30T00:00:00"/>
    <d v="2017-11-05T00:00:00"/>
    <x v="1"/>
    <x v="523"/>
    <x v="523"/>
    <s v="Consumer"/>
    <s v="United States"/>
    <s v="San Francisco"/>
    <s v="California"/>
    <n v="94122"/>
    <s v="West"/>
    <s v="FUR-CH-10003061"/>
    <s v="Furniture"/>
    <s v="Chairs"/>
    <s v="Global Leather Task Chair, Black"/>
    <n v="71.992000000000004"/>
    <n v="1"/>
    <n v="0.2"/>
    <n v="-14.398400000000002"/>
    <n v="-0.89990000000000003"/>
    <n v="-58.493500000000004"/>
    <n v="6"/>
    <n v="2017"/>
  </r>
  <r>
    <n v="1711"/>
    <s v="CA-2017-123491"/>
    <d v="2017-10-30T00:00:00"/>
    <d v="2017-11-05T00:00:00"/>
    <x v="1"/>
    <x v="523"/>
    <x v="523"/>
    <s v="Consumer"/>
    <s v="United States"/>
    <s v="San Francisco"/>
    <s v="California"/>
    <n v="94122"/>
    <s v="West"/>
    <s v="OFF-AR-10003514"/>
    <s v="Office Supplies"/>
    <s v="Art"/>
    <s v="4009 Highlighters by Sanford"/>
    <n v="19.899999999999999"/>
    <n v="5"/>
    <n v="0"/>
    <n v="0"/>
    <n v="6.5670000000000002"/>
    <n v="-13.332999999999998"/>
    <n v="6"/>
    <n v="2017"/>
  </r>
  <r>
    <n v="1712"/>
    <s v="CA-2017-123491"/>
    <d v="2017-10-30T00:00:00"/>
    <d v="2017-11-05T00:00:00"/>
    <x v="1"/>
    <x v="523"/>
    <x v="523"/>
    <s v="Consumer"/>
    <s v="United States"/>
    <s v="San Francisco"/>
    <s v="California"/>
    <n v="94122"/>
    <s v="West"/>
    <s v="OFF-AP-10002684"/>
    <s v="Office Supplies"/>
    <s v="Appliances"/>
    <s v="Acco 7-Outlet Masterpiece Power Center, Wihtout Fax/Phone Line Protection"/>
    <n v="1702.12"/>
    <n v="14"/>
    <n v="0"/>
    <n v="0"/>
    <n v="510.63600000000002"/>
    <n v="-1191.4839999999999"/>
    <n v="6"/>
    <n v="2017"/>
  </r>
  <r>
    <n v="1713"/>
    <s v="CA-2015-145401"/>
    <d v="2015-01-30T00:00:00"/>
    <d v="2015-02-04T00:00:00"/>
    <x v="1"/>
    <x v="187"/>
    <x v="187"/>
    <s v="Consumer"/>
    <s v="United States"/>
    <s v="Houston"/>
    <s v="Texas"/>
    <n v="77070"/>
    <s v="Central"/>
    <s v="OFF-PA-10004405"/>
    <s v="Office Supplies"/>
    <s v="Paper"/>
    <s v="Rediform Voice Mail Log Books"/>
    <n v="14.304"/>
    <n v="6"/>
    <n v="0.2"/>
    <n v="-2.8608000000000002"/>
    <n v="5.0064000000000002"/>
    <n v="-6.4368000000000007"/>
    <n v="5"/>
    <n v="2015"/>
  </r>
  <r>
    <n v="1714"/>
    <s v="US-2017-124968"/>
    <d v="2017-09-08T00:00:00"/>
    <d v="2017-09-13T00:00:00"/>
    <x v="0"/>
    <x v="514"/>
    <x v="514"/>
    <s v="Consumer"/>
    <s v="United States"/>
    <s v="Chicago"/>
    <s v="Illinois"/>
    <n v="60610"/>
    <s v="Central"/>
    <s v="FUR-TA-10004289"/>
    <s v="Furniture"/>
    <s v="Tables"/>
    <s v="BoxOffice By Design Rectangular and Half-Moon Meeting Room Tables"/>
    <n v="765.625"/>
    <n v="7"/>
    <n v="0.5"/>
    <n v="-382.8125"/>
    <n v="-566.5625"/>
    <n v="-949.375"/>
    <n v="5"/>
    <n v="2017"/>
  </r>
  <r>
    <n v="1715"/>
    <s v="CA-2017-104003"/>
    <d v="2017-10-07T00:00:00"/>
    <d v="2017-10-13T00:00:00"/>
    <x v="1"/>
    <x v="290"/>
    <x v="290"/>
    <s v="Consumer"/>
    <s v="United States"/>
    <s v="San Francisco"/>
    <s v="California"/>
    <n v="94110"/>
    <s v="West"/>
    <s v="FUR-BO-10003965"/>
    <s v="Furniture"/>
    <s v="Bookcases"/>
    <s v="O'Sullivan Manor Hill 2-Door Library in Brianna Oak"/>
    <n v="307.666"/>
    <n v="2"/>
    <n v="0.15"/>
    <n v="-46.149899999999995"/>
    <n v="-14.478400000000001"/>
    <n v="-275.99450000000002"/>
    <n v="6"/>
    <n v="2017"/>
  </r>
  <r>
    <n v="1716"/>
    <s v="CA-2016-154788"/>
    <d v="2016-04-30T00:00:00"/>
    <d v="2016-05-04T00:00:00"/>
    <x v="1"/>
    <x v="252"/>
    <x v="252"/>
    <s v="Consumer"/>
    <s v="United States"/>
    <s v="New York City"/>
    <s v="New York"/>
    <n v="10011"/>
    <s v="East"/>
    <s v="OFF-BI-10003314"/>
    <s v="Office Supplies"/>
    <s v="Binders"/>
    <s v="Tuff Stuff Recycled Round Ring Binders"/>
    <n v="7.7119999999999997"/>
    <n v="2"/>
    <n v="0.2"/>
    <n v="-1.5424"/>
    <n v="2.7955999999999999"/>
    <n v="-3.3740000000000001"/>
    <n v="4"/>
    <n v="2016"/>
  </r>
  <r>
    <n v="1717"/>
    <s v="CA-2016-169943"/>
    <d v="2016-05-19T00:00:00"/>
    <d v="2016-05-24T00:00:00"/>
    <x v="1"/>
    <x v="202"/>
    <x v="202"/>
    <s v="Consumer"/>
    <s v="United States"/>
    <s v="New York City"/>
    <s v="New York"/>
    <n v="10011"/>
    <s v="East"/>
    <s v="OFF-AP-10001563"/>
    <s v="Office Supplies"/>
    <s v="Appliances"/>
    <s v="Belkin Premiere Surge Master II 8-outlet surge protector"/>
    <n v="242.9"/>
    <n v="5"/>
    <n v="0"/>
    <n v="0"/>
    <n v="70.441000000000003"/>
    <n v="-172.459"/>
    <n v="5"/>
    <n v="2016"/>
  </r>
  <r>
    <n v="1718"/>
    <s v="CA-2016-169943"/>
    <d v="2016-05-19T00:00:00"/>
    <d v="2016-05-24T00:00:00"/>
    <x v="1"/>
    <x v="202"/>
    <x v="202"/>
    <s v="Consumer"/>
    <s v="United States"/>
    <s v="New York City"/>
    <s v="New York"/>
    <n v="10011"/>
    <s v="East"/>
    <s v="OFF-ST-10004123"/>
    <s v="Office Supplies"/>
    <s v="Storage"/>
    <s v="Safco Industrial Wire Shelving System"/>
    <n v="454.9"/>
    <n v="5"/>
    <n v="0"/>
    <n v="0"/>
    <n v="0"/>
    <n v="-454.9"/>
    <n v="5"/>
    <n v="2016"/>
  </r>
  <r>
    <n v="1719"/>
    <s v="CA-2016-169943"/>
    <d v="2016-05-19T00:00:00"/>
    <d v="2016-05-24T00:00:00"/>
    <x v="1"/>
    <x v="202"/>
    <x v="202"/>
    <s v="Consumer"/>
    <s v="United States"/>
    <s v="New York City"/>
    <s v="New York"/>
    <n v="10011"/>
    <s v="East"/>
    <s v="FUR-FU-10002088"/>
    <s v="Furniture"/>
    <s v="Furnishings"/>
    <s v="Nu-Dell Float Frame 11 x 14 1/2"/>
    <n v="35.92"/>
    <n v="4"/>
    <n v="0"/>
    <n v="0"/>
    <n v="15.086399999999999"/>
    <n v="-20.833600000000004"/>
    <n v="5"/>
    <n v="2016"/>
  </r>
  <r>
    <n v="1720"/>
    <s v="CA-2016-169943"/>
    <d v="2016-05-19T00:00:00"/>
    <d v="2016-05-24T00:00:00"/>
    <x v="1"/>
    <x v="202"/>
    <x v="202"/>
    <s v="Consumer"/>
    <s v="United States"/>
    <s v="New York City"/>
    <s v="New York"/>
    <n v="10011"/>
    <s v="East"/>
    <s v="FUR-FU-10000010"/>
    <s v="Furniture"/>
    <s v="Furnishings"/>
    <s v="DAX Value U-Channel Document Frames, Easel Back"/>
    <n v="39.76"/>
    <n v="8"/>
    <n v="0"/>
    <n v="0"/>
    <n v="12.3256"/>
    <n v="-27.434399999999997"/>
    <n v="5"/>
    <n v="2016"/>
  </r>
  <r>
    <n v="1721"/>
    <s v="CA-2016-169943"/>
    <d v="2016-05-19T00:00:00"/>
    <d v="2016-05-24T00:00:00"/>
    <x v="1"/>
    <x v="202"/>
    <x v="202"/>
    <s v="Consumer"/>
    <s v="United States"/>
    <s v="New York City"/>
    <s v="New York"/>
    <n v="10011"/>
    <s v="East"/>
    <s v="OFF-BI-10002824"/>
    <s v="Office Supplies"/>
    <s v="Binders"/>
    <s v="Recycled Easel Ring Binders"/>
    <n v="47.744"/>
    <n v="4"/>
    <n v="0.2"/>
    <n v="-9.5488"/>
    <n v="14.92"/>
    <n v="-23.275199999999998"/>
    <n v="5"/>
    <n v="2016"/>
  </r>
  <r>
    <n v="1722"/>
    <s v="US-2015-123218"/>
    <d v="2015-12-20T00:00:00"/>
    <d v="2015-12-25T00:00:00"/>
    <x v="1"/>
    <x v="44"/>
    <x v="44"/>
    <s v="Consumer"/>
    <s v="United States"/>
    <s v="Chicago"/>
    <s v="Illinois"/>
    <n v="60623"/>
    <s v="Central"/>
    <s v="TEC-PH-10001061"/>
    <s v="Technology"/>
    <s v="Phones"/>
    <s v="Apple iPhone 5C"/>
    <n v="159.98400000000001"/>
    <n v="2"/>
    <n v="0.2"/>
    <n v="-31.996800000000004"/>
    <n v="11.998799999999999"/>
    <n v="-115.9884"/>
    <n v="5"/>
    <n v="2015"/>
  </r>
  <r>
    <n v="1723"/>
    <s v="US-2015-123218"/>
    <d v="2015-12-20T00:00:00"/>
    <d v="2015-12-25T00:00:00"/>
    <x v="1"/>
    <x v="44"/>
    <x v="44"/>
    <s v="Consumer"/>
    <s v="United States"/>
    <s v="Chicago"/>
    <s v="Illinois"/>
    <n v="60623"/>
    <s v="Central"/>
    <s v="TEC-AC-10000736"/>
    <s v="Technology"/>
    <s v="Accessories"/>
    <s v="Logitech G600 MMO Gaming Mouse"/>
    <n v="255.96799999999999"/>
    <n v="4"/>
    <n v="0.2"/>
    <n v="-51.193600000000004"/>
    <n v="51.193600000000004"/>
    <n v="-153.58079999999998"/>
    <n v="5"/>
    <n v="2015"/>
  </r>
  <r>
    <n v="1724"/>
    <s v="US-2015-123218"/>
    <d v="2015-12-20T00:00:00"/>
    <d v="2015-12-25T00:00:00"/>
    <x v="1"/>
    <x v="44"/>
    <x v="44"/>
    <s v="Consumer"/>
    <s v="United States"/>
    <s v="Chicago"/>
    <s v="Illinois"/>
    <n v="60623"/>
    <s v="Central"/>
    <s v="FUR-BO-10003966"/>
    <s v="Furniture"/>
    <s v="Bookcases"/>
    <s v="Sauder Facets Collection Library, Sky Alder Finish"/>
    <n v="359.05799999999999"/>
    <n v="3"/>
    <n v="0.3"/>
    <n v="-107.7174"/>
    <n v="-71.811599999999999"/>
    <n v="-323.15219999999999"/>
    <n v="5"/>
    <n v="2015"/>
  </r>
  <r>
    <n v="1725"/>
    <s v="CA-2015-127453"/>
    <d v="2015-12-19T00:00:00"/>
    <d v="2015-12-20T00:00:00"/>
    <x v="2"/>
    <x v="271"/>
    <x v="271"/>
    <s v="Consumer"/>
    <s v="United States"/>
    <s v="Philadelphia"/>
    <s v="Pennsylvania"/>
    <n v="19143"/>
    <s v="East"/>
    <s v="OFF-AP-10000828"/>
    <s v="Office Supplies"/>
    <s v="Appliances"/>
    <s v="Avanti 4.4 Cu. Ft. Refrigerator"/>
    <n v="434.35199999999998"/>
    <n v="3"/>
    <n v="0.2"/>
    <n v="-86.870400000000004"/>
    <n v="43.435200000000002"/>
    <n v="-304.04639999999995"/>
    <n v="1"/>
    <n v="2015"/>
  </r>
  <r>
    <n v="1726"/>
    <s v="CA-2015-127453"/>
    <d v="2015-12-19T00:00:00"/>
    <d v="2015-12-20T00:00:00"/>
    <x v="2"/>
    <x v="271"/>
    <x v="271"/>
    <s v="Consumer"/>
    <s v="United States"/>
    <s v="Philadelphia"/>
    <s v="Pennsylvania"/>
    <n v="19143"/>
    <s v="East"/>
    <s v="OFF-AP-10002906"/>
    <s v="Office Supplies"/>
    <s v="Appliances"/>
    <s v="Hoover Replacement Belt for Commercial Guardsman Heavy-Duty Upright Vacuum"/>
    <n v="3.552"/>
    <n v="2"/>
    <n v="0.2"/>
    <n v="-0.71040000000000003"/>
    <n v="0.44400000000000001"/>
    <n v="-2.3976000000000002"/>
    <n v="1"/>
    <n v="2015"/>
  </r>
  <r>
    <n v="1727"/>
    <s v="CA-2015-127453"/>
    <d v="2015-12-19T00:00:00"/>
    <d v="2015-12-20T00:00:00"/>
    <x v="2"/>
    <x v="271"/>
    <x v="271"/>
    <s v="Consumer"/>
    <s v="United States"/>
    <s v="Philadelphia"/>
    <s v="Pennsylvania"/>
    <n v="19143"/>
    <s v="East"/>
    <s v="OFF-AP-10003860"/>
    <s v="Office Supplies"/>
    <s v="Appliances"/>
    <s v="Fellowes Advanced 8 Outlet Surge Suppressor with Phone/Fax Protection"/>
    <n v="88.831999999999994"/>
    <n v="4"/>
    <n v="0.2"/>
    <n v="-17.766400000000001"/>
    <n v="7.7728000000000002"/>
    <n v="-63.292799999999986"/>
    <n v="1"/>
    <n v="2015"/>
  </r>
  <r>
    <n v="1728"/>
    <s v="US-2017-164056"/>
    <d v="2017-04-29T00:00:00"/>
    <d v="2017-05-04T00:00:00"/>
    <x v="0"/>
    <x v="524"/>
    <x v="524"/>
    <s v="Corporate"/>
    <s v="United States"/>
    <s v="Dublin"/>
    <s v="Ohio"/>
    <n v="43017"/>
    <s v="East"/>
    <s v="FUR-TA-10001307"/>
    <s v="Furniture"/>
    <s v="Tables"/>
    <s v="SAFCO PlanMaster Heigh-Adjustable Drafting Table Base, 43w x 30d x 30-37h, Black"/>
    <n v="1048.3499999999999"/>
    <n v="5"/>
    <n v="0.4"/>
    <n v="-419.34"/>
    <n v="-69.89"/>
    <n v="-698.9"/>
    <n v="5"/>
    <n v="2017"/>
  </r>
  <r>
    <n v="1729"/>
    <s v="CA-2016-106894"/>
    <d v="2016-02-07T00:00:00"/>
    <d v="2016-02-07T00:00:00"/>
    <x v="3"/>
    <x v="244"/>
    <x v="244"/>
    <s v="Consumer"/>
    <s v="United States"/>
    <s v="Springfield"/>
    <s v="Virginia"/>
    <n v="22153"/>
    <s v="South"/>
    <s v="TEC-AC-10003063"/>
    <s v="Technology"/>
    <s v="Accessories"/>
    <s v="Micro Innovations USB RF Wireless Keyboard with Mouse"/>
    <n v="100"/>
    <n v="4"/>
    <n v="0"/>
    <n v="0"/>
    <n v="21"/>
    <n v="-79"/>
    <n v="0"/>
    <n v="2016"/>
  </r>
  <r>
    <n v="1730"/>
    <s v="CA-2016-106894"/>
    <d v="2016-02-07T00:00:00"/>
    <d v="2016-02-07T00:00:00"/>
    <x v="3"/>
    <x v="244"/>
    <x v="244"/>
    <s v="Consumer"/>
    <s v="United States"/>
    <s v="Springfield"/>
    <s v="Virginia"/>
    <n v="22153"/>
    <s v="South"/>
    <s v="OFF-LA-10001045"/>
    <s v="Office Supplies"/>
    <s v="Labels"/>
    <s v="Permanent Self-Adhesive File Folder Labels for Typewriters by Universal"/>
    <n v="7.83"/>
    <n v="3"/>
    <n v="0"/>
    <n v="0"/>
    <n v="3.6017999999999999"/>
    <n v="-4.2282000000000002"/>
    <n v="0"/>
    <n v="2016"/>
  </r>
  <r>
    <n v="1731"/>
    <s v="CA-2014-125136"/>
    <d v="2014-09-28T00:00:00"/>
    <d v="2014-10-03T00:00:00"/>
    <x v="1"/>
    <x v="470"/>
    <x v="470"/>
    <s v="Corporate"/>
    <s v="United States"/>
    <s v="Fayetteville"/>
    <s v="North Carolina"/>
    <n v="28314"/>
    <s v="South"/>
    <s v="OFF-PA-10001457"/>
    <s v="Office Supplies"/>
    <s v="Paper"/>
    <s v="White GlueTop Scratch Pads"/>
    <n v="96.256"/>
    <n v="8"/>
    <n v="0.2"/>
    <n v="-19.251200000000001"/>
    <n v="31.283200000000001"/>
    <n v="-45.721600000000002"/>
    <n v="5"/>
    <n v="2014"/>
  </r>
  <r>
    <n v="1732"/>
    <s v="CA-2014-125136"/>
    <d v="2014-09-28T00:00:00"/>
    <d v="2014-10-03T00:00:00"/>
    <x v="1"/>
    <x v="470"/>
    <x v="470"/>
    <s v="Corporate"/>
    <s v="United States"/>
    <s v="Fayetteville"/>
    <s v="North Carolina"/>
    <n v="28314"/>
    <s v="South"/>
    <s v="OFF-PA-10001804"/>
    <s v="Office Supplies"/>
    <s v="Paper"/>
    <s v="Xerox 195"/>
    <n v="10.688000000000001"/>
    <n v="2"/>
    <n v="0.2"/>
    <n v="-2.1376000000000004"/>
    <n v="3.7408000000000001"/>
    <n v="-4.8095999999999997"/>
    <n v="5"/>
    <n v="2014"/>
  </r>
  <r>
    <n v="1733"/>
    <s v="US-2016-131149"/>
    <d v="2016-07-10T00:00:00"/>
    <d v="2016-07-14T00:00:00"/>
    <x v="1"/>
    <x v="109"/>
    <x v="109"/>
    <s v="Consumer"/>
    <s v="United States"/>
    <s v="Dallas"/>
    <s v="Texas"/>
    <n v="75081"/>
    <s v="Central"/>
    <s v="OFF-ST-10000689"/>
    <s v="Office Supplies"/>
    <s v="Storage"/>
    <s v="Fellowes Strictly Business Drawer File, Letter/Legal Size"/>
    <n v="338.04"/>
    <n v="3"/>
    <n v="0.2"/>
    <n v="-67.608000000000004"/>
    <n v="-33.804000000000002"/>
    <n v="-304.23599999999999"/>
    <n v="4"/>
    <n v="2016"/>
  </r>
  <r>
    <n v="1734"/>
    <s v="US-2016-131149"/>
    <d v="2016-07-10T00:00:00"/>
    <d v="2016-07-14T00:00:00"/>
    <x v="1"/>
    <x v="109"/>
    <x v="109"/>
    <s v="Consumer"/>
    <s v="United States"/>
    <s v="Dallas"/>
    <s v="Texas"/>
    <n v="75081"/>
    <s v="Central"/>
    <s v="OFF-AR-10002135"/>
    <s v="Office Supplies"/>
    <s v="Art"/>
    <s v="Boston Heavy-Duty Trimline Electric Pencil Sharpeners"/>
    <n v="154.24"/>
    <n v="4"/>
    <n v="0.2"/>
    <n v="-30.848000000000003"/>
    <n v="17.352"/>
    <n v="-106.04"/>
    <n v="4"/>
    <n v="2016"/>
  </r>
  <r>
    <n v="1735"/>
    <s v="CA-2017-101483"/>
    <d v="2017-07-29T00:00:00"/>
    <d v="2017-08-01T00:00:00"/>
    <x v="0"/>
    <x v="165"/>
    <x v="165"/>
    <s v="Consumer"/>
    <s v="United States"/>
    <s v="Jacksonville"/>
    <s v="North Carolina"/>
    <n v="28540"/>
    <s v="South"/>
    <s v="OFF-AP-10002082"/>
    <s v="Office Supplies"/>
    <s v="Appliances"/>
    <s v="Holmes HEPA Air Purifier"/>
    <n v="34.847999999999999"/>
    <n v="2"/>
    <n v="0.2"/>
    <n v="-6.9695999999999998"/>
    <n v="6.5339999999999998"/>
    <n v="-21.3444"/>
    <n v="3"/>
    <n v="2017"/>
  </r>
  <r>
    <n v="1736"/>
    <s v="CA-2017-101483"/>
    <d v="2017-07-29T00:00:00"/>
    <d v="2017-08-01T00:00:00"/>
    <x v="0"/>
    <x v="165"/>
    <x v="165"/>
    <s v="Consumer"/>
    <s v="United States"/>
    <s v="Jacksonville"/>
    <s v="North Carolina"/>
    <n v="28540"/>
    <s v="South"/>
    <s v="TEC-PH-10003442"/>
    <s v="Technology"/>
    <s v="Phones"/>
    <s v="Samsung Replacement EH64AVFWE Premium Headset"/>
    <n v="22"/>
    <n v="5"/>
    <n v="0.2"/>
    <n v="-4.4000000000000004"/>
    <n v="1.375"/>
    <n v="-16.225000000000001"/>
    <n v="3"/>
    <n v="2017"/>
  </r>
  <r>
    <n v="1737"/>
    <s v="CA-2017-101483"/>
    <d v="2017-07-29T00:00:00"/>
    <d v="2017-08-01T00:00:00"/>
    <x v="0"/>
    <x v="165"/>
    <x v="165"/>
    <s v="Consumer"/>
    <s v="United States"/>
    <s v="Jacksonville"/>
    <s v="North Carolina"/>
    <n v="28540"/>
    <s v="South"/>
    <s v="OFF-AR-10002833"/>
    <s v="Office Supplies"/>
    <s v="Art"/>
    <s v="Newell 322"/>
    <n v="4.3680000000000003"/>
    <n v="3"/>
    <n v="0.2"/>
    <n v="-0.87360000000000015"/>
    <n v="0.38219999999999998"/>
    <n v="-3.1122000000000001"/>
    <n v="3"/>
    <n v="2017"/>
  </r>
  <r>
    <n v="1738"/>
    <s v="CA-2015-130204"/>
    <d v="2015-09-03T00:00:00"/>
    <d v="2015-09-09T00:00:00"/>
    <x v="1"/>
    <x v="106"/>
    <x v="106"/>
    <s v="Corporate"/>
    <s v="United States"/>
    <s v="San Francisco"/>
    <s v="California"/>
    <n v="94122"/>
    <s v="West"/>
    <s v="OFF-ST-10001325"/>
    <s v="Office Supplies"/>
    <s v="Storage"/>
    <s v="Sterilite Officeware Hinged File Box"/>
    <n v="31.44"/>
    <n v="3"/>
    <n v="0"/>
    <n v="0"/>
    <n v="8.4887999999999995"/>
    <n v="-22.9512"/>
    <n v="6"/>
    <n v="2015"/>
  </r>
  <r>
    <n v="1739"/>
    <s v="CA-2015-130204"/>
    <d v="2015-09-03T00:00:00"/>
    <d v="2015-09-09T00:00:00"/>
    <x v="1"/>
    <x v="106"/>
    <x v="106"/>
    <s v="Corporate"/>
    <s v="United States"/>
    <s v="San Francisco"/>
    <s v="California"/>
    <n v="94122"/>
    <s v="West"/>
    <s v="TEC-AC-10003038"/>
    <s v="Technology"/>
    <s v="Accessories"/>
    <s v="Kingston Digital DataTraveler 16GB USB 2.0"/>
    <n v="17.899999999999999"/>
    <n v="2"/>
    <n v="0"/>
    <n v="0"/>
    <n v="3.4009999999999998"/>
    <n v="-14.498999999999999"/>
    <n v="6"/>
    <n v="2015"/>
  </r>
  <r>
    <n v="1740"/>
    <s v="CA-2015-130204"/>
    <d v="2015-09-03T00:00:00"/>
    <d v="2015-09-09T00:00:00"/>
    <x v="1"/>
    <x v="106"/>
    <x v="106"/>
    <s v="Corporate"/>
    <s v="United States"/>
    <s v="San Francisco"/>
    <s v="California"/>
    <n v="94122"/>
    <s v="West"/>
    <s v="TEC-AC-10003590"/>
    <s v="Technology"/>
    <s v="Accessories"/>
    <s v="TRENDnet 56K USB 2.0 Phone, Internet and Fax Modem"/>
    <n v="129.44999999999999"/>
    <n v="5"/>
    <n v="0"/>
    <n v="0"/>
    <n v="46.601999999999997"/>
    <n v="-82.847999999999985"/>
    <n v="6"/>
    <n v="2015"/>
  </r>
  <r>
    <n v="1741"/>
    <s v="CA-2014-110527"/>
    <d v="2014-08-09T00:00:00"/>
    <d v="2014-08-16T00:00:00"/>
    <x v="1"/>
    <x v="525"/>
    <x v="525"/>
    <s v="Home Office"/>
    <s v="United States"/>
    <s v="San Diego"/>
    <s v="California"/>
    <n v="92037"/>
    <s v="West"/>
    <s v="OFF-LA-10000262"/>
    <s v="Office Supplies"/>
    <s v="Labels"/>
    <s v="Avery 494"/>
    <n v="20.88"/>
    <n v="8"/>
    <n v="0"/>
    <n v="0"/>
    <n v="9.6047999999999991"/>
    <n v="-11.2752"/>
    <n v="7"/>
    <n v="2014"/>
  </r>
  <r>
    <n v="1742"/>
    <s v="CA-2017-152807"/>
    <d v="2017-10-30T00:00:00"/>
    <d v="2017-11-03T00:00:00"/>
    <x v="1"/>
    <x v="498"/>
    <x v="498"/>
    <s v="Consumer"/>
    <s v="United States"/>
    <s v="Philadelphia"/>
    <s v="Pennsylvania"/>
    <n v="19140"/>
    <s v="East"/>
    <s v="OFF-PA-10004355"/>
    <s v="Office Supplies"/>
    <s v="Paper"/>
    <s v="Xerox 231"/>
    <n v="20.736000000000001"/>
    <n v="4"/>
    <n v="0.2"/>
    <n v="-4.1472000000000007"/>
    <n v="7.2576000000000001"/>
    <n v="-9.3311999999999991"/>
    <n v="4"/>
    <n v="2017"/>
  </r>
  <r>
    <n v="1743"/>
    <s v="CA-2017-152807"/>
    <d v="2017-10-30T00:00:00"/>
    <d v="2017-11-03T00:00:00"/>
    <x v="1"/>
    <x v="498"/>
    <x v="498"/>
    <s v="Consumer"/>
    <s v="United States"/>
    <s v="Philadelphia"/>
    <s v="Pennsylvania"/>
    <n v="19140"/>
    <s v="East"/>
    <s v="FUR-FU-10004415"/>
    <s v="Furniture"/>
    <s v="Furnishings"/>
    <s v="Stacking Tray, Side-Loading, Legal, Smoke"/>
    <n v="7.1680000000000001"/>
    <n v="2"/>
    <n v="0.2"/>
    <n v="-1.4336000000000002"/>
    <n v="0.98560000000000003"/>
    <n v="-4.7488000000000001"/>
    <n v="4"/>
    <n v="2017"/>
  </r>
  <r>
    <n v="1744"/>
    <s v="CA-2017-152807"/>
    <d v="2017-10-30T00:00:00"/>
    <d v="2017-11-03T00:00:00"/>
    <x v="1"/>
    <x v="498"/>
    <x v="498"/>
    <s v="Consumer"/>
    <s v="United States"/>
    <s v="Philadelphia"/>
    <s v="Pennsylvania"/>
    <n v="19140"/>
    <s v="East"/>
    <s v="OFF-ST-10002486"/>
    <s v="Office Supplies"/>
    <s v="Storage"/>
    <s v="Eldon Shelf Savers Cubes and Bins"/>
    <n v="11.167999999999999"/>
    <n v="2"/>
    <n v="0.2"/>
    <n v="-2.2336"/>
    <n v="-2.5127999999999999"/>
    <n v="-11.4472"/>
    <n v="4"/>
    <n v="2017"/>
  </r>
  <r>
    <n v="1745"/>
    <s v="CA-2017-152807"/>
    <d v="2017-10-30T00:00:00"/>
    <d v="2017-11-03T00:00:00"/>
    <x v="1"/>
    <x v="498"/>
    <x v="498"/>
    <s v="Consumer"/>
    <s v="United States"/>
    <s v="Philadelphia"/>
    <s v="Pennsylvania"/>
    <n v="19140"/>
    <s v="East"/>
    <s v="TEC-AC-10001142"/>
    <s v="Technology"/>
    <s v="Accessories"/>
    <s v="First Data FD10 PIN Pad"/>
    <n v="442.4"/>
    <n v="7"/>
    <n v="0.2"/>
    <n v="-88.48"/>
    <n v="-55.3"/>
    <n v="-409.21999999999997"/>
    <n v="4"/>
    <n v="2017"/>
  </r>
  <r>
    <n v="1746"/>
    <s v="CA-2014-133270"/>
    <d v="2014-06-06T00:00:00"/>
    <d v="2014-06-09T00:00:00"/>
    <x v="2"/>
    <x v="298"/>
    <x v="298"/>
    <s v="Consumer"/>
    <s v="United States"/>
    <s v="Rochester"/>
    <s v="New York"/>
    <n v="14609"/>
    <s v="East"/>
    <s v="OFF-AR-10002656"/>
    <s v="Office Supplies"/>
    <s v="Art"/>
    <s v="Sanford Liquid Accent Highlighters"/>
    <n v="13.36"/>
    <n v="2"/>
    <n v="0"/>
    <n v="0"/>
    <n v="4.9432"/>
    <n v="-8.4167999999999985"/>
    <n v="3"/>
    <n v="2014"/>
  </r>
  <r>
    <n v="1747"/>
    <s v="CA-2016-155670"/>
    <d v="2016-08-13T00:00:00"/>
    <d v="2016-08-17T00:00:00"/>
    <x v="0"/>
    <x v="191"/>
    <x v="191"/>
    <s v="Consumer"/>
    <s v="United States"/>
    <s v="Jacksonville"/>
    <s v="North Carolina"/>
    <n v="28540"/>
    <s v="South"/>
    <s v="OFF-BI-10000138"/>
    <s v="Office Supplies"/>
    <s v="Binders"/>
    <s v="Acco Translucent Poly Ring Binders"/>
    <n v="11.231999999999999"/>
    <n v="8"/>
    <n v="0.7"/>
    <n v="-7.8623999999999992"/>
    <n v="-8.2368000000000006"/>
    <n v="-11.606400000000001"/>
    <n v="4"/>
    <n v="2016"/>
  </r>
  <r>
    <n v="1748"/>
    <s v="CA-2016-155670"/>
    <d v="2016-08-13T00:00:00"/>
    <d v="2016-08-17T00:00:00"/>
    <x v="0"/>
    <x v="191"/>
    <x v="191"/>
    <s v="Consumer"/>
    <s v="United States"/>
    <s v="Jacksonville"/>
    <s v="North Carolina"/>
    <n v="28540"/>
    <s v="South"/>
    <s v="OFF-PA-10004947"/>
    <s v="Office Supplies"/>
    <s v="Paper"/>
    <s v="Easy-staple paper"/>
    <n v="10.272"/>
    <n v="3"/>
    <n v="0.2"/>
    <n v="-2.0544000000000002"/>
    <n v="3.21"/>
    <n v="-5.0076000000000009"/>
    <n v="4"/>
    <n v="2016"/>
  </r>
  <r>
    <n v="1749"/>
    <s v="US-2014-157406"/>
    <d v="2014-04-25T00:00:00"/>
    <d v="2014-04-29T00:00:00"/>
    <x v="1"/>
    <x v="526"/>
    <x v="526"/>
    <s v="Home Office"/>
    <s v="United States"/>
    <s v="Houston"/>
    <s v="Texas"/>
    <n v="77095"/>
    <s v="Central"/>
    <s v="OFF-PA-10003543"/>
    <s v="Office Supplies"/>
    <s v="Paper"/>
    <s v="Xerox 1985"/>
    <n v="10.368"/>
    <n v="2"/>
    <n v="0.2"/>
    <n v="-2.0736000000000003"/>
    <n v="3.6288"/>
    <n v="-4.6655999999999995"/>
    <n v="4"/>
    <n v="2014"/>
  </r>
  <r>
    <n v="1750"/>
    <s v="US-2014-157406"/>
    <d v="2014-04-25T00:00:00"/>
    <d v="2014-04-29T00:00:00"/>
    <x v="1"/>
    <x v="526"/>
    <x v="526"/>
    <s v="Home Office"/>
    <s v="United States"/>
    <s v="Houston"/>
    <s v="Texas"/>
    <n v="77095"/>
    <s v="Central"/>
    <s v="OFF-AR-10002221"/>
    <s v="Office Supplies"/>
    <s v="Art"/>
    <s v="12 Colored Short Pencils"/>
    <n v="6.24"/>
    <n v="3"/>
    <n v="0.2"/>
    <n v="-1.2480000000000002"/>
    <n v="0.54600000000000004"/>
    <n v="-4.4459999999999997"/>
    <n v="4"/>
    <n v="2014"/>
  </r>
  <r>
    <n v="1751"/>
    <s v="CA-2015-139094"/>
    <d v="2015-11-22T00:00:00"/>
    <d v="2015-11-27T00:00:00"/>
    <x v="1"/>
    <x v="246"/>
    <x v="246"/>
    <s v="Home Office"/>
    <s v="United States"/>
    <s v="San Antonio"/>
    <s v="Texas"/>
    <n v="78207"/>
    <s v="Central"/>
    <s v="FUR-TA-10004607"/>
    <s v="Furniture"/>
    <s v="Tables"/>
    <s v="Hon 2111 Invitation Series Straight Table"/>
    <n v="206.96199999999999"/>
    <n v="2"/>
    <n v="0.3"/>
    <n v="-62.088599999999992"/>
    <n v="-32.522599999999997"/>
    <n v="-177.39600000000002"/>
    <n v="5"/>
    <n v="2015"/>
  </r>
  <r>
    <n v="1752"/>
    <s v="CA-2017-168837"/>
    <d v="2017-10-14T00:00:00"/>
    <d v="2017-10-17T00:00:00"/>
    <x v="2"/>
    <x v="527"/>
    <x v="527"/>
    <s v="Consumer"/>
    <s v="United States"/>
    <s v="Oakland"/>
    <s v="California"/>
    <n v="94601"/>
    <s v="West"/>
    <s v="FUR-FU-10001918"/>
    <s v="Furniture"/>
    <s v="Furnishings"/>
    <s v="C-Line Cubicle Keepers Polyproplyene Holder With Velcro Backings"/>
    <n v="9.4600000000000009"/>
    <n v="2"/>
    <n v="0"/>
    <n v="0"/>
    <n v="3.6894"/>
    <n v="-5.7706000000000008"/>
    <n v="3"/>
    <n v="2017"/>
  </r>
  <r>
    <n v="1753"/>
    <s v="CA-2017-116715"/>
    <d v="2017-12-02T00:00:00"/>
    <d v="2017-12-05T00:00:00"/>
    <x v="2"/>
    <x v="100"/>
    <x v="100"/>
    <s v="Corporate"/>
    <s v="United States"/>
    <s v="San Francisco"/>
    <s v="California"/>
    <n v="94122"/>
    <s v="West"/>
    <s v="OFF-ST-10004340"/>
    <s v="Office Supplies"/>
    <s v="Storage"/>
    <s v="Fellowes Mobile File Cart, Black"/>
    <n v="559.62"/>
    <n v="9"/>
    <n v="0"/>
    <n v="0"/>
    <n v="151.09739999999999"/>
    <n v="-408.52260000000001"/>
    <n v="3"/>
    <n v="2017"/>
  </r>
  <r>
    <n v="1754"/>
    <s v="CA-2017-116715"/>
    <d v="2017-12-02T00:00:00"/>
    <d v="2017-12-05T00:00:00"/>
    <x v="2"/>
    <x v="100"/>
    <x v="100"/>
    <s v="Corporate"/>
    <s v="United States"/>
    <s v="San Francisco"/>
    <s v="California"/>
    <n v="94122"/>
    <s v="West"/>
    <s v="OFF-PA-10004475"/>
    <s v="Office Supplies"/>
    <s v="Paper"/>
    <s v="Xerox 1940"/>
    <n v="109.92"/>
    <n v="2"/>
    <n v="0"/>
    <n v="0"/>
    <n v="53.860799999999998"/>
    <n v="-56.059200000000004"/>
    <n v="3"/>
    <n v="2017"/>
  </r>
  <r>
    <n v="1755"/>
    <s v="CA-2017-116715"/>
    <d v="2017-12-02T00:00:00"/>
    <d v="2017-12-05T00:00:00"/>
    <x v="2"/>
    <x v="100"/>
    <x v="100"/>
    <s v="Corporate"/>
    <s v="United States"/>
    <s v="San Francisco"/>
    <s v="California"/>
    <n v="94122"/>
    <s v="West"/>
    <s v="OFF-PA-10003893"/>
    <s v="Office Supplies"/>
    <s v="Paper"/>
    <s v="Xerox 1962"/>
    <n v="8.56"/>
    <n v="2"/>
    <n v="0"/>
    <n v="0"/>
    <n v="3.8519999999999999"/>
    <n v="-4.7080000000000002"/>
    <n v="3"/>
    <n v="2017"/>
  </r>
  <r>
    <n v="1756"/>
    <s v="CA-2015-135622"/>
    <d v="2015-12-08T00:00:00"/>
    <d v="2015-12-11T00:00:00"/>
    <x v="0"/>
    <x v="499"/>
    <x v="499"/>
    <s v="Home Office"/>
    <s v="United States"/>
    <s v="Fort Worth"/>
    <s v="Texas"/>
    <n v="76106"/>
    <s v="Central"/>
    <s v="OFF-PA-10000100"/>
    <s v="Office Supplies"/>
    <s v="Paper"/>
    <s v="Xerox 1945"/>
    <n v="360.71199999999999"/>
    <n v="11"/>
    <n v="0.2"/>
    <n v="-72.142399999999995"/>
    <n v="130.75810000000001"/>
    <n v="-157.81149999999997"/>
    <n v="3"/>
    <n v="2015"/>
  </r>
  <r>
    <n v="1757"/>
    <s v="CA-2015-135622"/>
    <d v="2015-12-08T00:00:00"/>
    <d v="2015-12-11T00:00:00"/>
    <x v="0"/>
    <x v="499"/>
    <x v="499"/>
    <s v="Home Office"/>
    <s v="United States"/>
    <s v="Fort Worth"/>
    <s v="Texas"/>
    <n v="76106"/>
    <s v="Central"/>
    <s v="TEC-PH-10001817"/>
    <s v="Technology"/>
    <s v="Phones"/>
    <s v="Wilson Electronics DB Pro Signal Booster"/>
    <n v="1718.4"/>
    <n v="6"/>
    <n v="0.2"/>
    <n v="-343.68000000000006"/>
    <n v="150.36000000000001"/>
    <n v="-1224.3600000000001"/>
    <n v="3"/>
    <n v="2015"/>
  </r>
  <r>
    <n v="1758"/>
    <s v="US-2015-107349"/>
    <d v="2015-07-13T00:00:00"/>
    <d v="2015-07-15T00:00:00"/>
    <x v="2"/>
    <x v="359"/>
    <x v="359"/>
    <s v="Home Office"/>
    <s v="United States"/>
    <s v="Houston"/>
    <s v="Texas"/>
    <n v="77095"/>
    <s v="Central"/>
    <s v="OFF-BI-10001765"/>
    <s v="Office Supplies"/>
    <s v="Binders"/>
    <s v="Wilson Jones Heavy-Duty Casebound Ring Binders with Metal Hinges"/>
    <n v="41.567999999999998"/>
    <n v="6"/>
    <n v="0.8"/>
    <n v="-33.254399999999997"/>
    <n v="-66.508799999999994"/>
    <n v="-74.822399999999988"/>
    <n v="2"/>
    <n v="2015"/>
  </r>
  <r>
    <n v="1759"/>
    <s v="CA-2014-139017"/>
    <d v="2014-05-11T00:00:00"/>
    <d v="2014-05-17T00:00:00"/>
    <x v="1"/>
    <x v="528"/>
    <x v="528"/>
    <s v="Consumer"/>
    <s v="United States"/>
    <s v="Houston"/>
    <s v="Texas"/>
    <n v="77095"/>
    <s v="Central"/>
    <s v="TEC-AC-10001013"/>
    <s v="Technology"/>
    <s v="Accessories"/>
    <s v="Logitech ClearChat Comfort/USB Headset H390"/>
    <n v="46.863999999999997"/>
    <n v="2"/>
    <n v="0.2"/>
    <n v="-9.3727999999999998"/>
    <n v="7.6154000000000002"/>
    <n v="-29.875799999999998"/>
    <n v="6"/>
    <n v="2014"/>
  </r>
  <r>
    <n v="1760"/>
    <s v="CA-2014-141817"/>
    <d v="2014-01-05T00:00:00"/>
    <d v="2014-01-12T00:00:00"/>
    <x v="1"/>
    <x v="469"/>
    <x v="469"/>
    <s v="Consumer"/>
    <s v="United States"/>
    <s v="Philadelphia"/>
    <s v="Pennsylvania"/>
    <n v="19143"/>
    <s v="East"/>
    <s v="OFF-AR-10003478"/>
    <s v="Office Supplies"/>
    <s v="Art"/>
    <s v="Avery Hi-Liter EverBold Pen Style Fluorescent Highlighters, 4/Pack"/>
    <n v="19.536000000000001"/>
    <n v="3"/>
    <n v="0.2"/>
    <n v="-3.9072000000000005"/>
    <n v="4.8840000000000003"/>
    <n v="-10.744800000000001"/>
    <n v="7"/>
    <n v="2014"/>
  </r>
  <r>
    <n v="1761"/>
    <s v="CA-2015-130785"/>
    <d v="2015-09-05T00:00:00"/>
    <d v="2015-09-09T00:00:00"/>
    <x v="1"/>
    <x v="151"/>
    <x v="151"/>
    <s v="Consumer"/>
    <s v="United States"/>
    <s v="San Diego"/>
    <s v="California"/>
    <n v="92105"/>
    <s v="West"/>
    <s v="FUR-BO-10000330"/>
    <s v="Furniture"/>
    <s v="Bookcases"/>
    <s v="Sauder Camden County Barrister Bookcase, Planked Cherry Finish"/>
    <n v="411.33199999999999"/>
    <n v="4"/>
    <n v="0.15"/>
    <n v="-61.699799999999996"/>
    <n v="-4.8391999999999999"/>
    <n v="-354.47140000000002"/>
    <n v="4"/>
    <n v="2015"/>
  </r>
  <r>
    <n v="1762"/>
    <s v="CA-2015-130785"/>
    <d v="2015-09-05T00:00:00"/>
    <d v="2015-09-09T00:00:00"/>
    <x v="1"/>
    <x v="151"/>
    <x v="151"/>
    <s v="Consumer"/>
    <s v="United States"/>
    <s v="San Diego"/>
    <s v="California"/>
    <n v="92105"/>
    <s v="West"/>
    <s v="OFF-BI-10001900"/>
    <s v="Office Supplies"/>
    <s v="Binders"/>
    <s v="DXL Angle-View Binders with Locking Rings, Black"/>
    <n v="28.751999999999999"/>
    <n v="6"/>
    <n v="0.2"/>
    <n v="-5.7504"/>
    <n v="9.7037999999999993"/>
    <n v="-13.297800000000001"/>
    <n v="4"/>
    <n v="2015"/>
  </r>
  <r>
    <n v="1763"/>
    <s v="CA-2015-130785"/>
    <d v="2015-09-05T00:00:00"/>
    <d v="2015-09-09T00:00:00"/>
    <x v="1"/>
    <x v="151"/>
    <x v="151"/>
    <s v="Consumer"/>
    <s v="United States"/>
    <s v="San Diego"/>
    <s v="California"/>
    <n v="92105"/>
    <s v="West"/>
    <s v="FUR-BO-10003159"/>
    <s v="Furniture"/>
    <s v="Bookcases"/>
    <s v="Sauder Camden County Collection Libraries, Planked Cherry Finish"/>
    <n v="293.19900000000001"/>
    <n v="3"/>
    <n v="0.15"/>
    <n v="-43.979849999999999"/>
    <n v="-20.696400000000001"/>
    <n v="-269.91555"/>
    <n v="4"/>
    <n v="2015"/>
  </r>
  <r>
    <n v="1764"/>
    <s v="CA-2016-110254"/>
    <d v="2016-08-04T00:00:00"/>
    <d v="2016-08-08T00:00:00"/>
    <x v="1"/>
    <x v="529"/>
    <x v="529"/>
    <s v="Home Office"/>
    <s v="United States"/>
    <s v="Suffolk"/>
    <s v="Virginia"/>
    <n v="23434"/>
    <s v="South"/>
    <s v="OFF-SU-10002573"/>
    <s v="Office Supplies"/>
    <s v="Supplies"/>
    <s v="Acme 10&quot; Easy Grip Assistive Scissors"/>
    <n v="35.06"/>
    <n v="2"/>
    <n v="0"/>
    <n v="0"/>
    <n v="10.518000000000001"/>
    <n v="-24.542000000000002"/>
    <n v="4"/>
    <n v="2016"/>
  </r>
  <r>
    <n v="1765"/>
    <s v="CA-2016-110254"/>
    <d v="2016-08-04T00:00:00"/>
    <d v="2016-08-08T00:00:00"/>
    <x v="1"/>
    <x v="529"/>
    <x v="529"/>
    <s v="Home Office"/>
    <s v="United States"/>
    <s v="Suffolk"/>
    <s v="Virginia"/>
    <n v="23434"/>
    <s v="South"/>
    <s v="OFF-LA-10004484"/>
    <s v="Office Supplies"/>
    <s v="Labels"/>
    <s v="Avery 476"/>
    <n v="4.13"/>
    <n v="1"/>
    <n v="0"/>
    <n v="0"/>
    <n v="1.8997999999999999"/>
    <n v="-2.2302"/>
    <n v="4"/>
    <n v="2016"/>
  </r>
  <r>
    <n v="1766"/>
    <s v="CA-2016-110254"/>
    <d v="2016-08-04T00:00:00"/>
    <d v="2016-08-08T00:00:00"/>
    <x v="1"/>
    <x v="529"/>
    <x v="529"/>
    <s v="Home Office"/>
    <s v="United States"/>
    <s v="Suffolk"/>
    <s v="Virginia"/>
    <n v="23434"/>
    <s v="South"/>
    <s v="FUR-FU-10001591"/>
    <s v="Furniture"/>
    <s v="Furnishings"/>
    <s v="Advantus Panel Wall Certificate Holder - 8.5x11"/>
    <n v="109.8"/>
    <n v="9"/>
    <n v="0"/>
    <n v="0"/>
    <n v="46.116"/>
    <n v="-63.683999999999997"/>
    <n v="4"/>
    <n v="2016"/>
  </r>
  <r>
    <n v="1767"/>
    <s v="CA-2016-110254"/>
    <d v="2016-08-04T00:00:00"/>
    <d v="2016-08-08T00:00:00"/>
    <x v="1"/>
    <x v="529"/>
    <x v="529"/>
    <s v="Home Office"/>
    <s v="United States"/>
    <s v="Suffolk"/>
    <s v="Virginia"/>
    <n v="23434"/>
    <s v="South"/>
    <s v="OFF-LA-10002034"/>
    <s v="Office Supplies"/>
    <s v="Labels"/>
    <s v="Avery 478"/>
    <n v="9.82"/>
    <n v="2"/>
    <n v="0"/>
    <n v="0"/>
    <n v="4.8117999999999999"/>
    <n v="-5.0082000000000004"/>
    <n v="4"/>
    <n v="2016"/>
  </r>
  <r>
    <n v="1768"/>
    <s v="US-2014-158057"/>
    <d v="2014-03-22T00:00:00"/>
    <d v="2014-03-26T00:00:00"/>
    <x v="1"/>
    <x v="530"/>
    <x v="530"/>
    <s v="Consumer"/>
    <s v="United States"/>
    <s v="Greensboro"/>
    <s v="North Carolina"/>
    <n v="27405"/>
    <s v="South"/>
    <s v="OFF-BI-10004410"/>
    <s v="Office Supplies"/>
    <s v="Binders"/>
    <s v="C-Line Peel &amp; Stick Add-On Filing Pockets, 8-3/4 x 5-1/8, 10/Pack"/>
    <n v="7.6440000000000001"/>
    <n v="4"/>
    <n v="0.7"/>
    <n v="-5.3507999999999996"/>
    <n v="-5.8604000000000003"/>
    <n v="-8.1536000000000008"/>
    <n v="4"/>
    <n v="2014"/>
  </r>
  <r>
    <n v="1769"/>
    <s v="US-2014-158057"/>
    <d v="2014-03-22T00:00:00"/>
    <d v="2014-03-26T00:00:00"/>
    <x v="1"/>
    <x v="530"/>
    <x v="530"/>
    <s v="Consumer"/>
    <s v="United States"/>
    <s v="Greensboro"/>
    <s v="North Carolina"/>
    <n v="27405"/>
    <s v="South"/>
    <s v="OFF-BI-10002735"/>
    <s v="Office Supplies"/>
    <s v="Binders"/>
    <s v="GBC Prestige Therm-A-Bind Covers"/>
    <n v="51.465000000000003"/>
    <n v="5"/>
    <n v="0.7"/>
    <n v="-36.025500000000001"/>
    <n v="-39.456499999999998"/>
    <n v="-54.896000000000001"/>
    <n v="4"/>
    <n v="2014"/>
  </r>
  <r>
    <n v="1770"/>
    <s v="CA-2017-146024"/>
    <d v="2017-03-02T00:00:00"/>
    <d v="2017-03-08T00:00:00"/>
    <x v="1"/>
    <x v="34"/>
    <x v="34"/>
    <s v="Corporate"/>
    <s v="United States"/>
    <s v="Dallas"/>
    <s v="Texas"/>
    <n v="75081"/>
    <s v="Central"/>
    <s v="OFF-SU-10001935"/>
    <s v="Office Supplies"/>
    <s v="Supplies"/>
    <s v="Staple remover"/>
    <n v="6.976"/>
    <n v="4"/>
    <n v="0.2"/>
    <n v="-1.3952"/>
    <n v="-1.3952"/>
    <n v="-6.976"/>
    <n v="6"/>
    <n v="2017"/>
  </r>
  <r>
    <n v="1771"/>
    <s v="CA-2017-146024"/>
    <d v="2017-03-02T00:00:00"/>
    <d v="2017-03-08T00:00:00"/>
    <x v="1"/>
    <x v="34"/>
    <x v="34"/>
    <s v="Corporate"/>
    <s v="United States"/>
    <s v="Dallas"/>
    <s v="Texas"/>
    <n v="75081"/>
    <s v="Central"/>
    <s v="OFF-BI-10003291"/>
    <s v="Office Supplies"/>
    <s v="Binders"/>
    <s v="Wilson Jones Leather-Like Binders with DublLock Round Rings"/>
    <n v="12.222"/>
    <n v="7"/>
    <n v="0.8"/>
    <n v="-9.7775999999999996"/>
    <n v="-20.1663"/>
    <n v="-22.610700000000001"/>
    <n v="6"/>
    <n v="2017"/>
  </r>
  <r>
    <n v="1772"/>
    <s v="CA-2016-129686"/>
    <d v="2016-11-27T00:00:00"/>
    <d v="2016-11-29T00:00:00"/>
    <x v="0"/>
    <x v="55"/>
    <x v="55"/>
    <s v="Corporate"/>
    <s v="United States"/>
    <s v="Chicago"/>
    <s v="Illinois"/>
    <n v="60623"/>
    <s v="Central"/>
    <s v="OFF-ST-10004337"/>
    <s v="Office Supplies"/>
    <s v="Storage"/>
    <s v="SAFCO Commercial Wire Shelving, 72h"/>
    <n v="97.983999999999995"/>
    <n v="2"/>
    <n v="0.2"/>
    <n v="-19.596800000000002"/>
    <n v="-24.495999999999999"/>
    <n v="-102.88319999999999"/>
    <n v="2"/>
    <n v="2016"/>
  </r>
  <r>
    <n v="1773"/>
    <s v="CA-2016-129686"/>
    <d v="2016-11-27T00:00:00"/>
    <d v="2016-11-29T00:00:00"/>
    <x v="0"/>
    <x v="55"/>
    <x v="55"/>
    <s v="Corporate"/>
    <s v="United States"/>
    <s v="Chicago"/>
    <s v="Illinois"/>
    <n v="60623"/>
    <s v="Central"/>
    <s v="TEC-AC-10001266"/>
    <s v="Technology"/>
    <s v="Accessories"/>
    <s v="Memorex Micro Travel Drive 8 GB"/>
    <n v="62.4"/>
    <n v="6"/>
    <n v="0.2"/>
    <n v="-12.48"/>
    <n v="19.5"/>
    <n v="-30.42"/>
    <n v="2"/>
    <n v="2016"/>
  </r>
  <r>
    <n v="1774"/>
    <s v="CA-2014-118976"/>
    <d v="2014-04-28T00:00:00"/>
    <d v="2014-05-03T00:00:00"/>
    <x v="1"/>
    <x v="501"/>
    <x v="501"/>
    <s v="Corporate"/>
    <s v="United States"/>
    <s v="Baltimore"/>
    <s v="Maryland"/>
    <n v="21215"/>
    <s v="East"/>
    <s v="OFF-BI-10001628"/>
    <s v="Office Supplies"/>
    <s v="Binders"/>
    <s v="Acco Data Flex Cable Posts For Top &amp; Bottom Load Binders, 6&quot; Capacity"/>
    <n v="20.86"/>
    <n v="2"/>
    <n v="0"/>
    <n v="0"/>
    <n v="9.3870000000000005"/>
    <n v="-11.472999999999999"/>
    <n v="5"/>
    <n v="2014"/>
  </r>
  <r>
    <n v="1775"/>
    <s v="CA-2014-118976"/>
    <d v="2014-04-28T00:00:00"/>
    <d v="2014-05-03T00:00:00"/>
    <x v="1"/>
    <x v="501"/>
    <x v="501"/>
    <s v="Corporate"/>
    <s v="United States"/>
    <s v="Baltimore"/>
    <s v="Maryland"/>
    <n v="21215"/>
    <s v="East"/>
    <s v="OFF-ST-10000877"/>
    <s v="Office Supplies"/>
    <s v="Storage"/>
    <s v="Recycled Steel Personal File for Standard File Folders"/>
    <n v="497.61"/>
    <n v="9"/>
    <n v="0"/>
    <n v="0"/>
    <n v="129.37860000000001"/>
    <n v="-368.23140000000001"/>
    <n v="5"/>
    <n v="2014"/>
  </r>
  <r>
    <n v="1776"/>
    <s v="CA-2014-118976"/>
    <d v="2014-04-28T00:00:00"/>
    <d v="2014-05-03T00:00:00"/>
    <x v="1"/>
    <x v="501"/>
    <x v="501"/>
    <s v="Corporate"/>
    <s v="United States"/>
    <s v="Baltimore"/>
    <s v="Maryland"/>
    <n v="21215"/>
    <s v="East"/>
    <s v="OFF-AR-10004752"/>
    <s v="Office Supplies"/>
    <s v="Art"/>
    <s v="Blackstonian Pencils"/>
    <n v="5.34"/>
    <n v="2"/>
    <n v="0"/>
    <n v="0"/>
    <n v="1.4952000000000001"/>
    <n v="-3.8447999999999998"/>
    <n v="5"/>
    <n v="2014"/>
  </r>
  <r>
    <n v="1777"/>
    <s v="CA-2014-118976"/>
    <d v="2014-04-28T00:00:00"/>
    <d v="2014-05-03T00:00:00"/>
    <x v="1"/>
    <x v="501"/>
    <x v="501"/>
    <s v="Corporate"/>
    <s v="United States"/>
    <s v="Baltimore"/>
    <s v="Maryland"/>
    <n v="21215"/>
    <s v="East"/>
    <s v="OFF-LA-10000452"/>
    <s v="Office Supplies"/>
    <s v="Labels"/>
    <s v="Avery 488"/>
    <n v="3.15"/>
    <n v="1"/>
    <n v="0"/>
    <n v="0"/>
    <n v="1.512"/>
    <n v="-1.6379999999999999"/>
    <n v="5"/>
    <n v="2014"/>
  </r>
  <r>
    <n v="1778"/>
    <s v="CA-2015-105347"/>
    <d v="2015-11-24T00:00:00"/>
    <d v="2015-11-28T00:00:00"/>
    <x v="1"/>
    <x v="24"/>
    <x v="24"/>
    <s v="Consumer"/>
    <s v="United States"/>
    <s v="Los Angeles"/>
    <s v="California"/>
    <n v="90004"/>
    <s v="West"/>
    <s v="OFF-PA-10000675"/>
    <s v="Office Supplies"/>
    <s v="Paper"/>
    <s v="Xerox 1919"/>
    <n v="368.91"/>
    <n v="9"/>
    <n v="0"/>
    <n v="0"/>
    <n v="180.76589999999999"/>
    <n v="-188.14410000000004"/>
    <n v="4"/>
    <n v="2015"/>
  </r>
  <r>
    <n v="1779"/>
    <s v="CA-2015-105347"/>
    <d v="2015-11-24T00:00:00"/>
    <d v="2015-11-28T00:00:00"/>
    <x v="1"/>
    <x v="24"/>
    <x v="24"/>
    <s v="Consumer"/>
    <s v="United States"/>
    <s v="Los Angeles"/>
    <s v="California"/>
    <n v="90004"/>
    <s v="West"/>
    <s v="OFF-AR-10003045"/>
    <s v="Office Supplies"/>
    <s v="Art"/>
    <s v="Prang Colored Pencils"/>
    <n v="14.7"/>
    <n v="5"/>
    <n v="0"/>
    <n v="0"/>
    <n v="6.6150000000000002"/>
    <n v="-8.0849999999999991"/>
    <n v="4"/>
    <n v="2015"/>
  </r>
  <r>
    <n v="1780"/>
    <s v="CA-2016-124667"/>
    <d v="2016-11-11T00:00:00"/>
    <d v="2016-11-16T00:00:00"/>
    <x v="1"/>
    <x v="420"/>
    <x v="420"/>
    <s v="Consumer"/>
    <s v="United States"/>
    <s v="New York City"/>
    <s v="New York"/>
    <n v="10011"/>
    <s v="East"/>
    <s v="TEC-AC-10003447"/>
    <s v="Technology"/>
    <s v="Accessories"/>
    <s v="Micropad Numeric Keypads"/>
    <n v="59.97"/>
    <n v="3"/>
    <n v="0"/>
    <n v="0"/>
    <n v="14.9925"/>
    <n v="-44.977499999999999"/>
    <n v="5"/>
    <n v="2016"/>
  </r>
  <r>
    <n v="1781"/>
    <s v="CA-2016-124667"/>
    <d v="2016-11-11T00:00:00"/>
    <d v="2016-11-16T00:00:00"/>
    <x v="1"/>
    <x v="420"/>
    <x v="420"/>
    <s v="Consumer"/>
    <s v="United States"/>
    <s v="New York City"/>
    <s v="New York"/>
    <n v="10011"/>
    <s v="East"/>
    <s v="OFF-ST-10002276"/>
    <s v="Office Supplies"/>
    <s v="Storage"/>
    <s v="Safco Steel Mobile File Cart"/>
    <n v="83.36"/>
    <n v="1"/>
    <n v="0"/>
    <n v="0"/>
    <n v="20.84"/>
    <n v="-62.519999999999996"/>
    <n v="5"/>
    <n v="2016"/>
  </r>
  <r>
    <n v="1782"/>
    <s v="CA-2015-111094"/>
    <d v="2015-07-09T00:00:00"/>
    <d v="2015-07-13T00:00:00"/>
    <x v="1"/>
    <x v="118"/>
    <x v="118"/>
    <s v="Corporate"/>
    <s v="United States"/>
    <s v="Franklin"/>
    <s v="Massachusetts"/>
    <n v="2038"/>
    <s v="East"/>
    <s v="OFF-PA-10001609"/>
    <s v="Office Supplies"/>
    <s v="Paper"/>
    <s v="Tops Wirebound Message Log Books"/>
    <n v="6.58"/>
    <n v="2"/>
    <n v="0"/>
    <n v="0"/>
    <n v="3.0268000000000002"/>
    <n v="-3.5531999999999999"/>
    <n v="4"/>
    <n v="2015"/>
  </r>
  <r>
    <n v="1783"/>
    <s v="CA-2015-111094"/>
    <d v="2015-07-09T00:00:00"/>
    <d v="2015-07-13T00:00:00"/>
    <x v="1"/>
    <x v="118"/>
    <x v="118"/>
    <s v="Corporate"/>
    <s v="United States"/>
    <s v="Franklin"/>
    <s v="Massachusetts"/>
    <n v="2038"/>
    <s v="East"/>
    <s v="OFF-BI-10001597"/>
    <s v="Office Supplies"/>
    <s v="Binders"/>
    <s v="Wilson Jones Ledger-Size, Piano-Hinge Binder, 2&quot;, Blue"/>
    <n v="122.94"/>
    <n v="3"/>
    <n v="0"/>
    <n v="0"/>
    <n v="59.011200000000002"/>
    <n v="-63.928799999999995"/>
    <n v="4"/>
    <n v="2015"/>
  </r>
  <r>
    <n v="1784"/>
    <s v="CA-2017-166317"/>
    <d v="2017-09-22T00:00:00"/>
    <d v="2017-09-26T00:00:00"/>
    <x v="1"/>
    <x v="531"/>
    <x v="531"/>
    <s v="Corporate"/>
    <s v="United States"/>
    <s v="Milwaukee"/>
    <s v="Wisconsin"/>
    <n v="53209"/>
    <s v="Central"/>
    <s v="OFF-PA-10004475"/>
    <s v="Office Supplies"/>
    <s v="Paper"/>
    <s v="Xerox 1940"/>
    <n v="219.84"/>
    <n v="4"/>
    <n v="0"/>
    <n v="0"/>
    <n v="107.7216"/>
    <n v="-112.11840000000001"/>
    <n v="4"/>
    <n v="2017"/>
  </r>
  <r>
    <n v="1785"/>
    <s v="CA-2017-166317"/>
    <d v="2017-09-22T00:00:00"/>
    <d v="2017-09-26T00:00:00"/>
    <x v="1"/>
    <x v="531"/>
    <x v="531"/>
    <s v="Corporate"/>
    <s v="United States"/>
    <s v="Milwaukee"/>
    <s v="Wisconsin"/>
    <n v="53209"/>
    <s v="Central"/>
    <s v="TEC-AC-10004510"/>
    <s v="Technology"/>
    <s v="Accessories"/>
    <s v="Logitech Desktop MK120 Mouse and keyboard Combo"/>
    <n v="98.16"/>
    <n v="6"/>
    <n v="0"/>
    <n v="0"/>
    <n v="9.8160000000000007"/>
    <n v="-88.343999999999994"/>
    <n v="4"/>
    <n v="2017"/>
  </r>
  <r>
    <n v="1786"/>
    <s v="CA-2017-166317"/>
    <d v="2017-09-22T00:00:00"/>
    <d v="2017-09-26T00:00:00"/>
    <x v="1"/>
    <x v="531"/>
    <x v="531"/>
    <s v="Corporate"/>
    <s v="United States"/>
    <s v="Milwaukee"/>
    <s v="Wisconsin"/>
    <n v="53209"/>
    <s v="Central"/>
    <s v="OFF-BI-10002976"/>
    <s v="Office Supplies"/>
    <s v="Binders"/>
    <s v="ACCOHIDE Binder by Acco"/>
    <n v="33.04"/>
    <n v="8"/>
    <n v="0"/>
    <n v="0"/>
    <n v="15.5288"/>
    <n v="-17.511199999999999"/>
    <n v="4"/>
    <n v="2017"/>
  </r>
  <r>
    <n v="1787"/>
    <s v="CA-2017-166317"/>
    <d v="2017-09-22T00:00:00"/>
    <d v="2017-09-26T00:00:00"/>
    <x v="1"/>
    <x v="531"/>
    <x v="531"/>
    <s v="Corporate"/>
    <s v="United States"/>
    <s v="Milwaukee"/>
    <s v="Wisconsin"/>
    <n v="53209"/>
    <s v="Central"/>
    <s v="TEC-PH-10001615"/>
    <s v="Technology"/>
    <s v="Phones"/>
    <s v="AT&amp;T CL82213"/>
    <n v="86.97"/>
    <n v="3"/>
    <n v="0"/>
    <n v="0"/>
    <n v="25.221299999999999"/>
    <n v="-61.748699999999999"/>
    <n v="4"/>
    <n v="2017"/>
  </r>
  <r>
    <n v="1788"/>
    <s v="CA-2015-154326"/>
    <d v="2015-02-15T00:00:00"/>
    <d v="2015-02-19T00:00:00"/>
    <x v="1"/>
    <x v="532"/>
    <x v="532"/>
    <s v="Corporate"/>
    <s v="United States"/>
    <s v="Kenosha"/>
    <s v="Wisconsin"/>
    <n v="53142"/>
    <s v="Central"/>
    <s v="TEC-PH-10001819"/>
    <s v="Technology"/>
    <s v="Phones"/>
    <s v="Innergie mMini Combo Duo USB Travel Charging Kit"/>
    <n v="134.97"/>
    <n v="3"/>
    <n v="0"/>
    <n v="0"/>
    <n v="64.785600000000002"/>
    <n v="-70.184399999999997"/>
    <n v="4"/>
    <n v="2015"/>
  </r>
  <r>
    <n v="1789"/>
    <s v="CA-2015-154326"/>
    <d v="2015-02-15T00:00:00"/>
    <d v="2015-02-19T00:00:00"/>
    <x v="1"/>
    <x v="532"/>
    <x v="532"/>
    <s v="Corporate"/>
    <s v="United States"/>
    <s v="Kenosha"/>
    <s v="Wisconsin"/>
    <n v="53142"/>
    <s v="Central"/>
    <s v="TEC-PH-10000560"/>
    <s v="Technology"/>
    <s v="Phones"/>
    <s v="Samsung Galaxy S III - 16GB - pebble blue (T-Mobile)"/>
    <n v="699.98"/>
    <n v="2"/>
    <n v="0"/>
    <n v="0"/>
    <n v="195.99440000000001"/>
    <n v="-503.98559999999998"/>
    <n v="4"/>
    <n v="2015"/>
  </r>
  <r>
    <n v="1790"/>
    <s v="CA-2015-154326"/>
    <d v="2015-02-15T00:00:00"/>
    <d v="2015-02-19T00:00:00"/>
    <x v="1"/>
    <x v="532"/>
    <x v="532"/>
    <s v="Corporate"/>
    <s v="United States"/>
    <s v="Kenosha"/>
    <s v="Wisconsin"/>
    <n v="53142"/>
    <s v="Central"/>
    <s v="TEC-AC-10004568"/>
    <s v="Technology"/>
    <s v="Accessories"/>
    <s v="Maxell LTO Ultrium - 800 GB"/>
    <n v="139.94999999999999"/>
    <n v="5"/>
    <n v="0"/>
    <n v="0"/>
    <n v="26.590499999999999"/>
    <n v="-113.3595"/>
    <n v="4"/>
    <n v="2015"/>
  </r>
  <r>
    <n v="1791"/>
    <s v="CA-2014-102008"/>
    <d v="2014-09-30T00:00:00"/>
    <d v="2014-10-04T00:00:00"/>
    <x v="1"/>
    <x v="154"/>
    <x v="154"/>
    <s v="Consumer"/>
    <s v="United States"/>
    <s v="New York City"/>
    <s v="New York"/>
    <n v="10011"/>
    <s v="East"/>
    <s v="OFF-PA-10004092"/>
    <s v="Office Supplies"/>
    <s v="Paper"/>
    <s v="Tops Green Bar Computer Printout Paper"/>
    <n v="48.94"/>
    <n v="1"/>
    <n v="0"/>
    <n v="0"/>
    <n v="24.47"/>
    <n v="-24.47"/>
    <n v="4"/>
    <n v="2014"/>
  </r>
  <r>
    <n v="1792"/>
    <s v="CA-2014-120474"/>
    <d v="2014-12-01T00:00:00"/>
    <d v="2014-12-03T00:00:00"/>
    <x v="2"/>
    <x v="261"/>
    <x v="261"/>
    <s v="Consumer"/>
    <s v="United States"/>
    <s v="Madison"/>
    <s v="Wisconsin"/>
    <n v="53711"/>
    <s v="Central"/>
    <s v="FUR-CH-10001854"/>
    <s v="Furniture"/>
    <s v="Chairs"/>
    <s v="Office Star - Professional Matrix Back Chair with 2-to-1 Synchro Tilt and Mesh Fabric Seat"/>
    <n v="2807.84"/>
    <n v="8"/>
    <n v="0"/>
    <n v="0"/>
    <n v="673.88160000000005"/>
    <n v="-2133.9584"/>
    <n v="2"/>
    <n v="2014"/>
  </r>
  <r>
    <n v="1793"/>
    <s v="CA-2014-120474"/>
    <d v="2014-12-01T00:00:00"/>
    <d v="2014-12-03T00:00:00"/>
    <x v="2"/>
    <x v="261"/>
    <x v="261"/>
    <s v="Consumer"/>
    <s v="United States"/>
    <s v="Madison"/>
    <s v="Wisconsin"/>
    <n v="53711"/>
    <s v="Central"/>
    <s v="OFF-AR-10000475"/>
    <s v="Office Supplies"/>
    <s v="Art"/>
    <s v="Hunt BOSTON Vista Battery-Operated Pencil Sharpener, Black"/>
    <n v="46.64"/>
    <n v="4"/>
    <n v="0"/>
    <n v="0"/>
    <n v="12.5928"/>
    <n v="-34.047200000000004"/>
    <n v="2"/>
    <n v="2014"/>
  </r>
  <r>
    <n v="1794"/>
    <s v="CA-2014-104773"/>
    <d v="2014-12-08T00:00:00"/>
    <d v="2014-12-13T00:00:00"/>
    <x v="1"/>
    <x v="533"/>
    <x v="533"/>
    <s v="Corporate"/>
    <s v="United States"/>
    <s v="Houston"/>
    <s v="Texas"/>
    <n v="77041"/>
    <s v="Central"/>
    <s v="OFF-ST-10000777"/>
    <s v="Office Supplies"/>
    <s v="Storage"/>
    <s v="Companion Letter/Legal File, Black"/>
    <n v="60.415999999999997"/>
    <n v="2"/>
    <n v="0.2"/>
    <n v="-12.0832"/>
    <n v="6.0415999999999999"/>
    <n v="-42.291199999999996"/>
    <n v="5"/>
    <n v="2014"/>
  </r>
  <r>
    <n v="1795"/>
    <s v="CA-2016-140774"/>
    <d v="2016-09-05T00:00:00"/>
    <d v="2016-09-10T00:00:00"/>
    <x v="1"/>
    <x v="534"/>
    <x v="534"/>
    <s v="Home Office"/>
    <s v="United States"/>
    <s v="Olathe"/>
    <s v="Kansas"/>
    <n v="66062"/>
    <s v="Central"/>
    <s v="OFF-AR-10004022"/>
    <s v="Office Supplies"/>
    <s v="Art"/>
    <s v="Panasonic KP-380BK Classic Electric Pencil Sharpener"/>
    <n v="107.94"/>
    <n v="3"/>
    <n v="0"/>
    <n v="0"/>
    <n v="26.984999999999999"/>
    <n v="-80.954999999999998"/>
    <n v="5"/>
    <n v="2016"/>
  </r>
  <r>
    <n v="1796"/>
    <s v="US-2017-139465"/>
    <d v="2017-08-27T00:00:00"/>
    <d v="2017-08-30T00:00:00"/>
    <x v="2"/>
    <x v="280"/>
    <x v="280"/>
    <s v="Home Office"/>
    <s v="United States"/>
    <s v="New York City"/>
    <s v="New York"/>
    <n v="10024"/>
    <s v="East"/>
    <s v="OFF-ST-10002352"/>
    <s v="Office Supplies"/>
    <s v="Storage"/>
    <s v="Iris Project Case"/>
    <n v="63.84"/>
    <n v="8"/>
    <n v="0"/>
    <n v="0"/>
    <n v="16.598400000000002"/>
    <n v="-47.241600000000005"/>
    <n v="3"/>
    <n v="2017"/>
  </r>
  <r>
    <n v="1797"/>
    <s v="US-2017-139465"/>
    <d v="2017-08-27T00:00:00"/>
    <d v="2017-08-30T00:00:00"/>
    <x v="2"/>
    <x v="280"/>
    <x v="280"/>
    <s v="Home Office"/>
    <s v="United States"/>
    <s v="New York City"/>
    <s v="New York"/>
    <n v="10024"/>
    <s v="East"/>
    <s v="TEC-PH-10000455"/>
    <s v="Technology"/>
    <s v="Phones"/>
    <s v="GE 30522EE2"/>
    <n v="347.97"/>
    <n v="3"/>
    <n v="0"/>
    <n v="0"/>
    <n v="100.9113"/>
    <n v="-247.05870000000004"/>
    <n v="3"/>
    <n v="2017"/>
  </r>
  <r>
    <n v="1798"/>
    <s v="US-2017-139465"/>
    <d v="2017-08-27T00:00:00"/>
    <d v="2017-08-30T00:00:00"/>
    <x v="2"/>
    <x v="280"/>
    <x v="280"/>
    <s v="Home Office"/>
    <s v="United States"/>
    <s v="New York City"/>
    <s v="New York"/>
    <n v="10024"/>
    <s v="East"/>
    <s v="OFF-BI-10003910"/>
    <s v="Office Supplies"/>
    <s v="Binders"/>
    <s v="DXL Angle-View Binders with Locking Rings by Samsill"/>
    <n v="37.008000000000003"/>
    <n v="6"/>
    <n v="0.2"/>
    <n v="-7.4016000000000011"/>
    <n v="11.565"/>
    <n v="-18.041400000000003"/>
    <n v="3"/>
    <n v="2017"/>
  </r>
  <r>
    <n v="1799"/>
    <s v="CA-2016-100965"/>
    <d v="2016-07-07T00:00:00"/>
    <d v="2016-07-11T00:00:00"/>
    <x v="1"/>
    <x v="528"/>
    <x v="528"/>
    <s v="Consumer"/>
    <s v="United States"/>
    <s v="San Jose"/>
    <s v="California"/>
    <n v="95123"/>
    <s v="West"/>
    <s v="FUR-FU-10003039"/>
    <s v="Furniture"/>
    <s v="Furnishings"/>
    <s v="Howard Miller 11-1/2&quot; Diameter Grantwood Wall Clock"/>
    <n v="215.65"/>
    <n v="5"/>
    <n v="0"/>
    <n v="0"/>
    <n v="73.320999999999998"/>
    <n v="-142.32900000000001"/>
    <n v="4"/>
    <n v="2016"/>
  </r>
  <r>
    <n v="1800"/>
    <s v="CA-2016-121034"/>
    <d v="2016-08-08T00:00:00"/>
    <d v="2016-08-10T00:00:00"/>
    <x v="0"/>
    <x v="535"/>
    <x v="535"/>
    <s v="Consumer"/>
    <s v="United States"/>
    <s v="Dallas"/>
    <s v="Texas"/>
    <n v="75081"/>
    <s v="Central"/>
    <s v="OFF-FA-10000585"/>
    <s v="Office Supplies"/>
    <s v="Fasteners"/>
    <s v="OIC Bulk Pack Metal Binder Clips"/>
    <n v="11.167999999999999"/>
    <n v="4"/>
    <n v="0.2"/>
    <n v="-2.2336"/>
    <n v="3.6295999999999999"/>
    <n v="-5.3048000000000002"/>
    <n v="2"/>
    <n v="2016"/>
  </r>
  <r>
    <n v="1801"/>
    <s v="CA-2016-121034"/>
    <d v="2016-08-08T00:00:00"/>
    <d v="2016-08-10T00:00:00"/>
    <x v="0"/>
    <x v="535"/>
    <x v="535"/>
    <s v="Consumer"/>
    <s v="United States"/>
    <s v="Dallas"/>
    <s v="Texas"/>
    <n v="75081"/>
    <s v="Central"/>
    <s v="OFF-PA-10001994"/>
    <s v="Office Supplies"/>
    <s v="Paper"/>
    <s v="Ink Jet Note and Greeting Cards, 8-1/2&quot; x 5-1/2&quot; Card Size"/>
    <n v="53.951999999999998"/>
    <n v="3"/>
    <n v="0.2"/>
    <n v="-10.7904"/>
    <n v="17.534400000000002"/>
    <n v="-25.627199999999998"/>
    <n v="2"/>
    <n v="2016"/>
  </r>
  <r>
    <n v="1802"/>
    <s v="CA-2016-149461"/>
    <d v="2016-11-13T00:00:00"/>
    <d v="2016-11-19T00:00:00"/>
    <x v="1"/>
    <x v="216"/>
    <x v="216"/>
    <s v="Home Office"/>
    <s v="United States"/>
    <s v="Auburn"/>
    <s v="Washington"/>
    <n v="98002"/>
    <s v="West"/>
    <s v="FUR-FU-10004270"/>
    <s v="Furniture"/>
    <s v="Furnishings"/>
    <s v="Eldon Image Series Desk Accessories, Burgundy"/>
    <n v="4.18"/>
    <n v="1"/>
    <n v="0"/>
    <n v="0"/>
    <n v="1.5047999999999999"/>
    <n v="-2.6751999999999998"/>
    <n v="6"/>
    <n v="2016"/>
  </r>
  <r>
    <n v="1803"/>
    <s v="CA-2017-158379"/>
    <d v="2017-09-22T00:00:00"/>
    <d v="2017-09-26T00:00:00"/>
    <x v="0"/>
    <x v="350"/>
    <x v="350"/>
    <s v="Consumer"/>
    <s v="United States"/>
    <s v="Philadelphia"/>
    <s v="Pennsylvania"/>
    <n v="19134"/>
    <s v="East"/>
    <s v="OFF-BI-10002498"/>
    <s v="Office Supplies"/>
    <s v="Binders"/>
    <s v="Clear Mylar Reinforcing Strips"/>
    <n v="5.6070000000000002"/>
    <n v="1"/>
    <n v="0.7"/>
    <n v="-3.9249000000000001"/>
    <n v="-4.2987000000000002"/>
    <n v="-5.9808000000000003"/>
    <n v="4"/>
    <n v="2017"/>
  </r>
  <r>
    <n v="1804"/>
    <s v="CA-2017-158379"/>
    <d v="2017-09-22T00:00:00"/>
    <d v="2017-09-26T00:00:00"/>
    <x v="0"/>
    <x v="350"/>
    <x v="350"/>
    <s v="Consumer"/>
    <s v="United States"/>
    <s v="Philadelphia"/>
    <s v="Pennsylvania"/>
    <n v="19134"/>
    <s v="East"/>
    <s v="OFF-SU-10002881"/>
    <s v="Office Supplies"/>
    <s v="Supplies"/>
    <s v="Martin Yale Chadless Opener Electric Letter Opener"/>
    <n v="4663.7359999999999"/>
    <n v="7"/>
    <n v="0.2"/>
    <n v="-932.74720000000002"/>
    <n v="-1049.3406"/>
    <n v="-4780.3294000000005"/>
    <n v="4"/>
    <n v="2017"/>
  </r>
  <r>
    <n v="1805"/>
    <s v="CA-2017-158379"/>
    <d v="2017-09-22T00:00:00"/>
    <d v="2017-09-26T00:00:00"/>
    <x v="0"/>
    <x v="350"/>
    <x v="350"/>
    <s v="Consumer"/>
    <s v="United States"/>
    <s v="Philadelphia"/>
    <s v="Pennsylvania"/>
    <n v="19134"/>
    <s v="East"/>
    <s v="TEC-AC-10002926"/>
    <s v="Technology"/>
    <s v="Accessories"/>
    <s v="Logitech Wireless Marathon Mouse M705"/>
    <n v="79.983999999999995"/>
    <n v="2"/>
    <n v="0.2"/>
    <n v="-15.9968"/>
    <n v="22.9954"/>
    <n v="-40.991799999999998"/>
    <n v="4"/>
    <n v="2017"/>
  </r>
  <r>
    <n v="1806"/>
    <s v="US-2016-116729"/>
    <d v="2016-12-25T00:00:00"/>
    <d v="2016-12-28T00:00:00"/>
    <x v="2"/>
    <x v="136"/>
    <x v="136"/>
    <s v="Corporate"/>
    <s v="United States"/>
    <s v="Los Angeles"/>
    <s v="California"/>
    <n v="90049"/>
    <s v="West"/>
    <s v="TEC-PH-10002200"/>
    <s v="Technology"/>
    <s v="Phones"/>
    <s v="Samsung Galaxy Note 2"/>
    <n v="2575.944"/>
    <n v="7"/>
    <n v="0.2"/>
    <n v="-515.18880000000001"/>
    <n v="257.59440000000001"/>
    <n v="-1803.1608000000001"/>
    <n v="3"/>
    <n v="2016"/>
  </r>
  <r>
    <n v="1807"/>
    <s v="US-2016-116729"/>
    <d v="2016-12-25T00:00:00"/>
    <d v="2016-12-28T00:00:00"/>
    <x v="2"/>
    <x v="136"/>
    <x v="136"/>
    <s v="Corporate"/>
    <s v="United States"/>
    <s v="Los Angeles"/>
    <s v="California"/>
    <n v="90049"/>
    <s v="West"/>
    <s v="OFF-PA-10002005"/>
    <s v="Office Supplies"/>
    <s v="Paper"/>
    <s v="Xerox 225"/>
    <n v="45.36"/>
    <n v="7"/>
    <n v="0"/>
    <n v="0"/>
    <n v="21.7728"/>
    <n v="-23.587199999999999"/>
    <n v="3"/>
    <n v="2016"/>
  </r>
  <r>
    <n v="1808"/>
    <s v="US-2016-116729"/>
    <d v="2016-12-25T00:00:00"/>
    <d v="2016-12-28T00:00:00"/>
    <x v="2"/>
    <x v="136"/>
    <x v="136"/>
    <s v="Corporate"/>
    <s v="United States"/>
    <s v="Los Angeles"/>
    <s v="California"/>
    <n v="90049"/>
    <s v="West"/>
    <s v="TEC-AC-10001465"/>
    <s v="Technology"/>
    <s v="Accessories"/>
    <s v="SanDisk Cruzer 64 GB USB Flash Drive"/>
    <n v="254.24"/>
    <n v="7"/>
    <n v="0"/>
    <n v="0"/>
    <n v="76.272000000000006"/>
    <n v="-177.96800000000002"/>
    <n v="3"/>
    <n v="2016"/>
  </r>
  <r>
    <n v="1809"/>
    <s v="CA-2016-164938"/>
    <d v="2016-02-11T00:00:00"/>
    <d v="2016-02-13T00:00:00"/>
    <x v="2"/>
    <x v="536"/>
    <x v="536"/>
    <s v="Corporate"/>
    <s v="United States"/>
    <s v="Tulsa"/>
    <s v="Oklahoma"/>
    <n v="74133"/>
    <s v="Central"/>
    <s v="TEC-PH-10004897"/>
    <s v="Technology"/>
    <s v="Phones"/>
    <s v="Mediabridge Sport Armband iPhone 5s"/>
    <n v="69.930000000000007"/>
    <n v="7"/>
    <n v="0"/>
    <n v="0"/>
    <n v="0.69930000000000003"/>
    <n v="-69.230700000000013"/>
    <n v="2"/>
    <n v="2016"/>
  </r>
  <r>
    <n v="1810"/>
    <s v="CA-2016-165484"/>
    <d v="2016-10-23T00:00:00"/>
    <d v="2016-10-29T00:00:00"/>
    <x v="1"/>
    <x v="96"/>
    <x v="96"/>
    <s v="Corporate"/>
    <s v="United States"/>
    <s v="Chicago"/>
    <s v="Illinois"/>
    <n v="60610"/>
    <s v="Central"/>
    <s v="FUR-FU-10001196"/>
    <s v="Furniture"/>
    <s v="Furnishings"/>
    <s v="DAX Cubicle Frames - 8x10"/>
    <n v="16.155999999999999"/>
    <n v="7"/>
    <n v="0.6"/>
    <n v="-9.6935999999999982"/>
    <n v="-12.117000000000001"/>
    <n v="-18.5794"/>
    <n v="6"/>
    <n v="2016"/>
  </r>
  <r>
    <n v="1811"/>
    <s v="CA-2016-165484"/>
    <d v="2016-10-23T00:00:00"/>
    <d v="2016-10-29T00:00:00"/>
    <x v="1"/>
    <x v="96"/>
    <x v="96"/>
    <s v="Corporate"/>
    <s v="United States"/>
    <s v="Chicago"/>
    <s v="Illinois"/>
    <n v="60610"/>
    <s v="Central"/>
    <s v="OFF-PA-10000595"/>
    <s v="Office Supplies"/>
    <s v="Paper"/>
    <s v="Xerox 1929"/>
    <n v="54.816000000000003"/>
    <n v="3"/>
    <n v="0.2"/>
    <n v="-10.963200000000001"/>
    <n v="17.815200000000001"/>
    <n v="-26.037600000000001"/>
    <n v="6"/>
    <n v="2016"/>
  </r>
  <r>
    <n v="1812"/>
    <s v="CA-2014-132612"/>
    <d v="2014-06-09T00:00:00"/>
    <d v="2014-06-11T00:00:00"/>
    <x v="0"/>
    <x v="383"/>
    <x v="383"/>
    <s v="Consumer"/>
    <s v="United States"/>
    <s v="Harrisonburg"/>
    <s v="Virginia"/>
    <n v="22801"/>
    <s v="South"/>
    <s v="FUR-TA-10004534"/>
    <s v="Furniture"/>
    <s v="Tables"/>
    <s v="Bevis 44 x 96 Conference Tables"/>
    <n v="1441.3"/>
    <n v="7"/>
    <n v="0"/>
    <n v="0"/>
    <n v="245.02099999999999"/>
    <n v="-1196.279"/>
    <n v="2"/>
    <n v="2014"/>
  </r>
  <r>
    <n v="1813"/>
    <s v="US-2017-161193"/>
    <d v="2017-11-20T00:00:00"/>
    <d v="2017-11-26T00:00:00"/>
    <x v="1"/>
    <x v="537"/>
    <x v="537"/>
    <s v="Consumer"/>
    <s v="United States"/>
    <s v="Newark"/>
    <s v="Ohio"/>
    <n v="43055"/>
    <s v="East"/>
    <s v="FUR-FU-10001861"/>
    <s v="Furniture"/>
    <s v="Furnishings"/>
    <s v="Floodlight Indoor Halogen Bulbs, 1 Bulb per Pack, 60 Watts"/>
    <n v="77.599999999999994"/>
    <n v="5"/>
    <n v="0.2"/>
    <n v="-15.52"/>
    <n v="28.13"/>
    <n v="-33.950000000000003"/>
    <n v="6"/>
    <n v="2017"/>
  </r>
  <r>
    <n v="1814"/>
    <s v="US-2017-161193"/>
    <d v="2017-11-20T00:00:00"/>
    <d v="2017-11-26T00:00:00"/>
    <x v="1"/>
    <x v="537"/>
    <x v="537"/>
    <s v="Consumer"/>
    <s v="United States"/>
    <s v="Newark"/>
    <s v="Ohio"/>
    <n v="43055"/>
    <s v="East"/>
    <s v="FUR-FU-10000206"/>
    <s v="Furniture"/>
    <s v="Furnishings"/>
    <s v="GE General Purpose, Extra Long Life, Showcase &amp; Floodlight Incandescent Bulbs"/>
    <n v="4.6559999999999997"/>
    <n v="2"/>
    <n v="0.2"/>
    <n v="-0.93120000000000003"/>
    <n v="1.5713999999999999"/>
    <n v="-2.1533999999999995"/>
    <n v="6"/>
    <n v="2017"/>
  </r>
  <r>
    <n v="1815"/>
    <s v="CA-2015-131597"/>
    <d v="2015-09-14T00:00:00"/>
    <d v="2015-09-18T00:00:00"/>
    <x v="1"/>
    <x v="407"/>
    <x v="407"/>
    <s v="Corporate"/>
    <s v="United States"/>
    <s v="Los Angeles"/>
    <s v="California"/>
    <n v="90045"/>
    <s v="West"/>
    <s v="FUR-TA-10002607"/>
    <s v="Furniture"/>
    <s v="Tables"/>
    <s v="KI Conference Tables"/>
    <n v="170.136"/>
    <n v="3"/>
    <n v="0.2"/>
    <n v="-34.027200000000001"/>
    <n v="-8.5068000000000001"/>
    <n v="-144.6156"/>
    <n v="4"/>
    <n v="2015"/>
  </r>
  <r>
    <n v="1816"/>
    <s v="CA-2015-164833"/>
    <d v="2015-06-04T00:00:00"/>
    <d v="2015-06-04T00:00:00"/>
    <x v="3"/>
    <x v="328"/>
    <x v="328"/>
    <s v="Consumer"/>
    <s v="United States"/>
    <s v="Seattle"/>
    <s v="Washington"/>
    <n v="98105"/>
    <s v="West"/>
    <s v="OFF-LA-10000443"/>
    <s v="Office Supplies"/>
    <s v="Labels"/>
    <s v="Avery 501"/>
    <n v="7.38"/>
    <n v="2"/>
    <n v="0"/>
    <n v="0"/>
    <n v="3.4685999999999999"/>
    <n v="-3.9114"/>
    <n v="0"/>
    <n v="2015"/>
  </r>
  <r>
    <n v="1817"/>
    <s v="CA-2015-164833"/>
    <d v="2015-06-04T00:00:00"/>
    <d v="2015-06-04T00:00:00"/>
    <x v="3"/>
    <x v="328"/>
    <x v="328"/>
    <s v="Consumer"/>
    <s v="United States"/>
    <s v="Seattle"/>
    <s v="Washington"/>
    <n v="98105"/>
    <s v="West"/>
    <s v="OFF-AR-10004685"/>
    <s v="Office Supplies"/>
    <s v="Art"/>
    <s v="Binney &amp; Smith Crayola Metallic Colored Pencils, 8-Color Set"/>
    <n v="9.26"/>
    <n v="2"/>
    <n v="0"/>
    <n v="0"/>
    <n v="3.0558000000000001"/>
    <n v="-6.2042000000000002"/>
    <n v="0"/>
    <n v="2015"/>
  </r>
  <r>
    <n v="1818"/>
    <s v="CA-2015-125423"/>
    <d v="2015-12-13T00:00:00"/>
    <d v="2015-12-15T00:00:00"/>
    <x v="0"/>
    <x v="430"/>
    <x v="430"/>
    <s v="Consumer"/>
    <s v="United States"/>
    <s v="Los Angeles"/>
    <s v="California"/>
    <n v="90036"/>
    <s v="West"/>
    <s v="OFF-LA-10001771"/>
    <s v="Office Supplies"/>
    <s v="Labels"/>
    <s v="Avery 513"/>
    <n v="9.9600000000000009"/>
    <n v="2"/>
    <n v="0"/>
    <n v="0"/>
    <n v="4.5815999999999999"/>
    <n v="-5.378400000000001"/>
    <n v="2"/>
    <n v="2015"/>
  </r>
  <r>
    <n v="1819"/>
    <s v="US-2014-130379"/>
    <d v="2014-05-25T00:00:00"/>
    <d v="2014-05-29T00:00:00"/>
    <x v="1"/>
    <x v="538"/>
    <x v="538"/>
    <s v="Consumer"/>
    <s v="United States"/>
    <s v="Chicago"/>
    <s v="Illinois"/>
    <n v="60623"/>
    <s v="Central"/>
    <s v="OFF-AP-10001394"/>
    <s v="Office Supplies"/>
    <s v="Appliances"/>
    <s v="Harmony Air Purifier"/>
    <n v="75.599999999999994"/>
    <n v="2"/>
    <n v="0.8"/>
    <n v="-60.48"/>
    <n v="-166.32"/>
    <n v="-181.44"/>
    <n v="4"/>
    <n v="2014"/>
  </r>
  <r>
    <n v="1820"/>
    <s v="US-2014-130379"/>
    <d v="2014-05-25T00:00:00"/>
    <d v="2014-05-29T00:00:00"/>
    <x v="1"/>
    <x v="538"/>
    <x v="538"/>
    <s v="Consumer"/>
    <s v="United States"/>
    <s v="Chicago"/>
    <s v="Illinois"/>
    <n v="60623"/>
    <s v="Central"/>
    <s v="FUR-FU-10002553"/>
    <s v="Furniture"/>
    <s v="Furnishings"/>
    <s v="Electrix Incandescent Magnifying Lamp, Black"/>
    <n v="29.32"/>
    <n v="2"/>
    <n v="0.6"/>
    <n v="-17.591999999999999"/>
    <n v="-24.189"/>
    <n v="-35.917000000000002"/>
    <n v="4"/>
    <n v="2014"/>
  </r>
  <r>
    <n v="1821"/>
    <s v="CA-2016-168956"/>
    <d v="2016-02-16T00:00:00"/>
    <d v="2016-02-20T00:00:00"/>
    <x v="1"/>
    <x v="105"/>
    <x v="105"/>
    <s v="Corporate"/>
    <s v="United States"/>
    <s v="Chicago"/>
    <s v="Illinois"/>
    <n v="60623"/>
    <s v="Central"/>
    <s v="OFF-AP-10004233"/>
    <s v="Office Supplies"/>
    <s v="Appliances"/>
    <s v="Honeywell Enviracaire Portable Air Cleaner for up to 8 x 10 Room"/>
    <n v="92.063999999999993"/>
    <n v="6"/>
    <n v="0.8"/>
    <n v="-73.651200000000003"/>
    <n v="-225.55680000000001"/>
    <n v="-243.96960000000001"/>
    <n v="4"/>
    <n v="2016"/>
  </r>
  <r>
    <n v="1822"/>
    <s v="CA-2016-168956"/>
    <d v="2016-02-16T00:00:00"/>
    <d v="2016-02-20T00:00:00"/>
    <x v="1"/>
    <x v="105"/>
    <x v="105"/>
    <s v="Corporate"/>
    <s v="United States"/>
    <s v="Chicago"/>
    <s v="Illinois"/>
    <n v="60623"/>
    <s v="Central"/>
    <s v="OFF-FA-10000304"/>
    <s v="Office Supplies"/>
    <s v="Fasteners"/>
    <s v="Advantus Push Pins"/>
    <n v="6.976"/>
    <n v="4"/>
    <n v="0.2"/>
    <n v="-1.3952"/>
    <n v="1.8311999999999999"/>
    <n v="-3.7496"/>
    <n v="4"/>
    <n v="2016"/>
  </r>
  <r>
    <n v="1823"/>
    <s v="CA-2016-168956"/>
    <d v="2016-02-16T00:00:00"/>
    <d v="2016-02-20T00:00:00"/>
    <x v="1"/>
    <x v="105"/>
    <x v="105"/>
    <s v="Corporate"/>
    <s v="United States"/>
    <s v="Chicago"/>
    <s v="Illinois"/>
    <n v="60623"/>
    <s v="Central"/>
    <s v="FUR-CH-10004754"/>
    <s v="Furniture"/>
    <s v="Chairs"/>
    <s v="Global Stack Chair with Arms, Black"/>
    <n v="62.957999999999998"/>
    <n v="3"/>
    <n v="0.3"/>
    <n v="-18.8874"/>
    <n v="-2.6981999999999999"/>
    <n v="-46.768799999999999"/>
    <n v="4"/>
    <n v="2016"/>
  </r>
  <r>
    <n v="1824"/>
    <s v="CA-2016-168956"/>
    <d v="2016-02-16T00:00:00"/>
    <d v="2016-02-20T00:00:00"/>
    <x v="1"/>
    <x v="105"/>
    <x v="105"/>
    <s v="Corporate"/>
    <s v="United States"/>
    <s v="Chicago"/>
    <s v="Illinois"/>
    <n v="60623"/>
    <s v="Central"/>
    <s v="OFF-PA-10000809"/>
    <s v="Office Supplies"/>
    <s v="Paper"/>
    <s v="Xerox 206"/>
    <n v="5.1840000000000002"/>
    <n v="1"/>
    <n v="0.2"/>
    <n v="-1.0368000000000002"/>
    <n v="1.8144"/>
    <n v="-2.3327999999999998"/>
    <n v="4"/>
    <n v="2016"/>
  </r>
  <r>
    <n v="1825"/>
    <s v="CA-2016-167507"/>
    <d v="2016-12-22T00:00:00"/>
    <d v="2016-12-28T00:00:00"/>
    <x v="1"/>
    <x v="193"/>
    <x v="193"/>
    <s v="Consumer"/>
    <s v="United States"/>
    <s v="Redmond"/>
    <s v="Oregon"/>
    <n v="97756"/>
    <s v="West"/>
    <s v="OFF-BI-10003694"/>
    <s v="Office Supplies"/>
    <s v="Binders"/>
    <s v="Avery 3 1/2&quot; Diskette Storage Pages, 10/Pack"/>
    <n v="31.32"/>
    <n v="10"/>
    <n v="0.7"/>
    <n v="-21.923999999999999"/>
    <n v="-25.056000000000001"/>
    <n v="-34.451999999999998"/>
    <n v="6"/>
    <n v="2016"/>
  </r>
  <r>
    <n v="1826"/>
    <s v="CA-2016-167507"/>
    <d v="2016-12-22T00:00:00"/>
    <d v="2016-12-28T00:00:00"/>
    <x v="1"/>
    <x v="193"/>
    <x v="193"/>
    <s v="Consumer"/>
    <s v="United States"/>
    <s v="Redmond"/>
    <s v="Oregon"/>
    <n v="97756"/>
    <s v="West"/>
    <s v="FUR-FU-10001935"/>
    <s v="Furniture"/>
    <s v="Furnishings"/>
    <s v="3M Hangers With Command Adhesive"/>
    <n v="11.84"/>
    <n v="4"/>
    <n v="0.2"/>
    <n v="-2.3679999999999999"/>
    <n v="3.1080000000000001"/>
    <n v="-6.363999999999999"/>
    <n v="6"/>
    <n v="2016"/>
  </r>
  <r>
    <n v="1827"/>
    <s v="CA-2016-167507"/>
    <d v="2016-12-22T00:00:00"/>
    <d v="2016-12-28T00:00:00"/>
    <x v="1"/>
    <x v="193"/>
    <x v="193"/>
    <s v="Consumer"/>
    <s v="United States"/>
    <s v="Redmond"/>
    <s v="Oregon"/>
    <n v="97756"/>
    <s v="West"/>
    <s v="FUR-FU-10002878"/>
    <s v="Furniture"/>
    <s v="Furnishings"/>
    <s v="Seth Thomas 14&quot; Day/Date Wall Clock"/>
    <n v="22.783999999999999"/>
    <n v="1"/>
    <n v="0.2"/>
    <n v="-4.5568"/>
    <n v="4.8415999999999997"/>
    <n v="-13.3856"/>
    <n v="6"/>
    <n v="2016"/>
  </r>
  <r>
    <n v="1828"/>
    <s v="CA-2016-109344"/>
    <d v="2016-02-08T00:00:00"/>
    <d v="2016-02-11T00:00:00"/>
    <x v="0"/>
    <x v="539"/>
    <x v="539"/>
    <s v="Home Office"/>
    <s v="United States"/>
    <s v="Raleigh"/>
    <s v="North Carolina"/>
    <n v="27604"/>
    <s v="South"/>
    <s v="TEC-PH-10002624"/>
    <s v="Technology"/>
    <s v="Phones"/>
    <s v="Samsung Galaxy S4 Mini"/>
    <n v="1127.9760000000001"/>
    <n v="3"/>
    <n v="0.2"/>
    <n v="-225.59520000000003"/>
    <n v="126.8973"/>
    <n v="-775.48350000000016"/>
    <n v="3"/>
    <n v="2016"/>
  </r>
  <r>
    <n v="1829"/>
    <s v="US-2015-140851"/>
    <d v="2015-07-13T00:00:00"/>
    <d v="2015-07-15T00:00:00"/>
    <x v="0"/>
    <x v="540"/>
    <x v="540"/>
    <s v="Corporate"/>
    <s v="United States"/>
    <s v="Macon"/>
    <s v="Georgia"/>
    <n v="31204"/>
    <s v="South"/>
    <s v="OFF-PA-10000019"/>
    <s v="Office Supplies"/>
    <s v="Paper"/>
    <s v="Xerox 1931"/>
    <n v="38.880000000000003"/>
    <n v="6"/>
    <n v="0"/>
    <n v="0"/>
    <n v="18.662400000000002"/>
    <n v="-20.217600000000001"/>
    <n v="2"/>
    <n v="2015"/>
  </r>
  <r>
    <n v="1830"/>
    <s v="CA-2014-103373"/>
    <d v="2014-05-18T00:00:00"/>
    <d v="2014-05-24T00:00:00"/>
    <x v="1"/>
    <x v="94"/>
    <x v="94"/>
    <s v="Consumer"/>
    <s v="United States"/>
    <s v="Cleveland"/>
    <s v="Ohio"/>
    <n v="44105"/>
    <s v="East"/>
    <s v="TEC-PH-10002885"/>
    <s v="Technology"/>
    <s v="Phones"/>
    <s v="Apple iPhone 5"/>
    <n v="779.79600000000005"/>
    <n v="2"/>
    <n v="0.4"/>
    <n v="-311.91840000000002"/>
    <n v="-168.95580000000001"/>
    <n v="-636.83339999999998"/>
    <n v="6"/>
    <n v="2014"/>
  </r>
  <r>
    <n v="1831"/>
    <s v="CA-2017-145884"/>
    <d v="2017-10-21T00:00:00"/>
    <d v="2017-10-21T00:00:00"/>
    <x v="3"/>
    <x v="359"/>
    <x v="359"/>
    <s v="Home Office"/>
    <s v="United States"/>
    <s v="Muskogee"/>
    <s v="Oklahoma"/>
    <n v="74403"/>
    <s v="Central"/>
    <s v="TEC-PH-10000895"/>
    <s v="Technology"/>
    <s v="Phones"/>
    <s v="Polycom VVX 310 VoIP phone"/>
    <n v="1439.92"/>
    <n v="8"/>
    <n v="0"/>
    <n v="0"/>
    <n v="374.37920000000003"/>
    <n v="-1065.5408"/>
    <n v="0"/>
    <n v="2017"/>
  </r>
  <r>
    <n v="1832"/>
    <s v="CA-2017-145884"/>
    <d v="2017-10-21T00:00:00"/>
    <d v="2017-10-21T00:00:00"/>
    <x v="3"/>
    <x v="359"/>
    <x v="359"/>
    <s v="Home Office"/>
    <s v="United States"/>
    <s v="Muskogee"/>
    <s v="Oklahoma"/>
    <n v="74403"/>
    <s v="Central"/>
    <s v="FUR-TA-10002356"/>
    <s v="Furniture"/>
    <s v="Tables"/>
    <s v="Bevis Boat-Shaped Conference Table"/>
    <n v="262.11"/>
    <n v="1"/>
    <n v="0"/>
    <n v="0"/>
    <n v="62.906399999999998"/>
    <n v="-199.20360000000002"/>
    <n v="0"/>
    <n v="2017"/>
  </r>
  <r>
    <n v="1833"/>
    <s v="CA-2015-131422"/>
    <d v="2015-11-05T00:00:00"/>
    <d v="2015-11-09T00:00:00"/>
    <x v="1"/>
    <x v="334"/>
    <x v="334"/>
    <s v="Corporate"/>
    <s v="United States"/>
    <s v="Monroe"/>
    <s v="North Carolina"/>
    <n v="28110"/>
    <s v="South"/>
    <s v="FUR-CH-10001270"/>
    <s v="Furniture"/>
    <s v="Chairs"/>
    <s v="Harbour Creations Steel Folding Chair"/>
    <n v="207"/>
    <n v="3"/>
    <n v="0.2"/>
    <n v="-41.400000000000006"/>
    <n v="25.875"/>
    <n v="-139.72499999999999"/>
    <n v="4"/>
    <n v="2015"/>
  </r>
  <r>
    <n v="1834"/>
    <s v="CA-2017-162691"/>
    <d v="2017-08-01T00:00:00"/>
    <d v="2017-08-07T00:00:00"/>
    <x v="1"/>
    <x v="442"/>
    <x v="442"/>
    <s v="Corporate"/>
    <s v="United States"/>
    <s v="Austin"/>
    <s v="Texas"/>
    <n v="78745"/>
    <s v="Central"/>
    <s v="TEC-MA-10000488"/>
    <s v="Technology"/>
    <s v="Machines"/>
    <s v="Bady BDG101FRU Card Printer"/>
    <n v="1439.982"/>
    <n v="3"/>
    <n v="0.4"/>
    <n v="-575.99279999999999"/>
    <n v="-263.99669999999998"/>
    <n v="-1127.9858999999999"/>
    <n v="6"/>
    <n v="2017"/>
  </r>
  <r>
    <n v="1835"/>
    <s v="CA-2017-162691"/>
    <d v="2017-08-01T00:00:00"/>
    <d v="2017-08-07T00:00:00"/>
    <x v="1"/>
    <x v="442"/>
    <x v="442"/>
    <s v="Corporate"/>
    <s v="United States"/>
    <s v="Austin"/>
    <s v="Texas"/>
    <n v="78745"/>
    <s v="Central"/>
    <s v="OFF-PA-10003729"/>
    <s v="Office Supplies"/>
    <s v="Paper"/>
    <s v="Xerox 1998"/>
    <n v="36.287999999999997"/>
    <n v="7"/>
    <n v="0.2"/>
    <n v="-7.2576000000000001"/>
    <n v="12.700799999999999"/>
    <n v="-16.329599999999999"/>
    <n v="6"/>
    <n v="2017"/>
  </r>
  <r>
    <n v="1836"/>
    <s v="CA-2014-141278"/>
    <d v="2014-06-21T00:00:00"/>
    <d v="2014-06-24T00:00:00"/>
    <x v="2"/>
    <x v="528"/>
    <x v="528"/>
    <s v="Consumer"/>
    <s v="United States"/>
    <s v="Meriden"/>
    <s v="Connecticut"/>
    <n v="6450"/>
    <s v="East"/>
    <s v="OFF-AR-10003056"/>
    <s v="Office Supplies"/>
    <s v="Art"/>
    <s v="Newell 341"/>
    <n v="21.4"/>
    <n v="5"/>
    <n v="0"/>
    <n v="0"/>
    <n v="6.2060000000000004"/>
    <n v="-15.193999999999999"/>
    <n v="3"/>
    <n v="2014"/>
  </r>
  <r>
    <n v="1837"/>
    <s v="CA-2017-122693"/>
    <d v="2017-02-19T00:00:00"/>
    <d v="2017-02-21T00:00:00"/>
    <x v="0"/>
    <x v="468"/>
    <x v="468"/>
    <s v="Corporate"/>
    <s v="United States"/>
    <s v="Roswell"/>
    <s v="Georgia"/>
    <n v="30076"/>
    <s v="South"/>
    <s v="OFF-AP-10002518"/>
    <s v="Office Supplies"/>
    <s v="Appliances"/>
    <s v="Kensington 7 Outlet MasterPiece Power Center"/>
    <n v="1245.8599999999999"/>
    <n v="7"/>
    <n v="0"/>
    <n v="0"/>
    <n v="361.29939999999999"/>
    <n v="-884.56059999999991"/>
    <n v="2"/>
    <n v="2017"/>
  </r>
  <r>
    <n v="1838"/>
    <s v="CA-2014-117345"/>
    <d v="2014-08-01T00:00:00"/>
    <d v="2014-08-05T00:00:00"/>
    <x v="1"/>
    <x v="541"/>
    <x v="541"/>
    <s v="Corporate"/>
    <s v="United States"/>
    <s v="Charlotte"/>
    <s v="North Carolina"/>
    <n v="28205"/>
    <s v="South"/>
    <s v="OFF-LA-10000240"/>
    <s v="Office Supplies"/>
    <s v="Labels"/>
    <s v="Self-Adhesive Address Labels for Typewriters by Universal"/>
    <n v="17.544"/>
    <n v="3"/>
    <n v="0.2"/>
    <n v="-3.5088000000000004"/>
    <n v="5.9211"/>
    <n v="-8.1141000000000005"/>
    <n v="4"/>
    <n v="2014"/>
  </r>
  <r>
    <n v="1839"/>
    <s v="CA-2014-117345"/>
    <d v="2014-08-01T00:00:00"/>
    <d v="2014-08-05T00:00:00"/>
    <x v="1"/>
    <x v="541"/>
    <x v="541"/>
    <s v="Corporate"/>
    <s v="United States"/>
    <s v="Charlotte"/>
    <s v="North Carolina"/>
    <n v="28205"/>
    <s v="South"/>
    <s v="FUR-FU-10000629"/>
    <s v="Furniture"/>
    <s v="Furnishings"/>
    <s v="9-3/4 Diameter Round Wall Clock"/>
    <n v="44.128"/>
    <n v="4"/>
    <n v="0.2"/>
    <n v="-8.8255999999999997"/>
    <n v="12.135199999999999"/>
    <n v="-23.167200000000001"/>
    <n v="4"/>
    <n v="2014"/>
  </r>
  <r>
    <n v="1840"/>
    <s v="CA-2014-117345"/>
    <d v="2014-08-01T00:00:00"/>
    <d v="2014-08-05T00:00:00"/>
    <x v="1"/>
    <x v="541"/>
    <x v="541"/>
    <s v="Corporate"/>
    <s v="United States"/>
    <s v="Charlotte"/>
    <s v="North Carolina"/>
    <n v="28205"/>
    <s v="South"/>
    <s v="OFF-AP-10001005"/>
    <s v="Office Supplies"/>
    <s v="Appliances"/>
    <s v="Honeywell Quietcare HEPA Air Cleaner"/>
    <n v="62.92"/>
    <n v="1"/>
    <n v="0.2"/>
    <n v="-12.584000000000001"/>
    <n v="10.224500000000001"/>
    <n v="-40.111499999999999"/>
    <n v="4"/>
    <n v="2014"/>
  </r>
  <r>
    <n v="1841"/>
    <s v="CA-2014-117345"/>
    <d v="2014-08-01T00:00:00"/>
    <d v="2014-08-05T00:00:00"/>
    <x v="1"/>
    <x v="541"/>
    <x v="541"/>
    <s v="Corporate"/>
    <s v="United States"/>
    <s v="Charlotte"/>
    <s v="North Carolina"/>
    <n v="28205"/>
    <s v="South"/>
    <s v="OFF-PA-10002377"/>
    <s v="Office Supplies"/>
    <s v="Paper"/>
    <s v="Xerox 1916"/>
    <n v="78.304000000000002"/>
    <n v="2"/>
    <n v="0.2"/>
    <n v="-15.660800000000002"/>
    <n v="29.364000000000001"/>
    <n v="-33.279200000000003"/>
    <n v="4"/>
    <n v="2014"/>
  </r>
  <r>
    <n v="1842"/>
    <s v="CA-2016-157763"/>
    <d v="2016-07-18T00:00:00"/>
    <d v="2016-07-23T00:00:00"/>
    <x v="1"/>
    <x v="542"/>
    <x v="542"/>
    <s v="Corporate"/>
    <s v="United States"/>
    <s v="Bowling Green"/>
    <s v="Kentucky"/>
    <n v="42104"/>
    <s v="South"/>
    <s v="FUR-CH-10000988"/>
    <s v="Furniture"/>
    <s v="Chairs"/>
    <s v="Hon Olson Stacker Stools"/>
    <n v="140.81"/>
    <n v="1"/>
    <n v="0"/>
    <n v="0"/>
    <n v="39.4268"/>
    <n v="-101.3832"/>
    <n v="5"/>
    <n v="2016"/>
  </r>
  <r>
    <n v="1843"/>
    <s v="CA-2015-135391"/>
    <d v="2015-02-09T00:00:00"/>
    <d v="2015-02-11T00:00:00"/>
    <x v="0"/>
    <x v="135"/>
    <x v="135"/>
    <s v="Corporate"/>
    <s v="United States"/>
    <s v="San Antonio"/>
    <s v="Texas"/>
    <n v="78207"/>
    <s v="Central"/>
    <s v="OFF-LA-10001074"/>
    <s v="Office Supplies"/>
    <s v="Labels"/>
    <s v="Round Specialty Laser Printer Labels"/>
    <n v="40.095999999999997"/>
    <n v="4"/>
    <n v="0.2"/>
    <n v="-8.0191999999999997"/>
    <n v="13.532400000000001"/>
    <n v="-18.544399999999996"/>
    <n v="2"/>
    <n v="2015"/>
  </r>
  <r>
    <n v="1844"/>
    <s v="CA-2015-135391"/>
    <d v="2015-02-09T00:00:00"/>
    <d v="2015-02-11T00:00:00"/>
    <x v="0"/>
    <x v="135"/>
    <x v="135"/>
    <s v="Corporate"/>
    <s v="United States"/>
    <s v="San Antonio"/>
    <s v="Texas"/>
    <n v="78207"/>
    <s v="Central"/>
    <s v="FUR-FU-10001986"/>
    <s v="Furniture"/>
    <s v="Furnishings"/>
    <s v="Dana Fluorescent Magnifying Lamp, White, 36&quot;"/>
    <n v="40.783999999999999"/>
    <n v="2"/>
    <n v="0.6"/>
    <n v="-24.470399999999998"/>
    <n v="-30.588000000000001"/>
    <n v="-46.901600000000002"/>
    <n v="2"/>
    <n v="2015"/>
  </r>
  <r>
    <n v="1845"/>
    <s v="US-2017-113852"/>
    <d v="2017-07-29T00:00:00"/>
    <d v="2017-08-02T00:00:00"/>
    <x v="1"/>
    <x v="543"/>
    <x v="543"/>
    <s v="Consumer"/>
    <s v="United States"/>
    <s v="Seattle"/>
    <s v="Washington"/>
    <n v="98115"/>
    <s v="West"/>
    <s v="TEC-AC-10003027"/>
    <s v="Technology"/>
    <s v="Accessories"/>
    <s v="Imation 8GB Mini TravelDrive USB 2.0 Flash Drive"/>
    <n v="90.57"/>
    <n v="3"/>
    <n v="0"/>
    <n v="0"/>
    <n v="11.774100000000001"/>
    <n v="-78.795899999999989"/>
    <n v="4"/>
    <n v="2017"/>
  </r>
  <r>
    <n v="1846"/>
    <s v="US-2017-158512"/>
    <d v="2017-01-12T00:00:00"/>
    <d v="2017-01-17T00:00:00"/>
    <x v="0"/>
    <x v="526"/>
    <x v="526"/>
    <s v="Home Office"/>
    <s v="United States"/>
    <s v="Washington"/>
    <s v="District of Columbia"/>
    <n v="20016"/>
    <s v="East"/>
    <s v="OFF-PA-10001804"/>
    <s v="Office Supplies"/>
    <s v="Paper"/>
    <s v="Xerox 195"/>
    <n v="40.08"/>
    <n v="6"/>
    <n v="0"/>
    <n v="0"/>
    <n v="19.238399999999999"/>
    <n v="-20.8416"/>
    <n v="5"/>
    <n v="2017"/>
  </r>
  <r>
    <n v="1847"/>
    <s v="US-2017-158512"/>
    <d v="2017-01-12T00:00:00"/>
    <d v="2017-01-17T00:00:00"/>
    <x v="0"/>
    <x v="526"/>
    <x v="526"/>
    <s v="Home Office"/>
    <s v="United States"/>
    <s v="Washington"/>
    <s v="District of Columbia"/>
    <n v="20016"/>
    <s v="East"/>
    <s v="FUR-FU-10004973"/>
    <s v="Furniture"/>
    <s v="Furnishings"/>
    <s v="Flat Face Poster Frame"/>
    <n v="37.68"/>
    <n v="2"/>
    <n v="0"/>
    <n v="0"/>
    <n v="15.8256"/>
    <n v="-21.854399999999998"/>
    <n v="5"/>
    <n v="2017"/>
  </r>
  <r>
    <n v="1848"/>
    <s v="CA-2017-128370"/>
    <d v="2017-09-10T00:00:00"/>
    <d v="2017-09-10T00:00:00"/>
    <x v="3"/>
    <x v="395"/>
    <x v="395"/>
    <s v="Corporate"/>
    <s v="United States"/>
    <s v="Los Angeles"/>
    <s v="California"/>
    <n v="90004"/>
    <s v="West"/>
    <s v="FUR-CH-10002602"/>
    <s v="Furniture"/>
    <s v="Chairs"/>
    <s v="DMI Arturo Collection Mission-style Design Wood Chair"/>
    <n v="362.35199999999998"/>
    <n v="3"/>
    <n v="0.2"/>
    <n v="-72.470399999999998"/>
    <n v="27.176400000000001"/>
    <n v="-262.70519999999999"/>
    <n v="0"/>
    <n v="2017"/>
  </r>
  <r>
    <n v="1849"/>
    <s v="CA-2017-128370"/>
    <d v="2017-09-10T00:00:00"/>
    <d v="2017-09-10T00:00:00"/>
    <x v="3"/>
    <x v="395"/>
    <x v="395"/>
    <s v="Corporate"/>
    <s v="United States"/>
    <s v="Los Angeles"/>
    <s v="California"/>
    <n v="90004"/>
    <s v="West"/>
    <s v="OFF-BI-10004140"/>
    <s v="Office Supplies"/>
    <s v="Binders"/>
    <s v="Avery Non-Stick Binders"/>
    <n v="7.1840000000000002"/>
    <n v="2"/>
    <n v="0.2"/>
    <n v="-1.4368000000000001"/>
    <n v="2.2450000000000001"/>
    <n v="-3.5022000000000002"/>
    <n v="0"/>
    <n v="2017"/>
  </r>
  <r>
    <n v="1850"/>
    <s v="CA-2015-160472"/>
    <d v="2015-07-20T00:00:00"/>
    <d v="2015-07-25T00:00:00"/>
    <x v="0"/>
    <x v="343"/>
    <x v="343"/>
    <s v="Consumer"/>
    <s v="United States"/>
    <s v="South Bend"/>
    <s v="Indiana"/>
    <n v="46614"/>
    <s v="Central"/>
    <s v="OFF-ST-10000464"/>
    <s v="Office Supplies"/>
    <s v="Storage"/>
    <s v="Multi-Use Personal File Cart and Caster Set, Three Stacking Bins"/>
    <n v="34.76"/>
    <n v="1"/>
    <n v="0"/>
    <n v="0"/>
    <n v="9.7327999999999992"/>
    <n v="-25.027200000000001"/>
    <n v="5"/>
    <n v="2015"/>
  </r>
  <r>
    <n v="1851"/>
    <s v="CA-2015-160472"/>
    <d v="2015-07-20T00:00:00"/>
    <d v="2015-07-25T00:00:00"/>
    <x v="0"/>
    <x v="343"/>
    <x v="343"/>
    <s v="Consumer"/>
    <s v="United States"/>
    <s v="South Bend"/>
    <s v="Indiana"/>
    <n v="46614"/>
    <s v="Central"/>
    <s v="TEC-AC-10002253"/>
    <s v="Technology"/>
    <s v="Accessories"/>
    <s v="Imation Bio 8GB USB Flash Drive Imation Corp"/>
    <n v="831.2"/>
    <n v="5"/>
    <n v="0"/>
    <n v="0"/>
    <n v="124.68"/>
    <n v="-706.52"/>
    <n v="5"/>
    <n v="2015"/>
  </r>
  <r>
    <n v="1852"/>
    <s v="CA-2015-160472"/>
    <d v="2015-07-20T00:00:00"/>
    <d v="2015-07-25T00:00:00"/>
    <x v="0"/>
    <x v="343"/>
    <x v="343"/>
    <s v="Consumer"/>
    <s v="United States"/>
    <s v="South Bend"/>
    <s v="Indiana"/>
    <n v="46614"/>
    <s v="Central"/>
    <s v="OFF-PA-10000528"/>
    <s v="Office Supplies"/>
    <s v="Paper"/>
    <s v="Xerox 1981"/>
    <n v="26.4"/>
    <n v="5"/>
    <n v="0"/>
    <n v="0"/>
    <n v="11.88"/>
    <n v="-14.519999999999998"/>
    <n v="5"/>
    <n v="2015"/>
  </r>
  <r>
    <n v="1853"/>
    <s v="CA-2015-160472"/>
    <d v="2015-07-20T00:00:00"/>
    <d v="2015-07-25T00:00:00"/>
    <x v="0"/>
    <x v="343"/>
    <x v="343"/>
    <s v="Consumer"/>
    <s v="United States"/>
    <s v="South Bend"/>
    <s v="Indiana"/>
    <n v="46614"/>
    <s v="Central"/>
    <s v="OFF-EN-10000483"/>
    <s v="Office Supplies"/>
    <s v="Envelopes"/>
    <s v="White Envelopes, White Envelopes with Clear Poly Window"/>
    <n v="106.75"/>
    <n v="7"/>
    <n v="0"/>
    <n v="0"/>
    <n v="49.104999999999997"/>
    <n v="-57.645000000000003"/>
    <n v="5"/>
    <n v="2015"/>
  </r>
  <r>
    <n v="1854"/>
    <s v="CA-2015-160472"/>
    <d v="2015-07-20T00:00:00"/>
    <d v="2015-07-25T00:00:00"/>
    <x v="0"/>
    <x v="343"/>
    <x v="343"/>
    <s v="Consumer"/>
    <s v="United States"/>
    <s v="South Bend"/>
    <s v="Indiana"/>
    <n v="46614"/>
    <s v="Central"/>
    <s v="OFF-PA-10003129"/>
    <s v="Office Supplies"/>
    <s v="Paper"/>
    <s v="Tops White Computer Printout Paper"/>
    <n v="97.82"/>
    <n v="2"/>
    <n v="0"/>
    <n v="0"/>
    <n v="45.9754"/>
    <n v="-51.844599999999993"/>
    <n v="5"/>
    <n v="2015"/>
  </r>
  <r>
    <n v="1855"/>
    <s v="CA-2015-160472"/>
    <d v="2015-07-20T00:00:00"/>
    <d v="2015-07-25T00:00:00"/>
    <x v="0"/>
    <x v="343"/>
    <x v="343"/>
    <s v="Consumer"/>
    <s v="United States"/>
    <s v="South Bend"/>
    <s v="Indiana"/>
    <n v="46614"/>
    <s v="Central"/>
    <s v="OFF-ST-10003442"/>
    <s v="Office Supplies"/>
    <s v="Storage"/>
    <s v="Eldon Portable Mobile Manager"/>
    <n v="141.4"/>
    <n v="5"/>
    <n v="0"/>
    <n v="0"/>
    <n v="38.177999999999997"/>
    <n v="-103.22200000000001"/>
    <n v="5"/>
    <n v="2015"/>
  </r>
  <r>
    <n v="1856"/>
    <s v="CA-2014-114643"/>
    <d v="2014-06-13T00:00:00"/>
    <d v="2014-06-17T00:00:00"/>
    <x v="1"/>
    <x v="524"/>
    <x v="524"/>
    <s v="Corporate"/>
    <s v="United States"/>
    <s v="Los Angeles"/>
    <s v="California"/>
    <n v="90032"/>
    <s v="West"/>
    <s v="OFF-AR-10003631"/>
    <s v="Office Supplies"/>
    <s v="Art"/>
    <s v="Staples in misc. colors"/>
    <n v="14.52"/>
    <n v="3"/>
    <n v="0"/>
    <n v="0"/>
    <n v="4.7915999999999999"/>
    <n v="-9.7284000000000006"/>
    <n v="4"/>
    <n v="2014"/>
  </r>
  <r>
    <n v="1857"/>
    <s v="US-2017-158218"/>
    <d v="2017-05-12T00:00:00"/>
    <d v="2017-05-15T00:00:00"/>
    <x v="0"/>
    <x v="141"/>
    <x v="141"/>
    <s v="Corporate"/>
    <s v="United States"/>
    <s v="Houston"/>
    <s v="Texas"/>
    <n v="77041"/>
    <s v="Central"/>
    <s v="OFF-ST-10000563"/>
    <s v="Office Supplies"/>
    <s v="Storage"/>
    <s v="Fellowes Bankers Box Stor/Drawer Steel Plus"/>
    <n v="127.92"/>
    <n v="5"/>
    <n v="0.2"/>
    <n v="-25.584000000000003"/>
    <n v="-15.99"/>
    <n v="-118.32599999999999"/>
    <n v="3"/>
    <n v="2017"/>
  </r>
  <r>
    <n v="1858"/>
    <s v="US-2017-158218"/>
    <d v="2017-05-12T00:00:00"/>
    <d v="2017-05-15T00:00:00"/>
    <x v="0"/>
    <x v="141"/>
    <x v="141"/>
    <s v="Corporate"/>
    <s v="United States"/>
    <s v="Houston"/>
    <s v="Texas"/>
    <n v="77041"/>
    <s v="Central"/>
    <s v="OFF-BI-10002133"/>
    <s v="Office Supplies"/>
    <s v="Binders"/>
    <s v="Wilson Jones Elliptical Ring 3 1/2&quot; Capacity Binders, 800 sheets"/>
    <n v="34.24"/>
    <n v="4"/>
    <n v="0.8"/>
    <n v="-27.392000000000003"/>
    <n v="-53.072000000000003"/>
    <n v="-59.92"/>
    <n v="3"/>
    <n v="2017"/>
  </r>
  <r>
    <n v="1859"/>
    <s v="CA-2015-121608"/>
    <d v="2015-09-03T00:00:00"/>
    <d v="2015-09-05T00:00:00"/>
    <x v="2"/>
    <x v="80"/>
    <x v="80"/>
    <s v="Corporate"/>
    <s v="United States"/>
    <s v="Bristol"/>
    <s v="Connecticut"/>
    <n v="6010"/>
    <s v="East"/>
    <s v="OFF-AP-10002311"/>
    <s v="Office Supplies"/>
    <s v="Appliances"/>
    <s v="Holmes Replacement Filter for HEPA Air Cleaner, Very Large Room, HEPA Filter"/>
    <n v="137.62"/>
    <n v="2"/>
    <n v="0"/>
    <n v="0"/>
    <n v="60.552799999999998"/>
    <n v="-77.067200000000014"/>
    <n v="2"/>
    <n v="2015"/>
  </r>
  <r>
    <n v="1860"/>
    <s v="CA-2015-121608"/>
    <d v="2015-09-03T00:00:00"/>
    <d v="2015-09-05T00:00:00"/>
    <x v="2"/>
    <x v="80"/>
    <x v="80"/>
    <s v="Corporate"/>
    <s v="United States"/>
    <s v="Bristol"/>
    <s v="Connecticut"/>
    <n v="6010"/>
    <s v="East"/>
    <s v="TEC-PH-10004959"/>
    <s v="Technology"/>
    <s v="Phones"/>
    <s v="Classic Ivory Antique Telephone ZL1810"/>
    <n v="100.49"/>
    <n v="1"/>
    <n v="0"/>
    <n v="0"/>
    <n v="25.122499999999999"/>
    <n v="-75.367499999999993"/>
    <n v="2"/>
    <n v="2015"/>
  </r>
  <r>
    <n v="1861"/>
    <s v="US-2017-121251"/>
    <d v="2017-03-26T00:00:00"/>
    <d v="2017-03-27T00:00:00"/>
    <x v="2"/>
    <x v="306"/>
    <x v="306"/>
    <s v="Consumer"/>
    <s v="United States"/>
    <s v="New York City"/>
    <s v="New York"/>
    <n v="10009"/>
    <s v="East"/>
    <s v="FUR-BO-10001918"/>
    <s v="Furniture"/>
    <s v="Bookcases"/>
    <s v="Sauder Forest Hills Library with Doors, Woodland Oak Finish"/>
    <n v="257.56799999999998"/>
    <n v="2"/>
    <n v="0.2"/>
    <n v="-51.513599999999997"/>
    <n v="-28.976400000000002"/>
    <n v="-235.0308"/>
    <n v="1"/>
    <n v="2017"/>
  </r>
  <r>
    <n v="1862"/>
    <s v="US-2017-121251"/>
    <d v="2017-03-26T00:00:00"/>
    <d v="2017-03-27T00:00:00"/>
    <x v="2"/>
    <x v="306"/>
    <x v="306"/>
    <s v="Consumer"/>
    <s v="United States"/>
    <s v="New York City"/>
    <s v="New York"/>
    <n v="10009"/>
    <s v="East"/>
    <s v="TEC-PH-10004896"/>
    <s v="Technology"/>
    <s v="Phones"/>
    <s v="Nokia Lumia 521 (T-Mobile)"/>
    <n v="119.96"/>
    <n v="4"/>
    <n v="0"/>
    <n v="0"/>
    <n v="33.588799999999999"/>
    <n v="-86.371199999999988"/>
    <n v="1"/>
    <n v="2017"/>
  </r>
  <r>
    <n v="1863"/>
    <s v="CA-2014-151078"/>
    <d v="2014-11-12T00:00:00"/>
    <d v="2014-11-12T00:00:00"/>
    <x v="3"/>
    <x v="167"/>
    <x v="167"/>
    <s v="Consumer"/>
    <s v="United States"/>
    <s v="San Antonio"/>
    <s v="Texas"/>
    <n v="78207"/>
    <s v="Central"/>
    <s v="OFF-ST-10001328"/>
    <s v="Office Supplies"/>
    <s v="Storage"/>
    <s v="Personal Filing Tote with Lid, Black/Gray"/>
    <n v="49.631999999999998"/>
    <n v="4"/>
    <n v="0.2"/>
    <n v="-9.926400000000001"/>
    <n v="4.9631999999999996"/>
    <n v="-34.742399999999996"/>
    <n v="0"/>
    <n v="2014"/>
  </r>
  <r>
    <n v="1864"/>
    <s v="US-2016-100839"/>
    <d v="2016-10-13T00:00:00"/>
    <d v="2016-10-17T00:00:00"/>
    <x v="1"/>
    <x v="544"/>
    <x v="544"/>
    <s v="Corporate"/>
    <s v="United States"/>
    <s v="Aurora"/>
    <s v="Colorado"/>
    <n v="80013"/>
    <s v="West"/>
    <s v="FUR-TA-10004575"/>
    <s v="Furniture"/>
    <s v="Tables"/>
    <s v="Hon 5100 Series Wood Tables"/>
    <n v="727.45"/>
    <n v="5"/>
    <n v="0.5"/>
    <n v="-363.72500000000002"/>
    <n v="-465.56799999999998"/>
    <n v="-829.29300000000001"/>
    <n v="4"/>
    <n v="2016"/>
  </r>
  <r>
    <n v="1865"/>
    <s v="US-2016-100839"/>
    <d v="2016-10-13T00:00:00"/>
    <d v="2016-10-17T00:00:00"/>
    <x v="1"/>
    <x v="544"/>
    <x v="544"/>
    <s v="Corporate"/>
    <s v="United States"/>
    <s v="Aurora"/>
    <s v="Colorado"/>
    <n v="80013"/>
    <s v="West"/>
    <s v="FUR-FU-10001617"/>
    <s v="Furniture"/>
    <s v="Furnishings"/>
    <s v="Executive Impressions 8-1/2&quot; Career Panel/Partition Cubicle Clock"/>
    <n v="24.96"/>
    <n v="3"/>
    <n v="0.2"/>
    <n v="-4.9920000000000009"/>
    <n v="4.3680000000000003"/>
    <n v="-15.6"/>
    <n v="4"/>
    <n v="2016"/>
  </r>
  <r>
    <n v="1866"/>
    <s v="US-2017-116659"/>
    <d v="2017-11-12T00:00:00"/>
    <d v="2017-11-12T00:00:00"/>
    <x v="3"/>
    <x v="243"/>
    <x v="243"/>
    <s v="Corporate"/>
    <s v="United States"/>
    <s v="Newark"/>
    <s v="Ohio"/>
    <n v="43055"/>
    <s v="East"/>
    <s v="TEC-PH-10002824"/>
    <s v="Technology"/>
    <s v="Phones"/>
    <s v="Jabra SPEAK 410 Multidevice Speakerphone"/>
    <n v="370.78199999999998"/>
    <n v="3"/>
    <n v="0.4"/>
    <n v="-148.31280000000001"/>
    <n v="-92.695499999999996"/>
    <n v="-315.16469999999998"/>
    <n v="0"/>
    <n v="2017"/>
  </r>
  <r>
    <n v="1867"/>
    <s v="CA-2017-118857"/>
    <d v="2017-04-15T00:00:00"/>
    <d v="2017-04-18T00:00:00"/>
    <x v="2"/>
    <x v="340"/>
    <x v="340"/>
    <s v="Corporate"/>
    <s v="United States"/>
    <s v="Henderson"/>
    <s v="Nevada"/>
    <n v="89015"/>
    <s v="West"/>
    <s v="FUR-FU-10004460"/>
    <s v="Furniture"/>
    <s v="Furnishings"/>
    <s v="Howard Miller 12&quot; Round Wall Clock"/>
    <n v="196.45"/>
    <n v="5"/>
    <n v="0"/>
    <n v="0"/>
    <n v="70.721999999999994"/>
    <n v="-125.72799999999999"/>
    <n v="3"/>
    <n v="2017"/>
  </r>
  <r>
    <n v="1868"/>
    <s v="CA-2015-127110"/>
    <d v="2015-06-25T00:00:00"/>
    <d v="2015-07-01T00:00:00"/>
    <x v="1"/>
    <x v="539"/>
    <x v="539"/>
    <s v="Home Office"/>
    <s v="United States"/>
    <s v="Philadelphia"/>
    <s v="Pennsylvania"/>
    <n v="19143"/>
    <s v="East"/>
    <s v="OFF-PA-10003309"/>
    <s v="Office Supplies"/>
    <s v="Paper"/>
    <s v="Xerox 211"/>
    <n v="31.103999999999999"/>
    <n v="6"/>
    <n v="0.2"/>
    <n v="-6.2208000000000006"/>
    <n v="10.8864"/>
    <n v="-13.996799999999999"/>
    <n v="6"/>
    <n v="2015"/>
  </r>
  <r>
    <n v="1869"/>
    <s v="CA-2015-127110"/>
    <d v="2015-06-25T00:00:00"/>
    <d v="2015-07-01T00:00:00"/>
    <x v="1"/>
    <x v="539"/>
    <x v="539"/>
    <s v="Home Office"/>
    <s v="United States"/>
    <s v="Philadelphia"/>
    <s v="Pennsylvania"/>
    <n v="19143"/>
    <s v="East"/>
    <s v="OFF-ST-10002554"/>
    <s v="Office Supplies"/>
    <s v="Storage"/>
    <s v="Tennsco Industrial Shelving"/>
    <n v="78.256"/>
    <n v="2"/>
    <n v="0.2"/>
    <n v="-15.651200000000001"/>
    <n v="-17.607600000000001"/>
    <n v="-80.212400000000002"/>
    <n v="6"/>
    <n v="2015"/>
  </r>
  <r>
    <n v="1870"/>
    <s v="CA-2016-148201"/>
    <d v="2016-08-26T00:00:00"/>
    <d v="2016-08-29T00:00:00"/>
    <x v="0"/>
    <x v="230"/>
    <x v="230"/>
    <s v="Consumer"/>
    <s v="United States"/>
    <s v="Seattle"/>
    <s v="Washington"/>
    <n v="98103"/>
    <s v="West"/>
    <s v="OFF-PA-10000019"/>
    <s v="Office Supplies"/>
    <s v="Paper"/>
    <s v="Xerox 1931"/>
    <n v="6.48"/>
    <n v="1"/>
    <n v="0"/>
    <n v="0"/>
    <n v="3.1103999999999998"/>
    <n v="-3.3696000000000006"/>
    <n v="3"/>
    <n v="2016"/>
  </r>
  <r>
    <n v="1871"/>
    <s v="CA-2014-116932"/>
    <d v="2014-07-21T00:00:00"/>
    <d v="2014-07-25T00:00:00"/>
    <x v="1"/>
    <x v="545"/>
    <x v="545"/>
    <s v="Corporate"/>
    <s v="United States"/>
    <s v="San Francisco"/>
    <s v="California"/>
    <n v="94122"/>
    <s v="West"/>
    <s v="OFF-AR-10002067"/>
    <s v="Office Supplies"/>
    <s v="Art"/>
    <s v="Newell 334"/>
    <n v="99.2"/>
    <n v="5"/>
    <n v="0"/>
    <n v="0"/>
    <n v="25.792000000000002"/>
    <n v="-73.408000000000001"/>
    <n v="4"/>
    <n v="2014"/>
  </r>
  <r>
    <n v="1872"/>
    <s v="CA-2014-116932"/>
    <d v="2014-07-21T00:00:00"/>
    <d v="2014-07-25T00:00:00"/>
    <x v="1"/>
    <x v="545"/>
    <x v="545"/>
    <s v="Corporate"/>
    <s v="United States"/>
    <s v="San Francisco"/>
    <s v="California"/>
    <n v="94122"/>
    <s v="West"/>
    <s v="FUR-CH-10001215"/>
    <s v="Furniture"/>
    <s v="Chairs"/>
    <s v="Global Troy Executive Leather Low-Back Tilter"/>
    <n v="801.56799999999998"/>
    <n v="2"/>
    <n v="0.2"/>
    <n v="-160.31360000000001"/>
    <n v="50.097999999999999"/>
    <n v="-591.15640000000008"/>
    <n v="4"/>
    <n v="2014"/>
  </r>
  <r>
    <n v="1873"/>
    <s v="CA-2014-116932"/>
    <d v="2014-07-21T00:00:00"/>
    <d v="2014-07-25T00:00:00"/>
    <x v="1"/>
    <x v="545"/>
    <x v="545"/>
    <s v="Corporate"/>
    <s v="United States"/>
    <s v="San Francisco"/>
    <s v="California"/>
    <n v="94122"/>
    <s v="West"/>
    <s v="FUR-TA-10004175"/>
    <s v="Furniture"/>
    <s v="Tables"/>
    <s v="Hon 30&quot; x 60&quot; Table with Locking Drawer"/>
    <n v="272.84800000000001"/>
    <n v="1"/>
    <n v="0.2"/>
    <n v="-54.569600000000008"/>
    <n v="27.284800000000001"/>
    <n v="-190.99360000000001"/>
    <n v="4"/>
    <n v="2014"/>
  </r>
  <r>
    <n v="1874"/>
    <s v="CA-2017-142888"/>
    <d v="2017-11-21T00:00:00"/>
    <d v="2017-11-25T00:00:00"/>
    <x v="1"/>
    <x v="546"/>
    <x v="546"/>
    <s v="Consumer"/>
    <s v="United States"/>
    <s v="Spokane"/>
    <s v="Washington"/>
    <n v="99207"/>
    <s v="West"/>
    <s v="FUR-TA-10004767"/>
    <s v="Furniture"/>
    <s v="Tables"/>
    <s v="Safco Drafting Table"/>
    <n v="70.98"/>
    <n v="1"/>
    <n v="0"/>
    <n v="0"/>
    <n v="20.584199999999999"/>
    <n v="-50.395800000000008"/>
    <n v="4"/>
    <n v="2017"/>
  </r>
  <r>
    <n v="1875"/>
    <s v="CA-2014-147914"/>
    <d v="2014-06-04T00:00:00"/>
    <d v="2014-06-09T00:00:00"/>
    <x v="1"/>
    <x v="88"/>
    <x v="88"/>
    <s v="Home Office"/>
    <s v="United States"/>
    <s v="Columbus"/>
    <s v="Ohio"/>
    <n v="43229"/>
    <s v="East"/>
    <s v="OFF-PA-10001685"/>
    <s v="Office Supplies"/>
    <s v="Paper"/>
    <s v="Easy-staple paper"/>
    <n v="16.224"/>
    <n v="2"/>
    <n v="0.2"/>
    <n v="-3.2448000000000001"/>
    <n v="5.8811999999999998"/>
    <n v="-7.0980000000000008"/>
    <n v="5"/>
    <n v="2014"/>
  </r>
  <r>
    <n v="1876"/>
    <s v="US-2016-112977"/>
    <d v="2016-03-10T00:00:00"/>
    <d v="2016-03-16T00:00:00"/>
    <x v="1"/>
    <x v="170"/>
    <x v="170"/>
    <s v="Consumer"/>
    <s v="United States"/>
    <s v="Long Beach"/>
    <s v="New York"/>
    <n v="11561"/>
    <s v="East"/>
    <s v="FUR-BO-10003272"/>
    <s v="Furniture"/>
    <s v="Bookcases"/>
    <s v="O'Sullivan Living Dimensions 5-Shelf Bookcases"/>
    <n v="176.78399999999999"/>
    <n v="1"/>
    <n v="0.2"/>
    <n v="-35.3568"/>
    <n v="-22.097999999999999"/>
    <n v="-163.52519999999998"/>
    <n v="6"/>
    <n v="2016"/>
  </r>
  <r>
    <n v="1877"/>
    <s v="CA-2017-112039"/>
    <d v="2017-03-25T00:00:00"/>
    <d v="2017-03-29T00:00:00"/>
    <x v="1"/>
    <x v="547"/>
    <x v="547"/>
    <s v="Consumer"/>
    <s v="United States"/>
    <s v="San Antonio"/>
    <s v="Texas"/>
    <n v="78207"/>
    <s v="Central"/>
    <s v="TEC-PH-10000984"/>
    <s v="Technology"/>
    <s v="Phones"/>
    <s v="Panasonic KX-TG9471B"/>
    <n v="470.37599999999998"/>
    <n v="3"/>
    <n v="0.2"/>
    <n v="-94.075199999999995"/>
    <n v="47.037599999999998"/>
    <n v="-329.26319999999998"/>
    <n v="4"/>
    <n v="2017"/>
  </r>
  <r>
    <n v="1878"/>
    <s v="CA-2017-118885"/>
    <d v="2017-12-29T00:00:00"/>
    <d v="2018-01-02T00:00:00"/>
    <x v="1"/>
    <x v="506"/>
    <x v="506"/>
    <s v="Consumer"/>
    <s v="United States"/>
    <s v="Los Angeles"/>
    <s v="California"/>
    <n v="90049"/>
    <s v="West"/>
    <s v="FUR-CH-10002880"/>
    <s v="Furniture"/>
    <s v="Chairs"/>
    <s v="Global High-Back Leather Tilter, Burgundy"/>
    <n v="393.56799999999998"/>
    <n v="4"/>
    <n v="0.2"/>
    <n v="-78.7136"/>
    <n v="-44.276400000000002"/>
    <n v="-359.13080000000002"/>
    <n v="4"/>
    <n v="2017"/>
  </r>
  <r>
    <n v="1879"/>
    <s v="CA-2017-118885"/>
    <d v="2017-12-29T00:00:00"/>
    <d v="2018-01-02T00:00:00"/>
    <x v="1"/>
    <x v="506"/>
    <x v="506"/>
    <s v="Consumer"/>
    <s v="United States"/>
    <s v="Los Angeles"/>
    <s v="California"/>
    <n v="90049"/>
    <s v="West"/>
    <s v="TEC-PH-10002563"/>
    <s v="Technology"/>
    <s v="Phones"/>
    <s v="Adtran 1202752G1"/>
    <n v="302.37599999999998"/>
    <n v="3"/>
    <n v="0.2"/>
    <n v="-60.475200000000001"/>
    <n v="22.6782"/>
    <n v="-219.22259999999997"/>
    <n v="4"/>
    <n v="2017"/>
  </r>
  <r>
    <n v="1880"/>
    <s v="US-2017-166611"/>
    <d v="2017-03-28T00:00:00"/>
    <d v="2017-04-02T00:00:00"/>
    <x v="1"/>
    <x v="316"/>
    <x v="316"/>
    <s v="Corporate"/>
    <s v="United States"/>
    <s v="Jacksonville"/>
    <s v="Florida"/>
    <n v="32216"/>
    <s v="South"/>
    <s v="OFF-BI-10001191"/>
    <s v="Office Supplies"/>
    <s v="Binders"/>
    <s v="Canvas Sectional Post Binders"/>
    <n v="68.742000000000004"/>
    <n v="9"/>
    <n v="0.7"/>
    <n v="-48.119399999999999"/>
    <n v="-48.119399999999999"/>
    <n v="-68.742000000000004"/>
    <n v="5"/>
    <n v="2017"/>
  </r>
  <r>
    <n v="1881"/>
    <s v="CA-2015-109512"/>
    <d v="2015-03-05T00:00:00"/>
    <d v="2015-03-05T00:00:00"/>
    <x v="3"/>
    <x v="166"/>
    <x v="166"/>
    <s v="Consumer"/>
    <s v="United States"/>
    <s v="New York City"/>
    <s v="New York"/>
    <n v="10011"/>
    <s v="East"/>
    <s v="OFF-EN-10002621"/>
    <s v="Office Supplies"/>
    <s v="Envelopes"/>
    <s v="Staple envelope"/>
    <n v="29.34"/>
    <n v="3"/>
    <n v="0"/>
    <n v="0"/>
    <n v="14.67"/>
    <n v="-14.67"/>
    <n v="0"/>
    <n v="2015"/>
  </r>
  <r>
    <n v="1882"/>
    <s v="CA-2015-109512"/>
    <d v="2015-03-05T00:00:00"/>
    <d v="2015-03-05T00:00:00"/>
    <x v="3"/>
    <x v="166"/>
    <x v="166"/>
    <s v="Consumer"/>
    <s v="United States"/>
    <s v="New York City"/>
    <s v="New York"/>
    <n v="10011"/>
    <s v="East"/>
    <s v="FUR-CH-10001146"/>
    <s v="Furniture"/>
    <s v="Chairs"/>
    <s v="Global Value Mid-Back Manager's Chair, Gray"/>
    <n v="383.60700000000003"/>
    <n v="7"/>
    <n v="0.1"/>
    <n v="-38.360700000000001"/>
    <n v="63.9345"/>
    <n v="-281.31180000000001"/>
    <n v="0"/>
    <n v="2015"/>
  </r>
  <r>
    <n v="1883"/>
    <s v="CA-2015-109512"/>
    <d v="2015-03-05T00:00:00"/>
    <d v="2015-03-05T00:00:00"/>
    <x v="3"/>
    <x v="166"/>
    <x v="166"/>
    <s v="Consumer"/>
    <s v="United States"/>
    <s v="New York City"/>
    <s v="New York"/>
    <n v="10011"/>
    <s v="East"/>
    <s v="OFF-ST-10000689"/>
    <s v="Office Supplies"/>
    <s v="Storage"/>
    <s v="Fellowes Strictly Business Drawer File, Letter/Legal Size"/>
    <n v="563.4"/>
    <n v="4"/>
    <n v="0"/>
    <n v="0"/>
    <n v="67.608000000000004"/>
    <n v="-495.79199999999997"/>
    <n v="0"/>
    <n v="2015"/>
  </r>
  <r>
    <n v="1884"/>
    <s v="CA-2016-118570"/>
    <d v="2016-11-13T00:00:00"/>
    <d v="2016-11-17T00:00:00"/>
    <x v="1"/>
    <x v="254"/>
    <x v="254"/>
    <s v="Home Office"/>
    <s v="United States"/>
    <s v="Philadelphia"/>
    <s v="Pennsylvania"/>
    <n v="19143"/>
    <s v="East"/>
    <s v="OFF-PA-10001289"/>
    <s v="Office Supplies"/>
    <s v="Paper"/>
    <s v="White Computer Printout Paper by Universal"/>
    <n v="217.05600000000001"/>
    <n v="7"/>
    <n v="0.2"/>
    <n v="-43.411200000000008"/>
    <n v="78.6828"/>
    <n v="-94.962000000000003"/>
    <n v="4"/>
    <n v="2016"/>
  </r>
  <r>
    <n v="1885"/>
    <s v="CA-2017-154718"/>
    <d v="2017-01-19T00:00:00"/>
    <d v="2017-01-23T00:00:00"/>
    <x v="0"/>
    <x v="297"/>
    <x v="297"/>
    <s v="Consumer"/>
    <s v="United States"/>
    <s v="Keller"/>
    <s v="Texas"/>
    <n v="76248"/>
    <s v="Central"/>
    <s v="OFF-LA-10003714"/>
    <s v="Office Supplies"/>
    <s v="Labels"/>
    <s v="Avery 510"/>
    <n v="6"/>
    <n v="2"/>
    <n v="0.2"/>
    <n v="-1.2000000000000002"/>
    <n v="2.1"/>
    <n v="-2.6999999999999997"/>
    <n v="4"/>
    <n v="2017"/>
  </r>
  <r>
    <n v="1886"/>
    <s v="CA-2016-147578"/>
    <d v="2016-04-22T00:00:00"/>
    <d v="2016-04-26T00:00:00"/>
    <x v="0"/>
    <x v="38"/>
    <x v="38"/>
    <s v="Consumer"/>
    <s v="United States"/>
    <s v="San Francisco"/>
    <s v="California"/>
    <n v="94122"/>
    <s v="West"/>
    <s v="FUR-FU-10001889"/>
    <s v="Furniture"/>
    <s v="Furnishings"/>
    <s v="Ultra Door Pull Handle"/>
    <n v="31.56"/>
    <n v="3"/>
    <n v="0"/>
    <n v="0"/>
    <n v="10.4148"/>
    <n v="-21.145199999999999"/>
    <n v="4"/>
    <n v="2016"/>
  </r>
  <r>
    <n v="1887"/>
    <s v="CA-2014-140165"/>
    <d v="2014-05-13T00:00:00"/>
    <d v="2014-05-15T00:00:00"/>
    <x v="2"/>
    <x v="382"/>
    <x v="382"/>
    <s v="Home Office"/>
    <s v="United States"/>
    <s v="Hialeah"/>
    <s v="Florida"/>
    <n v="33012"/>
    <s v="South"/>
    <s v="OFF-FA-10002815"/>
    <s v="Office Supplies"/>
    <s v="Fasteners"/>
    <s v="Staples"/>
    <n v="7.1040000000000001"/>
    <n v="2"/>
    <n v="0.2"/>
    <n v="-1.4208000000000001"/>
    <n v="2.3976000000000002"/>
    <n v="-3.2856000000000001"/>
    <n v="2"/>
    <n v="2014"/>
  </r>
  <r>
    <n v="1888"/>
    <s v="CA-2014-140165"/>
    <d v="2014-05-13T00:00:00"/>
    <d v="2014-05-15T00:00:00"/>
    <x v="2"/>
    <x v="382"/>
    <x v="382"/>
    <s v="Home Office"/>
    <s v="United States"/>
    <s v="Hialeah"/>
    <s v="Florida"/>
    <n v="33012"/>
    <s v="South"/>
    <s v="OFF-BI-10004519"/>
    <s v="Office Supplies"/>
    <s v="Binders"/>
    <s v="GBC DocuBind P100 Manual Binding Machine"/>
    <n v="398.35199999999998"/>
    <n v="8"/>
    <n v="0.7"/>
    <n v="-278.84639999999996"/>
    <n v="-331.96"/>
    <n v="-451.46559999999999"/>
    <n v="2"/>
    <n v="2014"/>
  </r>
  <r>
    <n v="1889"/>
    <s v="CA-2014-142587"/>
    <d v="2014-10-21T00:00:00"/>
    <d v="2014-10-22T00:00:00"/>
    <x v="2"/>
    <x v="14"/>
    <x v="14"/>
    <s v="Consumer"/>
    <s v="United States"/>
    <s v="Fairfield"/>
    <s v="Ohio"/>
    <n v="45014"/>
    <s v="East"/>
    <s v="OFF-AP-10004708"/>
    <s v="Office Supplies"/>
    <s v="Appliances"/>
    <s v="Fellowes Superior 10 Outlet Split Surge Protector"/>
    <n v="121.792"/>
    <n v="4"/>
    <n v="0.2"/>
    <n v="-24.358400000000003"/>
    <n v="13.701599999999999"/>
    <n v="-83.731999999999999"/>
    <n v="1"/>
    <n v="2014"/>
  </r>
  <r>
    <n v="1890"/>
    <s v="CA-2014-142587"/>
    <d v="2014-10-21T00:00:00"/>
    <d v="2014-10-22T00:00:00"/>
    <x v="2"/>
    <x v="14"/>
    <x v="14"/>
    <s v="Consumer"/>
    <s v="United States"/>
    <s v="Fairfield"/>
    <s v="Ohio"/>
    <n v="45014"/>
    <s v="East"/>
    <s v="FUR-TA-10000617"/>
    <s v="Furniture"/>
    <s v="Tables"/>
    <s v="Hon Practical Foundations 30 x 60 Training Table, Light Gray/Charcoal"/>
    <n v="409.59"/>
    <n v="3"/>
    <n v="0.4"/>
    <n v="-163.83600000000001"/>
    <n v="-122.877"/>
    <n v="-368.63099999999997"/>
    <n v="1"/>
    <n v="2014"/>
  </r>
  <r>
    <n v="1891"/>
    <s v="CA-2014-157623"/>
    <d v="2014-03-14T00:00:00"/>
    <d v="2014-03-18T00:00:00"/>
    <x v="1"/>
    <x v="158"/>
    <x v="158"/>
    <s v="Corporate"/>
    <s v="United States"/>
    <s v="Huntington Beach"/>
    <s v="California"/>
    <n v="92646"/>
    <s v="West"/>
    <s v="OFF-PA-10001204"/>
    <s v="Office Supplies"/>
    <s v="Paper"/>
    <s v="Xerox 1972"/>
    <n v="10.56"/>
    <n v="2"/>
    <n v="0"/>
    <n v="0"/>
    <n v="4.7519999999999998"/>
    <n v="-5.8080000000000007"/>
    <n v="4"/>
    <n v="2014"/>
  </r>
  <r>
    <n v="1892"/>
    <s v="CA-2014-157623"/>
    <d v="2014-03-14T00:00:00"/>
    <d v="2014-03-18T00:00:00"/>
    <x v="1"/>
    <x v="158"/>
    <x v="158"/>
    <s v="Corporate"/>
    <s v="United States"/>
    <s v="Huntington Beach"/>
    <s v="California"/>
    <n v="92646"/>
    <s v="West"/>
    <s v="OFF-AR-10003723"/>
    <s v="Office Supplies"/>
    <s v="Art"/>
    <s v="Avery Hi-Liter Fluorescent Desk Style Markers"/>
    <n v="3.38"/>
    <n v="1"/>
    <n v="0"/>
    <n v="0"/>
    <n v="1.2505999999999999"/>
    <n v="-2.1294"/>
    <n v="4"/>
    <n v="2014"/>
  </r>
  <r>
    <n v="1893"/>
    <s v="CA-2017-145310"/>
    <d v="2017-12-22T00:00:00"/>
    <d v="2017-12-24T00:00:00"/>
    <x v="0"/>
    <x v="187"/>
    <x v="187"/>
    <s v="Consumer"/>
    <s v="United States"/>
    <s v="Port Orange"/>
    <s v="Florida"/>
    <n v="32127"/>
    <s v="South"/>
    <s v="OFF-EN-10002621"/>
    <s v="Office Supplies"/>
    <s v="Envelopes"/>
    <s v="Staple envelope"/>
    <n v="7.8239999999999998"/>
    <n v="1"/>
    <n v="0.2"/>
    <n v="-1.5648"/>
    <n v="2.9340000000000002"/>
    <n v="-3.3251999999999997"/>
    <n v="2"/>
    <n v="2017"/>
  </r>
  <r>
    <n v="1894"/>
    <s v="CA-2016-100083"/>
    <d v="2016-11-24T00:00:00"/>
    <d v="2016-11-29T00:00:00"/>
    <x v="1"/>
    <x v="263"/>
    <x v="263"/>
    <s v="Consumer"/>
    <s v="United States"/>
    <s v="Medford"/>
    <s v="Oregon"/>
    <n v="97504"/>
    <s v="West"/>
    <s v="OFF-PA-10000241"/>
    <s v="Office Supplies"/>
    <s v="Paper"/>
    <s v="IBM Multi-Purpose Copy Paper, 8 1/2 x 11&quot;, Case"/>
    <n v="24.783999999999999"/>
    <n v="1"/>
    <n v="0.2"/>
    <n v="-4.9568000000000003"/>
    <n v="7.7450000000000001"/>
    <n v="-12.082199999999997"/>
    <n v="5"/>
    <n v="2016"/>
  </r>
  <r>
    <n v="1895"/>
    <s v="US-2017-108063"/>
    <d v="2017-12-02T00:00:00"/>
    <d v="2017-12-05T00:00:00"/>
    <x v="2"/>
    <x v="548"/>
    <x v="548"/>
    <s v="Consumer"/>
    <s v="United States"/>
    <s v="Charlottesville"/>
    <s v="Virginia"/>
    <n v="22901"/>
    <s v="South"/>
    <s v="OFF-AR-10001446"/>
    <s v="Office Supplies"/>
    <s v="Art"/>
    <s v="Newell 309"/>
    <n v="34.65"/>
    <n v="3"/>
    <n v="0"/>
    <n v="0"/>
    <n v="10.395"/>
    <n v="-24.254999999999999"/>
    <n v="3"/>
    <n v="2017"/>
  </r>
  <r>
    <n v="1896"/>
    <s v="CA-2015-109197"/>
    <d v="2015-12-31T00:00:00"/>
    <d v="2016-01-04T00:00:00"/>
    <x v="1"/>
    <x v="123"/>
    <x v="123"/>
    <s v="Consumer"/>
    <s v="United States"/>
    <s v="Missoula"/>
    <s v="Montana"/>
    <n v="59801"/>
    <s v="West"/>
    <s v="OFF-BI-10004632"/>
    <s v="Office Supplies"/>
    <s v="Binders"/>
    <s v="Ibico Hi-Tech Manual Binding System"/>
    <n v="487.98399999999998"/>
    <n v="2"/>
    <n v="0.2"/>
    <n v="-97.596800000000002"/>
    <n v="152.495"/>
    <n v="-237.8922"/>
    <n v="4"/>
    <n v="2015"/>
  </r>
  <r>
    <n v="1897"/>
    <s v="CA-2017-141789"/>
    <d v="2017-10-03T00:00:00"/>
    <d v="2017-10-06T00:00:00"/>
    <x v="2"/>
    <x v="549"/>
    <x v="549"/>
    <s v="Consumer"/>
    <s v="United States"/>
    <s v="Minneapolis"/>
    <s v="Minnesota"/>
    <n v="55407"/>
    <s v="Central"/>
    <s v="OFF-BI-10001359"/>
    <s v="Office Supplies"/>
    <s v="Binders"/>
    <s v="GBC DocuBind TL300 Electric Binding System"/>
    <n v="1793.98"/>
    <n v="2"/>
    <n v="0"/>
    <n v="0"/>
    <n v="843.17060000000004"/>
    <n v="-950.80939999999998"/>
    <n v="3"/>
    <n v="2017"/>
  </r>
  <r>
    <n v="1898"/>
    <s v="CA-2014-169775"/>
    <d v="2014-08-29T00:00:00"/>
    <d v="2014-09-02T00:00:00"/>
    <x v="0"/>
    <x v="362"/>
    <x v="362"/>
    <s v="Consumer"/>
    <s v="United States"/>
    <s v="Miami"/>
    <s v="Florida"/>
    <n v="33178"/>
    <s v="South"/>
    <s v="OFF-EN-10001749"/>
    <s v="Office Supplies"/>
    <s v="Envelopes"/>
    <s v="Jiffy Padded Mailers with Self-Seal Closure"/>
    <n v="29.808"/>
    <n v="2"/>
    <n v="0.2"/>
    <n v="-5.9616000000000007"/>
    <n v="10.805400000000001"/>
    <n v="-13.040999999999999"/>
    <n v="4"/>
    <n v="2014"/>
  </r>
  <r>
    <n v="1899"/>
    <s v="CA-2014-169775"/>
    <d v="2014-08-29T00:00:00"/>
    <d v="2014-09-02T00:00:00"/>
    <x v="0"/>
    <x v="362"/>
    <x v="362"/>
    <s v="Consumer"/>
    <s v="United States"/>
    <s v="Miami"/>
    <s v="Florida"/>
    <n v="33178"/>
    <s v="South"/>
    <s v="OFF-BI-10004390"/>
    <s v="Office Supplies"/>
    <s v="Binders"/>
    <s v="GBC DocuBind 200 Manual Binding Machine"/>
    <n v="505.17599999999999"/>
    <n v="4"/>
    <n v="0.7"/>
    <n v="-353.6232"/>
    <n v="-336.78399999999999"/>
    <n v="-488.33679999999998"/>
    <n v="4"/>
    <n v="2014"/>
  </r>
  <r>
    <n v="1900"/>
    <s v="CA-2014-169775"/>
    <d v="2014-08-29T00:00:00"/>
    <d v="2014-09-02T00:00:00"/>
    <x v="0"/>
    <x v="362"/>
    <x v="362"/>
    <s v="Consumer"/>
    <s v="United States"/>
    <s v="Miami"/>
    <s v="Florida"/>
    <n v="33178"/>
    <s v="South"/>
    <s v="FUR-TA-10001857"/>
    <s v="Furniture"/>
    <s v="Tables"/>
    <s v="Balt Solid Wood Rectangular Table"/>
    <n v="174.05850000000001"/>
    <n v="3"/>
    <n v="0.45"/>
    <n v="-78.326325000000011"/>
    <n v="-110.7645"/>
    <n v="-206.49667499999998"/>
    <n v="4"/>
    <n v="2014"/>
  </r>
  <r>
    <n v="1901"/>
    <s v="CA-2016-140543"/>
    <d v="2016-06-29T00:00:00"/>
    <d v="2016-07-03T00:00:00"/>
    <x v="0"/>
    <x v="476"/>
    <x v="476"/>
    <s v="Consumer"/>
    <s v="United States"/>
    <s v="Florence"/>
    <s v="South Carolina"/>
    <n v="29501"/>
    <s v="South"/>
    <s v="OFF-ST-10000563"/>
    <s v="Office Supplies"/>
    <s v="Storage"/>
    <s v="Fellowes Bankers Box Stor/Drawer Steel Plus"/>
    <n v="191.88"/>
    <n v="6"/>
    <n v="0"/>
    <n v="0"/>
    <n v="19.187999999999999"/>
    <n v="-172.69200000000001"/>
    <n v="4"/>
    <n v="2016"/>
  </r>
  <r>
    <n v="1902"/>
    <s v="CA-2016-151141"/>
    <d v="2016-08-20T00:00:00"/>
    <d v="2016-08-23T00:00:00"/>
    <x v="2"/>
    <x v="108"/>
    <x v="108"/>
    <s v="Home Office"/>
    <s v="United States"/>
    <s v="Detroit"/>
    <s v="Michigan"/>
    <n v="48205"/>
    <s v="Central"/>
    <s v="TEC-PH-10004924"/>
    <s v="Technology"/>
    <s v="Phones"/>
    <s v="SKILCRAFT Telephone Shoulder Rest, 2&quot; x 6.5&quot; x 2.5&quot;, Black"/>
    <n v="14.78"/>
    <n v="2"/>
    <n v="0"/>
    <n v="0"/>
    <n v="3.9906000000000001"/>
    <n v="-10.789399999999999"/>
    <n v="3"/>
    <n v="2016"/>
  </r>
  <r>
    <n v="1903"/>
    <s v="CA-2017-167094"/>
    <d v="2017-10-21T00:00:00"/>
    <d v="2017-10-22T00:00:00"/>
    <x v="2"/>
    <x v="460"/>
    <x v="460"/>
    <s v="Corporate"/>
    <s v="United States"/>
    <s v="Springfield"/>
    <s v="Oregon"/>
    <n v="97477"/>
    <s v="West"/>
    <s v="OFF-PA-10003953"/>
    <s v="Office Supplies"/>
    <s v="Paper"/>
    <s v="Xerox 218"/>
    <n v="5.1840000000000002"/>
    <n v="1"/>
    <n v="0.2"/>
    <n v="-1.0368000000000002"/>
    <n v="1.8144"/>
    <n v="-2.3327999999999998"/>
    <n v="1"/>
    <n v="2017"/>
  </r>
  <r>
    <n v="1904"/>
    <s v="CA-2017-167094"/>
    <d v="2017-10-21T00:00:00"/>
    <d v="2017-10-22T00:00:00"/>
    <x v="2"/>
    <x v="460"/>
    <x v="460"/>
    <s v="Corporate"/>
    <s v="United States"/>
    <s v="Springfield"/>
    <s v="Oregon"/>
    <n v="97477"/>
    <s v="West"/>
    <s v="FUR-CH-10000155"/>
    <s v="Furniture"/>
    <s v="Chairs"/>
    <s v="Global Comet Stacking Armless Chair"/>
    <n v="478.48"/>
    <n v="2"/>
    <n v="0.2"/>
    <n v="-95.696000000000012"/>
    <n v="47.847999999999999"/>
    <n v="-334.93599999999998"/>
    <n v="1"/>
    <n v="2017"/>
  </r>
  <r>
    <n v="1905"/>
    <s v="CA-2017-167094"/>
    <d v="2017-10-21T00:00:00"/>
    <d v="2017-10-22T00:00:00"/>
    <x v="2"/>
    <x v="460"/>
    <x v="460"/>
    <s v="Corporate"/>
    <s v="United States"/>
    <s v="Springfield"/>
    <s v="Oregon"/>
    <n v="97477"/>
    <s v="West"/>
    <s v="TEC-AC-10003116"/>
    <s v="Technology"/>
    <s v="Accessories"/>
    <s v="Memorex Froggy Flash Drive 8 GB"/>
    <n v="28.4"/>
    <n v="2"/>
    <n v="0.2"/>
    <n v="-5.68"/>
    <n v="6.7450000000000001"/>
    <n v="-15.974999999999998"/>
    <n v="1"/>
    <n v="2017"/>
  </r>
  <r>
    <n v="1906"/>
    <s v="CA-2017-154410"/>
    <d v="2017-10-21T00:00:00"/>
    <d v="2017-10-24T00:00:00"/>
    <x v="2"/>
    <x v="550"/>
    <x v="550"/>
    <s v="Corporate"/>
    <s v="United States"/>
    <s v="Indianapolis"/>
    <s v="Indiana"/>
    <n v="46203"/>
    <s v="Central"/>
    <s v="OFF-ST-10002743"/>
    <s v="Office Supplies"/>
    <s v="Storage"/>
    <s v="SAFCO Boltless Steel Shelving"/>
    <n v="909.12"/>
    <n v="8"/>
    <n v="0"/>
    <n v="0"/>
    <n v="9.0912000000000006"/>
    <n v="-900.02880000000005"/>
    <n v="3"/>
    <n v="2017"/>
  </r>
  <r>
    <n v="1907"/>
    <s v="US-2016-150567"/>
    <d v="2016-05-17T00:00:00"/>
    <d v="2016-05-21T00:00:00"/>
    <x v="1"/>
    <x v="532"/>
    <x v="532"/>
    <s v="Corporate"/>
    <s v="United States"/>
    <s v="Apopka"/>
    <s v="Florida"/>
    <n v="32712"/>
    <s v="South"/>
    <s v="OFF-BI-10001757"/>
    <s v="Office Supplies"/>
    <s v="Binders"/>
    <s v="Pressboard Hanging Data Binders for Unburst Sheets"/>
    <n v="2.952"/>
    <n v="2"/>
    <n v="0.7"/>
    <n v="-2.0663999999999998"/>
    <n v="-2.1648000000000001"/>
    <n v="-3.0504000000000002"/>
    <n v="4"/>
    <n v="2016"/>
  </r>
  <r>
    <n v="1908"/>
    <s v="US-2016-150567"/>
    <d v="2016-05-17T00:00:00"/>
    <d v="2016-05-21T00:00:00"/>
    <x v="1"/>
    <x v="532"/>
    <x v="532"/>
    <s v="Corporate"/>
    <s v="United States"/>
    <s v="Apopka"/>
    <s v="Florida"/>
    <n v="32712"/>
    <s v="South"/>
    <s v="OFF-BI-10000069"/>
    <s v="Office Supplies"/>
    <s v="Binders"/>
    <s v="GBC Prepunched Paper, 19-Hole, for Binding Systems, 24-lb"/>
    <n v="27.018000000000001"/>
    <n v="6"/>
    <n v="0.7"/>
    <n v="-18.912599999999998"/>
    <n v="-21.6144"/>
    <n v="-29.719800000000003"/>
    <n v="4"/>
    <n v="2016"/>
  </r>
  <r>
    <n v="1909"/>
    <s v="CA-2015-157959"/>
    <d v="2015-02-03T00:00:00"/>
    <d v="2015-02-04T00:00:00"/>
    <x v="2"/>
    <x v="459"/>
    <x v="459"/>
    <s v="Corporate"/>
    <s v="United States"/>
    <s v="Los Angeles"/>
    <s v="California"/>
    <n v="90008"/>
    <s v="West"/>
    <s v="FUR-FU-10004093"/>
    <s v="Furniture"/>
    <s v="Furnishings"/>
    <s v="Hand-Finished Solid Wood Document Frame"/>
    <n v="136.91999999999999"/>
    <n v="4"/>
    <n v="0"/>
    <n v="0"/>
    <n v="41.076000000000001"/>
    <n v="-95.843999999999994"/>
    <n v="1"/>
    <n v="2015"/>
  </r>
  <r>
    <n v="1910"/>
    <s v="CA-2017-105886"/>
    <d v="2017-12-18T00:00:00"/>
    <d v="2017-12-23T00:00:00"/>
    <x v="1"/>
    <x v="551"/>
    <x v="551"/>
    <s v="Consumer"/>
    <s v="United States"/>
    <s v="Oceanside"/>
    <s v="New York"/>
    <n v="11572"/>
    <s v="East"/>
    <s v="FUR-FU-10001037"/>
    <s v="Furniture"/>
    <s v="Furnishings"/>
    <s v="DAX Charcoal/Nickel-Tone Document Frame, 5 x 7"/>
    <n v="18.96"/>
    <n v="2"/>
    <n v="0"/>
    <n v="0"/>
    <n v="8.532"/>
    <n v="-10.428000000000001"/>
    <n v="5"/>
    <n v="2017"/>
  </r>
  <r>
    <n v="1911"/>
    <s v="CA-2016-105963"/>
    <d v="2016-11-15T00:00:00"/>
    <d v="2016-11-22T00:00:00"/>
    <x v="1"/>
    <x v="34"/>
    <x v="34"/>
    <s v="Corporate"/>
    <s v="United States"/>
    <s v="Los Angeles"/>
    <s v="California"/>
    <n v="90008"/>
    <s v="West"/>
    <s v="TEC-AC-10003832"/>
    <s v="Technology"/>
    <s v="Accessories"/>
    <s v="Imation 16GB Mini TravelDrive USB 2.0 Flash Drive"/>
    <n v="99.39"/>
    <n v="3"/>
    <n v="0"/>
    <n v="0"/>
    <n v="40.749899999999997"/>
    <n v="-58.640100000000004"/>
    <n v="7"/>
    <n v="2016"/>
  </r>
  <r>
    <n v="1912"/>
    <s v="CA-2017-121503"/>
    <d v="2017-07-03T00:00:00"/>
    <d v="2017-07-06T00:00:00"/>
    <x v="0"/>
    <x v="395"/>
    <x v="395"/>
    <s v="Corporate"/>
    <s v="United States"/>
    <s v="Houston"/>
    <s v="Texas"/>
    <n v="77041"/>
    <s v="Central"/>
    <s v="OFF-PA-10001878"/>
    <s v="Office Supplies"/>
    <s v="Paper"/>
    <s v="Xerox 1891"/>
    <n v="273.89600000000002"/>
    <n v="7"/>
    <n v="0.2"/>
    <n v="-54.779200000000003"/>
    <n v="92.439899999999994"/>
    <n v="-126.67690000000002"/>
    <n v="3"/>
    <n v="2017"/>
  </r>
  <r>
    <n v="1913"/>
    <s v="CA-2017-121503"/>
    <d v="2017-07-03T00:00:00"/>
    <d v="2017-07-06T00:00:00"/>
    <x v="0"/>
    <x v="395"/>
    <x v="395"/>
    <s v="Corporate"/>
    <s v="United States"/>
    <s v="Houston"/>
    <s v="Texas"/>
    <n v="77041"/>
    <s v="Central"/>
    <s v="TEC-MA-10003674"/>
    <s v="Technology"/>
    <s v="Machines"/>
    <s v="Hewlett-Packard Deskjet 5550 Printer"/>
    <n v="597.13199999999995"/>
    <n v="3"/>
    <n v="0.4"/>
    <n v="-238.8528"/>
    <n v="49.761000000000003"/>
    <n v="-308.51819999999992"/>
    <n v="3"/>
    <n v="2017"/>
  </r>
  <r>
    <n v="1914"/>
    <s v="CA-2014-103366"/>
    <d v="2014-01-15T00:00:00"/>
    <d v="2014-01-17T00:00:00"/>
    <x v="2"/>
    <x v="552"/>
    <x v="552"/>
    <s v="Consumer"/>
    <s v="United States"/>
    <s v="Roswell"/>
    <s v="Georgia"/>
    <n v="30076"/>
    <s v="South"/>
    <s v="TEC-AC-10003628"/>
    <s v="Technology"/>
    <s v="Accessories"/>
    <s v="Logitech 910-002974 M325 Wireless Mouse for Web Scrolling"/>
    <n v="149.94999999999999"/>
    <n v="5"/>
    <n v="0"/>
    <n v="0"/>
    <n v="65.977999999999994"/>
    <n v="-83.971999999999994"/>
    <n v="2"/>
    <n v="2014"/>
  </r>
  <r>
    <n v="1915"/>
    <s v="CA-2017-124597"/>
    <d v="2017-04-30T00:00:00"/>
    <d v="2017-05-05T00:00:00"/>
    <x v="1"/>
    <x v="357"/>
    <x v="357"/>
    <s v="Home Office"/>
    <s v="United States"/>
    <s v="Boynton Beach"/>
    <s v="Florida"/>
    <n v="33437"/>
    <s v="South"/>
    <s v="OFF-LA-10003190"/>
    <s v="Office Supplies"/>
    <s v="Labels"/>
    <s v="Avery 474"/>
    <n v="4.6079999999999997"/>
    <n v="2"/>
    <n v="0.2"/>
    <n v="-0.92159999999999997"/>
    <n v="1.6704000000000001"/>
    <n v="-2.016"/>
    <n v="5"/>
    <n v="2017"/>
  </r>
  <r>
    <n v="1916"/>
    <s v="CA-2017-124597"/>
    <d v="2017-04-30T00:00:00"/>
    <d v="2017-05-05T00:00:00"/>
    <x v="1"/>
    <x v="357"/>
    <x v="357"/>
    <s v="Home Office"/>
    <s v="United States"/>
    <s v="Boynton Beach"/>
    <s v="Florida"/>
    <n v="33437"/>
    <s v="South"/>
    <s v="OFF-AR-10002280"/>
    <s v="Office Supplies"/>
    <s v="Art"/>
    <s v="Staples in misc. colors"/>
    <n v="15.528"/>
    <n v="3"/>
    <n v="0.2"/>
    <n v="-3.1056000000000004"/>
    <n v="4.8525"/>
    <n v="-7.5698999999999996"/>
    <n v="5"/>
    <n v="2017"/>
  </r>
  <r>
    <n v="1917"/>
    <s v="CA-2017-124597"/>
    <d v="2017-04-30T00:00:00"/>
    <d v="2017-05-05T00:00:00"/>
    <x v="1"/>
    <x v="357"/>
    <x v="357"/>
    <s v="Home Office"/>
    <s v="United States"/>
    <s v="Boynton Beach"/>
    <s v="Florida"/>
    <n v="33437"/>
    <s v="South"/>
    <s v="OFF-LA-10001569"/>
    <s v="Office Supplies"/>
    <s v="Labels"/>
    <s v="Avery 499"/>
    <n v="11.952"/>
    <n v="3"/>
    <n v="0.2"/>
    <n v="-2.3904000000000001"/>
    <n v="3.8843999999999999"/>
    <n v="-5.6772000000000009"/>
    <n v="5"/>
    <n v="2017"/>
  </r>
  <r>
    <n v="1918"/>
    <s v="CA-2015-105634"/>
    <d v="2015-11-08T00:00:00"/>
    <d v="2015-11-14T00:00:00"/>
    <x v="1"/>
    <x v="456"/>
    <x v="456"/>
    <s v="Consumer"/>
    <s v="United States"/>
    <s v="Franklin"/>
    <s v="Massachusetts"/>
    <n v="2038"/>
    <s v="East"/>
    <s v="OFF-AR-10001573"/>
    <s v="Office Supplies"/>
    <s v="Art"/>
    <s v="American Pencil"/>
    <n v="11.65"/>
    <n v="5"/>
    <n v="0"/>
    <n v="0"/>
    <n v="3.3784999999999998"/>
    <n v="-8.2714999999999996"/>
    <n v="6"/>
    <n v="2015"/>
  </r>
  <r>
    <n v="1919"/>
    <s v="CA-2015-123673"/>
    <d v="2015-10-30T00:00:00"/>
    <d v="2015-11-01T00:00:00"/>
    <x v="0"/>
    <x v="539"/>
    <x v="539"/>
    <s v="Home Office"/>
    <s v="United States"/>
    <s v="Detroit"/>
    <s v="Michigan"/>
    <n v="48227"/>
    <s v="Central"/>
    <s v="TEC-PH-10001809"/>
    <s v="Technology"/>
    <s v="Phones"/>
    <s v="Panasonic KX T7736-B Digital phone"/>
    <n v="299.89999999999998"/>
    <n v="2"/>
    <n v="0"/>
    <n v="0"/>
    <n v="74.974999999999994"/>
    <n v="-224.92499999999998"/>
    <n v="2"/>
    <n v="2015"/>
  </r>
  <r>
    <n v="1920"/>
    <s v="US-2017-111423"/>
    <d v="2017-08-17T00:00:00"/>
    <d v="2017-08-19T00:00:00"/>
    <x v="2"/>
    <x v="553"/>
    <x v="553"/>
    <s v="Corporate"/>
    <s v="United States"/>
    <s v="Watertown"/>
    <s v="New York"/>
    <n v="13601"/>
    <s v="East"/>
    <s v="OFF-BI-10003091"/>
    <s v="Office Supplies"/>
    <s v="Binders"/>
    <s v="GBC DocuBind TL200 Manual Binding Machine"/>
    <n v="895.92"/>
    <n v="5"/>
    <n v="0.2"/>
    <n v="-179.184"/>
    <n v="302.37299999999999"/>
    <n v="-414.363"/>
    <n v="2"/>
    <n v="2017"/>
  </r>
  <r>
    <n v="1921"/>
    <s v="US-2017-111423"/>
    <d v="2017-08-17T00:00:00"/>
    <d v="2017-08-19T00:00:00"/>
    <x v="2"/>
    <x v="553"/>
    <x v="553"/>
    <s v="Corporate"/>
    <s v="United States"/>
    <s v="Watertown"/>
    <s v="New York"/>
    <n v="13601"/>
    <s v="East"/>
    <s v="FUR-CH-10003981"/>
    <s v="Furniture"/>
    <s v="Chairs"/>
    <s v="Global Commerce Series Low-Back Swivel/Tilt Chairs"/>
    <n v="462.56400000000002"/>
    <n v="2"/>
    <n v="0.1"/>
    <n v="-46.256400000000006"/>
    <n v="97.6524"/>
    <n v="-318.65520000000004"/>
    <n v="2"/>
    <n v="2017"/>
  </r>
  <r>
    <n v="1922"/>
    <s v="CA-2015-125178"/>
    <d v="2015-10-03T00:00:00"/>
    <d v="2015-10-09T00:00:00"/>
    <x v="1"/>
    <x v="89"/>
    <x v="89"/>
    <s v="Corporate"/>
    <s v="United States"/>
    <s v="Reading"/>
    <s v="Pennsylvania"/>
    <n v="19601"/>
    <s v="East"/>
    <s v="OFF-ST-10002562"/>
    <s v="Office Supplies"/>
    <s v="Storage"/>
    <s v="Staple magnet"/>
    <n v="15.007999999999999"/>
    <n v="2"/>
    <n v="0.2"/>
    <n v="-3.0015999999999998"/>
    <n v="1.5007999999999999"/>
    <n v="-10.505599999999999"/>
    <n v="6"/>
    <n v="2015"/>
  </r>
  <r>
    <n v="1923"/>
    <s v="CA-2016-156685"/>
    <d v="2016-07-08T00:00:00"/>
    <d v="2016-07-10T00:00:00"/>
    <x v="0"/>
    <x v="554"/>
    <x v="554"/>
    <s v="Corporate"/>
    <s v="United States"/>
    <s v="Arlington"/>
    <s v="Texas"/>
    <n v="76017"/>
    <s v="Central"/>
    <s v="TEC-PH-10004345"/>
    <s v="Technology"/>
    <s v="Phones"/>
    <s v="Cisco SPA 502G IP Phone"/>
    <n v="863.64"/>
    <n v="9"/>
    <n v="0.2"/>
    <n v="-172.72800000000001"/>
    <n v="107.955"/>
    <n v="-582.95699999999999"/>
    <n v="2"/>
    <n v="2016"/>
  </r>
  <r>
    <n v="1924"/>
    <s v="CA-2016-156685"/>
    <d v="2016-07-08T00:00:00"/>
    <d v="2016-07-10T00:00:00"/>
    <x v="0"/>
    <x v="554"/>
    <x v="554"/>
    <s v="Corporate"/>
    <s v="United States"/>
    <s v="Arlington"/>
    <s v="Texas"/>
    <n v="76017"/>
    <s v="Central"/>
    <s v="OFF-AR-10000588"/>
    <s v="Office Supplies"/>
    <s v="Art"/>
    <s v="Newell 345"/>
    <n v="47.616"/>
    <n v="3"/>
    <n v="0.2"/>
    <n v="-9.523200000000001"/>
    <n v="3.5712000000000002"/>
    <n v="-34.521599999999999"/>
    <n v="2"/>
    <n v="2016"/>
  </r>
  <r>
    <n v="1925"/>
    <s v="CA-2017-126865"/>
    <d v="2017-12-05T00:00:00"/>
    <d v="2017-12-07T00:00:00"/>
    <x v="0"/>
    <x v="268"/>
    <x v="268"/>
    <s v="Consumer"/>
    <s v="United States"/>
    <s v="San Diego"/>
    <s v="California"/>
    <n v="92024"/>
    <s v="West"/>
    <s v="OFF-PA-10003039"/>
    <s v="Office Supplies"/>
    <s v="Paper"/>
    <s v="Xerox 1960"/>
    <n v="92.94"/>
    <n v="3"/>
    <n v="0"/>
    <n v="0"/>
    <n v="41.823"/>
    <n v="-51.116999999999997"/>
    <n v="2"/>
    <n v="2017"/>
  </r>
  <r>
    <n v="1926"/>
    <s v="CA-2017-102834"/>
    <d v="2017-03-09T00:00:00"/>
    <d v="2017-03-13T00:00:00"/>
    <x v="1"/>
    <x v="352"/>
    <x v="352"/>
    <s v="Corporate"/>
    <s v="United States"/>
    <s v="San Francisco"/>
    <s v="California"/>
    <n v="94110"/>
    <s v="West"/>
    <s v="TEC-AC-10001908"/>
    <s v="Technology"/>
    <s v="Accessories"/>
    <s v="Logitech Wireless Headset h800"/>
    <n v="199.98"/>
    <n v="2"/>
    <n v="0"/>
    <n v="0"/>
    <n v="69.992999999999995"/>
    <n v="-129.98699999999999"/>
    <n v="4"/>
    <n v="2017"/>
  </r>
  <r>
    <n v="1927"/>
    <s v="US-2016-139710"/>
    <d v="2016-06-09T00:00:00"/>
    <d v="2016-06-15T00:00:00"/>
    <x v="1"/>
    <x v="411"/>
    <x v="411"/>
    <s v="Consumer"/>
    <s v="United States"/>
    <s v="Los Angeles"/>
    <s v="California"/>
    <n v="90045"/>
    <s v="West"/>
    <s v="TEC-PH-10001198"/>
    <s v="Technology"/>
    <s v="Phones"/>
    <s v="Avaya 4621SW VoIP phone"/>
    <n v="177.48"/>
    <n v="3"/>
    <n v="0.2"/>
    <n v="-35.496000000000002"/>
    <n v="19.9665"/>
    <n v="-122.01749999999998"/>
    <n v="6"/>
    <n v="2016"/>
  </r>
  <r>
    <n v="1928"/>
    <s v="CA-2017-121538"/>
    <d v="2017-11-28T00:00:00"/>
    <d v="2017-12-01T00:00:00"/>
    <x v="2"/>
    <x v="302"/>
    <x v="302"/>
    <s v="Consumer"/>
    <s v="United States"/>
    <s v="Denver"/>
    <s v="Colorado"/>
    <n v="80219"/>
    <s v="West"/>
    <s v="OFF-PA-10004071"/>
    <s v="Office Supplies"/>
    <s v="Paper"/>
    <s v="Eaton Premium Continuous-Feed Paper, 25% Cotton, Letter Size, White, 1000 Shts/Box"/>
    <n v="88.768000000000001"/>
    <n v="2"/>
    <n v="0.2"/>
    <n v="-17.753600000000002"/>
    <n v="31.0688"/>
    <n v="-39.945599999999999"/>
    <n v="3"/>
    <n v="2017"/>
  </r>
  <r>
    <n v="1929"/>
    <s v="US-2017-101539"/>
    <d v="2017-03-16T00:00:00"/>
    <d v="2017-03-18T00:00:00"/>
    <x v="0"/>
    <x v="91"/>
    <x v="91"/>
    <s v="Home Office"/>
    <s v="United States"/>
    <s v="Seattle"/>
    <s v="Washington"/>
    <n v="98105"/>
    <s v="West"/>
    <s v="OFF-PA-10001972"/>
    <s v="Office Supplies"/>
    <s v="Paper"/>
    <s v="Xerox 214"/>
    <n v="6.48"/>
    <n v="1"/>
    <n v="0"/>
    <n v="0"/>
    <n v="3.1103999999999998"/>
    <n v="-3.3696000000000006"/>
    <n v="2"/>
    <n v="2017"/>
  </r>
  <r>
    <n v="1930"/>
    <s v="US-2017-101539"/>
    <d v="2017-03-16T00:00:00"/>
    <d v="2017-03-18T00:00:00"/>
    <x v="0"/>
    <x v="91"/>
    <x v="91"/>
    <s v="Home Office"/>
    <s v="United States"/>
    <s v="Seattle"/>
    <s v="Washington"/>
    <n v="98105"/>
    <s v="West"/>
    <s v="OFF-ST-10004180"/>
    <s v="Office Supplies"/>
    <s v="Storage"/>
    <s v="Safco Commercial Shelving"/>
    <n v="46.51"/>
    <n v="1"/>
    <n v="0"/>
    <n v="0"/>
    <n v="1.8604000000000001"/>
    <n v="-44.6496"/>
    <n v="2"/>
    <n v="2017"/>
  </r>
  <r>
    <n v="1931"/>
    <s v="US-2017-101539"/>
    <d v="2017-03-16T00:00:00"/>
    <d v="2017-03-18T00:00:00"/>
    <x v="0"/>
    <x v="91"/>
    <x v="91"/>
    <s v="Home Office"/>
    <s v="United States"/>
    <s v="Seattle"/>
    <s v="Washington"/>
    <n v="98105"/>
    <s v="West"/>
    <s v="TEC-PH-10004165"/>
    <s v="Technology"/>
    <s v="Phones"/>
    <s v="Mitel MiVoice 5330e IP Phone"/>
    <n v="659.976"/>
    <n v="3"/>
    <n v="0.2"/>
    <n v="-131.99520000000001"/>
    <n v="49.498199999999997"/>
    <n v="-478.48260000000005"/>
    <n v="2"/>
    <n v="2017"/>
  </r>
  <r>
    <n v="1932"/>
    <s v="CA-2016-152121"/>
    <d v="2016-11-27T00:00:00"/>
    <d v="2016-11-29T00:00:00"/>
    <x v="0"/>
    <x v="113"/>
    <x v="113"/>
    <s v="Consumer"/>
    <s v="United States"/>
    <s v="Scottsdale"/>
    <s v="Arizona"/>
    <n v="85254"/>
    <s v="West"/>
    <s v="TEC-PH-10002483"/>
    <s v="Technology"/>
    <s v="Phones"/>
    <s v="Motorola Moto X"/>
    <n v="271.99200000000002"/>
    <n v="1"/>
    <n v="0.2"/>
    <n v="-54.398400000000009"/>
    <n v="23.799299999999999"/>
    <n v="-193.79430000000002"/>
    <n v="2"/>
    <n v="2016"/>
  </r>
  <r>
    <n v="1933"/>
    <s v="CA-2017-161200"/>
    <d v="2017-08-06T00:00:00"/>
    <d v="2017-08-10T00:00:00"/>
    <x v="0"/>
    <x v="277"/>
    <x v="277"/>
    <s v="Consumer"/>
    <s v="United States"/>
    <s v="Lafayette"/>
    <s v="Louisiana"/>
    <n v="70506"/>
    <s v="South"/>
    <s v="FUR-BO-10000468"/>
    <s v="Furniture"/>
    <s v="Bookcases"/>
    <s v="O'Sullivan 2-Shelf Heavy-Duty Bookcases"/>
    <n v="145.74"/>
    <n v="3"/>
    <n v="0"/>
    <n v="0"/>
    <n v="23.3184"/>
    <n v="-122.42160000000001"/>
    <n v="4"/>
    <n v="2017"/>
  </r>
  <r>
    <n v="1934"/>
    <s v="CA-2017-161200"/>
    <d v="2017-08-06T00:00:00"/>
    <d v="2017-08-10T00:00:00"/>
    <x v="0"/>
    <x v="277"/>
    <x v="277"/>
    <s v="Consumer"/>
    <s v="United States"/>
    <s v="Lafayette"/>
    <s v="Louisiana"/>
    <n v="70506"/>
    <s v="South"/>
    <s v="FUR-FU-10001706"/>
    <s v="Furniture"/>
    <s v="Furnishings"/>
    <s v="Longer-Life Soft White Bulbs"/>
    <n v="15.4"/>
    <n v="5"/>
    <n v="0"/>
    <n v="0"/>
    <n v="7.3920000000000003"/>
    <n v="-8.0079999999999991"/>
    <n v="4"/>
    <n v="2017"/>
  </r>
  <r>
    <n v="1935"/>
    <s v="CA-2017-101245"/>
    <d v="2017-11-27T00:00:00"/>
    <d v="2017-12-03T00:00:00"/>
    <x v="1"/>
    <x v="352"/>
    <x v="352"/>
    <s v="Corporate"/>
    <s v="United States"/>
    <s v="San Francisco"/>
    <s v="California"/>
    <n v="94109"/>
    <s v="West"/>
    <s v="OFF-PA-10003129"/>
    <s v="Office Supplies"/>
    <s v="Paper"/>
    <s v="Tops White Computer Printout Paper"/>
    <n v="244.55"/>
    <n v="5"/>
    <n v="0"/>
    <n v="0"/>
    <n v="114.9385"/>
    <n v="-129.61150000000001"/>
    <n v="6"/>
    <n v="2017"/>
  </r>
  <r>
    <n v="1936"/>
    <s v="CA-2017-101245"/>
    <d v="2017-11-27T00:00:00"/>
    <d v="2017-12-03T00:00:00"/>
    <x v="1"/>
    <x v="352"/>
    <x v="352"/>
    <s v="Corporate"/>
    <s v="United States"/>
    <s v="San Francisco"/>
    <s v="California"/>
    <n v="94109"/>
    <s v="West"/>
    <s v="TEC-AC-10001284"/>
    <s v="Technology"/>
    <s v="Accessories"/>
    <s v="Enermax Briskie RF Wireless Keyboard and Mouse Combo"/>
    <n v="166.16"/>
    <n v="8"/>
    <n v="0"/>
    <n v="0"/>
    <n v="59.817599999999999"/>
    <n v="-106.3424"/>
    <n v="6"/>
    <n v="2017"/>
  </r>
  <r>
    <n v="1937"/>
    <s v="CA-2015-141768"/>
    <d v="2015-05-25T00:00:00"/>
    <d v="2015-05-27T00:00:00"/>
    <x v="0"/>
    <x v="472"/>
    <x v="472"/>
    <s v="Home Office"/>
    <s v="United States"/>
    <s v="San Francisco"/>
    <s v="California"/>
    <n v="94109"/>
    <s v="West"/>
    <s v="FUR-FU-10002268"/>
    <s v="Furniture"/>
    <s v="Furnishings"/>
    <s v="Ultra Door Push Plate"/>
    <n v="14.73"/>
    <n v="3"/>
    <n v="0"/>
    <n v="0"/>
    <n v="4.8609"/>
    <n v="-9.8690999999999995"/>
    <n v="2"/>
    <n v="2015"/>
  </r>
  <r>
    <n v="1938"/>
    <s v="CA-2016-112109"/>
    <d v="2016-07-08T00:00:00"/>
    <d v="2016-07-12T00:00:00"/>
    <x v="1"/>
    <x v="555"/>
    <x v="555"/>
    <s v="Consumer"/>
    <s v="United States"/>
    <s v="Broomfield"/>
    <s v="Colorado"/>
    <n v="80020"/>
    <s v="West"/>
    <s v="OFF-BI-10002082"/>
    <s v="Office Supplies"/>
    <s v="Binders"/>
    <s v="GBC Twin Loop Wire Binding Elements"/>
    <n v="19.968"/>
    <n v="2"/>
    <n v="0.7"/>
    <n v="-13.977599999999999"/>
    <n v="-13.311999999999999"/>
    <n v="-19.302399999999999"/>
    <n v="4"/>
    <n v="2016"/>
  </r>
  <r>
    <n v="1939"/>
    <s v="CA-2016-112109"/>
    <d v="2016-07-08T00:00:00"/>
    <d v="2016-07-12T00:00:00"/>
    <x v="1"/>
    <x v="555"/>
    <x v="555"/>
    <s v="Consumer"/>
    <s v="United States"/>
    <s v="Broomfield"/>
    <s v="Colorado"/>
    <n v="80020"/>
    <s v="West"/>
    <s v="OFF-ST-10001505"/>
    <s v="Office Supplies"/>
    <s v="Storage"/>
    <s v="Perma STOR-ALL Hanging File Box, 13 1/8&quot;W x 12 1/4&quot;D x 10 1/2&quot;H"/>
    <n v="33.488"/>
    <n v="7"/>
    <n v="0.2"/>
    <n v="-6.6976000000000004"/>
    <n v="-1.2558"/>
    <n v="-28.046199999999999"/>
    <n v="4"/>
    <n v="2016"/>
  </r>
  <r>
    <n v="1940"/>
    <s v="CA-2016-112109"/>
    <d v="2016-07-08T00:00:00"/>
    <d v="2016-07-12T00:00:00"/>
    <x v="1"/>
    <x v="555"/>
    <x v="555"/>
    <s v="Consumer"/>
    <s v="United States"/>
    <s v="Broomfield"/>
    <s v="Colorado"/>
    <n v="80020"/>
    <s v="West"/>
    <s v="OFF-BI-10001634"/>
    <s v="Office Supplies"/>
    <s v="Binders"/>
    <s v="Wilson Jones Active Use Binders"/>
    <n v="8.7360000000000007"/>
    <n v="4"/>
    <n v="0.7"/>
    <n v="-6.1151999999999997"/>
    <n v="-6.1151999999999997"/>
    <n v="-8.7360000000000007"/>
    <n v="4"/>
    <n v="2016"/>
  </r>
  <r>
    <n v="1941"/>
    <s v="CA-2016-112109"/>
    <d v="2016-07-08T00:00:00"/>
    <d v="2016-07-12T00:00:00"/>
    <x v="1"/>
    <x v="555"/>
    <x v="555"/>
    <s v="Consumer"/>
    <s v="United States"/>
    <s v="Broomfield"/>
    <s v="Colorado"/>
    <n v="80020"/>
    <s v="West"/>
    <s v="FUR-CH-10004287"/>
    <s v="Furniture"/>
    <s v="Chairs"/>
    <s v="SAFCO Arco Folding Chair"/>
    <n v="662.88"/>
    <n v="3"/>
    <n v="0.2"/>
    <n v="-132.57599999999999"/>
    <n v="74.573999999999998"/>
    <n v="-455.72999999999996"/>
    <n v="4"/>
    <n v="2016"/>
  </r>
  <r>
    <n v="1942"/>
    <s v="CA-2017-144064"/>
    <d v="2017-08-29T00:00:00"/>
    <d v="2017-09-01T00:00:00"/>
    <x v="2"/>
    <x v="434"/>
    <x v="434"/>
    <s v="Corporate"/>
    <s v="United States"/>
    <s v="Quincy"/>
    <s v="Illinois"/>
    <n v="62301"/>
    <s v="Central"/>
    <s v="OFF-LA-10004544"/>
    <s v="Office Supplies"/>
    <s v="Labels"/>
    <s v="Avery 505"/>
    <n v="47.36"/>
    <n v="4"/>
    <n v="0.2"/>
    <n v="-9.4719999999999995"/>
    <n v="17.760000000000002"/>
    <n v="-20.127999999999997"/>
    <n v="3"/>
    <n v="2017"/>
  </r>
  <r>
    <n v="1943"/>
    <s v="CA-2017-144064"/>
    <d v="2017-08-29T00:00:00"/>
    <d v="2017-09-01T00:00:00"/>
    <x v="2"/>
    <x v="434"/>
    <x v="434"/>
    <s v="Corporate"/>
    <s v="United States"/>
    <s v="Quincy"/>
    <s v="Illinois"/>
    <n v="62301"/>
    <s v="Central"/>
    <s v="OFF-ST-10004507"/>
    <s v="Office Supplies"/>
    <s v="Storage"/>
    <s v="Advantus Rolling Storage Box"/>
    <n v="27.44"/>
    <n v="2"/>
    <n v="0.2"/>
    <n v="-5.4880000000000004"/>
    <n v="2.4009999999999998"/>
    <n v="-19.551000000000002"/>
    <n v="3"/>
    <n v="2017"/>
  </r>
  <r>
    <n v="1944"/>
    <s v="CA-2017-144064"/>
    <d v="2017-08-29T00:00:00"/>
    <d v="2017-09-01T00:00:00"/>
    <x v="2"/>
    <x v="434"/>
    <x v="434"/>
    <s v="Corporate"/>
    <s v="United States"/>
    <s v="Quincy"/>
    <s v="Illinois"/>
    <n v="62301"/>
    <s v="Central"/>
    <s v="OFF-BI-10002012"/>
    <s v="Office Supplies"/>
    <s v="Binders"/>
    <s v="Wilson Jones Easy Flow II Sheet Lifters"/>
    <n v="3.24"/>
    <n v="9"/>
    <n v="0.8"/>
    <n v="-2.5920000000000005"/>
    <n v="-5.1840000000000002"/>
    <n v="-5.8319999999999999"/>
    <n v="3"/>
    <n v="2017"/>
  </r>
  <r>
    <n v="1945"/>
    <s v="CA-2016-108581"/>
    <d v="2016-06-20T00:00:00"/>
    <d v="2016-06-26T00:00:00"/>
    <x v="1"/>
    <x v="105"/>
    <x v="105"/>
    <s v="Corporate"/>
    <s v="United States"/>
    <s v="Carrollton"/>
    <s v="Texas"/>
    <n v="75007"/>
    <s v="Central"/>
    <s v="TEC-AC-10001109"/>
    <s v="Technology"/>
    <s v="Accessories"/>
    <s v="Logitech Trackman Marble Mouse"/>
    <n v="95.968000000000004"/>
    <n v="4"/>
    <n v="0.2"/>
    <n v="-19.1936"/>
    <n v="26.391200000000001"/>
    <n v="-50.383200000000002"/>
    <n v="6"/>
    <n v="2016"/>
  </r>
  <r>
    <n v="1946"/>
    <s v="CA-2016-108581"/>
    <d v="2016-06-20T00:00:00"/>
    <d v="2016-06-26T00:00:00"/>
    <x v="1"/>
    <x v="105"/>
    <x v="105"/>
    <s v="Corporate"/>
    <s v="United States"/>
    <s v="Carrollton"/>
    <s v="Texas"/>
    <n v="75007"/>
    <s v="Central"/>
    <s v="OFF-PA-10000809"/>
    <s v="Office Supplies"/>
    <s v="Paper"/>
    <s v="Xerox 206"/>
    <n v="10.368"/>
    <n v="2"/>
    <n v="0.2"/>
    <n v="-2.0736000000000003"/>
    <n v="3.6288"/>
    <n v="-4.6655999999999995"/>
    <n v="6"/>
    <n v="2016"/>
  </r>
  <r>
    <n v="1947"/>
    <s v="CA-2017-157987"/>
    <d v="2017-09-02T00:00:00"/>
    <d v="2017-09-06T00:00:00"/>
    <x v="1"/>
    <x v="556"/>
    <x v="556"/>
    <s v="Corporate"/>
    <s v="United States"/>
    <s v="New York City"/>
    <s v="New York"/>
    <n v="10009"/>
    <s v="East"/>
    <s v="OFF-AR-10000658"/>
    <s v="Office Supplies"/>
    <s v="Art"/>
    <s v="Newell 324"/>
    <n v="23.1"/>
    <n v="2"/>
    <n v="0"/>
    <n v="0"/>
    <n v="6.468"/>
    <n v="-16.632000000000001"/>
    <n v="4"/>
    <n v="2017"/>
  </r>
  <r>
    <n v="1948"/>
    <s v="CA-2017-157987"/>
    <d v="2017-09-02T00:00:00"/>
    <d v="2017-09-06T00:00:00"/>
    <x v="1"/>
    <x v="556"/>
    <x v="556"/>
    <s v="Corporate"/>
    <s v="United States"/>
    <s v="New York City"/>
    <s v="New York"/>
    <n v="10009"/>
    <s v="East"/>
    <s v="FUR-FU-10001196"/>
    <s v="Furniture"/>
    <s v="Furnishings"/>
    <s v="DAX Cubicle Frames - 8x10"/>
    <n v="11.54"/>
    <n v="2"/>
    <n v="0"/>
    <n v="0"/>
    <n v="3.4620000000000002"/>
    <n v="-8.0779999999999994"/>
    <n v="4"/>
    <n v="2017"/>
  </r>
  <r>
    <n v="1949"/>
    <s v="CA-2017-157987"/>
    <d v="2017-09-02T00:00:00"/>
    <d v="2017-09-06T00:00:00"/>
    <x v="1"/>
    <x v="556"/>
    <x v="556"/>
    <s v="Corporate"/>
    <s v="United States"/>
    <s v="New York City"/>
    <s v="New York"/>
    <n v="10009"/>
    <s v="East"/>
    <s v="FUR-TA-10001889"/>
    <s v="Furniture"/>
    <s v="Tables"/>
    <s v="Bush Advantage Collection Racetrack Conference Table"/>
    <n v="254.52600000000001"/>
    <n v="1"/>
    <n v="0.4"/>
    <n v="-101.81040000000002"/>
    <n v="-93.3262"/>
    <n v="-246.04179999999999"/>
    <n v="4"/>
    <n v="2017"/>
  </r>
  <r>
    <n v="1950"/>
    <s v="CA-2017-157987"/>
    <d v="2017-09-02T00:00:00"/>
    <d v="2017-09-06T00:00:00"/>
    <x v="1"/>
    <x v="556"/>
    <x v="556"/>
    <s v="Corporate"/>
    <s v="United States"/>
    <s v="New York City"/>
    <s v="New York"/>
    <n v="10009"/>
    <s v="East"/>
    <s v="OFF-AP-10000358"/>
    <s v="Office Supplies"/>
    <s v="Appliances"/>
    <s v="Fellowes Basic Home/Office Series Surge Protectors"/>
    <n v="12.98"/>
    <n v="1"/>
    <n v="0"/>
    <n v="0"/>
    <n v="3.7642000000000002"/>
    <n v="-9.2157999999999998"/>
    <n v="4"/>
    <n v="2017"/>
  </r>
  <r>
    <n v="1951"/>
    <s v="CA-2017-157987"/>
    <d v="2017-09-02T00:00:00"/>
    <d v="2017-09-06T00:00:00"/>
    <x v="1"/>
    <x v="556"/>
    <x v="556"/>
    <s v="Corporate"/>
    <s v="United States"/>
    <s v="New York City"/>
    <s v="New York"/>
    <n v="10009"/>
    <s v="East"/>
    <s v="OFF-BI-10004970"/>
    <s v="Office Supplies"/>
    <s v="Binders"/>
    <s v="ACCOHIDE 3-Ring Binder, Blue, 1&quot;"/>
    <n v="26.431999999999999"/>
    <n v="8"/>
    <n v="0.2"/>
    <n v="-5.2864000000000004"/>
    <n v="8.9207999999999998"/>
    <n v="-12.224799999999998"/>
    <n v="4"/>
    <n v="2017"/>
  </r>
  <r>
    <n v="1952"/>
    <s v="CA-2017-157987"/>
    <d v="2017-09-02T00:00:00"/>
    <d v="2017-09-06T00:00:00"/>
    <x v="1"/>
    <x v="556"/>
    <x v="556"/>
    <s v="Corporate"/>
    <s v="United States"/>
    <s v="New York City"/>
    <s v="New York"/>
    <n v="10009"/>
    <s v="East"/>
    <s v="TEC-PH-10003885"/>
    <s v="Technology"/>
    <s v="Phones"/>
    <s v="Cisco SPA508G"/>
    <n v="197.97"/>
    <n v="3"/>
    <n v="0"/>
    <n v="0"/>
    <n v="57.411299999999997"/>
    <n v="-140.55869999999999"/>
    <n v="4"/>
    <n v="2017"/>
  </r>
  <r>
    <n v="1953"/>
    <s v="CA-2017-157987"/>
    <d v="2017-09-02T00:00:00"/>
    <d v="2017-09-06T00:00:00"/>
    <x v="1"/>
    <x v="556"/>
    <x v="556"/>
    <s v="Corporate"/>
    <s v="United States"/>
    <s v="New York City"/>
    <s v="New York"/>
    <n v="10009"/>
    <s v="East"/>
    <s v="OFF-LA-10001641"/>
    <s v="Office Supplies"/>
    <s v="Labels"/>
    <s v="Avery 518"/>
    <n v="18.899999999999999"/>
    <n v="6"/>
    <n v="0"/>
    <n v="0"/>
    <n v="9.0719999999999992"/>
    <n v="-9.8279999999999994"/>
    <n v="4"/>
    <n v="2017"/>
  </r>
  <r>
    <n v="1954"/>
    <s v="CA-2017-157987"/>
    <d v="2017-09-02T00:00:00"/>
    <d v="2017-09-06T00:00:00"/>
    <x v="1"/>
    <x v="556"/>
    <x v="556"/>
    <s v="Corporate"/>
    <s v="United States"/>
    <s v="New York City"/>
    <s v="New York"/>
    <n v="10009"/>
    <s v="East"/>
    <s v="FUR-CH-10003379"/>
    <s v="Furniture"/>
    <s v="Chairs"/>
    <s v="Global Commerce Series High-Back Swivel/Tilt Chairs"/>
    <n v="1282.4100000000001"/>
    <n v="5"/>
    <n v="0.1"/>
    <n v="-128.24100000000001"/>
    <n v="213.73500000000001"/>
    <n v="-940.43400000000008"/>
    <n v="4"/>
    <n v="2017"/>
  </r>
  <r>
    <n v="1955"/>
    <s v="CA-2017-157987"/>
    <d v="2017-09-02T00:00:00"/>
    <d v="2017-09-06T00:00:00"/>
    <x v="1"/>
    <x v="556"/>
    <x v="556"/>
    <s v="Corporate"/>
    <s v="United States"/>
    <s v="New York City"/>
    <s v="New York"/>
    <n v="10009"/>
    <s v="East"/>
    <s v="OFF-AR-10004582"/>
    <s v="Office Supplies"/>
    <s v="Art"/>
    <s v="BIC Brite Liner Grip Highlighters"/>
    <n v="4.92"/>
    <n v="3"/>
    <n v="0"/>
    <n v="0"/>
    <n v="2.214"/>
    <n v="-2.706"/>
    <n v="4"/>
    <n v="2017"/>
  </r>
  <r>
    <n v="1956"/>
    <s v="CA-2017-157987"/>
    <d v="2017-09-02T00:00:00"/>
    <d v="2017-09-06T00:00:00"/>
    <x v="1"/>
    <x v="556"/>
    <x v="556"/>
    <s v="Corporate"/>
    <s v="United States"/>
    <s v="New York City"/>
    <s v="New York"/>
    <n v="10009"/>
    <s v="East"/>
    <s v="TEC-AC-10002842"/>
    <s v="Technology"/>
    <s v="Accessories"/>
    <s v="WD My Passport Ultra 2TB Portable External Hard Drive"/>
    <n v="238"/>
    <n v="2"/>
    <n v="0"/>
    <n v="0"/>
    <n v="38.08"/>
    <n v="-199.92000000000002"/>
    <n v="4"/>
    <n v="2017"/>
  </r>
  <r>
    <n v="1957"/>
    <s v="CA-2017-157987"/>
    <d v="2017-09-02T00:00:00"/>
    <d v="2017-09-06T00:00:00"/>
    <x v="1"/>
    <x v="556"/>
    <x v="556"/>
    <s v="Corporate"/>
    <s v="United States"/>
    <s v="New York City"/>
    <s v="New York"/>
    <n v="10009"/>
    <s v="East"/>
    <s v="TEC-AC-10000109"/>
    <s v="Technology"/>
    <s v="Accessories"/>
    <s v="Sony Micro Vault Click 16 GB USB 2.0 Flash Drive"/>
    <n v="167.97"/>
    <n v="3"/>
    <n v="0"/>
    <n v="0"/>
    <n v="40.312800000000003"/>
    <n v="-127.65719999999999"/>
    <n v="4"/>
    <n v="2017"/>
  </r>
  <r>
    <n v="1958"/>
    <s v="CA-2017-157987"/>
    <d v="2017-09-02T00:00:00"/>
    <d v="2017-09-06T00:00:00"/>
    <x v="1"/>
    <x v="556"/>
    <x v="556"/>
    <s v="Corporate"/>
    <s v="United States"/>
    <s v="New York City"/>
    <s v="New York"/>
    <n v="10009"/>
    <s v="East"/>
    <s v="OFF-PA-10003893"/>
    <s v="Office Supplies"/>
    <s v="Paper"/>
    <s v="Xerox 1962"/>
    <n v="17.12"/>
    <n v="4"/>
    <n v="0"/>
    <n v="0"/>
    <n v="7.7039999999999997"/>
    <n v="-9.4160000000000004"/>
    <n v="4"/>
    <n v="2017"/>
  </r>
  <r>
    <n v="1959"/>
    <s v="CA-2017-110905"/>
    <d v="2017-09-10T00:00:00"/>
    <d v="2017-09-15T00:00:00"/>
    <x v="0"/>
    <x v="355"/>
    <x v="355"/>
    <s v="Consumer"/>
    <s v="United States"/>
    <s v="Springfield"/>
    <s v="Missouri"/>
    <n v="65807"/>
    <s v="Central"/>
    <s v="OFF-BI-10003669"/>
    <s v="Office Supplies"/>
    <s v="Binders"/>
    <s v="3M Organizer Strips"/>
    <n v="16.2"/>
    <n v="3"/>
    <n v="0"/>
    <n v="0"/>
    <n v="7.7759999999999998"/>
    <n v="-8.4239999999999995"/>
    <n v="5"/>
    <n v="2017"/>
  </r>
  <r>
    <n v="1960"/>
    <s v="CA-2017-110905"/>
    <d v="2017-09-10T00:00:00"/>
    <d v="2017-09-15T00:00:00"/>
    <x v="0"/>
    <x v="355"/>
    <x v="355"/>
    <s v="Consumer"/>
    <s v="United States"/>
    <s v="Springfield"/>
    <s v="Missouri"/>
    <n v="65807"/>
    <s v="Central"/>
    <s v="OFF-AP-10004785"/>
    <s v="Office Supplies"/>
    <s v="Appliances"/>
    <s v="Holmes Replacement Filter for HEPA Air Cleaner, Medium Room"/>
    <n v="33.99"/>
    <n v="3"/>
    <n v="0"/>
    <n v="0"/>
    <n v="14.6157"/>
    <n v="-19.374300000000002"/>
    <n v="5"/>
    <n v="2017"/>
  </r>
  <r>
    <n v="1961"/>
    <s v="CA-2017-110905"/>
    <d v="2017-09-10T00:00:00"/>
    <d v="2017-09-15T00:00:00"/>
    <x v="0"/>
    <x v="355"/>
    <x v="355"/>
    <s v="Consumer"/>
    <s v="United States"/>
    <s v="Springfield"/>
    <s v="Missouri"/>
    <n v="65807"/>
    <s v="Central"/>
    <s v="TEC-AC-10003023"/>
    <s v="Technology"/>
    <s v="Accessories"/>
    <s v="Logitech G105 Gaming Keyboard"/>
    <n v="296.85000000000002"/>
    <n v="5"/>
    <n v="0"/>
    <n v="0"/>
    <n v="53.433"/>
    <n v="-243.41700000000003"/>
    <n v="5"/>
    <n v="2017"/>
  </r>
  <r>
    <n v="1962"/>
    <s v="CA-2017-110905"/>
    <d v="2017-09-10T00:00:00"/>
    <d v="2017-09-15T00:00:00"/>
    <x v="0"/>
    <x v="355"/>
    <x v="355"/>
    <s v="Consumer"/>
    <s v="United States"/>
    <s v="Springfield"/>
    <s v="Missouri"/>
    <n v="65807"/>
    <s v="Central"/>
    <s v="TEC-AC-10002217"/>
    <s v="Technology"/>
    <s v="Accessories"/>
    <s v="Imation Clip USB flash drive - 8 GB"/>
    <n v="112.8"/>
    <n v="6"/>
    <n v="0"/>
    <n v="0"/>
    <n v="6.7679999999999998"/>
    <n v="-106.032"/>
    <n v="5"/>
    <n v="2017"/>
  </r>
  <r>
    <n v="1963"/>
    <s v="CA-2017-110905"/>
    <d v="2017-09-10T00:00:00"/>
    <d v="2017-09-15T00:00:00"/>
    <x v="0"/>
    <x v="355"/>
    <x v="355"/>
    <s v="Consumer"/>
    <s v="United States"/>
    <s v="Springfield"/>
    <s v="Missouri"/>
    <n v="65807"/>
    <s v="Central"/>
    <s v="OFF-BI-10002954"/>
    <s v="Office Supplies"/>
    <s v="Binders"/>
    <s v="Newell 3-Hole Punched Plastic Slotted Magazine Holders for Binders"/>
    <n v="13.71"/>
    <n v="3"/>
    <n v="0"/>
    <n v="0"/>
    <n v="6.5808"/>
    <n v="-7.1292000000000009"/>
    <n v="5"/>
    <n v="2017"/>
  </r>
  <r>
    <n v="1964"/>
    <s v="CA-2017-110905"/>
    <d v="2017-09-10T00:00:00"/>
    <d v="2017-09-15T00:00:00"/>
    <x v="0"/>
    <x v="355"/>
    <x v="355"/>
    <s v="Consumer"/>
    <s v="United States"/>
    <s v="Springfield"/>
    <s v="Missouri"/>
    <n v="65807"/>
    <s v="Central"/>
    <s v="OFF-PA-10002586"/>
    <s v="Office Supplies"/>
    <s v="Paper"/>
    <s v="Xerox 1970"/>
    <n v="24.9"/>
    <n v="5"/>
    <n v="0"/>
    <n v="0"/>
    <n v="11.702999999999999"/>
    <n v="-13.196999999999999"/>
    <n v="5"/>
    <n v="2017"/>
  </r>
  <r>
    <n v="1965"/>
    <s v="CA-2017-110905"/>
    <d v="2017-09-10T00:00:00"/>
    <d v="2017-09-15T00:00:00"/>
    <x v="0"/>
    <x v="355"/>
    <x v="355"/>
    <s v="Consumer"/>
    <s v="United States"/>
    <s v="Springfield"/>
    <s v="Missouri"/>
    <n v="65807"/>
    <s v="Central"/>
    <s v="OFF-ST-10000025"/>
    <s v="Office Supplies"/>
    <s v="Storage"/>
    <s v="Fellowes Stor/Drawer Steel Plus Storage Drawers"/>
    <n v="286.29000000000002"/>
    <n v="3"/>
    <n v="0"/>
    <n v="0"/>
    <n v="17.177399999999999"/>
    <n v="-269.11260000000004"/>
    <n v="5"/>
    <n v="2017"/>
  </r>
  <r>
    <n v="1966"/>
    <s v="CA-2017-110905"/>
    <d v="2017-09-10T00:00:00"/>
    <d v="2017-09-15T00:00:00"/>
    <x v="0"/>
    <x v="355"/>
    <x v="355"/>
    <s v="Consumer"/>
    <s v="United States"/>
    <s v="Springfield"/>
    <s v="Missouri"/>
    <n v="65807"/>
    <s v="Central"/>
    <s v="OFF-AP-10003281"/>
    <s v="Office Supplies"/>
    <s v="Appliances"/>
    <s v="Acco 6 Outlet Guardian Standard Surge Suppressor"/>
    <n v="24.18"/>
    <n v="2"/>
    <n v="0"/>
    <n v="0"/>
    <n v="7.2539999999999996"/>
    <n v="-16.926000000000002"/>
    <n v="5"/>
    <n v="2017"/>
  </r>
  <r>
    <n v="1967"/>
    <s v="CA-2017-165841"/>
    <d v="2017-12-21T00:00:00"/>
    <d v="2017-12-28T00:00:00"/>
    <x v="1"/>
    <x v="203"/>
    <x v="203"/>
    <s v="Consumer"/>
    <s v="United States"/>
    <s v="Paterson"/>
    <s v="New Jersey"/>
    <n v="7501"/>
    <s v="East"/>
    <s v="TEC-PH-10002103"/>
    <s v="Technology"/>
    <s v="Phones"/>
    <s v="Jabra SPEAK 410"/>
    <n v="281.97000000000003"/>
    <n v="3"/>
    <n v="0"/>
    <n v="0"/>
    <n v="78.951599999999999"/>
    <n v="-203.01840000000004"/>
    <n v="7"/>
    <n v="2017"/>
  </r>
  <r>
    <n v="1968"/>
    <s v="CA-2017-165841"/>
    <d v="2017-12-21T00:00:00"/>
    <d v="2017-12-28T00:00:00"/>
    <x v="1"/>
    <x v="203"/>
    <x v="203"/>
    <s v="Consumer"/>
    <s v="United States"/>
    <s v="Paterson"/>
    <s v="New Jersey"/>
    <n v="7501"/>
    <s v="East"/>
    <s v="OFF-SU-10000898"/>
    <s v="Office Supplies"/>
    <s v="Supplies"/>
    <s v="Acme Hot Forged Carbon Steel Scissors with Nickel-Plated Handles, 3 7/8&quot; Cut, 8&quot;L"/>
    <n v="69.5"/>
    <n v="5"/>
    <n v="0"/>
    <n v="0"/>
    <n v="20.155000000000001"/>
    <n v="-49.344999999999999"/>
    <n v="7"/>
    <n v="2017"/>
  </r>
  <r>
    <n v="1969"/>
    <s v="CA-2017-165841"/>
    <d v="2017-12-21T00:00:00"/>
    <d v="2017-12-28T00:00:00"/>
    <x v="1"/>
    <x v="203"/>
    <x v="203"/>
    <s v="Consumer"/>
    <s v="United States"/>
    <s v="Paterson"/>
    <s v="New Jersey"/>
    <n v="7501"/>
    <s v="East"/>
    <s v="OFF-PA-10001144"/>
    <s v="Office Supplies"/>
    <s v="Paper"/>
    <s v="Xerox 1913"/>
    <n v="166.44"/>
    <n v="3"/>
    <n v="0"/>
    <n v="0"/>
    <n v="79.891199999999998"/>
    <n v="-86.5488"/>
    <n v="7"/>
    <n v="2017"/>
  </r>
  <r>
    <n v="1970"/>
    <s v="CA-2017-117485"/>
    <d v="2017-09-23T00:00:00"/>
    <d v="2017-09-29T00:00:00"/>
    <x v="1"/>
    <x v="217"/>
    <x v="217"/>
    <s v="Consumer"/>
    <s v="United States"/>
    <s v="Tulsa"/>
    <s v="Oklahoma"/>
    <n v="74133"/>
    <s v="Central"/>
    <s v="TEC-AC-10004659"/>
    <s v="Technology"/>
    <s v="Accessories"/>
    <s v="Imation Secure+ Hardware Encrypted USB 2.0 Flash Drive; 16GB"/>
    <n v="291.95999999999998"/>
    <n v="4"/>
    <n v="0"/>
    <n v="0"/>
    <n v="102.18600000000001"/>
    <n v="-189.77399999999997"/>
    <n v="6"/>
    <n v="2017"/>
  </r>
  <r>
    <n v="1971"/>
    <s v="CA-2017-140242"/>
    <d v="2017-05-06T00:00:00"/>
    <d v="2017-05-11T00:00:00"/>
    <x v="1"/>
    <x v="529"/>
    <x v="529"/>
    <s v="Home Office"/>
    <s v="United States"/>
    <s v="Chicago"/>
    <s v="Illinois"/>
    <n v="60623"/>
    <s v="Central"/>
    <s v="OFF-AR-10004752"/>
    <s v="Office Supplies"/>
    <s v="Art"/>
    <s v="Blackstonian Pencils"/>
    <n v="6.4080000000000004"/>
    <n v="3"/>
    <n v="0.2"/>
    <n v="-1.2816000000000001"/>
    <n v="0.64080000000000004"/>
    <n v="-4.4855999999999998"/>
    <n v="5"/>
    <n v="2017"/>
  </r>
  <r>
    <n v="1972"/>
    <s v="CA-2017-140242"/>
    <d v="2017-05-06T00:00:00"/>
    <d v="2017-05-11T00:00:00"/>
    <x v="1"/>
    <x v="529"/>
    <x v="529"/>
    <s v="Home Office"/>
    <s v="United States"/>
    <s v="Chicago"/>
    <s v="Illinois"/>
    <n v="60623"/>
    <s v="Central"/>
    <s v="TEC-AC-10004659"/>
    <s v="Technology"/>
    <s v="Accessories"/>
    <s v="Imation Secure+ Hardware Encrypted USB 2.0 Flash Drive; 16GB"/>
    <n v="408.74400000000003"/>
    <n v="7"/>
    <n v="0.2"/>
    <n v="-81.748800000000017"/>
    <n v="76.639499999999998"/>
    <n v="-250.35570000000001"/>
    <n v="5"/>
    <n v="2017"/>
  </r>
  <r>
    <n v="1973"/>
    <s v="CA-2014-148950"/>
    <d v="2014-12-14T00:00:00"/>
    <d v="2014-12-19T00:00:00"/>
    <x v="1"/>
    <x v="557"/>
    <x v="557"/>
    <s v="Consumer"/>
    <s v="United States"/>
    <s v="Chicago"/>
    <s v="Illinois"/>
    <n v="60610"/>
    <s v="Central"/>
    <s v="OFF-BI-10001249"/>
    <s v="Office Supplies"/>
    <s v="Binders"/>
    <s v="Avery Heavy-Duty EZD View Binder with Locking Rings"/>
    <n v="5.1040000000000001"/>
    <n v="4"/>
    <n v="0.8"/>
    <n v="-4.0832000000000006"/>
    <n v="-8.6768000000000001"/>
    <n v="-9.6975999999999996"/>
    <n v="5"/>
    <n v="2014"/>
  </r>
  <r>
    <n v="1974"/>
    <s v="CA-2014-148950"/>
    <d v="2014-12-14T00:00:00"/>
    <d v="2014-12-19T00:00:00"/>
    <x v="1"/>
    <x v="557"/>
    <x v="557"/>
    <s v="Consumer"/>
    <s v="United States"/>
    <s v="Chicago"/>
    <s v="Illinois"/>
    <n v="60610"/>
    <s v="Central"/>
    <s v="OFF-FA-10003059"/>
    <s v="Office Supplies"/>
    <s v="Fasteners"/>
    <s v="Assorted Color Push Pins"/>
    <n v="2.8959999999999999"/>
    <n v="2"/>
    <n v="0.2"/>
    <n v="-0.57920000000000005"/>
    <n v="0.47060000000000002"/>
    <n v="-1.8461999999999996"/>
    <n v="5"/>
    <n v="2014"/>
  </r>
  <r>
    <n v="1975"/>
    <s v="CA-2014-148950"/>
    <d v="2014-12-14T00:00:00"/>
    <d v="2014-12-19T00:00:00"/>
    <x v="1"/>
    <x v="557"/>
    <x v="557"/>
    <s v="Consumer"/>
    <s v="United States"/>
    <s v="Chicago"/>
    <s v="Illinois"/>
    <n v="60610"/>
    <s v="Central"/>
    <s v="TEC-AC-10002718"/>
    <s v="Technology"/>
    <s v="Accessories"/>
    <s v="Belkin Standard 104 key USB Keyboard"/>
    <n v="35.015999999999998"/>
    <n v="3"/>
    <n v="0.2"/>
    <n v="-7.0031999999999996"/>
    <n v="-2.1884999999999999"/>
    <n v="-30.2013"/>
    <n v="5"/>
    <n v="2014"/>
  </r>
  <r>
    <n v="1976"/>
    <s v="CA-2014-110408"/>
    <d v="2014-10-18T00:00:00"/>
    <d v="2014-10-20T00:00:00"/>
    <x v="0"/>
    <x v="127"/>
    <x v="127"/>
    <s v="Corporate"/>
    <s v="United States"/>
    <s v="Montgomery"/>
    <s v="Alabama"/>
    <n v="36116"/>
    <s v="South"/>
    <s v="OFF-ST-10001522"/>
    <s v="Office Supplies"/>
    <s v="Storage"/>
    <s v="Gould Plastics 18-Pocket Panel Bin, 34w x 5-1/4d x 20-1/2h"/>
    <n v="275.97000000000003"/>
    <n v="3"/>
    <n v="0"/>
    <n v="0"/>
    <n v="11.0388"/>
    <n v="-264.93120000000005"/>
    <n v="2"/>
    <n v="2014"/>
  </r>
  <r>
    <n v="1977"/>
    <s v="CA-2014-110408"/>
    <d v="2014-10-18T00:00:00"/>
    <d v="2014-10-20T00:00:00"/>
    <x v="0"/>
    <x v="127"/>
    <x v="127"/>
    <s v="Corporate"/>
    <s v="United States"/>
    <s v="Montgomery"/>
    <s v="Alabama"/>
    <n v="36116"/>
    <s v="South"/>
    <s v="TEC-PH-10002352"/>
    <s v="Technology"/>
    <s v="Phones"/>
    <s v="Avaya IP Phone 1140E VoIP phone"/>
    <n v="1394.95"/>
    <n v="5"/>
    <n v="0"/>
    <n v="0"/>
    <n v="362.68700000000001"/>
    <n v="-1032.2629999999999"/>
    <n v="2"/>
    <n v="2014"/>
  </r>
  <r>
    <n v="1978"/>
    <s v="CA-2014-110408"/>
    <d v="2014-10-18T00:00:00"/>
    <d v="2014-10-20T00:00:00"/>
    <x v="0"/>
    <x v="127"/>
    <x v="127"/>
    <s v="Corporate"/>
    <s v="United States"/>
    <s v="Montgomery"/>
    <s v="Alabama"/>
    <n v="36116"/>
    <s v="South"/>
    <s v="FUR-CH-10003774"/>
    <s v="Furniture"/>
    <s v="Chairs"/>
    <s v="Global Wood Trimmed Manager's Task Chair, Khaki"/>
    <n v="545.88"/>
    <n v="6"/>
    <n v="0"/>
    <n v="0"/>
    <n v="70.964399999999998"/>
    <n v="-474.91559999999998"/>
    <n v="2"/>
    <n v="2014"/>
  </r>
  <r>
    <n v="1979"/>
    <s v="CA-2015-109939"/>
    <d v="2015-05-08T00:00:00"/>
    <d v="2015-05-12T00:00:00"/>
    <x v="1"/>
    <x v="211"/>
    <x v="211"/>
    <s v="Consumer"/>
    <s v="United States"/>
    <s v="Salem"/>
    <s v="Oregon"/>
    <n v="97301"/>
    <s v="West"/>
    <s v="OFF-AR-10000127"/>
    <s v="Office Supplies"/>
    <s v="Art"/>
    <s v="Newell 321"/>
    <n v="5.2480000000000002"/>
    <n v="2"/>
    <n v="0.2"/>
    <n v="-1.0496000000000001"/>
    <n v="0.59040000000000004"/>
    <n v="-3.6080000000000005"/>
    <n v="4"/>
    <n v="2015"/>
  </r>
  <r>
    <n v="1980"/>
    <s v="CA-2016-112669"/>
    <d v="2016-04-14T00:00:00"/>
    <d v="2016-04-14T00:00:00"/>
    <x v="3"/>
    <x v="446"/>
    <x v="446"/>
    <s v="Consumer"/>
    <s v="United States"/>
    <s v="Glendale"/>
    <s v="Arizona"/>
    <n v="85301"/>
    <s v="West"/>
    <s v="FUR-CH-10004086"/>
    <s v="Furniture"/>
    <s v="Chairs"/>
    <s v="Hon 4070 Series Pagoda Armless Upholstered Stacking Chairs"/>
    <n v="933.53599999999994"/>
    <n v="4"/>
    <n v="0.2"/>
    <n v="-186.7072"/>
    <n v="105.0228"/>
    <n v="-641.80600000000004"/>
    <n v="0"/>
    <n v="2016"/>
  </r>
  <r>
    <n v="1981"/>
    <s v="CA-2016-112669"/>
    <d v="2016-04-14T00:00:00"/>
    <d v="2016-04-14T00:00:00"/>
    <x v="3"/>
    <x v="446"/>
    <x v="446"/>
    <s v="Consumer"/>
    <s v="United States"/>
    <s v="Glendale"/>
    <s v="Arizona"/>
    <n v="85301"/>
    <s v="West"/>
    <s v="OFF-ST-10001228"/>
    <s v="Office Supplies"/>
    <s v="Storage"/>
    <s v="Fellowes Personal Hanging Folder Files, Navy"/>
    <n v="42.975999999999999"/>
    <n v="4"/>
    <n v="0.2"/>
    <n v="-8.5952000000000002"/>
    <n v="4.2976000000000001"/>
    <n v="-30.083200000000001"/>
    <n v="0"/>
    <n v="2016"/>
  </r>
  <r>
    <n v="1982"/>
    <s v="CA-2015-119592"/>
    <d v="2015-12-14T00:00:00"/>
    <d v="2015-12-16T00:00:00"/>
    <x v="0"/>
    <x v="152"/>
    <x v="152"/>
    <s v="Corporate"/>
    <s v="United States"/>
    <s v="Columbus"/>
    <s v="Georgia"/>
    <n v="31907"/>
    <s v="South"/>
    <s v="OFF-BI-10004187"/>
    <s v="Office Supplies"/>
    <s v="Binders"/>
    <s v="3-ring staple pack"/>
    <n v="3.76"/>
    <n v="2"/>
    <n v="0"/>
    <n v="0"/>
    <n v="1.8048"/>
    <n v="-1.9551999999999998"/>
    <n v="2"/>
    <n v="2015"/>
  </r>
  <r>
    <n v="1983"/>
    <s v="CA-2014-122749"/>
    <d v="2014-12-03T00:00:00"/>
    <d v="2014-12-09T00:00:00"/>
    <x v="1"/>
    <x v="159"/>
    <x v="159"/>
    <s v="Consumer"/>
    <s v="United States"/>
    <s v="Oklahoma City"/>
    <s v="Oklahoma"/>
    <n v="73120"/>
    <s v="Central"/>
    <s v="TEC-PH-10003811"/>
    <s v="Technology"/>
    <s v="Phones"/>
    <s v="Jabra Supreme Plus Driver Edition Headset"/>
    <n v="479.96"/>
    <n v="4"/>
    <n v="0"/>
    <n v="0"/>
    <n v="134.3888"/>
    <n v="-345.57119999999998"/>
    <n v="6"/>
    <n v="2014"/>
  </r>
  <r>
    <n v="1984"/>
    <s v="CA-2014-164721"/>
    <d v="2014-11-25T00:00:00"/>
    <d v="2014-11-27T00:00:00"/>
    <x v="0"/>
    <x v="429"/>
    <x v="429"/>
    <s v="Corporate"/>
    <s v="United States"/>
    <s v="Brentwood"/>
    <s v="California"/>
    <n v="94513"/>
    <s v="West"/>
    <s v="OFF-AP-10000240"/>
    <s v="Office Supplies"/>
    <s v="Appliances"/>
    <s v="Belkin F9G930V10-GRY 9 Outlet Surge"/>
    <n v="320.88"/>
    <n v="6"/>
    <n v="0"/>
    <n v="0"/>
    <n v="93.055199999999999"/>
    <n v="-227.82479999999998"/>
    <n v="2"/>
    <n v="2014"/>
  </r>
  <r>
    <n v="1985"/>
    <s v="CA-2014-164721"/>
    <d v="2014-11-25T00:00:00"/>
    <d v="2014-11-27T00:00:00"/>
    <x v="0"/>
    <x v="429"/>
    <x v="429"/>
    <s v="Corporate"/>
    <s v="United States"/>
    <s v="Brentwood"/>
    <s v="California"/>
    <n v="94513"/>
    <s v="West"/>
    <s v="FUR-FU-10001940"/>
    <s v="Furniture"/>
    <s v="Furnishings"/>
    <s v="Staple-based wall hangings"/>
    <n v="23.88"/>
    <n v="3"/>
    <n v="0"/>
    <n v="0"/>
    <n v="10.507199999999999"/>
    <n v="-13.3728"/>
    <n v="2"/>
    <n v="2014"/>
  </r>
  <r>
    <n v="1986"/>
    <s v="CA-2014-164721"/>
    <d v="2014-11-25T00:00:00"/>
    <d v="2014-11-27T00:00:00"/>
    <x v="0"/>
    <x v="429"/>
    <x v="429"/>
    <s v="Corporate"/>
    <s v="United States"/>
    <s v="Brentwood"/>
    <s v="California"/>
    <n v="94513"/>
    <s v="West"/>
    <s v="OFF-PA-10000575"/>
    <s v="Office Supplies"/>
    <s v="Paper"/>
    <s v="Wirebound Message Books, Four 2 3/4 x 5 White Forms per Page"/>
    <n v="26.76"/>
    <n v="4"/>
    <n v="0"/>
    <n v="0"/>
    <n v="12.3096"/>
    <n v="-14.450400000000002"/>
    <n v="2"/>
    <n v="2014"/>
  </r>
  <r>
    <n v="1987"/>
    <s v="CA-2016-147417"/>
    <d v="2016-07-25T00:00:00"/>
    <d v="2016-07-27T00:00:00"/>
    <x v="2"/>
    <x v="558"/>
    <x v="558"/>
    <s v="Consumer"/>
    <s v="United States"/>
    <s v="Columbus"/>
    <s v="Ohio"/>
    <n v="43229"/>
    <s v="East"/>
    <s v="TEC-CO-10001449"/>
    <s v="Technology"/>
    <s v="Copiers"/>
    <s v="Hewlett Packard LaserJet 3310 Copier"/>
    <n v="1439.9760000000001"/>
    <n v="4"/>
    <n v="0.4"/>
    <n v="-575.99040000000002"/>
    <n v="191.99680000000001"/>
    <n v="-671.98880000000008"/>
    <n v="2"/>
    <n v="2016"/>
  </r>
  <r>
    <n v="1988"/>
    <s v="CA-2015-127509"/>
    <d v="2015-11-09T00:00:00"/>
    <d v="2015-11-13T00:00:00"/>
    <x v="1"/>
    <x v="548"/>
    <x v="548"/>
    <s v="Consumer"/>
    <s v="United States"/>
    <s v="Springfield"/>
    <s v="Missouri"/>
    <n v="65807"/>
    <s v="Central"/>
    <s v="OFF-BI-10002393"/>
    <s v="Office Supplies"/>
    <s v="Binders"/>
    <s v="Binder Posts"/>
    <n v="17.22"/>
    <n v="3"/>
    <n v="0"/>
    <n v="0"/>
    <n v="7.9211999999999998"/>
    <n v="-9.2988"/>
    <n v="4"/>
    <n v="2015"/>
  </r>
  <r>
    <n v="1989"/>
    <s v="CA-2015-127509"/>
    <d v="2015-11-09T00:00:00"/>
    <d v="2015-11-13T00:00:00"/>
    <x v="1"/>
    <x v="548"/>
    <x v="548"/>
    <s v="Consumer"/>
    <s v="United States"/>
    <s v="Springfield"/>
    <s v="Missouri"/>
    <n v="65807"/>
    <s v="Central"/>
    <s v="FUR-TA-10002855"/>
    <s v="Furniture"/>
    <s v="Tables"/>
    <s v="Bevis Round Conference Table Top &amp; Single Column Base"/>
    <n v="1024.3800000000001"/>
    <n v="7"/>
    <n v="0"/>
    <n v="0"/>
    <n v="215.1198"/>
    <n v="-809.26020000000017"/>
    <n v="4"/>
    <n v="2015"/>
  </r>
  <r>
    <n v="1990"/>
    <s v="CA-2015-127509"/>
    <d v="2015-11-09T00:00:00"/>
    <d v="2015-11-13T00:00:00"/>
    <x v="1"/>
    <x v="548"/>
    <x v="548"/>
    <s v="Consumer"/>
    <s v="United States"/>
    <s v="Springfield"/>
    <s v="Missouri"/>
    <n v="65807"/>
    <s v="Central"/>
    <s v="OFF-EN-10000781"/>
    <s v="Office Supplies"/>
    <s v="Envelopes"/>
    <s v="#10- 4 1/8&quot; x 9 1/2&quot; Recycled Envelopes"/>
    <n v="26.22"/>
    <n v="3"/>
    <n v="0"/>
    <n v="0"/>
    <n v="12.323399999999999"/>
    <n v="-13.896599999999999"/>
    <n v="4"/>
    <n v="2015"/>
  </r>
  <r>
    <n v="1991"/>
    <s v="CA-2015-127509"/>
    <d v="2015-11-09T00:00:00"/>
    <d v="2015-11-13T00:00:00"/>
    <x v="1"/>
    <x v="548"/>
    <x v="548"/>
    <s v="Consumer"/>
    <s v="United States"/>
    <s v="Springfield"/>
    <s v="Missouri"/>
    <n v="65807"/>
    <s v="Central"/>
    <s v="OFF-PA-10002160"/>
    <s v="Office Supplies"/>
    <s v="Paper"/>
    <s v="Xerox 1978"/>
    <n v="17.34"/>
    <n v="3"/>
    <n v="0"/>
    <n v="0"/>
    <n v="8.4966000000000008"/>
    <n v="-8.843399999999999"/>
    <n v="4"/>
    <n v="2015"/>
  </r>
  <r>
    <n v="1992"/>
    <s v="CA-2017-111374"/>
    <d v="2017-02-24T00:00:00"/>
    <d v="2017-02-28T00:00:00"/>
    <x v="1"/>
    <x v="558"/>
    <x v="558"/>
    <s v="Consumer"/>
    <s v="United States"/>
    <s v="Philadelphia"/>
    <s v="Pennsylvania"/>
    <n v="19134"/>
    <s v="East"/>
    <s v="OFF-BI-10004970"/>
    <s v="Office Supplies"/>
    <s v="Binders"/>
    <s v="ACCOHIDE 3-Ring Binder, Blue, 1&quot;"/>
    <n v="4.9560000000000004"/>
    <n v="4"/>
    <n v="0.7"/>
    <n v="-3.4692000000000003"/>
    <n v="-3.7995999999999999"/>
    <n v="-5.2864000000000004"/>
    <n v="4"/>
    <n v="2017"/>
  </r>
  <r>
    <n v="1993"/>
    <s v="CA-2017-133648"/>
    <d v="2017-06-25T00:00:00"/>
    <d v="2017-07-02T00:00:00"/>
    <x v="1"/>
    <x v="529"/>
    <x v="529"/>
    <s v="Home Office"/>
    <s v="United States"/>
    <s v="Springfield"/>
    <s v="Oregon"/>
    <n v="97477"/>
    <s v="West"/>
    <s v="OFF-LA-10003923"/>
    <s v="Office Supplies"/>
    <s v="Labels"/>
    <s v="Alphabetical Labels for Top Tab Filing"/>
    <n v="71.040000000000006"/>
    <n v="6"/>
    <n v="0.2"/>
    <n v="-14.208000000000002"/>
    <n v="26.64"/>
    <n v="-30.192000000000007"/>
    <n v="7"/>
    <n v="2017"/>
  </r>
  <r>
    <n v="1994"/>
    <s v="CA-2017-133648"/>
    <d v="2017-06-25T00:00:00"/>
    <d v="2017-07-02T00:00:00"/>
    <x v="1"/>
    <x v="529"/>
    <x v="529"/>
    <s v="Home Office"/>
    <s v="United States"/>
    <s v="Springfield"/>
    <s v="Oregon"/>
    <n v="97477"/>
    <s v="West"/>
    <s v="OFF-AR-10002257"/>
    <s v="Office Supplies"/>
    <s v="Art"/>
    <s v="Eldon Spacemaker Box, Quick-Snap Lid, Clear"/>
    <n v="5.3440000000000003"/>
    <n v="2"/>
    <n v="0.2"/>
    <n v="-1.0688000000000002"/>
    <n v="0.73480000000000001"/>
    <n v="-3.5404"/>
    <n v="7"/>
    <n v="2017"/>
  </r>
  <r>
    <n v="1995"/>
    <s v="CA-2017-133648"/>
    <d v="2017-06-25T00:00:00"/>
    <d v="2017-07-02T00:00:00"/>
    <x v="1"/>
    <x v="529"/>
    <x v="529"/>
    <s v="Home Office"/>
    <s v="United States"/>
    <s v="Springfield"/>
    <s v="Oregon"/>
    <n v="97477"/>
    <s v="West"/>
    <s v="OFF-FA-10004395"/>
    <s v="Office Supplies"/>
    <s v="Fasteners"/>
    <s v="Plymouth Boxed Rubber Bands by Plymouth"/>
    <n v="11.304"/>
    <n v="3"/>
    <n v="0.2"/>
    <n v="-2.2608000000000001"/>
    <n v="-2.1194999999999999"/>
    <n v="-11.162700000000001"/>
    <n v="7"/>
    <n v="2017"/>
  </r>
  <r>
    <n v="1996"/>
    <s v="US-2017-147221"/>
    <d v="2017-12-02T00:00:00"/>
    <d v="2017-12-04T00:00:00"/>
    <x v="0"/>
    <x v="559"/>
    <x v="559"/>
    <s v="Consumer"/>
    <s v="United States"/>
    <s v="Houston"/>
    <s v="Texas"/>
    <n v="77036"/>
    <s v="Central"/>
    <s v="OFF-AP-10002534"/>
    <s v="Office Supplies"/>
    <s v="Appliances"/>
    <s v="3.6 Cubic Foot Counter Height Office Refrigerator"/>
    <n v="294.62"/>
    <n v="5"/>
    <n v="0.8"/>
    <n v="-235.69600000000003"/>
    <n v="-766.01199999999994"/>
    <n v="-824.93599999999992"/>
    <n v="2"/>
    <n v="2017"/>
  </r>
  <r>
    <n v="1997"/>
    <s v="US-2017-147221"/>
    <d v="2017-12-02T00:00:00"/>
    <d v="2017-12-04T00:00:00"/>
    <x v="0"/>
    <x v="559"/>
    <x v="559"/>
    <s v="Consumer"/>
    <s v="United States"/>
    <s v="Houston"/>
    <s v="Texas"/>
    <n v="77036"/>
    <s v="Central"/>
    <s v="FUR-FU-10004020"/>
    <s v="Furniture"/>
    <s v="Furnishings"/>
    <s v="Advantus Panel Wall Acrylic Frame"/>
    <n v="8.7520000000000007"/>
    <n v="4"/>
    <n v="0.6"/>
    <n v="-5.2511999999999999"/>
    <n v="-3.7195999999999998"/>
    <n v="-7.2204000000000006"/>
    <n v="2"/>
    <n v="2017"/>
  </r>
  <r>
    <n v="1998"/>
    <s v="CA-2014-131905"/>
    <d v="2014-02-06T00:00:00"/>
    <d v="2014-02-09T00:00:00"/>
    <x v="2"/>
    <x v="540"/>
    <x v="540"/>
    <s v="Corporate"/>
    <s v="United States"/>
    <s v="Chesapeake"/>
    <s v="Virginia"/>
    <n v="23320"/>
    <s v="South"/>
    <s v="OFF-LA-10002787"/>
    <s v="Office Supplies"/>
    <s v="Labels"/>
    <s v="Avery 480"/>
    <n v="15"/>
    <n v="4"/>
    <n v="0"/>
    <n v="0"/>
    <n v="7.2"/>
    <n v="-7.8"/>
    <n v="3"/>
    <n v="2014"/>
  </r>
  <r>
    <n v="1999"/>
    <s v="CA-2014-131905"/>
    <d v="2014-02-06T00:00:00"/>
    <d v="2014-02-09T00:00:00"/>
    <x v="2"/>
    <x v="540"/>
    <x v="540"/>
    <s v="Corporate"/>
    <s v="United States"/>
    <s v="Chesapeake"/>
    <s v="Virginia"/>
    <n v="23320"/>
    <s v="South"/>
    <s v="TEC-PH-10003645"/>
    <s v="Technology"/>
    <s v="Phones"/>
    <s v="Aastra 57i VoIP phone"/>
    <n v="161.61000000000001"/>
    <n v="1"/>
    <n v="0"/>
    <n v="0"/>
    <n v="42.018599999999999"/>
    <n v="-119.59140000000002"/>
    <n v="3"/>
    <n v="2014"/>
  </r>
  <r>
    <n v="2000"/>
    <s v="CA-2014-131905"/>
    <d v="2014-02-06T00:00:00"/>
    <d v="2014-02-09T00:00:00"/>
    <x v="2"/>
    <x v="540"/>
    <x v="540"/>
    <s v="Corporate"/>
    <s v="United States"/>
    <s v="Chesapeake"/>
    <s v="Virginia"/>
    <n v="23320"/>
    <s v="South"/>
    <s v="TEC-PH-10001615"/>
    <s v="Technology"/>
    <s v="Phones"/>
    <s v="AT&amp;T CL82213"/>
    <n v="144.94999999999999"/>
    <n v="5"/>
    <n v="0"/>
    <n v="0"/>
    <n v="42.035499999999999"/>
    <n v="-102.91449999999999"/>
    <n v="3"/>
    <n v="2014"/>
  </r>
  <r>
    <n v="2001"/>
    <s v="CA-2017-166128"/>
    <d v="2017-04-11T00:00:00"/>
    <d v="2017-04-18T00:00:00"/>
    <x v="1"/>
    <x v="560"/>
    <x v="560"/>
    <s v="Consumer"/>
    <s v="United States"/>
    <s v="Pasadena"/>
    <s v="California"/>
    <n v="91104"/>
    <s v="West"/>
    <s v="TEC-AC-10001767"/>
    <s v="Technology"/>
    <s v="Accessories"/>
    <s v="SanDisk Ultra 64 GB MicroSDHC Class 10 Memory Card"/>
    <n v="199.95"/>
    <n v="5"/>
    <n v="0"/>
    <n v="0"/>
    <n v="21.994499999999999"/>
    <n v="-177.9555"/>
    <n v="7"/>
    <n v="2017"/>
  </r>
  <r>
    <n v="2002"/>
    <s v="CA-2017-166128"/>
    <d v="2017-04-11T00:00:00"/>
    <d v="2017-04-18T00:00:00"/>
    <x v="1"/>
    <x v="560"/>
    <x v="560"/>
    <s v="Consumer"/>
    <s v="United States"/>
    <s v="Pasadena"/>
    <s v="California"/>
    <n v="91104"/>
    <s v="West"/>
    <s v="OFF-AR-10001221"/>
    <s v="Office Supplies"/>
    <s v="Art"/>
    <s v="Dixon Ticonderoga Erasable Colored Pencil Set, 12-Color"/>
    <n v="41.86"/>
    <n v="7"/>
    <n v="0"/>
    <n v="0"/>
    <n v="14.2324"/>
    <n v="-27.627600000000001"/>
    <n v="7"/>
    <n v="2017"/>
  </r>
  <r>
    <n v="2003"/>
    <s v="CA-2017-163510"/>
    <d v="2017-12-25T00:00:00"/>
    <d v="2017-12-28T00:00:00"/>
    <x v="0"/>
    <x v="527"/>
    <x v="527"/>
    <s v="Consumer"/>
    <s v="United States"/>
    <s v="Louisville"/>
    <s v="Kentucky"/>
    <n v="40214"/>
    <s v="South"/>
    <s v="OFF-ST-10000563"/>
    <s v="Office Supplies"/>
    <s v="Storage"/>
    <s v="Fellowes Bankers Box Stor/Drawer Steel Plus"/>
    <n v="95.94"/>
    <n v="3"/>
    <n v="0"/>
    <n v="0"/>
    <n v="9.5939999999999994"/>
    <n v="-86.346000000000004"/>
    <n v="3"/>
    <n v="2017"/>
  </r>
  <r>
    <n v="2004"/>
    <s v="CA-2017-163510"/>
    <d v="2017-12-25T00:00:00"/>
    <d v="2017-12-28T00:00:00"/>
    <x v="0"/>
    <x v="527"/>
    <x v="527"/>
    <s v="Consumer"/>
    <s v="United States"/>
    <s v="Louisville"/>
    <s v="Kentucky"/>
    <n v="40214"/>
    <s v="South"/>
    <s v="FUR-CH-10001146"/>
    <s v="Furniture"/>
    <s v="Chairs"/>
    <s v="Global Value Mid-Back Manager's Chair, Gray"/>
    <n v="304.45"/>
    <n v="5"/>
    <n v="0"/>
    <n v="0"/>
    <n v="76.112499999999997"/>
    <n v="-228.33749999999998"/>
    <n v="3"/>
    <n v="2017"/>
  </r>
  <r>
    <n v="2005"/>
    <s v="US-2017-143028"/>
    <d v="2017-04-11T00:00:00"/>
    <d v="2017-04-18T00:00:00"/>
    <x v="1"/>
    <x v="337"/>
    <x v="337"/>
    <s v="Home Office"/>
    <s v="United States"/>
    <s v="Lubbock"/>
    <s v="Texas"/>
    <n v="79424"/>
    <s v="Central"/>
    <s v="OFF-BI-10004738"/>
    <s v="Office Supplies"/>
    <s v="Binders"/>
    <s v="Flexible Leather- Look Classic Collection Ring Binder"/>
    <n v="11.364000000000001"/>
    <n v="3"/>
    <n v="0.8"/>
    <n v="-9.0912000000000006"/>
    <n v="-17.045999999999999"/>
    <n v="-19.3188"/>
    <n v="7"/>
    <n v="2017"/>
  </r>
  <r>
    <n v="2006"/>
    <s v="CA-2014-111150"/>
    <d v="2014-12-31T00:00:00"/>
    <d v="2015-01-04T00:00:00"/>
    <x v="1"/>
    <x v="338"/>
    <x v="338"/>
    <s v="Corporate"/>
    <s v="United States"/>
    <s v="Columbia"/>
    <s v="Missouri"/>
    <n v="65203"/>
    <s v="Central"/>
    <s v="OFF-AR-10000034"/>
    <s v="Office Supplies"/>
    <s v="Art"/>
    <s v="BIC Brite Liner Grip Highlighters, Assorted, 5/Pack"/>
    <n v="29.68"/>
    <n v="7"/>
    <n v="0"/>
    <n v="0"/>
    <n v="11.575200000000001"/>
    <n v="-18.104799999999997"/>
    <n v="4"/>
    <n v="2014"/>
  </r>
  <r>
    <n v="2007"/>
    <s v="CA-2014-111150"/>
    <d v="2014-12-31T00:00:00"/>
    <d v="2015-01-04T00:00:00"/>
    <x v="1"/>
    <x v="338"/>
    <x v="338"/>
    <s v="Corporate"/>
    <s v="United States"/>
    <s v="Columbia"/>
    <s v="Missouri"/>
    <n v="65203"/>
    <s v="Central"/>
    <s v="TEC-AC-10000290"/>
    <s v="Technology"/>
    <s v="Accessories"/>
    <s v="Sabrent 4-Port USB 2.0 Hub"/>
    <n v="47.53"/>
    <n v="7"/>
    <n v="0"/>
    <n v="0"/>
    <n v="16.1602"/>
    <n v="-31.369800000000001"/>
    <n v="4"/>
    <n v="2014"/>
  </r>
  <r>
    <n v="2008"/>
    <s v="CA-2017-165386"/>
    <d v="2017-08-03T00:00:00"/>
    <d v="2017-08-04T00:00:00"/>
    <x v="2"/>
    <x v="496"/>
    <x v="496"/>
    <s v="Consumer"/>
    <s v="United States"/>
    <s v="Chicago"/>
    <s v="Illinois"/>
    <n v="60623"/>
    <s v="Central"/>
    <s v="FUR-BO-10003034"/>
    <s v="Furniture"/>
    <s v="Bookcases"/>
    <s v="O'Sullivan Elevations Bookcase, Cherry Finish"/>
    <n v="183.37200000000001"/>
    <n v="2"/>
    <n v="0.3"/>
    <n v="-55.011600000000001"/>
    <n v="-36.674399999999999"/>
    <n v="-165.03480000000002"/>
    <n v="1"/>
    <n v="2017"/>
  </r>
  <r>
    <n v="2009"/>
    <s v="CA-2014-116407"/>
    <d v="2014-11-15T00:00:00"/>
    <d v="2014-11-21T00:00:00"/>
    <x v="1"/>
    <x v="440"/>
    <x v="440"/>
    <s v="Consumer"/>
    <s v="United States"/>
    <s v="Johnson City"/>
    <s v="Tennessee"/>
    <n v="37604"/>
    <s v="South"/>
    <s v="OFF-AR-10001315"/>
    <s v="Office Supplies"/>
    <s v="Art"/>
    <s v="Newell 310"/>
    <n v="4.2240000000000002"/>
    <n v="3"/>
    <n v="0.2"/>
    <n v="-0.84480000000000011"/>
    <n v="0.47520000000000001"/>
    <n v="-2.9039999999999999"/>
    <n v="6"/>
    <n v="2014"/>
  </r>
  <r>
    <n v="2010"/>
    <s v="CA-2014-116407"/>
    <d v="2014-11-15T00:00:00"/>
    <d v="2014-11-21T00:00:00"/>
    <x v="1"/>
    <x v="440"/>
    <x v="440"/>
    <s v="Consumer"/>
    <s v="United States"/>
    <s v="Johnson City"/>
    <s v="Tennessee"/>
    <n v="37604"/>
    <s v="South"/>
    <s v="OFF-AP-10002118"/>
    <s v="Office Supplies"/>
    <s v="Appliances"/>
    <s v="1.7 Cubic Foot Compact &quot;Cube&quot; Office Refrigerators"/>
    <n v="333.05599999999998"/>
    <n v="2"/>
    <n v="0.2"/>
    <n v="-66.611199999999997"/>
    <n v="29.142399999999999"/>
    <n v="-237.30239999999998"/>
    <n v="6"/>
    <n v="2014"/>
  </r>
  <r>
    <n v="2011"/>
    <s v="CA-2014-116407"/>
    <d v="2014-11-15T00:00:00"/>
    <d v="2014-11-21T00:00:00"/>
    <x v="1"/>
    <x v="440"/>
    <x v="440"/>
    <s v="Consumer"/>
    <s v="United States"/>
    <s v="Johnson City"/>
    <s v="Tennessee"/>
    <n v="37604"/>
    <s v="South"/>
    <s v="OFF-PA-10002137"/>
    <s v="Office Supplies"/>
    <s v="Paper"/>
    <s v="Southworth 100% Résumé Paper, 24lb."/>
    <n v="24.896000000000001"/>
    <n v="4"/>
    <n v="0.2"/>
    <n v="-4.9792000000000005"/>
    <n v="7.78"/>
    <n v="-12.136800000000001"/>
    <n v="6"/>
    <n v="2014"/>
  </r>
  <r>
    <n v="2012"/>
    <s v="CA-2015-155761"/>
    <d v="2015-12-11T00:00:00"/>
    <d v="2015-12-11T00:00:00"/>
    <x v="3"/>
    <x v="561"/>
    <x v="561"/>
    <s v="Consumer"/>
    <s v="United States"/>
    <s v="Houston"/>
    <s v="Texas"/>
    <n v="77041"/>
    <s v="Central"/>
    <s v="TEC-AC-10001606"/>
    <s v="Technology"/>
    <s v="Accessories"/>
    <s v="Logitech Wireless Performance Mouse MX for PC and Mac"/>
    <n v="159.98400000000001"/>
    <n v="2"/>
    <n v="0.2"/>
    <n v="-31.996800000000004"/>
    <n v="35.996400000000001"/>
    <n v="-91.990800000000007"/>
    <n v="0"/>
    <n v="2015"/>
  </r>
  <r>
    <n v="2013"/>
    <s v="CA-2015-155761"/>
    <d v="2015-12-11T00:00:00"/>
    <d v="2015-12-11T00:00:00"/>
    <x v="3"/>
    <x v="561"/>
    <x v="561"/>
    <s v="Consumer"/>
    <s v="United States"/>
    <s v="Houston"/>
    <s v="Texas"/>
    <n v="77041"/>
    <s v="Central"/>
    <s v="OFF-ST-10000943"/>
    <s v="Office Supplies"/>
    <s v="Storage"/>
    <s v="Eldon ProFile File 'N Store Portable File Tub Letter/Legal Size Black"/>
    <n v="46.344000000000001"/>
    <n v="3"/>
    <n v="0.2"/>
    <n v="-9.2688000000000006"/>
    <n v="4.6344000000000003"/>
    <n v="-32.440800000000003"/>
    <n v="0"/>
    <n v="2015"/>
  </r>
  <r>
    <n v="2014"/>
    <s v="CA-2016-145905"/>
    <d v="2016-09-18T00:00:00"/>
    <d v="2016-09-23T00:00:00"/>
    <x v="1"/>
    <x v="562"/>
    <x v="562"/>
    <s v="Consumer"/>
    <s v="United States"/>
    <s v="Auburn"/>
    <s v="Alabama"/>
    <n v="36830"/>
    <s v="South"/>
    <s v="FUR-CH-10001854"/>
    <s v="Furniture"/>
    <s v="Chairs"/>
    <s v="Office Star - Professional Matrix Back Chair with 2-to-1 Synchro Tilt and Mesh Fabric Seat"/>
    <n v="350.98"/>
    <n v="1"/>
    <n v="0"/>
    <n v="0"/>
    <n v="84.235200000000006"/>
    <n v="-266.7448"/>
    <n v="5"/>
    <n v="2016"/>
  </r>
  <r>
    <n v="2015"/>
    <s v="CA-2016-145905"/>
    <d v="2016-09-18T00:00:00"/>
    <d v="2016-09-23T00:00:00"/>
    <x v="1"/>
    <x v="562"/>
    <x v="562"/>
    <s v="Consumer"/>
    <s v="United States"/>
    <s v="Auburn"/>
    <s v="Alabama"/>
    <n v="36830"/>
    <s v="South"/>
    <s v="OFF-PA-10000533"/>
    <s v="Office Supplies"/>
    <s v="Paper"/>
    <s v="Southworth Parchment Paper &amp; Envelopes"/>
    <n v="13.08"/>
    <n v="2"/>
    <n v="0"/>
    <n v="0"/>
    <n v="6.0167999999999999"/>
    <n v="-7.0632000000000001"/>
    <n v="5"/>
    <n v="2016"/>
  </r>
  <r>
    <n v="2016"/>
    <s v="CA-2016-145905"/>
    <d v="2016-09-18T00:00:00"/>
    <d v="2016-09-23T00:00:00"/>
    <x v="1"/>
    <x v="562"/>
    <x v="562"/>
    <s v="Consumer"/>
    <s v="United States"/>
    <s v="Auburn"/>
    <s v="Alabama"/>
    <n v="36830"/>
    <s v="South"/>
    <s v="OFF-ST-10003716"/>
    <s v="Office Supplies"/>
    <s v="Storage"/>
    <s v="Tennsco Double-Tier Lockers"/>
    <n v="900.08"/>
    <n v="4"/>
    <n v="0"/>
    <n v="0"/>
    <n v="117.0104"/>
    <n v="-783.06960000000004"/>
    <n v="5"/>
    <n v="2016"/>
  </r>
  <r>
    <n v="2017"/>
    <s v="CA-2015-113110"/>
    <d v="2015-03-19T00:00:00"/>
    <d v="2015-03-23T00:00:00"/>
    <x v="1"/>
    <x v="318"/>
    <x v="318"/>
    <s v="Consumer"/>
    <s v="United States"/>
    <s v="San Bernardino"/>
    <s v="California"/>
    <n v="92404"/>
    <s v="West"/>
    <s v="OFF-BI-10000088"/>
    <s v="Office Supplies"/>
    <s v="Binders"/>
    <s v="GBC Imprintable Covers"/>
    <n v="17.568000000000001"/>
    <n v="2"/>
    <n v="0.2"/>
    <n v="-3.5136000000000003"/>
    <n v="6.3684000000000003"/>
    <n v="-7.6860000000000008"/>
    <n v="4"/>
    <n v="2015"/>
  </r>
  <r>
    <n v="2018"/>
    <s v="CA-2015-113110"/>
    <d v="2015-03-19T00:00:00"/>
    <d v="2015-03-23T00:00:00"/>
    <x v="1"/>
    <x v="318"/>
    <x v="318"/>
    <s v="Consumer"/>
    <s v="United States"/>
    <s v="San Bernardino"/>
    <s v="California"/>
    <n v="92404"/>
    <s v="West"/>
    <s v="OFF-LA-10000240"/>
    <s v="Office Supplies"/>
    <s v="Labels"/>
    <s v="Self-Adhesive Address Labels for Typewriters by Universal"/>
    <n v="14.62"/>
    <n v="2"/>
    <n v="0"/>
    <n v="0"/>
    <n v="6.8714000000000004"/>
    <n v="-7.7485999999999988"/>
    <n v="4"/>
    <n v="2015"/>
  </r>
  <r>
    <n v="2019"/>
    <s v="CA-2015-113110"/>
    <d v="2015-03-19T00:00:00"/>
    <d v="2015-03-23T00:00:00"/>
    <x v="1"/>
    <x v="318"/>
    <x v="318"/>
    <s v="Consumer"/>
    <s v="United States"/>
    <s v="San Bernardino"/>
    <s v="California"/>
    <n v="92404"/>
    <s v="West"/>
    <s v="OFF-SU-10001165"/>
    <s v="Office Supplies"/>
    <s v="Supplies"/>
    <s v="Acme Elite Stainless Steel Scissors"/>
    <n v="33.36"/>
    <n v="4"/>
    <n v="0"/>
    <n v="0"/>
    <n v="8.6736000000000004"/>
    <n v="-24.686399999999999"/>
    <n v="4"/>
    <n v="2015"/>
  </r>
  <r>
    <n v="2020"/>
    <s v="CA-2015-113110"/>
    <d v="2015-03-19T00:00:00"/>
    <d v="2015-03-23T00:00:00"/>
    <x v="1"/>
    <x v="318"/>
    <x v="318"/>
    <s v="Consumer"/>
    <s v="United States"/>
    <s v="San Bernardino"/>
    <s v="California"/>
    <n v="92404"/>
    <s v="West"/>
    <s v="OFF-PA-10002749"/>
    <s v="Office Supplies"/>
    <s v="Paper"/>
    <s v="Wirebound Message Books, 5-1/2 x 4 Forms, 2 or 4 Forms per Page"/>
    <n v="40.14"/>
    <n v="6"/>
    <n v="0"/>
    <n v="0"/>
    <n v="19.668600000000001"/>
    <n v="-20.471399999999999"/>
    <n v="4"/>
    <n v="2015"/>
  </r>
  <r>
    <n v="2021"/>
    <s v="CA-2016-168354"/>
    <d v="2016-09-19T00:00:00"/>
    <d v="2016-09-21T00:00:00"/>
    <x v="2"/>
    <x v="563"/>
    <x v="563"/>
    <s v="Home Office"/>
    <s v="United States"/>
    <s v="Providence"/>
    <s v="Rhode Island"/>
    <n v="2908"/>
    <s v="East"/>
    <s v="OFF-ST-10001490"/>
    <s v="Office Supplies"/>
    <s v="Storage"/>
    <s v="Hot File 7-Pocket, Floor Stand"/>
    <n v="1606.23"/>
    <n v="9"/>
    <n v="0"/>
    <n v="0"/>
    <n v="481.86900000000003"/>
    <n v="-1124.3609999999999"/>
    <n v="2"/>
    <n v="2016"/>
  </r>
  <r>
    <n v="2022"/>
    <s v="CA-2016-168354"/>
    <d v="2016-09-19T00:00:00"/>
    <d v="2016-09-21T00:00:00"/>
    <x v="2"/>
    <x v="563"/>
    <x v="563"/>
    <s v="Home Office"/>
    <s v="United States"/>
    <s v="Providence"/>
    <s v="Rhode Island"/>
    <n v="2908"/>
    <s v="East"/>
    <s v="OFF-PA-10002377"/>
    <s v="Office Supplies"/>
    <s v="Paper"/>
    <s v="Adams Telephone Message Book W/Dividers/Space For Phone Numbers, 5 1/4&quot;X8 1/2&quot;, 200/Messages"/>
    <n v="17.04"/>
    <n v="3"/>
    <n v="0"/>
    <n v="0"/>
    <n v="7.6680000000000001"/>
    <n v="-9.3719999999999999"/>
    <n v="2"/>
    <n v="2016"/>
  </r>
  <r>
    <n v="2023"/>
    <s v="CA-2016-168354"/>
    <d v="2016-09-19T00:00:00"/>
    <d v="2016-09-21T00:00:00"/>
    <x v="2"/>
    <x v="563"/>
    <x v="563"/>
    <s v="Home Office"/>
    <s v="United States"/>
    <s v="Providence"/>
    <s v="Rhode Island"/>
    <n v="2908"/>
    <s v="East"/>
    <s v="OFF-BI-10004826"/>
    <s v="Office Supplies"/>
    <s v="Binders"/>
    <s v="JM Magazine Binder"/>
    <n v="49.53"/>
    <n v="3"/>
    <n v="0"/>
    <n v="0"/>
    <n v="23.7744"/>
    <n v="-25.755600000000001"/>
    <n v="2"/>
    <n v="2016"/>
  </r>
  <r>
    <n v="2024"/>
    <s v="CA-2016-168354"/>
    <d v="2016-09-19T00:00:00"/>
    <d v="2016-09-21T00:00:00"/>
    <x v="2"/>
    <x v="563"/>
    <x v="563"/>
    <s v="Home Office"/>
    <s v="United States"/>
    <s v="Providence"/>
    <s v="Rhode Island"/>
    <n v="2908"/>
    <s v="East"/>
    <s v="FUR-CH-10004675"/>
    <s v="Furniture"/>
    <s v="Chairs"/>
    <s v="Lifetime Advantage Folding Chairs, 4/Carton"/>
    <n v="872.32"/>
    <n v="4"/>
    <n v="0"/>
    <n v="0"/>
    <n v="244.24959999999999"/>
    <n v="-628.07040000000006"/>
    <n v="2"/>
    <n v="2016"/>
  </r>
  <r>
    <n v="2025"/>
    <s v="US-2017-111241"/>
    <d v="2017-08-20T00:00:00"/>
    <d v="2017-08-22T00:00:00"/>
    <x v="0"/>
    <x v="421"/>
    <x v="421"/>
    <s v="Consumer"/>
    <s v="United States"/>
    <s v="Fresno"/>
    <s v="California"/>
    <n v="93727"/>
    <s v="West"/>
    <s v="OFF-BI-10002867"/>
    <s v="Office Supplies"/>
    <s v="Binders"/>
    <s v="GBC Recycled Regency Composition Covers"/>
    <n v="239.12"/>
    <n v="5"/>
    <n v="0.2"/>
    <n v="-47.824000000000005"/>
    <n v="77.713999999999999"/>
    <n v="-113.58199999999999"/>
    <n v="2"/>
    <n v="2017"/>
  </r>
  <r>
    <n v="2026"/>
    <s v="CA-2015-114237"/>
    <d v="2015-03-13T00:00:00"/>
    <d v="2015-03-15T00:00:00"/>
    <x v="2"/>
    <x v="507"/>
    <x v="507"/>
    <s v="Consumer"/>
    <s v="United States"/>
    <s v="Seattle"/>
    <s v="Washington"/>
    <n v="98103"/>
    <s v="West"/>
    <s v="FUR-BO-10004409"/>
    <s v="Furniture"/>
    <s v="Bookcases"/>
    <s v="Safco Value Mate Series Steel Bookcases, Baked Enamel Finish on Steel, Gray"/>
    <n v="141.96"/>
    <n v="2"/>
    <n v="0"/>
    <n v="0"/>
    <n v="39.748800000000003"/>
    <n v="-102.21120000000001"/>
    <n v="2"/>
    <n v="2015"/>
  </r>
  <r>
    <n v="2027"/>
    <s v="CA-2016-113516"/>
    <d v="2016-09-08T00:00:00"/>
    <d v="2016-09-10T00:00:00"/>
    <x v="0"/>
    <x v="91"/>
    <x v="91"/>
    <s v="Home Office"/>
    <s v="United States"/>
    <s v="Lancaster"/>
    <s v="California"/>
    <n v="93534"/>
    <s v="West"/>
    <s v="OFF-BI-10002225"/>
    <s v="Office Supplies"/>
    <s v="Binders"/>
    <s v="Square Ring Data Binders, Rigid 75 Pt. Covers, 11&quot; x 14-7/8&quot;"/>
    <n v="33.024000000000001"/>
    <n v="2"/>
    <n v="0.2"/>
    <n v="-6.6048000000000009"/>
    <n v="11.558400000000001"/>
    <n v="-14.860799999999999"/>
    <n v="2"/>
    <n v="2016"/>
  </r>
  <r>
    <n v="2028"/>
    <s v="CA-2016-113516"/>
    <d v="2016-09-08T00:00:00"/>
    <d v="2016-09-10T00:00:00"/>
    <x v="0"/>
    <x v="91"/>
    <x v="91"/>
    <s v="Home Office"/>
    <s v="United States"/>
    <s v="Lancaster"/>
    <s v="California"/>
    <n v="93534"/>
    <s v="West"/>
    <s v="OFF-BI-10001989"/>
    <s v="Office Supplies"/>
    <s v="Binders"/>
    <s v="Premium Transparent Presentation Covers by GBC"/>
    <n v="67.135999999999996"/>
    <n v="4"/>
    <n v="0.2"/>
    <n v="-13.427199999999999"/>
    <n v="23.497599999999998"/>
    <n v="-30.211199999999998"/>
    <n v="2"/>
    <n v="2016"/>
  </r>
  <r>
    <n v="2029"/>
    <s v="CA-2015-117961"/>
    <d v="2015-11-26T00:00:00"/>
    <d v="2015-11-30T00:00:00"/>
    <x v="1"/>
    <x v="323"/>
    <x v="323"/>
    <s v="Corporate"/>
    <s v="United States"/>
    <s v="Leominster"/>
    <s v="Massachusetts"/>
    <n v="1453"/>
    <s v="East"/>
    <s v="OFF-BI-10000343"/>
    <s v="Office Supplies"/>
    <s v="Binders"/>
    <s v="Pressboard Covers with Storage Hooks, 9 1/2&quot; x 11&quot;, Light Blue"/>
    <n v="14.73"/>
    <n v="3"/>
    <n v="0"/>
    <n v="0"/>
    <n v="6.9230999999999998"/>
    <n v="-7.8069000000000006"/>
    <n v="4"/>
    <n v="2015"/>
  </r>
  <r>
    <n v="2030"/>
    <s v="CA-2015-117961"/>
    <d v="2015-11-26T00:00:00"/>
    <d v="2015-11-30T00:00:00"/>
    <x v="1"/>
    <x v="323"/>
    <x v="323"/>
    <s v="Corporate"/>
    <s v="United States"/>
    <s v="Leominster"/>
    <s v="Massachusetts"/>
    <n v="1453"/>
    <s v="East"/>
    <s v="OFF-ST-10001172"/>
    <s v="Office Supplies"/>
    <s v="Storage"/>
    <s v="Tennsco Lockers, Sand"/>
    <n v="104.9"/>
    <n v="5"/>
    <n v="0"/>
    <n v="0"/>
    <n v="25.175999999999998"/>
    <n v="-79.724000000000004"/>
    <n v="4"/>
    <n v="2015"/>
  </r>
  <r>
    <n v="2031"/>
    <s v="CA-2015-117961"/>
    <d v="2015-11-26T00:00:00"/>
    <d v="2015-11-30T00:00:00"/>
    <x v="1"/>
    <x v="323"/>
    <x v="323"/>
    <s v="Corporate"/>
    <s v="United States"/>
    <s v="Leominster"/>
    <s v="Massachusetts"/>
    <n v="1453"/>
    <s v="East"/>
    <s v="OFF-BI-10003707"/>
    <s v="Office Supplies"/>
    <s v="Binders"/>
    <s v="Aluminum Screw Posts"/>
    <n v="61.04"/>
    <n v="4"/>
    <n v="0"/>
    <n v="0"/>
    <n v="30.52"/>
    <n v="-30.52"/>
    <n v="4"/>
    <n v="2015"/>
  </r>
  <r>
    <n v="2032"/>
    <s v="CA-2015-117961"/>
    <d v="2015-11-26T00:00:00"/>
    <d v="2015-11-30T00:00:00"/>
    <x v="1"/>
    <x v="323"/>
    <x v="323"/>
    <s v="Corporate"/>
    <s v="United States"/>
    <s v="Leominster"/>
    <s v="Massachusetts"/>
    <n v="1453"/>
    <s v="East"/>
    <s v="OFF-PA-10001274"/>
    <s v="Office Supplies"/>
    <s v="Paper"/>
    <s v="Loose Memo Sheets"/>
    <n v="10.95"/>
    <n v="3"/>
    <n v="0"/>
    <n v="0"/>
    <n v="5.1464999999999996"/>
    <n v="-5.8034999999999997"/>
    <n v="4"/>
    <n v="2015"/>
  </r>
  <r>
    <n v="2033"/>
    <s v="CA-2016-128923"/>
    <d v="2016-12-09T00:00:00"/>
    <d v="2016-12-13T00:00:00"/>
    <x v="1"/>
    <x v="334"/>
    <x v="334"/>
    <s v="Corporate"/>
    <s v="United States"/>
    <s v="Fort Worth"/>
    <s v="Texas"/>
    <n v="76106"/>
    <s v="Central"/>
    <s v="OFF-PA-10002250"/>
    <s v="Office Supplies"/>
    <s v="Paper"/>
    <s v="Things To Do Today Pad"/>
    <n v="9.3919999999999995"/>
    <n v="2"/>
    <n v="0.2"/>
    <n v="-1.8784000000000001"/>
    <n v="3.2871999999999999"/>
    <n v="-4.2263999999999999"/>
    <n v="4"/>
    <n v="2016"/>
  </r>
  <r>
    <n v="2034"/>
    <s v="CA-2016-128923"/>
    <d v="2016-12-09T00:00:00"/>
    <d v="2016-12-13T00:00:00"/>
    <x v="1"/>
    <x v="334"/>
    <x v="334"/>
    <s v="Corporate"/>
    <s v="United States"/>
    <s v="Fort Worth"/>
    <s v="Texas"/>
    <n v="76106"/>
    <s v="Central"/>
    <s v="OFF-AR-10000475"/>
    <s v="Office Supplies"/>
    <s v="Art"/>
    <s v="Hunt BOSTON Vista Battery-Operated Pencil Sharpener, Black"/>
    <n v="9.3279999999999994"/>
    <n v="1"/>
    <n v="0.2"/>
    <n v="-1.8655999999999999"/>
    <n v="0.81620000000000004"/>
    <n v="-6.6461999999999994"/>
    <n v="4"/>
    <n v="2016"/>
  </r>
  <r>
    <n v="2035"/>
    <s v="CA-2017-162481"/>
    <d v="2017-09-25T00:00:00"/>
    <d v="2017-09-29T00:00:00"/>
    <x v="1"/>
    <x v="564"/>
    <x v="564"/>
    <s v="Consumer"/>
    <s v="United States"/>
    <s v="Rochester"/>
    <s v="Minnesota"/>
    <n v="55901"/>
    <s v="Central"/>
    <s v="OFF-BI-10002976"/>
    <s v="Office Supplies"/>
    <s v="Binders"/>
    <s v="ACCOHIDE Binder by Acco"/>
    <n v="8.26"/>
    <n v="2"/>
    <n v="0"/>
    <n v="0"/>
    <n v="3.8822000000000001"/>
    <n v="-4.3777999999999997"/>
    <n v="4"/>
    <n v="2017"/>
  </r>
  <r>
    <n v="2036"/>
    <s v="CA-2017-162481"/>
    <d v="2017-09-25T00:00:00"/>
    <d v="2017-09-29T00:00:00"/>
    <x v="1"/>
    <x v="564"/>
    <x v="564"/>
    <s v="Consumer"/>
    <s v="United States"/>
    <s v="Rochester"/>
    <s v="Minnesota"/>
    <n v="55901"/>
    <s v="Central"/>
    <s v="FUR-CH-10003061"/>
    <s v="Furniture"/>
    <s v="Chairs"/>
    <s v="Global Leather Task Chair, Black"/>
    <n v="269.97000000000003"/>
    <n v="3"/>
    <n v="0"/>
    <n v="0"/>
    <n v="51.2943"/>
    <n v="-218.67570000000003"/>
    <n v="4"/>
    <n v="2017"/>
  </r>
  <r>
    <n v="2037"/>
    <s v="CA-2015-119214"/>
    <d v="2015-01-23T00:00:00"/>
    <d v="2015-01-27T00:00:00"/>
    <x v="1"/>
    <x v="194"/>
    <x v="194"/>
    <s v="Home Office"/>
    <s v="United States"/>
    <s v="Bozeman"/>
    <s v="Montana"/>
    <n v="59715"/>
    <s v="West"/>
    <s v="OFF-PA-10002893"/>
    <s v="Office Supplies"/>
    <s v="Paper"/>
    <s v="Wirebound Service Call Books, 5 1/2&quot; x 4&quot;"/>
    <n v="29.04"/>
    <n v="3"/>
    <n v="0"/>
    <n v="0"/>
    <n v="13.9392"/>
    <n v="-15.1008"/>
    <n v="4"/>
    <n v="2015"/>
  </r>
  <r>
    <n v="2038"/>
    <s v="CA-2015-119214"/>
    <d v="2015-01-23T00:00:00"/>
    <d v="2015-01-27T00:00:00"/>
    <x v="1"/>
    <x v="194"/>
    <x v="194"/>
    <s v="Home Office"/>
    <s v="United States"/>
    <s v="Bozeman"/>
    <s v="Montana"/>
    <n v="59715"/>
    <s v="West"/>
    <s v="OFF-LA-10003077"/>
    <s v="Office Supplies"/>
    <s v="Labels"/>
    <s v="Avery 500"/>
    <n v="14.62"/>
    <n v="2"/>
    <n v="0"/>
    <n v="0"/>
    <n v="6.8714000000000004"/>
    <n v="-7.7485999999999988"/>
    <n v="4"/>
    <n v="2015"/>
  </r>
  <r>
    <n v="2039"/>
    <s v="CA-2015-122287"/>
    <d v="2015-06-18T00:00:00"/>
    <d v="2015-06-23T00:00:00"/>
    <x v="1"/>
    <x v="381"/>
    <x v="381"/>
    <s v="Home Office"/>
    <s v="United States"/>
    <s v="Peoria"/>
    <s v="Arizona"/>
    <n v="85345"/>
    <s v="West"/>
    <s v="OFF-PA-10001661"/>
    <s v="Office Supplies"/>
    <s v="Paper"/>
    <s v="Xerox 1922"/>
    <n v="11.952"/>
    <n v="3"/>
    <n v="0.2"/>
    <n v="-2.3904000000000001"/>
    <n v="4.3326000000000002"/>
    <n v="-5.2290000000000001"/>
    <n v="5"/>
    <n v="2015"/>
  </r>
  <r>
    <n v="2040"/>
    <s v="CA-2015-122287"/>
    <d v="2015-06-18T00:00:00"/>
    <d v="2015-06-23T00:00:00"/>
    <x v="1"/>
    <x v="381"/>
    <x v="381"/>
    <s v="Home Office"/>
    <s v="United States"/>
    <s v="Peoria"/>
    <s v="Arizona"/>
    <n v="85345"/>
    <s v="West"/>
    <s v="OFF-BI-10004656"/>
    <s v="Office Supplies"/>
    <s v="Binders"/>
    <s v="Peel &amp; Stick Add-On Corner Pockets"/>
    <n v="4.5359999999999996"/>
    <n v="7"/>
    <n v="0.7"/>
    <n v="-3.1751999999999994"/>
    <n v="-3.3264"/>
    <n v="-4.6872000000000007"/>
    <n v="5"/>
    <n v="2015"/>
  </r>
  <r>
    <n v="2041"/>
    <s v="CA-2015-122287"/>
    <d v="2015-06-18T00:00:00"/>
    <d v="2015-06-23T00:00:00"/>
    <x v="1"/>
    <x v="381"/>
    <x v="381"/>
    <s v="Home Office"/>
    <s v="United States"/>
    <s v="Peoria"/>
    <s v="Arizona"/>
    <n v="85345"/>
    <s v="West"/>
    <s v="OFF-BI-10003707"/>
    <s v="Office Supplies"/>
    <s v="Binders"/>
    <s v="Aluminum Screw Posts"/>
    <n v="9.1560000000000006"/>
    <n v="2"/>
    <n v="0.7"/>
    <n v="-6.4092000000000002"/>
    <n v="-6.1040000000000001"/>
    <n v="-8.8507999999999996"/>
    <n v="5"/>
    <n v="2015"/>
  </r>
  <r>
    <n v="2042"/>
    <s v="CA-2015-122287"/>
    <d v="2015-06-18T00:00:00"/>
    <d v="2015-06-23T00:00:00"/>
    <x v="1"/>
    <x v="381"/>
    <x v="381"/>
    <s v="Home Office"/>
    <s v="United States"/>
    <s v="Peoria"/>
    <s v="Arizona"/>
    <n v="85345"/>
    <s v="West"/>
    <s v="FUR-FU-10004973"/>
    <s v="Furniture"/>
    <s v="Furnishings"/>
    <s v="Flat Face Poster Frame"/>
    <n v="75.36"/>
    <n v="5"/>
    <n v="0.2"/>
    <n v="-15.072000000000001"/>
    <n v="20.724"/>
    <n v="-39.563999999999993"/>
    <n v="5"/>
    <n v="2015"/>
  </r>
  <r>
    <n v="2043"/>
    <s v="CA-2015-104493"/>
    <d v="2015-10-02T00:00:00"/>
    <d v="2015-10-08T00:00:00"/>
    <x v="1"/>
    <x v="182"/>
    <x v="182"/>
    <s v="Corporate"/>
    <s v="United States"/>
    <s v="San Diego"/>
    <s v="California"/>
    <n v="92105"/>
    <s v="West"/>
    <s v="OFF-BI-10004817"/>
    <s v="Office Supplies"/>
    <s v="Binders"/>
    <s v="GBC Personal VeloBind Strips"/>
    <n v="57.503999999999998"/>
    <n v="6"/>
    <n v="0.2"/>
    <n v="-11.5008"/>
    <n v="20.1264"/>
    <n v="-25.876799999999999"/>
    <n v="6"/>
    <n v="2015"/>
  </r>
  <r>
    <n v="2044"/>
    <s v="US-2017-158946"/>
    <d v="2017-11-18T00:00:00"/>
    <d v="2017-11-23T00:00:00"/>
    <x v="1"/>
    <x v="478"/>
    <x v="478"/>
    <s v="Corporate"/>
    <s v="United States"/>
    <s v="Lakewood"/>
    <s v="Ohio"/>
    <n v="44107"/>
    <s v="East"/>
    <s v="OFF-AR-10001860"/>
    <s v="Office Supplies"/>
    <s v="Art"/>
    <s v="BIC Liqua Brite Liner"/>
    <n v="38.863999999999997"/>
    <n v="7"/>
    <n v="0.2"/>
    <n v="-7.7728000000000002"/>
    <n v="7.7728000000000002"/>
    <n v="-23.318399999999997"/>
    <n v="5"/>
    <n v="2017"/>
  </r>
  <r>
    <n v="2045"/>
    <s v="CA-2014-129168"/>
    <d v="2014-08-17T00:00:00"/>
    <d v="2014-08-23T00:00:00"/>
    <x v="1"/>
    <x v="10"/>
    <x v="10"/>
    <s v="Corporate"/>
    <s v="United States"/>
    <s v="Houston"/>
    <s v="Texas"/>
    <n v="77095"/>
    <s v="Central"/>
    <s v="OFF-PA-10001639"/>
    <s v="Office Supplies"/>
    <s v="Paper"/>
    <s v="Xerox 203"/>
    <n v="15.552"/>
    <n v="3"/>
    <n v="0.2"/>
    <n v="-3.1104000000000003"/>
    <n v="5.4432"/>
    <n v="-6.9983999999999993"/>
    <n v="6"/>
    <n v="2014"/>
  </r>
  <r>
    <n v="2046"/>
    <s v="CA-2016-131835"/>
    <d v="2016-07-17T00:00:00"/>
    <d v="2016-07-21T00:00:00"/>
    <x v="1"/>
    <x v="565"/>
    <x v="565"/>
    <s v="Corporate"/>
    <s v="United States"/>
    <s v="Perth Amboy"/>
    <s v="New Jersey"/>
    <n v="8861"/>
    <s v="East"/>
    <s v="OFF-AP-10004487"/>
    <s v="Office Supplies"/>
    <s v="Appliances"/>
    <s v="Kensington 4 Outlet MasterPiece Compact Power Control Center"/>
    <n v="162.63999999999999"/>
    <n v="2"/>
    <n v="0"/>
    <n v="0"/>
    <n v="45.539200000000001"/>
    <n v="-117.10079999999999"/>
    <n v="4"/>
    <n v="2016"/>
  </r>
  <r>
    <n v="2047"/>
    <s v="CA-2016-131835"/>
    <d v="2016-07-17T00:00:00"/>
    <d v="2016-07-21T00:00:00"/>
    <x v="1"/>
    <x v="565"/>
    <x v="565"/>
    <s v="Corporate"/>
    <s v="United States"/>
    <s v="Perth Amboy"/>
    <s v="New Jersey"/>
    <n v="8861"/>
    <s v="East"/>
    <s v="TEC-PH-10001760"/>
    <s v="Technology"/>
    <s v="Phones"/>
    <s v="Bose SoundLink Bluetooth Speaker"/>
    <n v="597"/>
    <n v="3"/>
    <n v="0"/>
    <n v="0"/>
    <n v="280.58999999999997"/>
    <n v="-316.41000000000003"/>
    <n v="4"/>
    <n v="2016"/>
  </r>
  <r>
    <n v="2048"/>
    <s v="CA-2016-131835"/>
    <d v="2016-07-17T00:00:00"/>
    <d v="2016-07-21T00:00:00"/>
    <x v="1"/>
    <x v="565"/>
    <x v="565"/>
    <s v="Corporate"/>
    <s v="United States"/>
    <s v="Perth Amboy"/>
    <s v="New Jersey"/>
    <n v="8861"/>
    <s v="East"/>
    <s v="OFF-PA-10004071"/>
    <s v="Office Supplies"/>
    <s v="Paper"/>
    <s v="Eaton Premium Continuous-Feed Paper, 25% Cotton, Letter Size, White, 1000 Shts/Box"/>
    <n v="55.48"/>
    <n v="1"/>
    <n v="0"/>
    <n v="0"/>
    <n v="26.630400000000002"/>
    <n v="-28.849599999999995"/>
    <n v="4"/>
    <n v="2016"/>
  </r>
  <r>
    <n v="2049"/>
    <s v="CA-2015-142237"/>
    <d v="2015-07-11T00:00:00"/>
    <d v="2015-07-13T00:00:00"/>
    <x v="2"/>
    <x v="242"/>
    <x v="242"/>
    <s v="Consumer"/>
    <s v="United States"/>
    <s v="Philadelphia"/>
    <s v="Pennsylvania"/>
    <n v="19134"/>
    <s v="East"/>
    <s v="FUR-FU-10004848"/>
    <s v="Furniture"/>
    <s v="Furnishings"/>
    <s v="Howard Miller 13-3/4&quot; Diameter Brushed Chrome Round Wall Clock"/>
    <n v="289.8"/>
    <n v="7"/>
    <n v="0.2"/>
    <n v="-57.960000000000008"/>
    <n v="36.225000000000001"/>
    <n v="-195.61500000000001"/>
    <n v="2"/>
    <n v="2015"/>
  </r>
  <r>
    <n v="2050"/>
    <s v="CA-2015-142237"/>
    <d v="2015-07-11T00:00:00"/>
    <d v="2015-07-13T00:00:00"/>
    <x v="2"/>
    <x v="242"/>
    <x v="242"/>
    <s v="Consumer"/>
    <s v="United States"/>
    <s v="Philadelphia"/>
    <s v="Pennsylvania"/>
    <n v="19134"/>
    <s v="East"/>
    <s v="OFF-BI-10004022"/>
    <s v="Office Supplies"/>
    <s v="Binders"/>
    <s v="Acco Suede Grain Vinyl Round Ring Binder"/>
    <n v="2.5019999999999998"/>
    <n v="3"/>
    <n v="0.7"/>
    <n v="-1.7513999999999996"/>
    <n v="-2.0015999999999998"/>
    <n v="-2.7522000000000002"/>
    <n v="2"/>
    <n v="2015"/>
  </r>
  <r>
    <n v="2051"/>
    <s v="CA-2015-142237"/>
    <d v="2015-07-11T00:00:00"/>
    <d v="2015-07-13T00:00:00"/>
    <x v="2"/>
    <x v="242"/>
    <x v="242"/>
    <s v="Consumer"/>
    <s v="United States"/>
    <s v="Philadelphia"/>
    <s v="Pennsylvania"/>
    <n v="19134"/>
    <s v="East"/>
    <s v="OFF-BI-10003669"/>
    <s v="Office Supplies"/>
    <s v="Binders"/>
    <s v="3M Organizer Strips"/>
    <n v="6.48"/>
    <n v="4"/>
    <n v="0.7"/>
    <n v="-4.5359999999999996"/>
    <n v="-4.7519999999999998"/>
    <n v="-6.6960000000000006"/>
    <n v="2"/>
    <n v="2015"/>
  </r>
  <r>
    <n v="2052"/>
    <s v="CA-2015-142237"/>
    <d v="2015-07-11T00:00:00"/>
    <d v="2015-07-13T00:00:00"/>
    <x v="2"/>
    <x v="242"/>
    <x v="242"/>
    <s v="Consumer"/>
    <s v="United States"/>
    <s v="Philadelphia"/>
    <s v="Pennsylvania"/>
    <n v="19134"/>
    <s v="East"/>
    <s v="FUR-CH-10003833"/>
    <s v="Furniture"/>
    <s v="Chairs"/>
    <s v="Novimex Fabric Task Chair"/>
    <n v="341.488"/>
    <n v="8"/>
    <n v="0.3"/>
    <n v="-102.4464"/>
    <n v="-73.176000000000002"/>
    <n v="-312.2176"/>
    <n v="2"/>
    <n v="2015"/>
  </r>
  <r>
    <n v="2053"/>
    <s v="CA-2015-142237"/>
    <d v="2015-07-11T00:00:00"/>
    <d v="2015-07-13T00:00:00"/>
    <x v="2"/>
    <x v="242"/>
    <x v="242"/>
    <s v="Consumer"/>
    <s v="United States"/>
    <s v="Philadelphia"/>
    <s v="Pennsylvania"/>
    <n v="19134"/>
    <s v="East"/>
    <s v="OFF-AR-10003732"/>
    <s v="Office Supplies"/>
    <s v="Art"/>
    <s v="Newell 333"/>
    <n v="11.12"/>
    <n v="5"/>
    <n v="0.2"/>
    <n v="-2.2239999999999998"/>
    <n v="0.83399999999999996"/>
    <n v="-8.0619999999999994"/>
    <n v="2"/>
    <n v="2015"/>
  </r>
  <r>
    <n v="2054"/>
    <s v="CA-2015-142237"/>
    <d v="2015-07-11T00:00:00"/>
    <d v="2015-07-13T00:00:00"/>
    <x v="2"/>
    <x v="242"/>
    <x v="242"/>
    <s v="Consumer"/>
    <s v="United States"/>
    <s v="Philadelphia"/>
    <s v="Pennsylvania"/>
    <n v="19134"/>
    <s v="East"/>
    <s v="FUR-FU-10003142"/>
    <s v="Furniture"/>
    <s v="Furnishings"/>
    <s v="Master Big Foot Doorstop, Beige"/>
    <n v="25.344000000000001"/>
    <n v="6"/>
    <n v="0.2"/>
    <n v="-5.0688000000000004"/>
    <n v="3.4847999999999999"/>
    <n v="-16.790400000000002"/>
    <n v="2"/>
    <n v="2015"/>
  </r>
  <r>
    <n v="2055"/>
    <s v="CA-2016-136434"/>
    <d v="2016-12-01T00:00:00"/>
    <d v="2016-12-07T00:00:00"/>
    <x v="1"/>
    <x v="502"/>
    <x v="502"/>
    <s v="Consumer"/>
    <s v="United States"/>
    <s v="Richmond"/>
    <s v="Indiana"/>
    <n v="47374"/>
    <s v="Central"/>
    <s v="FUR-FU-10001196"/>
    <s v="Furniture"/>
    <s v="Furnishings"/>
    <s v="DAX Cubicle Frames - 8x10"/>
    <n v="17.309999999999999"/>
    <n v="3"/>
    <n v="0"/>
    <n v="0"/>
    <n v="5.1929999999999996"/>
    <n v="-12.116999999999999"/>
    <n v="6"/>
    <n v="2016"/>
  </r>
  <r>
    <n v="2056"/>
    <s v="CA-2017-120376"/>
    <d v="2017-12-22T00:00:00"/>
    <d v="2017-12-25T00:00:00"/>
    <x v="2"/>
    <x v="236"/>
    <x v="236"/>
    <s v="Consumer"/>
    <s v="United States"/>
    <s v="Detroit"/>
    <s v="Michigan"/>
    <n v="48227"/>
    <s v="Central"/>
    <s v="TEC-AC-10001114"/>
    <s v="Technology"/>
    <s v="Accessories"/>
    <s v="Microsoft Wireless Mobile Mouse 4000"/>
    <n v="199.95"/>
    <n v="5"/>
    <n v="0"/>
    <n v="0"/>
    <n v="63.984000000000002"/>
    <n v="-135.96599999999998"/>
    <n v="3"/>
    <n v="2017"/>
  </r>
  <r>
    <n v="2057"/>
    <s v="CA-2017-120376"/>
    <d v="2017-12-22T00:00:00"/>
    <d v="2017-12-25T00:00:00"/>
    <x v="2"/>
    <x v="236"/>
    <x v="236"/>
    <s v="Consumer"/>
    <s v="United States"/>
    <s v="Detroit"/>
    <s v="Michigan"/>
    <n v="48227"/>
    <s v="Central"/>
    <s v="FUR-CH-10002335"/>
    <s v="Furniture"/>
    <s v="Chairs"/>
    <s v="Hon GuestStacker Chair"/>
    <n v="1586.69"/>
    <n v="7"/>
    <n v="0"/>
    <n v="0"/>
    <n v="412.5394"/>
    <n v="-1174.1505999999999"/>
    <n v="3"/>
    <n v="2017"/>
  </r>
  <r>
    <n v="2058"/>
    <s v="CA-2017-120376"/>
    <d v="2017-12-22T00:00:00"/>
    <d v="2017-12-25T00:00:00"/>
    <x v="2"/>
    <x v="236"/>
    <x v="236"/>
    <s v="Consumer"/>
    <s v="United States"/>
    <s v="Detroit"/>
    <s v="Michigan"/>
    <n v="48227"/>
    <s v="Central"/>
    <s v="TEC-AC-10000844"/>
    <s v="Technology"/>
    <s v="Accessories"/>
    <s v="Logitech Gaming G510s - Keyboard"/>
    <n v="84.99"/>
    <n v="1"/>
    <n v="0"/>
    <n v="0"/>
    <n v="30.596399999999999"/>
    <n v="-54.393599999999992"/>
    <n v="3"/>
    <n v="2017"/>
  </r>
  <r>
    <n v="2059"/>
    <s v="CA-2017-120376"/>
    <d v="2017-12-22T00:00:00"/>
    <d v="2017-12-25T00:00:00"/>
    <x v="2"/>
    <x v="236"/>
    <x v="236"/>
    <s v="Consumer"/>
    <s v="United States"/>
    <s v="Detroit"/>
    <s v="Michigan"/>
    <n v="48227"/>
    <s v="Central"/>
    <s v="FUR-TA-10004534"/>
    <s v="Furniture"/>
    <s v="Tables"/>
    <s v="Bevis 44 x 96 Conference Tables"/>
    <n v="411.8"/>
    <n v="2"/>
    <n v="0"/>
    <n v="0"/>
    <n v="70.006"/>
    <n v="-341.79399999999998"/>
    <n v="3"/>
    <n v="2017"/>
  </r>
  <r>
    <n v="2060"/>
    <s v="CA-2014-106439"/>
    <d v="2014-10-31T00:00:00"/>
    <d v="2014-11-04T00:00:00"/>
    <x v="1"/>
    <x v="55"/>
    <x v="55"/>
    <s v="Corporate"/>
    <s v="United States"/>
    <s v="Los Angeles"/>
    <s v="California"/>
    <n v="90049"/>
    <s v="West"/>
    <s v="OFF-FA-10002975"/>
    <s v="Office Supplies"/>
    <s v="Fasteners"/>
    <s v="Staples"/>
    <n v="11.34"/>
    <n v="3"/>
    <n v="0"/>
    <n v="0"/>
    <n v="5.2164000000000001"/>
    <n v="-6.1235999999999997"/>
    <n v="4"/>
    <n v="2014"/>
  </r>
  <r>
    <n v="2061"/>
    <s v="CA-2014-106439"/>
    <d v="2014-10-31T00:00:00"/>
    <d v="2014-11-04T00:00:00"/>
    <x v="1"/>
    <x v="55"/>
    <x v="55"/>
    <s v="Corporate"/>
    <s v="United States"/>
    <s v="Los Angeles"/>
    <s v="California"/>
    <n v="90049"/>
    <s v="West"/>
    <s v="OFF-ST-10003996"/>
    <s v="Office Supplies"/>
    <s v="Storage"/>
    <s v="Letter/Legal File Tote with Clear Snap-On Lid, Black Granite"/>
    <n v="80.3"/>
    <n v="5"/>
    <n v="0"/>
    <n v="0"/>
    <n v="20.878"/>
    <n v="-59.421999999999997"/>
    <n v="4"/>
    <n v="2014"/>
  </r>
  <r>
    <n v="2062"/>
    <s v="CA-2014-106439"/>
    <d v="2014-10-31T00:00:00"/>
    <d v="2014-11-04T00:00:00"/>
    <x v="1"/>
    <x v="55"/>
    <x v="55"/>
    <s v="Corporate"/>
    <s v="United States"/>
    <s v="Los Angeles"/>
    <s v="California"/>
    <n v="90049"/>
    <s v="West"/>
    <s v="OFF-BI-10002571"/>
    <s v="Office Supplies"/>
    <s v="Binders"/>
    <s v="Avery Framed View Binder, EZD Ring (Locking), Navy, 1 1/2&quot;"/>
    <n v="15.968"/>
    <n v="2"/>
    <n v="0.2"/>
    <n v="-3.1936"/>
    <n v="5.3891999999999998"/>
    <n v="-7.3852000000000002"/>
    <n v="4"/>
    <n v="2014"/>
  </r>
  <r>
    <n v="2063"/>
    <s v="CA-2014-106439"/>
    <d v="2014-10-31T00:00:00"/>
    <d v="2014-11-04T00:00:00"/>
    <x v="1"/>
    <x v="55"/>
    <x v="55"/>
    <s v="Corporate"/>
    <s v="United States"/>
    <s v="Los Angeles"/>
    <s v="California"/>
    <n v="90049"/>
    <s v="West"/>
    <s v="OFF-PA-10000477"/>
    <s v="Office Supplies"/>
    <s v="Paper"/>
    <s v="Xerox 1952"/>
    <n v="64.739999999999995"/>
    <n v="13"/>
    <n v="0"/>
    <n v="0"/>
    <n v="30.427800000000001"/>
    <n v="-34.31219999999999"/>
    <n v="4"/>
    <n v="2014"/>
  </r>
  <r>
    <n v="2064"/>
    <s v="CA-2014-106439"/>
    <d v="2014-10-31T00:00:00"/>
    <d v="2014-11-04T00:00:00"/>
    <x v="1"/>
    <x v="55"/>
    <x v="55"/>
    <s v="Corporate"/>
    <s v="United States"/>
    <s v="Los Angeles"/>
    <s v="California"/>
    <n v="90049"/>
    <s v="West"/>
    <s v="OFF-BI-10004209"/>
    <s v="Office Supplies"/>
    <s v="Binders"/>
    <s v="Fellowes Twister Kit, Gray/Clear, 3/pkg"/>
    <n v="19.295999999999999"/>
    <n v="3"/>
    <n v="0.2"/>
    <n v="-3.8592"/>
    <n v="6.03"/>
    <n v="-9.4068000000000005"/>
    <n v="4"/>
    <n v="2014"/>
  </r>
  <r>
    <n v="2065"/>
    <s v="CA-2014-106439"/>
    <d v="2014-10-31T00:00:00"/>
    <d v="2014-11-04T00:00:00"/>
    <x v="1"/>
    <x v="55"/>
    <x v="55"/>
    <s v="Corporate"/>
    <s v="United States"/>
    <s v="Los Angeles"/>
    <s v="California"/>
    <n v="90049"/>
    <s v="West"/>
    <s v="OFF-ST-10001963"/>
    <s v="Office Supplies"/>
    <s v="Storage"/>
    <s v="Tennsco Regal Shelving Units"/>
    <n v="405.64"/>
    <n v="4"/>
    <n v="0"/>
    <n v="0"/>
    <n v="12.1692"/>
    <n v="-393.4708"/>
    <n v="4"/>
    <n v="2014"/>
  </r>
  <r>
    <n v="2066"/>
    <s v="CA-2014-106439"/>
    <d v="2014-10-31T00:00:00"/>
    <d v="2014-11-04T00:00:00"/>
    <x v="1"/>
    <x v="55"/>
    <x v="55"/>
    <s v="Corporate"/>
    <s v="United States"/>
    <s v="Los Angeles"/>
    <s v="California"/>
    <n v="90049"/>
    <s v="West"/>
    <s v="FUR-CH-10003833"/>
    <s v="Furniture"/>
    <s v="Chairs"/>
    <s v="Novimex Fabric Task Chair"/>
    <n v="146.352"/>
    <n v="3"/>
    <n v="0.2"/>
    <n v="-29.270400000000002"/>
    <n v="-9.1470000000000002"/>
    <n v="-126.22860000000001"/>
    <n v="4"/>
    <n v="2014"/>
  </r>
  <r>
    <n v="2067"/>
    <s v="CA-2014-106439"/>
    <d v="2014-10-31T00:00:00"/>
    <d v="2014-11-04T00:00:00"/>
    <x v="1"/>
    <x v="55"/>
    <x v="55"/>
    <s v="Corporate"/>
    <s v="United States"/>
    <s v="Los Angeles"/>
    <s v="California"/>
    <n v="90049"/>
    <s v="West"/>
    <s v="TEC-AC-10004568"/>
    <s v="Technology"/>
    <s v="Accessories"/>
    <s v="Maxell LTO Ultrium - 800 GB"/>
    <n v="251.91"/>
    <n v="9"/>
    <n v="0"/>
    <n v="0"/>
    <n v="47.862900000000003"/>
    <n v="-204.0471"/>
    <n v="4"/>
    <n v="2014"/>
  </r>
  <r>
    <n v="2068"/>
    <s v="CA-2014-106439"/>
    <d v="2014-10-31T00:00:00"/>
    <d v="2014-11-04T00:00:00"/>
    <x v="1"/>
    <x v="55"/>
    <x v="55"/>
    <s v="Corporate"/>
    <s v="United States"/>
    <s v="Los Angeles"/>
    <s v="California"/>
    <n v="90049"/>
    <s v="West"/>
    <s v="OFF-AR-10001419"/>
    <s v="Office Supplies"/>
    <s v="Art"/>
    <s v="Newell 325"/>
    <n v="12.39"/>
    <n v="3"/>
    <n v="0"/>
    <n v="0"/>
    <n v="3.7170000000000001"/>
    <n v="-8.673"/>
    <n v="4"/>
    <n v="2014"/>
  </r>
  <r>
    <n v="2069"/>
    <s v="CA-2015-133452"/>
    <d v="2015-04-13T00:00:00"/>
    <d v="2015-04-19T00:00:00"/>
    <x v="1"/>
    <x v="233"/>
    <x v="233"/>
    <s v="Consumer"/>
    <s v="United States"/>
    <s v="Pomona"/>
    <s v="California"/>
    <n v="91767"/>
    <s v="West"/>
    <s v="TEC-AC-10002800"/>
    <s v="Technology"/>
    <s v="Accessories"/>
    <s v="Plantronics Audio 478 Stereo USB Headset"/>
    <n v="199.96"/>
    <n v="4"/>
    <n v="0"/>
    <n v="0"/>
    <n v="69.986000000000004"/>
    <n v="-129.97399999999999"/>
    <n v="6"/>
    <n v="2015"/>
  </r>
  <r>
    <n v="2070"/>
    <s v="CA-2015-133452"/>
    <d v="2015-04-13T00:00:00"/>
    <d v="2015-04-19T00:00:00"/>
    <x v="1"/>
    <x v="233"/>
    <x v="233"/>
    <s v="Consumer"/>
    <s v="United States"/>
    <s v="Pomona"/>
    <s v="California"/>
    <n v="91767"/>
    <s v="West"/>
    <s v="FUR-TA-10003954"/>
    <s v="Furniture"/>
    <s v="Tables"/>
    <s v="Hon 94000 Series Round Tables"/>
    <n v="710.83199999999999"/>
    <n v="3"/>
    <n v="0.2"/>
    <n v="-142.16640000000001"/>
    <n v="-97.739400000000003"/>
    <n v="-666.40500000000009"/>
    <n v="6"/>
    <n v="2015"/>
  </r>
  <r>
    <n v="2071"/>
    <s v="CA-2016-146521"/>
    <d v="2016-07-21T00:00:00"/>
    <d v="2016-07-23T00:00:00"/>
    <x v="0"/>
    <x v="566"/>
    <x v="566"/>
    <s v="Corporate"/>
    <s v="United States"/>
    <s v="Philadelphia"/>
    <s v="Pennsylvania"/>
    <n v="19134"/>
    <s v="East"/>
    <s v="OFF-BI-10000301"/>
    <s v="Office Supplies"/>
    <s v="Binders"/>
    <s v="GBC Instant Report Kit"/>
    <n v="1.9410000000000001"/>
    <n v="1"/>
    <n v="0.7"/>
    <n v="-1.3587"/>
    <n v="-1.294"/>
    <n v="-1.8763000000000001"/>
    <n v="2"/>
    <n v="2016"/>
  </r>
  <r>
    <n v="2072"/>
    <s v="US-2017-110996"/>
    <d v="2017-11-20T00:00:00"/>
    <d v="2017-11-25T00:00:00"/>
    <x v="1"/>
    <x v="567"/>
    <x v="567"/>
    <s v="Consumer"/>
    <s v="United States"/>
    <s v="Ontario"/>
    <s v="California"/>
    <n v="91761"/>
    <s v="West"/>
    <s v="FUR-CH-10003956"/>
    <s v="Furniture"/>
    <s v="Chairs"/>
    <s v="Novimex High-Tech Fabric Mesh Task Chair"/>
    <n v="283.92"/>
    <n v="5"/>
    <n v="0.2"/>
    <n v="-56.784000000000006"/>
    <n v="-46.137"/>
    <n v="-273.27300000000002"/>
    <n v="5"/>
    <n v="2017"/>
  </r>
  <r>
    <n v="2073"/>
    <s v="CA-2016-129693"/>
    <d v="2016-11-26T00:00:00"/>
    <d v="2016-12-02T00:00:00"/>
    <x v="1"/>
    <x v="568"/>
    <x v="568"/>
    <s v="Corporate"/>
    <s v="United States"/>
    <s v="Seattle"/>
    <s v="Washington"/>
    <n v="98105"/>
    <s v="West"/>
    <s v="OFF-BI-10002954"/>
    <s v="Office Supplies"/>
    <s v="Binders"/>
    <s v="Newell 3-Hole Punched Plastic Slotted Magazine Holders for Binders"/>
    <n v="7.3120000000000003"/>
    <n v="2"/>
    <n v="0.2"/>
    <n v="-1.4624000000000001"/>
    <n v="2.5592000000000001"/>
    <n v="-3.2904000000000004"/>
    <n v="6"/>
    <n v="2016"/>
  </r>
  <r>
    <n v="2074"/>
    <s v="CA-2017-122504"/>
    <d v="2017-11-07T00:00:00"/>
    <d v="2017-11-12T00:00:00"/>
    <x v="0"/>
    <x v="489"/>
    <x v="489"/>
    <s v="Home Office"/>
    <s v="United States"/>
    <s v="Brentwood"/>
    <s v="California"/>
    <n v="94513"/>
    <s v="West"/>
    <s v="TEC-AC-10003289"/>
    <s v="Technology"/>
    <s v="Accessories"/>
    <s v="Anker Ultra-Slim Mini Bluetooth 3.0 Wireless Keyboard"/>
    <n v="59.97"/>
    <n v="3"/>
    <n v="0"/>
    <n v="0"/>
    <n v="13.793100000000001"/>
    <n v="-46.176899999999996"/>
    <n v="5"/>
    <n v="2017"/>
  </r>
  <r>
    <n v="2075"/>
    <s v="CA-2017-122504"/>
    <d v="2017-11-07T00:00:00"/>
    <d v="2017-11-12T00:00:00"/>
    <x v="0"/>
    <x v="489"/>
    <x v="489"/>
    <s v="Home Office"/>
    <s v="United States"/>
    <s v="Brentwood"/>
    <s v="California"/>
    <n v="94513"/>
    <s v="West"/>
    <s v="TEC-PH-10002468"/>
    <s v="Technology"/>
    <s v="Phones"/>
    <s v="Plantronics CS 50-USB - headset - Convertible, Monaural"/>
    <n v="761.54399999999998"/>
    <n v="7"/>
    <n v="0.2"/>
    <n v="-152.30879999999999"/>
    <n v="66.635099999999994"/>
    <n v="-542.6001"/>
    <n v="5"/>
    <n v="2017"/>
  </r>
  <r>
    <n v="2076"/>
    <s v="CA-2014-131051"/>
    <d v="2014-12-01T00:00:00"/>
    <d v="2014-12-05T00:00:00"/>
    <x v="1"/>
    <x v="309"/>
    <x v="309"/>
    <s v="Consumer"/>
    <s v="United States"/>
    <s v="San Francisco"/>
    <s v="California"/>
    <n v="94122"/>
    <s v="West"/>
    <s v="FUR-FU-10001861"/>
    <s v="Furniture"/>
    <s v="Furnishings"/>
    <s v="Floodlight Indoor Halogen Bulbs, 1 Bulb per Pack, 60 Watts"/>
    <n v="58.2"/>
    <n v="3"/>
    <n v="0"/>
    <n v="0"/>
    <n v="28.518000000000001"/>
    <n v="-29.682000000000002"/>
    <n v="4"/>
    <n v="2014"/>
  </r>
  <r>
    <n v="2077"/>
    <s v="CA-2017-140676"/>
    <d v="2017-09-12T00:00:00"/>
    <d v="2017-09-15T00:00:00"/>
    <x v="2"/>
    <x v="569"/>
    <x v="569"/>
    <s v="Consumer"/>
    <s v="United States"/>
    <s v="Baltimore"/>
    <s v="Maryland"/>
    <n v="21215"/>
    <s v="East"/>
    <s v="OFF-PA-10004082"/>
    <s v="Office Supplies"/>
    <s v="Paper"/>
    <s v="Adams Telephone Message Book w/Frequently-Called Numbers Space, 400 Messages per Book"/>
    <n v="39.9"/>
    <n v="5"/>
    <n v="0"/>
    <n v="0"/>
    <n v="19.95"/>
    <n v="-19.95"/>
    <n v="3"/>
    <n v="2017"/>
  </r>
  <r>
    <n v="2078"/>
    <s v="CA-2017-140676"/>
    <d v="2017-09-12T00:00:00"/>
    <d v="2017-09-15T00:00:00"/>
    <x v="2"/>
    <x v="569"/>
    <x v="569"/>
    <s v="Consumer"/>
    <s v="United States"/>
    <s v="Baltimore"/>
    <s v="Maryland"/>
    <n v="21215"/>
    <s v="East"/>
    <s v="OFF-AP-10000358"/>
    <s v="Office Supplies"/>
    <s v="Appliances"/>
    <s v="Fellowes Basic Home/Office Series Surge Protectors"/>
    <n v="90.86"/>
    <n v="7"/>
    <n v="0"/>
    <n v="0"/>
    <n v="26.349399999999999"/>
    <n v="-64.510599999999997"/>
    <n v="3"/>
    <n v="2017"/>
  </r>
  <r>
    <n v="2079"/>
    <s v="CA-2017-140676"/>
    <d v="2017-09-12T00:00:00"/>
    <d v="2017-09-15T00:00:00"/>
    <x v="2"/>
    <x v="569"/>
    <x v="569"/>
    <s v="Consumer"/>
    <s v="United States"/>
    <s v="Baltimore"/>
    <s v="Maryland"/>
    <n v="21215"/>
    <s v="East"/>
    <s v="OFF-PA-10004243"/>
    <s v="Office Supplies"/>
    <s v="Paper"/>
    <s v="Xerox 1939"/>
    <n v="94.85"/>
    <n v="5"/>
    <n v="0"/>
    <n v="0"/>
    <n v="45.527999999999999"/>
    <n v="-49.321999999999996"/>
    <n v="3"/>
    <n v="2017"/>
  </r>
  <r>
    <n v="2080"/>
    <s v="CA-2015-120103"/>
    <d v="2015-12-24T00:00:00"/>
    <d v="2015-12-29T00:00:00"/>
    <x v="1"/>
    <x v="333"/>
    <x v="333"/>
    <s v="Consumer"/>
    <s v="United States"/>
    <s v="Phoenix"/>
    <s v="Arizona"/>
    <n v="85023"/>
    <s v="West"/>
    <s v="OFF-PA-10001295"/>
    <s v="Office Supplies"/>
    <s v="Paper"/>
    <s v="Computer Printout Paper with Letter-Trim Perforations"/>
    <n v="106.232"/>
    <n v="7"/>
    <n v="0.2"/>
    <n v="-21.246400000000001"/>
    <n v="37.181199999999997"/>
    <n v="-47.804400000000008"/>
    <n v="5"/>
    <n v="2015"/>
  </r>
  <r>
    <n v="2081"/>
    <s v="CA-2015-120103"/>
    <d v="2015-12-24T00:00:00"/>
    <d v="2015-12-29T00:00:00"/>
    <x v="1"/>
    <x v="333"/>
    <x v="333"/>
    <s v="Consumer"/>
    <s v="United States"/>
    <s v="Phoenix"/>
    <s v="Arizona"/>
    <n v="85023"/>
    <s v="West"/>
    <s v="TEC-PH-10002170"/>
    <s v="Technology"/>
    <s v="Phones"/>
    <s v="ClearSounds CSC500 Amplified Spirit Phone Corded phone"/>
    <n v="111.98399999999999"/>
    <n v="2"/>
    <n v="0.2"/>
    <n v="-22.396799999999999"/>
    <n v="11.198399999999999"/>
    <n v="-78.388800000000003"/>
    <n v="5"/>
    <n v="2015"/>
  </r>
  <r>
    <n v="2082"/>
    <s v="CA-2015-120103"/>
    <d v="2015-12-24T00:00:00"/>
    <d v="2015-12-29T00:00:00"/>
    <x v="1"/>
    <x v="333"/>
    <x v="333"/>
    <s v="Consumer"/>
    <s v="United States"/>
    <s v="Phoenix"/>
    <s v="Arizona"/>
    <n v="85023"/>
    <s v="West"/>
    <s v="FUR-FU-10002885"/>
    <s v="Furniture"/>
    <s v="Furnishings"/>
    <s v="Magna Visual Magnetic Picture Hangers"/>
    <n v="7.7119999999999997"/>
    <n v="2"/>
    <n v="0.2"/>
    <n v="-1.5424"/>
    <n v="1.7352000000000001"/>
    <n v="-4.4344000000000001"/>
    <n v="5"/>
    <n v="2015"/>
  </r>
  <r>
    <n v="2083"/>
    <s v="CA-2017-104647"/>
    <d v="2017-02-23T00:00:00"/>
    <d v="2017-03-01T00:00:00"/>
    <x v="1"/>
    <x v="242"/>
    <x v="242"/>
    <s v="Consumer"/>
    <s v="United States"/>
    <s v="Los Angeles"/>
    <s v="California"/>
    <n v="90008"/>
    <s v="West"/>
    <s v="OFF-PA-10002870"/>
    <s v="Office Supplies"/>
    <s v="Paper"/>
    <s v="Ampad Phone Message Book, Recycled, 400 Message Capacity, 5 ¾” x 11”"/>
    <n v="37.44"/>
    <n v="6"/>
    <n v="0"/>
    <n v="0"/>
    <n v="16.847999999999999"/>
    <n v="-20.591999999999999"/>
    <n v="6"/>
    <n v="2017"/>
  </r>
  <r>
    <n v="2084"/>
    <s v="CA-2014-110352"/>
    <d v="2014-11-23T00:00:00"/>
    <d v="2014-11-29T00:00:00"/>
    <x v="1"/>
    <x v="525"/>
    <x v="525"/>
    <s v="Home Office"/>
    <s v="United States"/>
    <s v="Houston"/>
    <s v="Texas"/>
    <n v="77036"/>
    <s v="Central"/>
    <s v="OFF-LA-10003923"/>
    <s v="Office Supplies"/>
    <s v="Labels"/>
    <s v="Alphabetical Labels for Top Tab Filing"/>
    <n v="23.68"/>
    <n v="2"/>
    <n v="0.2"/>
    <n v="-4.7359999999999998"/>
    <n v="8.8800000000000008"/>
    <n v="-10.063999999999998"/>
    <n v="6"/>
    <n v="2014"/>
  </r>
  <r>
    <n v="2085"/>
    <s v="CA-2016-140501"/>
    <d v="2016-06-23T00:00:00"/>
    <d v="2016-06-28T00:00:00"/>
    <x v="1"/>
    <x v="5"/>
    <x v="5"/>
    <s v="Consumer"/>
    <s v="United States"/>
    <s v="New York City"/>
    <s v="New York"/>
    <n v="10009"/>
    <s v="East"/>
    <s v="OFF-LA-10003510"/>
    <s v="Office Supplies"/>
    <s v="Labels"/>
    <s v="Avery 4027 File Folder Labels for Dot Matrix Printers, 5000 Labels per Box, White"/>
    <n v="122.12"/>
    <n v="4"/>
    <n v="0"/>
    <n v="0"/>
    <n v="56.175199999999997"/>
    <n v="-65.944800000000015"/>
    <n v="5"/>
    <n v="2016"/>
  </r>
  <r>
    <n v="2086"/>
    <s v="CA-2016-140501"/>
    <d v="2016-06-23T00:00:00"/>
    <d v="2016-06-28T00:00:00"/>
    <x v="1"/>
    <x v="5"/>
    <x v="5"/>
    <s v="Consumer"/>
    <s v="United States"/>
    <s v="New York City"/>
    <s v="New York"/>
    <n v="10009"/>
    <s v="East"/>
    <s v="OFF-LA-10000248"/>
    <s v="Office Supplies"/>
    <s v="Labels"/>
    <s v="Avery 52"/>
    <n v="18.45"/>
    <n v="5"/>
    <n v="0"/>
    <n v="0"/>
    <n v="8.6715"/>
    <n v="-9.7784999999999993"/>
    <n v="5"/>
    <n v="2016"/>
  </r>
  <r>
    <n v="2087"/>
    <s v="CA-2016-140501"/>
    <d v="2016-06-23T00:00:00"/>
    <d v="2016-06-28T00:00:00"/>
    <x v="1"/>
    <x v="5"/>
    <x v="5"/>
    <s v="Consumer"/>
    <s v="United States"/>
    <s v="New York City"/>
    <s v="New York"/>
    <n v="10009"/>
    <s v="East"/>
    <s v="OFF-ST-10000060"/>
    <s v="Office Supplies"/>
    <s v="Storage"/>
    <s v="Fellowes Bankers Box Staxonsteel Drawer File/Stacking System"/>
    <n v="324.89999999999998"/>
    <n v="5"/>
    <n v="0"/>
    <n v="0"/>
    <n v="38.988"/>
    <n v="-285.91199999999998"/>
    <n v="5"/>
    <n v="2016"/>
  </r>
  <r>
    <n v="2088"/>
    <s v="CA-2016-140501"/>
    <d v="2016-06-23T00:00:00"/>
    <d v="2016-06-28T00:00:00"/>
    <x v="1"/>
    <x v="5"/>
    <x v="5"/>
    <s v="Consumer"/>
    <s v="United States"/>
    <s v="New York City"/>
    <s v="New York"/>
    <n v="10009"/>
    <s v="East"/>
    <s v="OFF-PA-10003129"/>
    <s v="Office Supplies"/>
    <s v="Paper"/>
    <s v="Tops White Computer Printout Paper"/>
    <n v="146.72999999999999"/>
    <n v="3"/>
    <n v="0"/>
    <n v="0"/>
    <n v="68.963099999999997"/>
    <n v="-77.766899999999993"/>
    <n v="5"/>
    <n v="2016"/>
  </r>
  <r>
    <n v="2089"/>
    <s v="CA-2016-140501"/>
    <d v="2016-06-23T00:00:00"/>
    <d v="2016-06-28T00:00:00"/>
    <x v="1"/>
    <x v="5"/>
    <x v="5"/>
    <s v="Consumer"/>
    <s v="United States"/>
    <s v="New York City"/>
    <s v="New York"/>
    <n v="10009"/>
    <s v="East"/>
    <s v="OFF-FA-10004076"/>
    <s v="Office Supplies"/>
    <s v="Fasteners"/>
    <s v="Translucent Push Pins by OIC"/>
    <n v="3.96"/>
    <n v="2"/>
    <n v="0"/>
    <n v="0"/>
    <n v="1.4652000000000001"/>
    <n v="-2.4947999999999997"/>
    <n v="5"/>
    <n v="2016"/>
  </r>
  <r>
    <n v="2090"/>
    <s v="CA-2015-139290"/>
    <d v="2015-10-26T00:00:00"/>
    <d v="2015-10-30T00:00:00"/>
    <x v="1"/>
    <x v="199"/>
    <x v="199"/>
    <s v="Corporate"/>
    <s v="United States"/>
    <s v="Rancho Cucamonga"/>
    <s v="California"/>
    <n v="91730"/>
    <s v="West"/>
    <s v="OFF-LA-10004008"/>
    <s v="Office Supplies"/>
    <s v="Labels"/>
    <s v="Avery 507"/>
    <n v="5.76"/>
    <n v="2"/>
    <n v="0"/>
    <n v="0"/>
    <n v="2.6496"/>
    <n v="-3.1103999999999998"/>
    <n v="4"/>
    <n v="2015"/>
  </r>
  <r>
    <n v="2091"/>
    <s v="CA-2017-166142"/>
    <d v="2017-07-15T00:00:00"/>
    <d v="2017-07-19T00:00:00"/>
    <x v="1"/>
    <x v="570"/>
    <x v="570"/>
    <s v="Consumer"/>
    <s v="United States"/>
    <s v="Wilmington"/>
    <s v="Delaware"/>
    <n v="19805"/>
    <s v="East"/>
    <s v="OFF-BI-10004094"/>
    <s v="Office Supplies"/>
    <s v="Binders"/>
    <s v="GBC Standard Plastic Binding Systems Combs"/>
    <n v="26.55"/>
    <n v="3"/>
    <n v="0"/>
    <n v="0"/>
    <n v="13.009499999999999"/>
    <n v="-13.540500000000002"/>
    <n v="4"/>
    <n v="2017"/>
  </r>
  <r>
    <n v="2092"/>
    <s v="CA-2017-166142"/>
    <d v="2017-07-15T00:00:00"/>
    <d v="2017-07-19T00:00:00"/>
    <x v="1"/>
    <x v="570"/>
    <x v="570"/>
    <s v="Consumer"/>
    <s v="United States"/>
    <s v="Wilmington"/>
    <s v="Delaware"/>
    <n v="19805"/>
    <s v="East"/>
    <s v="FUR-TA-10004607"/>
    <s v="Furniture"/>
    <s v="Tables"/>
    <s v="Hon 2111 Invitation Series Straight Table"/>
    <n v="310.44299999999998"/>
    <n v="3"/>
    <n v="0.3"/>
    <n v="-93.132899999999992"/>
    <n v="-48.783900000000003"/>
    <n v="-266.09399999999999"/>
    <n v="4"/>
    <n v="2017"/>
  </r>
  <r>
    <n v="2093"/>
    <s v="CA-2014-145926"/>
    <d v="2014-11-17T00:00:00"/>
    <d v="2014-11-21T00:00:00"/>
    <x v="1"/>
    <x v="88"/>
    <x v="88"/>
    <s v="Home Office"/>
    <s v="United States"/>
    <s v="Moorhead"/>
    <s v="Minnesota"/>
    <n v="56560"/>
    <s v="Central"/>
    <s v="FUR-CH-10004289"/>
    <s v="Furniture"/>
    <s v="Chairs"/>
    <s v="Global Super Steno Chair"/>
    <n v="479.9"/>
    <n v="5"/>
    <n v="0"/>
    <n v="0"/>
    <n v="81.582999999999998"/>
    <n v="-398.31700000000001"/>
    <n v="4"/>
    <n v="2014"/>
  </r>
  <r>
    <n v="2094"/>
    <s v="CA-2015-149678"/>
    <d v="2015-04-13T00:00:00"/>
    <d v="2015-04-15T00:00:00"/>
    <x v="0"/>
    <x v="497"/>
    <x v="497"/>
    <s v="Consumer"/>
    <s v="United States"/>
    <s v="Farmington"/>
    <s v="New Mexico"/>
    <n v="87401"/>
    <s v="West"/>
    <s v="OFF-SU-10004498"/>
    <s v="Office Supplies"/>
    <s v="Supplies"/>
    <s v="Martin-Yale Premier Letter Opener"/>
    <n v="12.88"/>
    <n v="1"/>
    <n v="0"/>
    <n v="0"/>
    <n v="0.38640000000000002"/>
    <n v="-12.493600000000001"/>
    <n v="2"/>
    <n v="2015"/>
  </r>
  <r>
    <n v="2095"/>
    <s v="US-2015-164357"/>
    <d v="2015-11-25T00:00:00"/>
    <d v="2015-11-29T00:00:00"/>
    <x v="1"/>
    <x v="11"/>
    <x v="11"/>
    <s v="Consumer"/>
    <s v="United States"/>
    <s v="Wilmington"/>
    <s v="North Carolina"/>
    <n v="28403"/>
    <s v="South"/>
    <s v="OFF-AR-10001177"/>
    <s v="Office Supplies"/>
    <s v="Art"/>
    <s v="Newell 349"/>
    <n v="13.12"/>
    <n v="5"/>
    <n v="0.2"/>
    <n v="-2.6240000000000001"/>
    <n v="1.476"/>
    <n v="-9.02"/>
    <n v="4"/>
    <n v="2015"/>
  </r>
  <r>
    <n v="2096"/>
    <s v="US-2016-146570"/>
    <d v="2016-05-15T00:00:00"/>
    <d v="2016-05-20T00:00:00"/>
    <x v="1"/>
    <x v="17"/>
    <x v="17"/>
    <s v="Home Office"/>
    <s v="United States"/>
    <s v="Jackson"/>
    <s v="Mississippi"/>
    <n v="39212"/>
    <s v="South"/>
    <s v="OFF-BI-10001718"/>
    <s v="Office Supplies"/>
    <s v="Binders"/>
    <s v="GBC DocuBind P50 Personal Binding Machine"/>
    <n v="511.84"/>
    <n v="8"/>
    <n v="0"/>
    <n v="0"/>
    <n v="240.56479999999999"/>
    <n v="-271.27519999999998"/>
    <n v="5"/>
    <n v="2016"/>
  </r>
  <r>
    <n v="2097"/>
    <s v="US-2016-146570"/>
    <d v="2016-05-15T00:00:00"/>
    <d v="2016-05-20T00:00:00"/>
    <x v="1"/>
    <x v="17"/>
    <x v="17"/>
    <s v="Home Office"/>
    <s v="United States"/>
    <s v="Jackson"/>
    <s v="Mississippi"/>
    <n v="39212"/>
    <s v="South"/>
    <s v="OFF-AR-10004602"/>
    <s v="Office Supplies"/>
    <s v="Art"/>
    <s v="Boston KS Multi-Size Manual Pencil Sharpener"/>
    <n v="91.96"/>
    <n v="4"/>
    <n v="0"/>
    <n v="0"/>
    <n v="25.748799999999999"/>
    <n v="-66.211199999999991"/>
    <n v="5"/>
    <n v="2016"/>
  </r>
  <r>
    <n v="2098"/>
    <s v="US-2016-146570"/>
    <d v="2016-05-15T00:00:00"/>
    <d v="2016-05-20T00:00:00"/>
    <x v="1"/>
    <x v="17"/>
    <x v="17"/>
    <s v="Home Office"/>
    <s v="United States"/>
    <s v="Jackson"/>
    <s v="Mississippi"/>
    <n v="39212"/>
    <s v="South"/>
    <s v="OFF-AR-10003856"/>
    <s v="Office Supplies"/>
    <s v="Art"/>
    <s v="Newell 344"/>
    <n v="8.34"/>
    <n v="3"/>
    <n v="0"/>
    <n v="0"/>
    <n v="2.1684000000000001"/>
    <n v="-6.1715999999999998"/>
    <n v="5"/>
    <n v="2016"/>
  </r>
  <r>
    <n v="2099"/>
    <s v="CA-2017-124401"/>
    <d v="2017-09-07T00:00:00"/>
    <d v="2017-09-12T00:00:00"/>
    <x v="1"/>
    <x v="76"/>
    <x v="76"/>
    <s v="Consumer"/>
    <s v="United States"/>
    <s v="Portland"/>
    <s v="Oregon"/>
    <n v="97206"/>
    <s v="West"/>
    <s v="OFF-ST-10000649"/>
    <s v="Office Supplies"/>
    <s v="Storage"/>
    <s v="Hanging Personal Folder File"/>
    <n v="37.68"/>
    <n v="3"/>
    <n v="0.2"/>
    <n v="-7.5360000000000005"/>
    <n v="2.355"/>
    <n v="-27.788999999999998"/>
    <n v="5"/>
    <n v="2017"/>
  </r>
  <r>
    <n v="2100"/>
    <s v="CA-2017-124401"/>
    <d v="2017-09-07T00:00:00"/>
    <d v="2017-09-12T00:00:00"/>
    <x v="1"/>
    <x v="76"/>
    <x v="76"/>
    <s v="Consumer"/>
    <s v="United States"/>
    <s v="Portland"/>
    <s v="Oregon"/>
    <n v="97206"/>
    <s v="West"/>
    <s v="TEC-AC-10002926"/>
    <s v="Technology"/>
    <s v="Accessories"/>
    <s v="Logitech Wireless Marathon Mouse M705"/>
    <n v="279.94400000000002"/>
    <n v="7"/>
    <n v="0.2"/>
    <n v="-55.988800000000005"/>
    <n v="80.483900000000006"/>
    <n v="-143.47130000000001"/>
    <n v="5"/>
    <n v="2017"/>
  </r>
  <r>
    <n v="2101"/>
    <s v="US-2014-140116"/>
    <d v="2014-03-10T00:00:00"/>
    <d v="2014-03-17T00:00:00"/>
    <x v="1"/>
    <x v="409"/>
    <x v="409"/>
    <s v="Consumer"/>
    <s v="United States"/>
    <s v="Denver"/>
    <s v="Colorado"/>
    <n v="80219"/>
    <s v="West"/>
    <s v="OFF-ST-10000078"/>
    <s v="Office Supplies"/>
    <s v="Storage"/>
    <s v="Tennsco 6- and 18-Compartment Lockers"/>
    <n v="636.40800000000002"/>
    <n v="3"/>
    <n v="0.2"/>
    <n v="-127.28160000000001"/>
    <n v="-15.9102"/>
    <n v="-525.03660000000002"/>
    <n v="7"/>
    <n v="2014"/>
  </r>
  <r>
    <n v="2102"/>
    <s v="US-2014-140116"/>
    <d v="2014-03-10T00:00:00"/>
    <d v="2014-03-17T00:00:00"/>
    <x v="1"/>
    <x v="409"/>
    <x v="409"/>
    <s v="Consumer"/>
    <s v="United States"/>
    <s v="Denver"/>
    <s v="Colorado"/>
    <n v="80219"/>
    <s v="West"/>
    <s v="OFF-AR-10001044"/>
    <s v="Office Supplies"/>
    <s v="Art"/>
    <s v="BOSTON Ranger #55 Pencil Sharpener, Black"/>
    <n v="83.168000000000006"/>
    <n v="4"/>
    <n v="0.2"/>
    <n v="-16.633600000000001"/>
    <n v="9.3564000000000007"/>
    <n v="-57.178000000000004"/>
    <n v="7"/>
    <n v="2014"/>
  </r>
  <r>
    <n v="2103"/>
    <s v="CA-2014-123295"/>
    <d v="2014-07-18T00:00:00"/>
    <d v="2014-07-18T00:00:00"/>
    <x v="3"/>
    <x v="571"/>
    <x v="571"/>
    <s v="Home Office"/>
    <s v="United States"/>
    <s v="Tucson"/>
    <s v="Arizona"/>
    <n v="85705"/>
    <s v="West"/>
    <s v="FUR-CH-10002372"/>
    <s v="Furniture"/>
    <s v="Chairs"/>
    <s v="Office Star - Ergonomically Designed Knee Chair"/>
    <n v="259.13600000000002"/>
    <n v="4"/>
    <n v="0.2"/>
    <n v="-51.827200000000005"/>
    <n v="-25.913599999999999"/>
    <n v="-233.22240000000002"/>
    <n v="0"/>
    <n v="2014"/>
  </r>
  <r>
    <n v="2104"/>
    <s v="CA-2017-167101"/>
    <d v="2017-03-24T00:00:00"/>
    <d v="2017-03-28T00:00:00"/>
    <x v="0"/>
    <x v="312"/>
    <x v="312"/>
    <s v="Corporate"/>
    <s v="United States"/>
    <s v="New York City"/>
    <s v="New York"/>
    <n v="10009"/>
    <s v="East"/>
    <s v="OFF-PA-10000357"/>
    <s v="Office Supplies"/>
    <s v="Paper"/>
    <s v="Xerox 1888"/>
    <n v="221.92"/>
    <n v="4"/>
    <n v="0"/>
    <n v="0"/>
    <n v="106.52160000000001"/>
    <n v="-115.39839999999998"/>
    <n v="4"/>
    <n v="2017"/>
  </r>
  <r>
    <n v="2105"/>
    <s v="CA-2017-167101"/>
    <d v="2017-03-24T00:00:00"/>
    <d v="2017-03-28T00:00:00"/>
    <x v="0"/>
    <x v="312"/>
    <x v="312"/>
    <s v="Corporate"/>
    <s v="United States"/>
    <s v="New York City"/>
    <s v="New York"/>
    <n v="10009"/>
    <s v="East"/>
    <s v="TEC-AC-10001266"/>
    <s v="Technology"/>
    <s v="Accessories"/>
    <s v="Memorex Micro Travel Drive 8 GB"/>
    <n v="26"/>
    <n v="2"/>
    <n v="0"/>
    <n v="0"/>
    <n v="11.7"/>
    <n v="-14.3"/>
    <n v="4"/>
    <n v="2017"/>
  </r>
  <r>
    <n v="2106"/>
    <s v="US-2014-167633"/>
    <d v="2014-09-30T00:00:00"/>
    <d v="2014-10-05T00:00:00"/>
    <x v="1"/>
    <x v="572"/>
    <x v="572"/>
    <s v="Consumer"/>
    <s v="United States"/>
    <s v="Boynton Beach"/>
    <s v="Florida"/>
    <n v="33437"/>
    <s v="South"/>
    <s v="OFF-PA-10004888"/>
    <s v="Office Supplies"/>
    <s v="Paper"/>
    <s v="Xerox 217"/>
    <n v="15.552"/>
    <n v="3"/>
    <n v="0.2"/>
    <n v="-3.1104000000000003"/>
    <n v="5.4432"/>
    <n v="-6.9983999999999993"/>
    <n v="5"/>
    <n v="2014"/>
  </r>
  <r>
    <n v="2107"/>
    <s v="US-2014-152723"/>
    <d v="2014-09-26T00:00:00"/>
    <d v="2014-09-26T00:00:00"/>
    <x v="3"/>
    <x v="428"/>
    <x v="428"/>
    <s v="Corporate"/>
    <s v="United States"/>
    <s v="Mesquite"/>
    <s v="Texas"/>
    <n v="75150"/>
    <s v="Central"/>
    <s v="OFF-BI-10003460"/>
    <s v="Office Supplies"/>
    <s v="Binders"/>
    <s v="Acco 3-Hole Punch"/>
    <n v="0.876"/>
    <n v="1"/>
    <n v="0.8"/>
    <n v="-0.70080000000000009"/>
    <n v="-1.4016"/>
    <n v="-1.5768"/>
    <n v="0"/>
    <n v="2014"/>
  </r>
  <r>
    <n v="2108"/>
    <s v="CA-2015-164882"/>
    <d v="2015-10-31T00:00:00"/>
    <d v="2015-10-31T00:00:00"/>
    <x v="3"/>
    <x v="65"/>
    <x v="65"/>
    <s v="Consumer"/>
    <s v="United States"/>
    <s v="Redlands"/>
    <s v="California"/>
    <n v="92374"/>
    <s v="West"/>
    <s v="OFF-PA-10000157"/>
    <s v="Office Supplies"/>
    <s v="Paper"/>
    <s v="Xerox 191"/>
    <n v="19.98"/>
    <n v="1"/>
    <n v="0"/>
    <n v="0"/>
    <n v="9.3905999999999992"/>
    <n v="-10.589400000000001"/>
    <n v="0"/>
    <n v="2015"/>
  </r>
  <r>
    <n v="2109"/>
    <s v="CA-2015-164882"/>
    <d v="2015-10-31T00:00:00"/>
    <d v="2015-10-31T00:00:00"/>
    <x v="3"/>
    <x v="65"/>
    <x v="65"/>
    <s v="Consumer"/>
    <s v="United States"/>
    <s v="Redlands"/>
    <s v="California"/>
    <n v="92374"/>
    <s v="West"/>
    <s v="OFF-BI-10004519"/>
    <s v="Office Supplies"/>
    <s v="Binders"/>
    <s v="GBC DocuBind P100 Manual Binding Machine"/>
    <n v="398.35199999999998"/>
    <n v="3"/>
    <n v="0.2"/>
    <n v="-79.670400000000001"/>
    <n v="124.485"/>
    <n v="-194.19659999999999"/>
    <n v="0"/>
    <n v="2015"/>
  </r>
  <r>
    <n v="2110"/>
    <s v="CA-2015-164882"/>
    <d v="2015-10-31T00:00:00"/>
    <d v="2015-10-31T00:00:00"/>
    <x v="3"/>
    <x v="65"/>
    <x v="65"/>
    <s v="Consumer"/>
    <s v="United States"/>
    <s v="Redlands"/>
    <s v="California"/>
    <n v="92374"/>
    <s v="West"/>
    <s v="OFF-AR-10004272"/>
    <s v="Office Supplies"/>
    <s v="Art"/>
    <s v="Newell 308"/>
    <n v="5.04"/>
    <n v="3"/>
    <n v="0"/>
    <n v="0"/>
    <n v="1.26"/>
    <n v="-3.7800000000000002"/>
    <n v="0"/>
    <n v="2015"/>
  </r>
  <r>
    <n v="2111"/>
    <s v="CA-2015-164882"/>
    <d v="2015-10-31T00:00:00"/>
    <d v="2015-10-31T00:00:00"/>
    <x v="3"/>
    <x v="65"/>
    <x v="65"/>
    <s v="Consumer"/>
    <s v="United States"/>
    <s v="Redlands"/>
    <s v="California"/>
    <n v="92374"/>
    <s v="West"/>
    <s v="OFF-FA-10000585"/>
    <s v="Office Supplies"/>
    <s v="Fasteners"/>
    <s v="OIC Bulk Pack Metal Binder Clips"/>
    <n v="17.45"/>
    <n v="5"/>
    <n v="0"/>
    <n v="0"/>
    <n v="8.0269999999999992"/>
    <n v="-9.423"/>
    <n v="0"/>
    <n v="2015"/>
  </r>
  <r>
    <n v="2112"/>
    <s v="CA-2015-164882"/>
    <d v="2015-10-31T00:00:00"/>
    <d v="2015-10-31T00:00:00"/>
    <x v="3"/>
    <x v="65"/>
    <x v="65"/>
    <s v="Consumer"/>
    <s v="United States"/>
    <s v="Redlands"/>
    <s v="California"/>
    <n v="92374"/>
    <s v="West"/>
    <s v="FUR-CH-10004218"/>
    <s v="Furniture"/>
    <s v="Chairs"/>
    <s v="Global Fabric Manager's Chair, Dark Gray"/>
    <n v="323.13600000000002"/>
    <n v="4"/>
    <n v="0.2"/>
    <n v="-64.627200000000002"/>
    <n v="20.196000000000002"/>
    <n v="-238.31280000000001"/>
    <n v="0"/>
    <n v="2015"/>
  </r>
  <r>
    <n v="2113"/>
    <s v="CA-2015-164882"/>
    <d v="2015-10-31T00:00:00"/>
    <d v="2015-10-31T00:00:00"/>
    <x v="3"/>
    <x v="65"/>
    <x v="65"/>
    <s v="Consumer"/>
    <s v="United States"/>
    <s v="Redlands"/>
    <s v="California"/>
    <n v="92374"/>
    <s v="West"/>
    <s v="OFF-SU-10004231"/>
    <s v="Office Supplies"/>
    <s v="Supplies"/>
    <s v="Acme Tagit Stainless Steel Antibacterial Scissors"/>
    <n v="29.7"/>
    <n v="3"/>
    <n v="0"/>
    <n v="0"/>
    <n v="8.0190000000000001"/>
    <n v="-21.680999999999997"/>
    <n v="0"/>
    <n v="2015"/>
  </r>
  <r>
    <n v="2114"/>
    <s v="CA-2015-164882"/>
    <d v="2015-10-31T00:00:00"/>
    <d v="2015-10-31T00:00:00"/>
    <x v="3"/>
    <x v="65"/>
    <x v="65"/>
    <s v="Consumer"/>
    <s v="United States"/>
    <s v="Redlands"/>
    <s v="California"/>
    <n v="92374"/>
    <s v="West"/>
    <s v="TEC-PH-10001578"/>
    <s v="Technology"/>
    <s v="Phones"/>
    <s v="Polycom SoundStation2 EX Conference phone"/>
    <n v="1295.8399999999999"/>
    <n v="4"/>
    <n v="0.2"/>
    <n v="-259.16800000000001"/>
    <n v="145.78200000000001"/>
    <n v="-890.89"/>
    <n v="0"/>
    <n v="2015"/>
  </r>
  <r>
    <n v="2115"/>
    <s v="CA-2015-164882"/>
    <d v="2015-10-31T00:00:00"/>
    <d v="2015-10-31T00:00:00"/>
    <x v="3"/>
    <x v="65"/>
    <x v="65"/>
    <s v="Consumer"/>
    <s v="United States"/>
    <s v="Redlands"/>
    <s v="California"/>
    <n v="92374"/>
    <s v="West"/>
    <s v="OFF-ST-10003638"/>
    <s v="Office Supplies"/>
    <s v="Storage"/>
    <s v="Mobile Personal File Cube"/>
    <n v="46.84"/>
    <n v="2"/>
    <n v="0"/>
    <n v="0"/>
    <n v="12.646800000000001"/>
    <n v="-34.193200000000004"/>
    <n v="0"/>
    <n v="2015"/>
  </r>
  <r>
    <n v="2116"/>
    <s v="CA-2015-164882"/>
    <d v="2015-10-31T00:00:00"/>
    <d v="2015-10-31T00:00:00"/>
    <x v="3"/>
    <x v="65"/>
    <x v="65"/>
    <s v="Consumer"/>
    <s v="United States"/>
    <s v="Redlands"/>
    <s v="California"/>
    <n v="92374"/>
    <s v="West"/>
    <s v="FUR-BO-10002213"/>
    <s v="Furniture"/>
    <s v="Bookcases"/>
    <s v="DMI Eclipse Executive Suite Bookcases"/>
    <n v="425.83300000000003"/>
    <n v="1"/>
    <n v="0.15"/>
    <n v="-63.874949999999998"/>
    <n v="20.039200000000001"/>
    <n v="-341.91885000000002"/>
    <n v="0"/>
    <n v="2015"/>
  </r>
  <r>
    <n v="2117"/>
    <s v="CA-2015-159786"/>
    <d v="2015-10-12T00:00:00"/>
    <d v="2015-10-17T00:00:00"/>
    <x v="0"/>
    <x v="343"/>
    <x v="343"/>
    <s v="Consumer"/>
    <s v="United States"/>
    <s v="Rochester"/>
    <s v="New York"/>
    <n v="14609"/>
    <s v="East"/>
    <s v="FUR-TA-10001307"/>
    <s v="Furniture"/>
    <s v="Tables"/>
    <s v="SAFCO PlanMaster Heigh-Adjustable Drafting Table Base, 43w x 30d x 30-37h, Black"/>
    <n v="209.67"/>
    <n v="1"/>
    <n v="0.4"/>
    <n v="-83.867999999999995"/>
    <n v="-13.978"/>
    <n v="-139.78"/>
    <n v="5"/>
    <n v="2015"/>
  </r>
  <r>
    <n v="2118"/>
    <s v="CA-2016-130267"/>
    <d v="2016-09-19T00:00:00"/>
    <d v="2016-09-23T00:00:00"/>
    <x v="1"/>
    <x v="573"/>
    <x v="573"/>
    <s v="Consumer"/>
    <s v="United States"/>
    <s v="Stockton"/>
    <s v="California"/>
    <n v="95207"/>
    <s v="West"/>
    <s v="OFF-PA-10002222"/>
    <s v="Office Supplies"/>
    <s v="Paper"/>
    <s v="Xerox Color Copier Paper, 11&quot; x 17&quot;, Ream"/>
    <n v="159.88"/>
    <n v="7"/>
    <n v="0"/>
    <n v="0"/>
    <n v="73.544799999999995"/>
    <n v="-86.3352"/>
    <n v="4"/>
    <n v="2016"/>
  </r>
  <r>
    <n v="2119"/>
    <s v="CA-2017-155460"/>
    <d v="2017-04-13T00:00:00"/>
    <d v="2017-04-15T00:00:00"/>
    <x v="2"/>
    <x v="338"/>
    <x v="338"/>
    <s v="Corporate"/>
    <s v="United States"/>
    <s v="Seattle"/>
    <s v="Washington"/>
    <n v="98105"/>
    <s v="West"/>
    <s v="OFF-PA-10002479"/>
    <s v="Office Supplies"/>
    <s v="Paper"/>
    <s v="Xerox 4200 Series MultiUse Premium Copy Paper (20Lb. and 84 Bright)"/>
    <n v="5.28"/>
    <n v="1"/>
    <n v="0"/>
    <n v="0"/>
    <n v="2.3759999999999999"/>
    <n v="-2.9040000000000004"/>
    <n v="2"/>
    <n v="2017"/>
  </r>
  <r>
    <n v="2120"/>
    <s v="CA-2017-155460"/>
    <d v="2017-04-13T00:00:00"/>
    <d v="2017-04-15T00:00:00"/>
    <x v="2"/>
    <x v="338"/>
    <x v="338"/>
    <s v="Corporate"/>
    <s v="United States"/>
    <s v="Seattle"/>
    <s v="Washington"/>
    <n v="98105"/>
    <s v="West"/>
    <s v="OFF-BI-10003091"/>
    <s v="Office Supplies"/>
    <s v="Binders"/>
    <s v="GBC DocuBind TL200 Manual Binding Machine"/>
    <n v="895.92"/>
    <n v="5"/>
    <n v="0.2"/>
    <n v="-179.184"/>
    <n v="302.37299999999999"/>
    <n v="-414.363"/>
    <n v="2"/>
    <n v="2017"/>
  </r>
  <r>
    <n v="2121"/>
    <s v="US-2017-168690"/>
    <d v="2017-01-07T00:00:00"/>
    <d v="2017-01-13T00:00:00"/>
    <x v="1"/>
    <x v="465"/>
    <x v="465"/>
    <s v="Consumer"/>
    <s v="United States"/>
    <s v="Ormond Beach"/>
    <s v="Florida"/>
    <n v="32174"/>
    <s v="South"/>
    <s v="OFF-BI-10000145"/>
    <s v="Office Supplies"/>
    <s v="Binders"/>
    <s v="Zipper Ring Binder Pockets"/>
    <n v="2.8079999999999998"/>
    <n v="3"/>
    <n v="0.7"/>
    <n v="-1.9655999999999998"/>
    <n v="-1.9656"/>
    <n v="-2.8079999999999998"/>
    <n v="6"/>
    <n v="2017"/>
  </r>
  <r>
    <n v="2122"/>
    <s v="CA-2017-158246"/>
    <d v="2017-11-09T00:00:00"/>
    <d v="2017-11-11T00:00:00"/>
    <x v="2"/>
    <x v="80"/>
    <x v="80"/>
    <s v="Corporate"/>
    <s v="United States"/>
    <s v="Sunnyvale"/>
    <s v="California"/>
    <n v="94086"/>
    <s v="West"/>
    <s v="FUR-CH-10003061"/>
    <s v="Furniture"/>
    <s v="Chairs"/>
    <s v="Global Leather Task Chair, Black"/>
    <n v="215.976"/>
    <n v="3"/>
    <n v="0.2"/>
    <n v="-43.1952"/>
    <n v="-2.6997"/>
    <n v="-175.48050000000001"/>
    <n v="2"/>
    <n v="2017"/>
  </r>
  <r>
    <n v="2123"/>
    <s v="CA-2017-167381"/>
    <d v="2017-09-22T00:00:00"/>
    <d v="2017-09-24T00:00:00"/>
    <x v="0"/>
    <x v="382"/>
    <x v="382"/>
    <s v="Home Office"/>
    <s v="United States"/>
    <s v="Lansing"/>
    <s v="Michigan"/>
    <n v="48911"/>
    <s v="Central"/>
    <s v="FUR-BO-10001972"/>
    <s v="Furniture"/>
    <s v="Bookcases"/>
    <s v="O'Sullivan 4-Shelf Bookcase in Odessa Pine"/>
    <n v="241.96"/>
    <n v="2"/>
    <n v="0"/>
    <n v="0"/>
    <n v="41.133200000000002"/>
    <n v="-200.82679999999999"/>
    <n v="2"/>
    <n v="2017"/>
  </r>
  <r>
    <n v="2124"/>
    <s v="CA-2017-167381"/>
    <d v="2017-09-22T00:00:00"/>
    <d v="2017-09-24T00:00:00"/>
    <x v="0"/>
    <x v="382"/>
    <x v="382"/>
    <s v="Home Office"/>
    <s v="United States"/>
    <s v="Lansing"/>
    <s v="Michigan"/>
    <n v="48911"/>
    <s v="Central"/>
    <s v="OFF-LA-10000134"/>
    <s v="Office Supplies"/>
    <s v="Labels"/>
    <s v="Avery 511"/>
    <n v="27.72"/>
    <n v="9"/>
    <n v="0"/>
    <n v="0"/>
    <n v="13.3056"/>
    <n v="-14.414399999999999"/>
    <n v="2"/>
    <n v="2017"/>
  </r>
  <r>
    <n v="2125"/>
    <s v="CA-2017-144862"/>
    <d v="2017-12-01T00:00:00"/>
    <d v="2017-12-05T00:00:00"/>
    <x v="1"/>
    <x v="382"/>
    <x v="382"/>
    <s v="Home Office"/>
    <s v="United States"/>
    <s v="Philadelphia"/>
    <s v="Pennsylvania"/>
    <n v="19143"/>
    <s v="East"/>
    <s v="OFF-EN-10003040"/>
    <s v="Office Supplies"/>
    <s v="Envelopes"/>
    <s v="Quality Park Security Envelopes"/>
    <n v="104.68"/>
    <n v="5"/>
    <n v="0.2"/>
    <n v="-20.936000000000003"/>
    <n v="35.329500000000003"/>
    <n v="-48.414499999999997"/>
    <n v="4"/>
    <n v="2017"/>
  </r>
  <r>
    <n v="2126"/>
    <s v="CA-2017-144862"/>
    <d v="2017-12-01T00:00:00"/>
    <d v="2017-12-05T00:00:00"/>
    <x v="1"/>
    <x v="382"/>
    <x v="382"/>
    <s v="Home Office"/>
    <s v="United States"/>
    <s v="Philadelphia"/>
    <s v="Pennsylvania"/>
    <n v="19143"/>
    <s v="East"/>
    <s v="TEC-PH-10000923"/>
    <s v="Technology"/>
    <s v="Phones"/>
    <s v="Belkin SportFit Armband For iPhone 5s/5c, Fuchsia"/>
    <n v="62.957999999999998"/>
    <n v="7"/>
    <n v="0.4"/>
    <n v="-25.183199999999999"/>
    <n v="9.4436999999999998"/>
    <n v="-28.331099999999999"/>
    <n v="4"/>
    <n v="2017"/>
  </r>
  <r>
    <n v="2127"/>
    <s v="CA-2014-126032"/>
    <d v="2014-06-23T00:00:00"/>
    <d v="2014-06-28T00:00:00"/>
    <x v="1"/>
    <x v="574"/>
    <x v="574"/>
    <s v="Consumer"/>
    <s v="United States"/>
    <s v="Philadelphia"/>
    <s v="Pennsylvania"/>
    <n v="19143"/>
    <s v="East"/>
    <s v="TEC-AC-10000158"/>
    <s v="Technology"/>
    <s v="Accessories"/>
    <s v="Sony 64GB Class 10 Micro SDHC R40 Memory Card"/>
    <n v="86.376000000000005"/>
    <n v="3"/>
    <n v="0.2"/>
    <n v="-17.275200000000002"/>
    <n v="1.0797000000000001"/>
    <n v="-68.021100000000004"/>
    <n v="5"/>
    <n v="2014"/>
  </r>
  <r>
    <n v="2128"/>
    <s v="CA-2015-134859"/>
    <d v="2015-10-04T00:00:00"/>
    <d v="2015-10-09T00:00:00"/>
    <x v="1"/>
    <x v="451"/>
    <x v="451"/>
    <s v="Home Office"/>
    <s v="United States"/>
    <s v="Philadelphia"/>
    <s v="Pennsylvania"/>
    <n v="19134"/>
    <s v="East"/>
    <s v="FUR-FU-10003623"/>
    <s v="Furniture"/>
    <s v="Furnishings"/>
    <s v="DataProducts Ampli Magnifier Task Lamp, Black,"/>
    <n v="64.944000000000003"/>
    <n v="3"/>
    <n v="0.2"/>
    <n v="-12.988800000000001"/>
    <n v="6.4943999999999997"/>
    <n v="-45.460800000000006"/>
    <n v="5"/>
    <n v="2015"/>
  </r>
  <r>
    <n v="2129"/>
    <s v="CA-2015-134859"/>
    <d v="2015-10-04T00:00:00"/>
    <d v="2015-10-09T00:00:00"/>
    <x v="1"/>
    <x v="451"/>
    <x v="451"/>
    <s v="Home Office"/>
    <s v="United States"/>
    <s v="Philadelphia"/>
    <s v="Pennsylvania"/>
    <n v="19134"/>
    <s v="East"/>
    <s v="OFF-PA-10001293"/>
    <s v="Office Supplies"/>
    <s v="Paper"/>
    <s v="Xerox 1946"/>
    <n v="20.736000000000001"/>
    <n v="4"/>
    <n v="0.2"/>
    <n v="-4.1472000000000007"/>
    <n v="7.2576000000000001"/>
    <n v="-9.3311999999999991"/>
    <n v="5"/>
    <n v="2015"/>
  </r>
  <r>
    <n v="2130"/>
    <s v="US-2014-114188"/>
    <d v="2014-05-20T00:00:00"/>
    <d v="2014-05-22T00:00:00"/>
    <x v="0"/>
    <x v="575"/>
    <x v="575"/>
    <s v="Corporate"/>
    <s v="United States"/>
    <s v="Dover"/>
    <s v="New Hampshire"/>
    <n v="3820"/>
    <s v="East"/>
    <s v="OFF-AP-10000124"/>
    <s v="Office Supplies"/>
    <s v="Appliances"/>
    <s v="Acco 6 Outlet Guardian Basic Surge Suppressor"/>
    <n v="33.28"/>
    <n v="4"/>
    <n v="0"/>
    <n v="0"/>
    <n v="9.3184000000000005"/>
    <n v="-23.961600000000001"/>
    <n v="2"/>
    <n v="2014"/>
  </r>
  <r>
    <n v="2131"/>
    <s v="US-2014-114188"/>
    <d v="2014-05-20T00:00:00"/>
    <d v="2014-05-22T00:00:00"/>
    <x v="0"/>
    <x v="575"/>
    <x v="575"/>
    <s v="Corporate"/>
    <s v="United States"/>
    <s v="Dover"/>
    <s v="New Hampshire"/>
    <n v="3820"/>
    <s v="East"/>
    <s v="OFF-AR-10004511"/>
    <s v="Office Supplies"/>
    <s v="Art"/>
    <s v="Sanford Colorific Scented Colored Pencils, 12/Pack"/>
    <n v="38.520000000000003"/>
    <n v="9"/>
    <n v="0"/>
    <n v="0"/>
    <n v="11.9412"/>
    <n v="-26.578800000000001"/>
    <n v="2"/>
    <n v="2014"/>
  </r>
  <r>
    <n v="2132"/>
    <s v="US-2014-114188"/>
    <d v="2014-05-20T00:00:00"/>
    <d v="2014-05-22T00:00:00"/>
    <x v="0"/>
    <x v="575"/>
    <x v="575"/>
    <s v="Corporate"/>
    <s v="United States"/>
    <s v="Dover"/>
    <s v="New Hampshire"/>
    <n v="3820"/>
    <s v="East"/>
    <s v="FUR-FU-10000076"/>
    <s v="Furniture"/>
    <s v="Furnishings"/>
    <s v="24-Hour Round Wall Clock"/>
    <n v="139.86000000000001"/>
    <n v="7"/>
    <n v="0"/>
    <n v="0"/>
    <n v="60.139800000000001"/>
    <n v="-79.720200000000006"/>
    <n v="2"/>
    <n v="2014"/>
  </r>
  <r>
    <n v="2133"/>
    <s v="CA-2015-156524"/>
    <d v="2015-11-20T00:00:00"/>
    <d v="2015-11-26T00:00:00"/>
    <x v="1"/>
    <x v="297"/>
    <x v="297"/>
    <s v="Consumer"/>
    <s v="United States"/>
    <s v="New York City"/>
    <s v="New York"/>
    <n v="10011"/>
    <s v="East"/>
    <s v="OFF-PA-10003883"/>
    <s v="Office Supplies"/>
    <s v="Paper"/>
    <s v="Message Book, Phone, Wirebound Standard Line Memo, 2 3/4&quot; X 5&quot;"/>
    <n v="19.649999999999999"/>
    <n v="3"/>
    <n v="0"/>
    <n v="0"/>
    <n v="9.0389999999999997"/>
    <n v="-10.610999999999999"/>
    <n v="6"/>
    <n v="2015"/>
  </r>
  <r>
    <n v="2134"/>
    <s v="CA-2015-122210"/>
    <d v="2015-11-30T00:00:00"/>
    <d v="2015-12-04T00:00:00"/>
    <x v="1"/>
    <x v="576"/>
    <x v="576"/>
    <s v="Consumer"/>
    <s v="United States"/>
    <s v="Philadelphia"/>
    <s v="Pennsylvania"/>
    <n v="19134"/>
    <s v="East"/>
    <s v="OFF-BI-10003656"/>
    <s v="Office Supplies"/>
    <s v="Binders"/>
    <s v="Fellowes PB200 Plastic Comb Binding Machine"/>
    <n v="152.99100000000001"/>
    <n v="3"/>
    <n v="0.7"/>
    <n v="-107.0937"/>
    <n v="-122.39279999999999"/>
    <n v="-168.2901"/>
    <n v="4"/>
    <n v="2015"/>
  </r>
  <r>
    <n v="2135"/>
    <s v="CA-2015-122210"/>
    <d v="2015-11-30T00:00:00"/>
    <d v="2015-12-04T00:00:00"/>
    <x v="1"/>
    <x v="576"/>
    <x v="576"/>
    <s v="Consumer"/>
    <s v="United States"/>
    <s v="Philadelphia"/>
    <s v="Pennsylvania"/>
    <n v="19134"/>
    <s v="East"/>
    <s v="OFF-FA-10000053"/>
    <s v="Office Supplies"/>
    <s v="Fasteners"/>
    <s v="Revere Boxed Rubber Bands by Revere"/>
    <n v="10.584"/>
    <n v="7"/>
    <n v="0.2"/>
    <n v="-2.1168"/>
    <n v="-2.3814000000000002"/>
    <n v="-10.848600000000001"/>
    <n v="4"/>
    <n v="2015"/>
  </r>
  <r>
    <n v="2136"/>
    <s v="CA-2015-122210"/>
    <d v="2015-11-30T00:00:00"/>
    <d v="2015-12-04T00:00:00"/>
    <x v="1"/>
    <x v="576"/>
    <x v="576"/>
    <s v="Consumer"/>
    <s v="United States"/>
    <s v="Philadelphia"/>
    <s v="Pennsylvania"/>
    <n v="19134"/>
    <s v="East"/>
    <s v="TEC-PH-10002807"/>
    <s v="Technology"/>
    <s v="Phones"/>
    <s v="Motorla HX550 Universal Bluetooth Headset"/>
    <n v="94.92"/>
    <n v="4"/>
    <n v="0.4"/>
    <n v="-37.968000000000004"/>
    <n v="15.82"/>
    <n v="-41.131999999999998"/>
    <n v="4"/>
    <n v="2015"/>
  </r>
  <r>
    <n v="2137"/>
    <s v="CA-2015-156377"/>
    <d v="2015-12-31T00:00:00"/>
    <d v="2016-01-05T00:00:00"/>
    <x v="1"/>
    <x v="577"/>
    <x v="577"/>
    <s v="Consumer"/>
    <s v="United States"/>
    <s v="Grand Prairie"/>
    <s v="Texas"/>
    <n v="75051"/>
    <s v="Central"/>
    <s v="FUR-FU-10002364"/>
    <s v="Furniture"/>
    <s v="Furnishings"/>
    <s v="Eldon Expressions Wood Desk Accessories, Oak"/>
    <n v="14.76"/>
    <n v="5"/>
    <n v="0.6"/>
    <n v="-8.8559999999999999"/>
    <n v="-11.439"/>
    <n v="-17.343"/>
    <n v="5"/>
    <n v="2015"/>
  </r>
  <r>
    <n v="2138"/>
    <s v="CA-2015-156377"/>
    <d v="2015-12-31T00:00:00"/>
    <d v="2016-01-05T00:00:00"/>
    <x v="1"/>
    <x v="577"/>
    <x v="577"/>
    <s v="Consumer"/>
    <s v="United States"/>
    <s v="Grand Prairie"/>
    <s v="Texas"/>
    <n v="75051"/>
    <s v="Central"/>
    <s v="OFF-BI-10002954"/>
    <s v="Office Supplies"/>
    <s v="Binders"/>
    <s v="Newell 3-Hole Punched Plastic Slotted Magazine Holders for Binders"/>
    <n v="3.6560000000000001"/>
    <n v="4"/>
    <n v="0.8"/>
    <n v="-2.9248000000000003"/>
    <n v="-5.8495999999999997"/>
    <n v="-6.5808"/>
    <n v="5"/>
    <n v="2015"/>
  </r>
  <r>
    <n v="2139"/>
    <s v="US-2017-157896"/>
    <d v="2017-11-16T00:00:00"/>
    <d v="2017-11-16T00:00:00"/>
    <x v="3"/>
    <x v="558"/>
    <x v="558"/>
    <s v="Consumer"/>
    <s v="United States"/>
    <s v="New York City"/>
    <s v="New York"/>
    <n v="10009"/>
    <s v="East"/>
    <s v="OFF-PA-10004092"/>
    <s v="Office Supplies"/>
    <s v="Paper"/>
    <s v="Tops Green Bar Computer Printout Paper"/>
    <n v="146.82"/>
    <n v="3"/>
    <n v="0"/>
    <n v="0"/>
    <n v="73.41"/>
    <n v="-73.41"/>
    <n v="0"/>
    <n v="2017"/>
  </r>
  <r>
    <n v="2140"/>
    <s v="CA-2014-159520"/>
    <d v="2014-06-06T00:00:00"/>
    <d v="2014-06-11T00:00:00"/>
    <x v="1"/>
    <x v="265"/>
    <x v="265"/>
    <s v="Corporate"/>
    <s v="United States"/>
    <s v="Long Beach"/>
    <s v="New York"/>
    <n v="11561"/>
    <s v="East"/>
    <s v="OFF-BI-10003982"/>
    <s v="Office Supplies"/>
    <s v="Binders"/>
    <s v="Wilson Jones Century Plastic Molded Ring Binders"/>
    <n v="149.54400000000001"/>
    <n v="9"/>
    <n v="0.2"/>
    <n v="-29.908800000000003"/>
    <n v="50.4711"/>
    <n v="-69.164100000000019"/>
    <n v="5"/>
    <n v="2014"/>
  </r>
  <r>
    <n v="2141"/>
    <s v="CA-2014-159520"/>
    <d v="2014-06-06T00:00:00"/>
    <d v="2014-06-11T00:00:00"/>
    <x v="1"/>
    <x v="265"/>
    <x v="265"/>
    <s v="Corporate"/>
    <s v="United States"/>
    <s v="Long Beach"/>
    <s v="New York"/>
    <n v="11561"/>
    <s v="East"/>
    <s v="OFF-SU-10001664"/>
    <s v="Office Supplies"/>
    <s v="Supplies"/>
    <s v="Acme Office Executive Series Stainless Steel Trimmers"/>
    <n v="17.14"/>
    <n v="2"/>
    <n v="0"/>
    <n v="0"/>
    <n v="4.4564000000000004"/>
    <n v="-12.6836"/>
    <n v="5"/>
    <n v="2014"/>
  </r>
  <r>
    <n v="2142"/>
    <s v="CA-2014-159520"/>
    <d v="2014-06-06T00:00:00"/>
    <d v="2014-06-11T00:00:00"/>
    <x v="1"/>
    <x v="265"/>
    <x v="265"/>
    <s v="Corporate"/>
    <s v="United States"/>
    <s v="Long Beach"/>
    <s v="New York"/>
    <n v="11561"/>
    <s v="East"/>
    <s v="FUR-TA-10003238"/>
    <s v="Furniture"/>
    <s v="Tables"/>
    <s v="Chromcraft Bull-Nose Wood 48&quot; x 96&quot; Rectangular Conference Tables"/>
    <n v="991.76400000000001"/>
    <n v="3"/>
    <n v="0.4"/>
    <n v="-396.7056"/>
    <n v="-347.11739999999998"/>
    <n v="-942.17579999999998"/>
    <n v="5"/>
    <n v="2014"/>
  </r>
  <r>
    <n v="2143"/>
    <s v="CA-2016-155481"/>
    <d v="2016-09-01T00:00:00"/>
    <d v="2016-09-05T00:00:00"/>
    <x v="1"/>
    <x v="158"/>
    <x v="158"/>
    <s v="Corporate"/>
    <s v="United States"/>
    <s v="Philadelphia"/>
    <s v="Pennsylvania"/>
    <n v="19140"/>
    <s v="East"/>
    <s v="OFF-PA-10004675"/>
    <s v="Office Supplies"/>
    <s v="Paper"/>
    <s v="Telephone Message Books with Fax/Mobile Section, 5 1/2&quot; x 3 3/16&quot;"/>
    <n v="30.48"/>
    <n v="6"/>
    <n v="0.2"/>
    <n v="-6.0960000000000001"/>
    <n v="9.9060000000000006"/>
    <n v="-14.478"/>
    <n v="4"/>
    <n v="2016"/>
  </r>
  <r>
    <n v="2144"/>
    <s v="CA-2016-155481"/>
    <d v="2016-09-01T00:00:00"/>
    <d v="2016-09-05T00:00:00"/>
    <x v="1"/>
    <x v="158"/>
    <x v="158"/>
    <s v="Corporate"/>
    <s v="United States"/>
    <s v="Philadelphia"/>
    <s v="Pennsylvania"/>
    <n v="19140"/>
    <s v="East"/>
    <s v="TEC-PH-10002293"/>
    <s v="Technology"/>
    <s v="Phones"/>
    <s v="Anker 36W 4-Port USB Wall Charger Travel Power Adapter for iPhone 5s 5c 5"/>
    <n v="23.988"/>
    <n v="2"/>
    <n v="0.4"/>
    <n v="-9.5952000000000002"/>
    <n v="-4.7976000000000001"/>
    <n v="-19.1904"/>
    <n v="4"/>
    <n v="2016"/>
  </r>
  <r>
    <n v="2145"/>
    <s v="CA-2016-155481"/>
    <d v="2016-09-01T00:00:00"/>
    <d v="2016-09-05T00:00:00"/>
    <x v="1"/>
    <x v="158"/>
    <x v="158"/>
    <s v="Corporate"/>
    <s v="United States"/>
    <s v="Philadelphia"/>
    <s v="Pennsylvania"/>
    <n v="19140"/>
    <s v="East"/>
    <s v="OFF-FA-10002780"/>
    <s v="Office Supplies"/>
    <s v="Fasteners"/>
    <s v="Staples"/>
    <n v="16.687999999999999"/>
    <n v="7"/>
    <n v="0.2"/>
    <n v="-3.3376000000000001"/>
    <n v="5.4236000000000004"/>
    <n v="-7.9267999999999983"/>
    <n v="4"/>
    <n v="2016"/>
  </r>
  <r>
    <n v="2146"/>
    <s v="US-2016-152051"/>
    <d v="2016-06-25T00:00:00"/>
    <d v="2016-06-29T00:00:00"/>
    <x v="1"/>
    <x v="378"/>
    <x v="378"/>
    <s v="Corporate"/>
    <s v="United States"/>
    <s v="York"/>
    <s v="Pennsylvania"/>
    <n v="17403"/>
    <s v="East"/>
    <s v="FUR-CH-10002965"/>
    <s v="Furniture"/>
    <s v="Chairs"/>
    <s v="Global Leather Highback Executive Chair with Pneumatic Height Adjustment, Black"/>
    <n v="422.05799999999999"/>
    <n v="3"/>
    <n v="0.3"/>
    <n v="-126.61739999999999"/>
    <n v="-18.088200000000001"/>
    <n v="-313.52880000000005"/>
    <n v="4"/>
    <n v="2016"/>
  </r>
  <r>
    <n v="2147"/>
    <s v="US-2016-152051"/>
    <d v="2016-06-25T00:00:00"/>
    <d v="2016-06-29T00:00:00"/>
    <x v="1"/>
    <x v="378"/>
    <x v="378"/>
    <s v="Corporate"/>
    <s v="United States"/>
    <s v="York"/>
    <s v="Pennsylvania"/>
    <n v="17403"/>
    <s v="East"/>
    <s v="OFF-BI-10004781"/>
    <s v="Office Supplies"/>
    <s v="Binders"/>
    <s v="GBC Wire Binding Strips"/>
    <n v="38.088000000000001"/>
    <n v="4"/>
    <n v="0.7"/>
    <n v="-26.6616"/>
    <n v="-27.9312"/>
    <n v="-39.357600000000005"/>
    <n v="4"/>
    <n v="2016"/>
  </r>
  <r>
    <n v="2148"/>
    <s v="US-2016-152051"/>
    <d v="2016-06-25T00:00:00"/>
    <d v="2016-06-29T00:00:00"/>
    <x v="1"/>
    <x v="378"/>
    <x v="378"/>
    <s v="Corporate"/>
    <s v="United States"/>
    <s v="York"/>
    <s v="Pennsylvania"/>
    <n v="17403"/>
    <s v="East"/>
    <s v="OFF-ST-10001713"/>
    <s v="Office Supplies"/>
    <s v="Storage"/>
    <s v="Gould Plastics 9-Pocket Panel Bin, 18-3/8w x 5-1/4d x 20-1/2h, Black"/>
    <n v="254.352"/>
    <n v="6"/>
    <n v="0.2"/>
    <n v="-50.870400000000004"/>
    <n v="-50.870399999999997"/>
    <n v="-254.352"/>
    <n v="4"/>
    <n v="2016"/>
  </r>
  <r>
    <n v="2149"/>
    <s v="CA-2014-141607"/>
    <d v="2014-12-12T00:00:00"/>
    <d v="2014-12-17T00:00:00"/>
    <x v="1"/>
    <x v="576"/>
    <x v="576"/>
    <s v="Consumer"/>
    <s v="United States"/>
    <s v="Concord"/>
    <s v="California"/>
    <n v="94521"/>
    <s v="West"/>
    <s v="FUR-FU-10003975"/>
    <s v="Furniture"/>
    <s v="Furnishings"/>
    <s v="Eldon Advantage Chair Mats for Low to Medium Pile Carpets"/>
    <n v="43.31"/>
    <n v="1"/>
    <n v="0"/>
    <n v="0"/>
    <n v="4.3310000000000004"/>
    <n v="-38.978999999999999"/>
    <n v="5"/>
    <n v="2014"/>
  </r>
  <r>
    <n v="2150"/>
    <s v="CA-2017-102771"/>
    <d v="2017-03-31T00:00:00"/>
    <d v="2017-04-05T00:00:00"/>
    <x v="1"/>
    <x v="157"/>
    <x v="157"/>
    <s v="Consumer"/>
    <s v="United States"/>
    <s v="New York City"/>
    <s v="New York"/>
    <n v="10035"/>
    <s v="East"/>
    <s v="TEC-PH-10001536"/>
    <s v="Technology"/>
    <s v="Phones"/>
    <s v="Spigen Samsung Galaxy S5 Case Wallet"/>
    <n v="84.95"/>
    <n v="5"/>
    <n v="0"/>
    <n v="0"/>
    <n v="22.087"/>
    <n v="-62.863"/>
    <n v="5"/>
    <n v="2017"/>
  </r>
  <r>
    <n v="2151"/>
    <s v="US-2017-139969"/>
    <d v="2017-11-19T00:00:00"/>
    <d v="2017-11-26T00:00:00"/>
    <x v="1"/>
    <x v="578"/>
    <x v="578"/>
    <s v="Consumer"/>
    <s v="United States"/>
    <s v="College Station"/>
    <s v="Texas"/>
    <n v="77840"/>
    <s v="Central"/>
    <s v="FUR-CH-10001973"/>
    <s v="Furniture"/>
    <s v="Chairs"/>
    <s v="Office Star Flex Back Scooter Chair with White Frame"/>
    <n v="233.05799999999999"/>
    <n v="3"/>
    <n v="0.3"/>
    <n v="-69.917400000000001"/>
    <n v="-53.270400000000002"/>
    <n v="-216.411"/>
    <n v="7"/>
    <n v="2017"/>
  </r>
  <r>
    <n v="2152"/>
    <s v="CA-2014-167360"/>
    <d v="2014-11-24T00:00:00"/>
    <d v="2014-11-29T00:00:00"/>
    <x v="0"/>
    <x v="579"/>
    <x v="579"/>
    <s v="Consumer"/>
    <s v="United States"/>
    <s v="Saint Louis"/>
    <s v="Missouri"/>
    <n v="63116"/>
    <s v="Central"/>
    <s v="TEC-AC-10001772"/>
    <s v="Technology"/>
    <s v="Accessories"/>
    <s v="Memorex Mini Travel Drive 16 GB USB 2.0 Flash Drive"/>
    <n v="111.79"/>
    <n v="7"/>
    <n v="0"/>
    <n v="0"/>
    <n v="43.598100000000002"/>
    <n v="-68.191900000000004"/>
    <n v="5"/>
    <n v="2014"/>
  </r>
  <r>
    <n v="2153"/>
    <s v="CA-2015-123505"/>
    <d v="2015-11-22T00:00:00"/>
    <d v="2015-11-26T00:00:00"/>
    <x v="1"/>
    <x v="481"/>
    <x v="481"/>
    <s v="Consumer"/>
    <s v="United States"/>
    <s v="Quincy"/>
    <s v="Massachusetts"/>
    <n v="2169"/>
    <s v="East"/>
    <s v="OFF-PA-10002586"/>
    <s v="Office Supplies"/>
    <s v="Paper"/>
    <s v="Xerox 1970"/>
    <n v="14.94"/>
    <n v="3"/>
    <n v="0"/>
    <n v="0"/>
    <n v="7.0217999999999998"/>
    <n v="-7.9181999999999997"/>
    <n v="4"/>
    <n v="2015"/>
  </r>
  <r>
    <n v="2154"/>
    <s v="CA-2016-117282"/>
    <d v="2016-07-14T00:00:00"/>
    <d v="2016-07-18T00:00:00"/>
    <x v="1"/>
    <x v="112"/>
    <x v="112"/>
    <s v="Corporate"/>
    <s v="United States"/>
    <s v="New York City"/>
    <s v="New York"/>
    <n v="10009"/>
    <s v="East"/>
    <s v="OFF-BI-10004094"/>
    <s v="Office Supplies"/>
    <s v="Binders"/>
    <s v="GBC Standard Plastic Binding Systems Combs"/>
    <n v="14.16"/>
    <n v="2"/>
    <n v="0.2"/>
    <n v="-2.8320000000000003"/>
    <n v="5.133"/>
    <n v="-6.1949999999999994"/>
    <n v="4"/>
    <n v="2016"/>
  </r>
  <r>
    <n v="2155"/>
    <s v="US-2016-120460"/>
    <d v="2016-04-30T00:00:00"/>
    <d v="2016-05-05T00:00:00"/>
    <x v="1"/>
    <x v="408"/>
    <x v="408"/>
    <s v="Home Office"/>
    <s v="United States"/>
    <s v="Dallas"/>
    <s v="Texas"/>
    <n v="75081"/>
    <s v="Central"/>
    <s v="FUR-FU-10004973"/>
    <s v="Furniture"/>
    <s v="Furnishings"/>
    <s v="Flat Face Poster Frame"/>
    <n v="22.608000000000001"/>
    <n v="3"/>
    <n v="0.6"/>
    <n v="-13.5648"/>
    <n v="-10.1736"/>
    <n v="-19.216799999999999"/>
    <n v="5"/>
    <n v="2016"/>
  </r>
  <r>
    <n v="2156"/>
    <s v="CA-2016-111115"/>
    <d v="2016-07-25T00:00:00"/>
    <d v="2016-07-27T00:00:00"/>
    <x v="0"/>
    <x v="445"/>
    <x v="445"/>
    <s v="Consumer"/>
    <s v="United States"/>
    <s v="Los Angeles"/>
    <s v="California"/>
    <n v="90032"/>
    <s v="West"/>
    <s v="OFF-FA-10000624"/>
    <s v="Office Supplies"/>
    <s v="Fasteners"/>
    <s v="OIC Binder Clips"/>
    <n v="21.48"/>
    <n v="6"/>
    <n v="0"/>
    <n v="0"/>
    <n v="10.74"/>
    <n v="-10.74"/>
    <n v="2"/>
    <n v="2016"/>
  </r>
  <r>
    <n v="2157"/>
    <s v="CA-2014-124646"/>
    <d v="2014-06-22T00:00:00"/>
    <d v="2014-06-24T00:00:00"/>
    <x v="2"/>
    <x v="231"/>
    <x v="231"/>
    <s v="Consumer"/>
    <s v="United States"/>
    <s v="Minneapolis"/>
    <s v="Minnesota"/>
    <n v="55407"/>
    <s v="Central"/>
    <s v="OFF-ST-10001097"/>
    <s v="Office Supplies"/>
    <s v="Storage"/>
    <s v="Office Impressions Heavy Duty Welded Shelving &amp; Multimedia Storage Drawers"/>
    <n v="501.81"/>
    <n v="3"/>
    <n v="0"/>
    <n v="0"/>
    <n v="0"/>
    <n v="-501.81"/>
    <n v="2"/>
    <n v="2014"/>
  </r>
  <r>
    <n v="2158"/>
    <s v="CA-2014-124646"/>
    <d v="2014-06-22T00:00:00"/>
    <d v="2014-06-24T00:00:00"/>
    <x v="2"/>
    <x v="231"/>
    <x v="231"/>
    <s v="Consumer"/>
    <s v="United States"/>
    <s v="Minneapolis"/>
    <s v="Minnesota"/>
    <n v="55407"/>
    <s v="Central"/>
    <s v="OFF-ST-10001469"/>
    <s v="Office Supplies"/>
    <s v="Storage"/>
    <s v="Fellowes Bankers Box Recycled Super Stor/Drawer"/>
    <n v="161.94"/>
    <n v="3"/>
    <n v="0"/>
    <n v="0"/>
    <n v="9.7164000000000001"/>
    <n v="-152.2236"/>
    <n v="2"/>
    <n v="2014"/>
  </r>
  <r>
    <n v="2159"/>
    <s v="CA-2017-148166"/>
    <d v="2017-10-21T00:00:00"/>
    <d v="2017-10-26T00:00:00"/>
    <x v="1"/>
    <x v="71"/>
    <x v="71"/>
    <s v="Home Office"/>
    <s v="United States"/>
    <s v="Deltona"/>
    <s v="Florida"/>
    <n v="32725"/>
    <s v="South"/>
    <s v="OFF-AR-10004956"/>
    <s v="Office Supplies"/>
    <s v="Art"/>
    <s v="Newell 33"/>
    <n v="17.856000000000002"/>
    <n v="4"/>
    <n v="0.2"/>
    <n v="-3.5712000000000006"/>
    <n v="2.0087999999999999"/>
    <n v="-12.276"/>
    <n v="5"/>
    <n v="2017"/>
  </r>
  <r>
    <n v="2160"/>
    <s v="CA-2016-159737"/>
    <d v="2016-09-03T00:00:00"/>
    <d v="2016-09-09T00:00:00"/>
    <x v="1"/>
    <x v="229"/>
    <x v="229"/>
    <s v="Consumer"/>
    <s v="United States"/>
    <s v="Chicago"/>
    <s v="Illinois"/>
    <n v="60610"/>
    <s v="Central"/>
    <s v="OFF-BI-10004236"/>
    <s v="Office Supplies"/>
    <s v="Binders"/>
    <s v="XtraLife ClearVue Slant-D Ring Binder, White, 3&quot;"/>
    <n v="8.8079999999999998"/>
    <n v="3"/>
    <n v="0.8"/>
    <n v="-7.0464000000000002"/>
    <n v="-14.973599999999999"/>
    <n v="-16.735199999999999"/>
    <n v="6"/>
    <n v="2016"/>
  </r>
  <r>
    <n v="2161"/>
    <s v="CA-2016-141019"/>
    <d v="2016-05-14T00:00:00"/>
    <d v="2016-05-14T00:00:00"/>
    <x v="3"/>
    <x v="109"/>
    <x v="109"/>
    <s v="Consumer"/>
    <s v="United States"/>
    <s v="Cincinnati"/>
    <s v="Ohio"/>
    <n v="45231"/>
    <s v="East"/>
    <s v="FUR-FU-10002937"/>
    <s v="Furniture"/>
    <s v="Furnishings"/>
    <s v="GE 48&quot; Fluorescent Tube, Cool White Energy Saver, 34 Watts, 30/Box"/>
    <n v="79.384"/>
    <n v="1"/>
    <n v="0.2"/>
    <n v="-15.876800000000001"/>
    <n v="29.768999999999998"/>
    <n v="-33.738199999999999"/>
    <n v="0"/>
    <n v="2016"/>
  </r>
  <r>
    <n v="2162"/>
    <s v="CA-2016-101938"/>
    <d v="2016-01-07T00:00:00"/>
    <d v="2016-01-12T00:00:00"/>
    <x v="1"/>
    <x v="108"/>
    <x v="108"/>
    <s v="Home Office"/>
    <s v="United States"/>
    <s v="Oakland"/>
    <s v="California"/>
    <n v="94601"/>
    <s v="West"/>
    <s v="OFF-AR-10003696"/>
    <s v="Office Supplies"/>
    <s v="Art"/>
    <s v="Panasonic KP-350BK Electric Pencil Sharpener with Auto Stop"/>
    <n v="34.58"/>
    <n v="1"/>
    <n v="0"/>
    <n v="0"/>
    <n v="10.0282"/>
    <n v="-24.5518"/>
    <n v="5"/>
    <n v="2016"/>
  </r>
  <r>
    <n v="2163"/>
    <s v="CA-2017-166296"/>
    <d v="2017-03-13T00:00:00"/>
    <d v="2017-03-19T00:00:00"/>
    <x v="1"/>
    <x v="580"/>
    <x v="580"/>
    <s v="Home Office"/>
    <s v="United States"/>
    <s v="Manteca"/>
    <s v="California"/>
    <n v="95336"/>
    <s v="West"/>
    <s v="OFF-PA-10004359"/>
    <s v="Office Supplies"/>
    <s v="Paper"/>
    <s v="Multicolor Computer Printout Paper"/>
    <n v="314.55"/>
    <n v="3"/>
    <n v="0"/>
    <n v="0"/>
    <n v="150.98400000000001"/>
    <n v="-163.566"/>
    <n v="6"/>
    <n v="2017"/>
  </r>
  <r>
    <n v="2164"/>
    <s v="CA-2016-154018"/>
    <d v="2016-10-13T00:00:00"/>
    <d v="2016-10-19T00:00:00"/>
    <x v="1"/>
    <x v="66"/>
    <x v="66"/>
    <s v="Consumer"/>
    <s v="United States"/>
    <s v="Laredo"/>
    <s v="Texas"/>
    <n v="78041"/>
    <s v="Central"/>
    <s v="TEC-AC-10002402"/>
    <s v="Technology"/>
    <s v="Accessories"/>
    <s v="Razer Kraken PRO Over Ear PC and Music Headset"/>
    <n v="191.976"/>
    <n v="3"/>
    <n v="0.2"/>
    <n v="-38.395200000000003"/>
    <n v="23.997"/>
    <n v="-129.5838"/>
    <n v="6"/>
    <n v="2016"/>
  </r>
  <r>
    <n v="2165"/>
    <s v="CA-2016-154018"/>
    <d v="2016-10-13T00:00:00"/>
    <d v="2016-10-19T00:00:00"/>
    <x v="1"/>
    <x v="66"/>
    <x v="66"/>
    <s v="Consumer"/>
    <s v="United States"/>
    <s v="Laredo"/>
    <s v="Texas"/>
    <n v="78041"/>
    <s v="Central"/>
    <s v="OFF-PA-10000551"/>
    <s v="Office Supplies"/>
    <s v="Paper"/>
    <s v="Array Memo Cubes"/>
    <n v="8.2880000000000003"/>
    <n v="2"/>
    <n v="0.2"/>
    <n v="-1.6576000000000002"/>
    <n v="3.0044"/>
    <n v="-3.6259999999999999"/>
    <n v="6"/>
    <n v="2016"/>
  </r>
  <r>
    <n v="2166"/>
    <s v="CA-2016-154018"/>
    <d v="2016-10-13T00:00:00"/>
    <d v="2016-10-19T00:00:00"/>
    <x v="1"/>
    <x v="66"/>
    <x v="66"/>
    <s v="Consumer"/>
    <s v="United States"/>
    <s v="Laredo"/>
    <s v="Texas"/>
    <n v="78041"/>
    <s v="Central"/>
    <s v="FUR-FU-10003394"/>
    <s v="Furniture"/>
    <s v="Furnishings"/>
    <s v="Tenex &quot;The Solids&quot; Textured Chair Mats"/>
    <n v="139.91999999999999"/>
    <n v="5"/>
    <n v="0.6"/>
    <n v="-83.951999999999984"/>
    <n v="-150.41399999999999"/>
    <n v="-206.38200000000001"/>
    <n v="6"/>
    <n v="2016"/>
  </r>
  <r>
    <n v="2167"/>
    <s v="CA-2016-154018"/>
    <d v="2016-10-13T00:00:00"/>
    <d v="2016-10-19T00:00:00"/>
    <x v="1"/>
    <x v="66"/>
    <x v="66"/>
    <s v="Consumer"/>
    <s v="United States"/>
    <s v="Laredo"/>
    <s v="Texas"/>
    <n v="78041"/>
    <s v="Central"/>
    <s v="OFF-AR-10002067"/>
    <s v="Office Supplies"/>
    <s v="Art"/>
    <s v="Newell 334"/>
    <n v="15.872"/>
    <n v="1"/>
    <n v="0.2"/>
    <n v="-3.1744000000000003"/>
    <n v="1.1903999999999999"/>
    <n v="-11.507199999999999"/>
    <n v="6"/>
    <n v="2016"/>
  </r>
  <r>
    <n v="2168"/>
    <s v="CA-2016-154018"/>
    <d v="2016-10-13T00:00:00"/>
    <d v="2016-10-19T00:00:00"/>
    <x v="1"/>
    <x v="66"/>
    <x v="66"/>
    <s v="Consumer"/>
    <s v="United States"/>
    <s v="Laredo"/>
    <s v="Texas"/>
    <n v="78041"/>
    <s v="Central"/>
    <s v="OFF-BI-10004140"/>
    <s v="Office Supplies"/>
    <s v="Binders"/>
    <s v="Avery Non-Stick Binders"/>
    <n v="6.2859999999999996"/>
    <n v="7"/>
    <n v="0.8"/>
    <n v="-5.0288000000000004"/>
    <n v="-11.000500000000001"/>
    <n v="-12.2577"/>
    <n v="6"/>
    <n v="2016"/>
  </r>
  <r>
    <n v="2169"/>
    <s v="CA-2017-117870"/>
    <d v="2017-01-27T00:00:00"/>
    <d v="2017-01-30T00:00:00"/>
    <x v="0"/>
    <x v="581"/>
    <x v="581"/>
    <s v="Consumer"/>
    <s v="United States"/>
    <s v="Kent"/>
    <s v="Ohio"/>
    <n v="44240"/>
    <s v="East"/>
    <s v="OFF-AR-10004078"/>
    <s v="Office Supplies"/>
    <s v="Art"/>
    <s v="Newell 312"/>
    <n v="14.016"/>
    <n v="3"/>
    <n v="0.2"/>
    <n v="-2.8032000000000004"/>
    <n v="1.752"/>
    <n v="-9.460799999999999"/>
    <n v="3"/>
    <n v="2017"/>
  </r>
  <r>
    <n v="2170"/>
    <s v="CA-2017-117870"/>
    <d v="2017-01-27T00:00:00"/>
    <d v="2017-01-30T00:00:00"/>
    <x v="0"/>
    <x v="581"/>
    <x v="581"/>
    <s v="Consumer"/>
    <s v="United States"/>
    <s v="Kent"/>
    <s v="Ohio"/>
    <n v="44240"/>
    <s v="East"/>
    <s v="TEC-AC-10000927"/>
    <s v="Technology"/>
    <s v="Accessories"/>
    <s v="Anker Ultrathin Bluetooth Wireless Keyboard Aluminum Cover with Stand "/>
    <n v="71.975999999999999"/>
    <n v="3"/>
    <n v="0.2"/>
    <n v="-14.395200000000001"/>
    <n v="-8.9969999999999999"/>
    <n v="-66.577799999999996"/>
    <n v="3"/>
    <n v="2017"/>
  </r>
  <r>
    <n v="2171"/>
    <s v="CA-2017-117870"/>
    <d v="2017-01-27T00:00:00"/>
    <d v="2017-01-30T00:00:00"/>
    <x v="0"/>
    <x v="581"/>
    <x v="581"/>
    <s v="Consumer"/>
    <s v="United States"/>
    <s v="Kent"/>
    <s v="Ohio"/>
    <n v="44240"/>
    <s v="East"/>
    <s v="TEC-PH-10003931"/>
    <s v="Technology"/>
    <s v="Phones"/>
    <s v="JBL Micro Wireless Portable Bluetooth Speaker"/>
    <n v="107.982"/>
    <n v="3"/>
    <n v="0.4"/>
    <n v="-43.192800000000005"/>
    <n v="-26.9955"/>
    <n v="-91.784699999999987"/>
    <n v="3"/>
    <n v="2017"/>
  </r>
  <r>
    <n v="2172"/>
    <s v="US-2017-137491"/>
    <d v="2017-11-19T00:00:00"/>
    <d v="2017-11-25T00:00:00"/>
    <x v="1"/>
    <x v="18"/>
    <x v="18"/>
    <s v="Corporate"/>
    <s v="United States"/>
    <s v="San Angelo"/>
    <s v="Texas"/>
    <n v="76903"/>
    <s v="Central"/>
    <s v="FUR-CH-10004675"/>
    <s v="Furniture"/>
    <s v="Chairs"/>
    <s v="Lifetime Advantage Folding Chairs, 4/Carton"/>
    <n v="305.31200000000001"/>
    <n v="2"/>
    <n v="0.3"/>
    <n v="-91.593599999999995"/>
    <n v="-8.7232000000000003"/>
    <n v="-222.44160000000002"/>
    <n v="6"/>
    <n v="2017"/>
  </r>
  <r>
    <n v="2173"/>
    <s v="CA-2014-152296"/>
    <d v="2014-08-01T00:00:00"/>
    <d v="2014-08-03T00:00:00"/>
    <x v="2"/>
    <x v="582"/>
    <x v="582"/>
    <s v="Consumer"/>
    <s v="United States"/>
    <s v="San Francisco"/>
    <s v="California"/>
    <n v="94122"/>
    <s v="West"/>
    <s v="OFF-BI-10004506"/>
    <s v="Office Supplies"/>
    <s v="Binders"/>
    <s v="Wilson Jones data.warehouse D-Ring Binders with DublLock"/>
    <n v="19.751999999999999"/>
    <n v="3"/>
    <n v="0.2"/>
    <n v="-3.9504000000000001"/>
    <n v="6.9131999999999998"/>
    <n v="-8.888399999999999"/>
    <n v="2"/>
    <n v="2014"/>
  </r>
  <r>
    <n v="2174"/>
    <s v="CA-2016-112025"/>
    <d v="2016-07-30T00:00:00"/>
    <d v="2016-08-04T00:00:00"/>
    <x v="1"/>
    <x v="60"/>
    <x v="60"/>
    <s v="Home Office"/>
    <s v="United States"/>
    <s v="Houston"/>
    <s v="Texas"/>
    <n v="77070"/>
    <s v="Central"/>
    <s v="OFF-BI-10002353"/>
    <s v="Office Supplies"/>
    <s v="Binders"/>
    <s v="GBC VeloBind Cover Sets"/>
    <n v="9.2639999999999993"/>
    <n v="3"/>
    <n v="0.8"/>
    <n v="-7.4112"/>
    <n v="-13.896000000000001"/>
    <n v="-15.748799999999999"/>
    <n v="5"/>
    <n v="2016"/>
  </r>
  <r>
    <n v="2175"/>
    <s v="CA-2015-132507"/>
    <d v="2015-07-30T00:00:00"/>
    <d v="2015-08-03T00:00:00"/>
    <x v="0"/>
    <x v="566"/>
    <x v="566"/>
    <s v="Corporate"/>
    <s v="United States"/>
    <s v="Houston"/>
    <s v="Texas"/>
    <n v="77041"/>
    <s v="Central"/>
    <s v="OFF-ST-10000943"/>
    <s v="Office Supplies"/>
    <s v="Storage"/>
    <s v="Eldon ProFile File 'N Store Portable File Tub Letter/Legal Size Black"/>
    <n v="61.792000000000002"/>
    <n v="4"/>
    <n v="0.2"/>
    <n v="-12.358400000000001"/>
    <n v="6.1791999999999998"/>
    <n v="-43.254399999999997"/>
    <n v="4"/>
    <n v="2015"/>
  </r>
  <r>
    <n v="2176"/>
    <s v="CA-2016-125738"/>
    <d v="2016-10-15T00:00:00"/>
    <d v="2016-10-21T00:00:00"/>
    <x v="1"/>
    <x v="583"/>
    <x v="583"/>
    <s v="Home Office"/>
    <s v="United States"/>
    <s v="Salt Lake City"/>
    <s v="Utah"/>
    <n v="84106"/>
    <s v="West"/>
    <s v="OFF-PA-10000740"/>
    <s v="Office Supplies"/>
    <s v="Paper"/>
    <s v="Xerox 1982"/>
    <n v="45.68"/>
    <n v="2"/>
    <n v="0"/>
    <n v="0"/>
    <n v="21.012799999999999"/>
    <n v="-24.667200000000001"/>
    <n v="6"/>
    <n v="2016"/>
  </r>
  <r>
    <n v="2177"/>
    <s v="CA-2016-125738"/>
    <d v="2016-10-15T00:00:00"/>
    <d v="2016-10-21T00:00:00"/>
    <x v="1"/>
    <x v="583"/>
    <x v="583"/>
    <s v="Home Office"/>
    <s v="United States"/>
    <s v="Salt Lake City"/>
    <s v="Utah"/>
    <n v="84106"/>
    <s v="West"/>
    <s v="OFF-PA-10003001"/>
    <s v="Office Supplies"/>
    <s v="Paper"/>
    <s v="Xerox 1986"/>
    <n v="60.12"/>
    <n v="9"/>
    <n v="0"/>
    <n v="0"/>
    <n v="28.857600000000001"/>
    <n v="-31.262399999999996"/>
    <n v="6"/>
    <n v="2016"/>
  </r>
  <r>
    <n v="2178"/>
    <s v="CA-2016-125738"/>
    <d v="2016-10-15T00:00:00"/>
    <d v="2016-10-21T00:00:00"/>
    <x v="1"/>
    <x v="583"/>
    <x v="583"/>
    <s v="Home Office"/>
    <s v="United States"/>
    <s v="Salt Lake City"/>
    <s v="Utah"/>
    <n v="84106"/>
    <s v="West"/>
    <s v="OFF-BI-10001628"/>
    <s v="Office Supplies"/>
    <s v="Binders"/>
    <s v="Acco Data Flex Cable Posts For Top &amp; Bottom Load Binders, 6&quot; Capacity"/>
    <n v="41.72"/>
    <n v="5"/>
    <n v="0.2"/>
    <n v="-8.3439999999999994"/>
    <n v="13.0375"/>
    <n v="-20.338499999999996"/>
    <n v="6"/>
    <n v="2016"/>
  </r>
  <r>
    <n v="2179"/>
    <s v="CA-2016-125738"/>
    <d v="2016-10-15T00:00:00"/>
    <d v="2016-10-21T00:00:00"/>
    <x v="1"/>
    <x v="583"/>
    <x v="583"/>
    <s v="Home Office"/>
    <s v="United States"/>
    <s v="Salt Lake City"/>
    <s v="Utah"/>
    <n v="84106"/>
    <s v="West"/>
    <s v="OFF-PA-10001509"/>
    <s v="Office Supplies"/>
    <s v="Paper"/>
    <s v="Recycled Desk Saver Line &quot;While You Were Out&quot; Book, 5 1/2&quot; X 4&quot;"/>
    <n v="71.599999999999994"/>
    <n v="8"/>
    <n v="0"/>
    <n v="0"/>
    <n v="32.936"/>
    <n v="-38.663999999999994"/>
    <n v="6"/>
    <n v="2016"/>
  </r>
  <r>
    <n v="2180"/>
    <s v="CA-2016-128818"/>
    <d v="2016-05-07T00:00:00"/>
    <d v="2016-05-11T00:00:00"/>
    <x v="1"/>
    <x v="170"/>
    <x v="170"/>
    <s v="Consumer"/>
    <s v="United States"/>
    <s v="New York City"/>
    <s v="New York"/>
    <n v="10009"/>
    <s v="East"/>
    <s v="OFF-BI-10000309"/>
    <s v="Office Supplies"/>
    <s v="Binders"/>
    <s v="GBC Twin Loop Wire Binding Elements, 9/16&quot; Spine, Black"/>
    <n v="85.231999999999999"/>
    <n v="7"/>
    <n v="0.2"/>
    <n v="-17.046400000000002"/>
    <n v="30.896599999999999"/>
    <n v="-37.288999999999994"/>
    <n v="4"/>
    <n v="2016"/>
  </r>
  <r>
    <n v="2181"/>
    <s v="CA-2016-128818"/>
    <d v="2016-05-07T00:00:00"/>
    <d v="2016-05-11T00:00:00"/>
    <x v="1"/>
    <x v="170"/>
    <x v="170"/>
    <s v="Consumer"/>
    <s v="United States"/>
    <s v="New York City"/>
    <s v="New York"/>
    <n v="10009"/>
    <s v="East"/>
    <s v="OFF-LA-10003923"/>
    <s v="Office Supplies"/>
    <s v="Labels"/>
    <s v="Alphabetical Labels for Top Tab Filing"/>
    <n v="44.4"/>
    <n v="3"/>
    <n v="0"/>
    <n v="0"/>
    <n v="22.2"/>
    <n v="-22.2"/>
    <n v="4"/>
    <n v="2016"/>
  </r>
  <r>
    <n v="2182"/>
    <s v="CA-2016-128818"/>
    <d v="2016-05-07T00:00:00"/>
    <d v="2016-05-11T00:00:00"/>
    <x v="1"/>
    <x v="170"/>
    <x v="170"/>
    <s v="Consumer"/>
    <s v="United States"/>
    <s v="New York City"/>
    <s v="New York"/>
    <n v="10009"/>
    <s v="East"/>
    <s v="FUR-CH-10002084"/>
    <s v="Furniture"/>
    <s v="Chairs"/>
    <s v="Hon Mobius Operator's Chair"/>
    <n v="442.76400000000001"/>
    <n v="4"/>
    <n v="0.1"/>
    <n v="-44.276400000000002"/>
    <n v="59.035200000000003"/>
    <n v="-339.45240000000001"/>
    <n v="4"/>
    <n v="2016"/>
  </r>
  <r>
    <n v="2183"/>
    <s v="CA-2016-128818"/>
    <d v="2016-05-07T00:00:00"/>
    <d v="2016-05-11T00:00:00"/>
    <x v="1"/>
    <x v="170"/>
    <x v="170"/>
    <s v="Consumer"/>
    <s v="United States"/>
    <s v="New York City"/>
    <s v="New York"/>
    <n v="10009"/>
    <s v="East"/>
    <s v="TEC-MA-10000488"/>
    <s v="Technology"/>
    <s v="Machines"/>
    <s v="Bady BDG101FRU Card Printer"/>
    <n v="3999.95"/>
    <n v="5"/>
    <n v="0"/>
    <n v="0"/>
    <n v="1159.9855"/>
    <n v="-2839.9645"/>
    <n v="4"/>
    <n v="2016"/>
  </r>
  <r>
    <n v="2184"/>
    <s v="CA-2016-128818"/>
    <d v="2016-05-07T00:00:00"/>
    <d v="2016-05-11T00:00:00"/>
    <x v="1"/>
    <x v="170"/>
    <x v="170"/>
    <s v="Consumer"/>
    <s v="United States"/>
    <s v="New York City"/>
    <s v="New York"/>
    <n v="10009"/>
    <s v="East"/>
    <s v="TEC-AC-10001767"/>
    <s v="Technology"/>
    <s v="Accessories"/>
    <s v="SanDisk Ultra 64 GB MicroSDHC Class 10 Memory Card"/>
    <n v="199.95"/>
    <n v="5"/>
    <n v="0"/>
    <n v="0"/>
    <n v="21.994499999999999"/>
    <n v="-177.9555"/>
    <n v="4"/>
    <n v="2016"/>
  </r>
  <r>
    <n v="2185"/>
    <s v="CA-2016-128818"/>
    <d v="2016-05-07T00:00:00"/>
    <d v="2016-05-11T00:00:00"/>
    <x v="1"/>
    <x v="170"/>
    <x v="170"/>
    <s v="Consumer"/>
    <s v="United States"/>
    <s v="New York City"/>
    <s v="New York"/>
    <n v="10009"/>
    <s v="East"/>
    <s v="FUR-FU-10001940"/>
    <s v="Furniture"/>
    <s v="Furnishings"/>
    <s v="Staple-based wall hangings"/>
    <n v="63.68"/>
    <n v="8"/>
    <n v="0"/>
    <n v="0"/>
    <n v="28.019200000000001"/>
    <n v="-35.660799999999995"/>
    <n v="4"/>
    <n v="2016"/>
  </r>
  <r>
    <n v="2186"/>
    <s v="CA-2017-124576"/>
    <d v="2017-08-01T00:00:00"/>
    <d v="2017-08-04T00:00:00"/>
    <x v="0"/>
    <x v="96"/>
    <x v="96"/>
    <s v="Corporate"/>
    <s v="United States"/>
    <s v="Salinas"/>
    <s v="California"/>
    <n v="93905"/>
    <s v="West"/>
    <s v="OFF-BI-10002735"/>
    <s v="Office Supplies"/>
    <s v="Binders"/>
    <s v="GBC Prestige Therm-A-Bind Covers"/>
    <n v="54.896000000000001"/>
    <n v="2"/>
    <n v="0.2"/>
    <n v="-10.979200000000001"/>
    <n v="18.5274"/>
    <n v="-25.389400000000002"/>
    <n v="3"/>
    <n v="2017"/>
  </r>
  <r>
    <n v="2187"/>
    <s v="CA-2016-101378"/>
    <d v="2016-07-14T00:00:00"/>
    <d v="2016-07-14T00:00:00"/>
    <x v="3"/>
    <x v="584"/>
    <x v="584"/>
    <s v="Consumer"/>
    <s v="United States"/>
    <s v="Huntsville"/>
    <s v="Alabama"/>
    <n v="35810"/>
    <s v="South"/>
    <s v="TEC-AC-10002345"/>
    <s v="Technology"/>
    <s v="Accessories"/>
    <s v="HP Standard 104 key PS/2 Keyboard"/>
    <n v="29"/>
    <n v="2"/>
    <n v="0"/>
    <n v="0"/>
    <n v="7.25"/>
    <n v="-21.75"/>
    <n v="0"/>
    <n v="2016"/>
  </r>
  <r>
    <n v="2188"/>
    <s v="CA-2017-143063"/>
    <d v="2017-08-10T00:00:00"/>
    <d v="2017-08-15T00:00:00"/>
    <x v="1"/>
    <x v="582"/>
    <x v="582"/>
    <s v="Consumer"/>
    <s v="United States"/>
    <s v="Columbus"/>
    <s v="Indiana"/>
    <n v="47201"/>
    <s v="Central"/>
    <s v="OFF-EN-10003134"/>
    <s v="Office Supplies"/>
    <s v="Envelopes"/>
    <s v="Staple envelope"/>
    <n v="70.08"/>
    <n v="6"/>
    <n v="0"/>
    <n v="0"/>
    <n v="35.04"/>
    <n v="-35.04"/>
    <n v="5"/>
    <n v="2017"/>
  </r>
  <r>
    <n v="2189"/>
    <s v="CA-2017-143063"/>
    <d v="2017-08-10T00:00:00"/>
    <d v="2017-08-15T00:00:00"/>
    <x v="1"/>
    <x v="582"/>
    <x v="582"/>
    <s v="Consumer"/>
    <s v="United States"/>
    <s v="Columbus"/>
    <s v="Indiana"/>
    <n v="47201"/>
    <s v="Central"/>
    <s v="FUR-FU-10003708"/>
    <s v="Furniture"/>
    <s v="Furnishings"/>
    <s v="Tenex Traditional Chairmats for Medium Pile Carpet, Standard Lip, 36&quot; x 48&quot;"/>
    <n v="121.3"/>
    <n v="2"/>
    <n v="0"/>
    <n v="0"/>
    <n v="25.472999999999999"/>
    <n v="-95.826999999999998"/>
    <n v="5"/>
    <n v="2017"/>
  </r>
  <r>
    <n v="2190"/>
    <s v="CA-2017-143063"/>
    <d v="2017-08-10T00:00:00"/>
    <d v="2017-08-15T00:00:00"/>
    <x v="1"/>
    <x v="582"/>
    <x v="582"/>
    <s v="Consumer"/>
    <s v="United States"/>
    <s v="Columbus"/>
    <s v="Indiana"/>
    <n v="47201"/>
    <s v="Central"/>
    <s v="TEC-PH-10003645"/>
    <s v="Technology"/>
    <s v="Phones"/>
    <s v="Aastra 57i VoIP phone"/>
    <n v="1454.49"/>
    <n v="9"/>
    <n v="0"/>
    <n v="0"/>
    <n v="378.16739999999999"/>
    <n v="-1076.3226"/>
    <n v="5"/>
    <n v="2017"/>
  </r>
  <r>
    <n v="2191"/>
    <s v="CA-2016-118913"/>
    <d v="2016-06-25T00:00:00"/>
    <d v="2016-06-29T00:00:00"/>
    <x v="1"/>
    <x v="238"/>
    <x v="238"/>
    <s v="Consumer"/>
    <s v="United States"/>
    <s v="Los Angeles"/>
    <s v="California"/>
    <n v="90049"/>
    <s v="West"/>
    <s v="OFF-AP-10000692"/>
    <s v="Office Supplies"/>
    <s v="Appliances"/>
    <s v="Fellowes Mighty 8 Compact Surge Protector"/>
    <n v="60.81"/>
    <n v="3"/>
    <n v="0"/>
    <n v="0"/>
    <n v="17.026800000000001"/>
    <n v="-43.783200000000001"/>
    <n v="4"/>
    <n v="2016"/>
  </r>
  <r>
    <n v="2192"/>
    <s v="CA-2016-128412"/>
    <d v="2016-12-10T00:00:00"/>
    <d v="2016-12-17T00:00:00"/>
    <x v="1"/>
    <x v="275"/>
    <x v="275"/>
    <s v="Consumer"/>
    <s v="United States"/>
    <s v="Seattle"/>
    <s v="Washington"/>
    <n v="98105"/>
    <s v="West"/>
    <s v="OFF-BI-10001718"/>
    <s v="Office Supplies"/>
    <s v="Binders"/>
    <s v="GBC DocuBind P50 Personal Binding Machine"/>
    <n v="153.55199999999999"/>
    <n v="3"/>
    <n v="0.2"/>
    <n v="-30.7104"/>
    <n v="51.823799999999999"/>
    <n v="-71.017799999999994"/>
    <n v="7"/>
    <n v="2016"/>
  </r>
  <r>
    <n v="2193"/>
    <s v="CA-2016-128412"/>
    <d v="2016-12-10T00:00:00"/>
    <d v="2016-12-17T00:00:00"/>
    <x v="1"/>
    <x v="275"/>
    <x v="275"/>
    <s v="Consumer"/>
    <s v="United States"/>
    <s v="Seattle"/>
    <s v="Washington"/>
    <n v="98105"/>
    <s v="West"/>
    <s v="OFF-AP-10002082"/>
    <s v="Office Supplies"/>
    <s v="Appliances"/>
    <s v="Holmes HEPA Air Purifier"/>
    <n v="65.34"/>
    <n v="3"/>
    <n v="0"/>
    <n v="0"/>
    <n v="22.869"/>
    <n v="-42.471000000000004"/>
    <n v="7"/>
    <n v="2016"/>
  </r>
  <r>
    <n v="2194"/>
    <s v="CA-2016-128412"/>
    <d v="2016-12-10T00:00:00"/>
    <d v="2016-12-17T00:00:00"/>
    <x v="1"/>
    <x v="275"/>
    <x v="275"/>
    <s v="Consumer"/>
    <s v="United States"/>
    <s v="Seattle"/>
    <s v="Washington"/>
    <n v="98105"/>
    <s v="West"/>
    <s v="OFF-PA-10001125"/>
    <s v="Office Supplies"/>
    <s v="Paper"/>
    <s v="Xerox 1988"/>
    <n v="123.92"/>
    <n v="4"/>
    <n v="0"/>
    <n v="0"/>
    <n v="55.764000000000003"/>
    <n v="-68.156000000000006"/>
    <n v="7"/>
    <n v="2016"/>
  </r>
  <r>
    <n v="2195"/>
    <s v="CA-2016-128412"/>
    <d v="2016-12-10T00:00:00"/>
    <d v="2016-12-17T00:00:00"/>
    <x v="1"/>
    <x v="275"/>
    <x v="275"/>
    <s v="Consumer"/>
    <s v="United States"/>
    <s v="Seattle"/>
    <s v="Washington"/>
    <n v="98105"/>
    <s v="West"/>
    <s v="OFF-AP-10000252"/>
    <s v="Office Supplies"/>
    <s v="Appliances"/>
    <s v="Harmony HEPA Quiet Air Purifiers"/>
    <n v="35.1"/>
    <n v="3"/>
    <n v="0"/>
    <n v="0"/>
    <n v="12.285"/>
    <n v="-22.815000000000001"/>
    <n v="7"/>
    <n v="2016"/>
  </r>
  <r>
    <n v="2196"/>
    <s v="CA-2016-128412"/>
    <d v="2016-12-10T00:00:00"/>
    <d v="2016-12-17T00:00:00"/>
    <x v="1"/>
    <x v="275"/>
    <x v="275"/>
    <s v="Consumer"/>
    <s v="United States"/>
    <s v="Seattle"/>
    <s v="Washington"/>
    <n v="98105"/>
    <s v="West"/>
    <s v="TEC-AC-10003038"/>
    <s v="Technology"/>
    <s v="Accessories"/>
    <s v="Kingston Digital DataTraveler 16GB USB 2.0"/>
    <n v="44.75"/>
    <n v="5"/>
    <n v="0"/>
    <n v="0"/>
    <n v="8.5024999999999995"/>
    <n v="-36.247500000000002"/>
    <n v="7"/>
    <n v="2016"/>
  </r>
  <r>
    <n v="2197"/>
    <s v="CA-2016-136483"/>
    <d v="2016-12-01T00:00:00"/>
    <d v="2016-12-06T00:00:00"/>
    <x v="1"/>
    <x v="369"/>
    <x v="369"/>
    <s v="Consumer"/>
    <s v="United States"/>
    <s v="Knoxville"/>
    <s v="Tennessee"/>
    <n v="37918"/>
    <s v="South"/>
    <s v="OFF-AR-10000940"/>
    <s v="Office Supplies"/>
    <s v="Art"/>
    <s v="Newell 343"/>
    <n v="4.7039999999999997"/>
    <n v="2"/>
    <n v="0.2"/>
    <n v="-0.94079999999999997"/>
    <n v="0.41160000000000002"/>
    <n v="-3.3515999999999999"/>
    <n v="5"/>
    <n v="2016"/>
  </r>
  <r>
    <n v="2198"/>
    <s v="CA-2014-163013"/>
    <d v="2014-11-28T00:00:00"/>
    <d v="2014-12-04T00:00:00"/>
    <x v="1"/>
    <x v="569"/>
    <x v="569"/>
    <s v="Consumer"/>
    <s v="United States"/>
    <s v="Montgomery"/>
    <s v="Alabama"/>
    <n v="36116"/>
    <s v="South"/>
    <s v="OFF-AR-10001954"/>
    <s v="Office Supplies"/>
    <s v="Art"/>
    <s v="Newell 331"/>
    <n v="14.67"/>
    <n v="3"/>
    <n v="0"/>
    <n v="0"/>
    <n v="3.9609000000000001"/>
    <n v="-10.709099999999999"/>
    <n v="6"/>
    <n v="2014"/>
  </r>
  <r>
    <n v="2199"/>
    <s v="CA-2015-135363"/>
    <d v="2015-03-28T00:00:00"/>
    <d v="2015-04-02T00:00:00"/>
    <x v="1"/>
    <x v="237"/>
    <x v="237"/>
    <s v="Consumer"/>
    <s v="United States"/>
    <s v="Philadelphia"/>
    <s v="Pennsylvania"/>
    <n v="19120"/>
    <s v="East"/>
    <s v="OFF-PA-10003177"/>
    <s v="Office Supplies"/>
    <s v="Paper"/>
    <s v="Xerox 1999"/>
    <n v="15.552"/>
    <n v="3"/>
    <n v="0.2"/>
    <n v="-3.1104000000000003"/>
    <n v="5.4432"/>
    <n v="-6.9983999999999993"/>
    <n v="5"/>
    <n v="2015"/>
  </r>
  <r>
    <n v="2200"/>
    <s v="CA-2015-135363"/>
    <d v="2015-03-28T00:00:00"/>
    <d v="2015-04-02T00:00:00"/>
    <x v="1"/>
    <x v="237"/>
    <x v="237"/>
    <s v="Consumer"/>
    <s v="United States"/>
    <s v="Philadelphia"/>
    <s v="Pennsylvania"/>
    <n v="19120"/>
    <s v="East"/>
    <s v="OFF-PA-10000533"/>
    <s v="Office Supplies"/>
    <s v="Paper"/>
    <s v="Southworth Parchment Paper &amp; Envelopes"/>
    <n v="5.2320000000000002"/>
    <n v="1"/>
    <n v="0.2"/>
    <n v="-1.0464"/>
    <n v="1.7003999999999999"/>
    <n v="-2.4851999999999999"/>
    <n v="5"/>
    <n v="2015"/>
  </r>
  <r>
    <n v="2201"/>
    <s v="US-2014-165659"/>
    <d v="2014-06-01T00:00:00"/>
    <d v="2014-06-06T00:00:00"/>
    <x v="1"/>
    <x v="299"/>
    <x v="299"/>
    <s v="Consumer"/>
    <s v="United States"/>
    <s v="Little Rock"/>
    <s v="Arkansas"/>
    <n v="72209"/>
    <s v="South"/>
    <s v="FUR-FU-10001935"/>
    <s v="Furniture"/>
    <s v="Furnishings"/>
    <s v="3M Hangers With Command Adhesive"/>
    <n v="22.2"/>
    <n v="6"/>
    <n v="0"/>
    <n v="0"/>
    <n v="9.1020000000000003"/>
    <n v="-13.097999999999999"/>
    <n v="5"/>
    <n v="2014"/>
  </r>
  <r>
    <n v="2202"/>
    <s v="US-2014-165659"/>
    <d v="2014-06-01T00:00:00"/>
    <d v="2014-06-06T00:00:00"/>
    <x v="1"/>
    <x v="299"/>
    <x v="299"/>
    <s v="Consumer"/>
    <s v="United States"/>
    <s v="Little Rock"/>
    <s v="Arkansas"/>
    <n v="72209"/>
    <s v="South"/>
    <s v="TEC-PH-10002563"/>
    <s v="Technology"/>
    <s v="Phones"/>
    <s v="Adtran 1202752G1"/>
    <n v="881.93"/>
    <n v="7"/>
    <n v="0"/>
    <n v="0"/>
    <n v="229.30179999999999"/>
    <n v="-652.62819999999999"/>
    <n v="5"/>
    <n v="2014"/>
  </r>
  <r>
    <n v="2203"/>
    <s v="CA-2015-138002"/>
    <d v="2015-09-06T00:00:00"/>
    <d v="2015-09-12T00:00:00"/>
    <x v="1"/>
    <x v="457"/>
    <x v="457"/>
    <s v="Home Office"/>
    <s v="United States"/>
    <s v="Seattle"/>
    <s v="Washington"/>
    <n v="98103"/>
    <s v="West"/>
    <s v="OFF-BI-10002160"/>
    <s v="Office Supplies"/>
    <s v="Binders"/>
    <s v="Acco Hanging Data Binders"/>
    <n v="6.0960000000000001"/>
    <n v="2"/>
    <n v="0.2"/>
    <n v="-1.2192000000000001"/>
    <n v="2.1335999999999999"/>
    <n v="-2.7432000000000003"/>
    <n v="6"/>
    <n v="2015"/>
  </r>
  <r>
    <n v="2204"/>
    <s v="CA-2015-138002"/>
    <d v="2015-09-06T00:00:00"/>
    <d v="2015-09-12T00:00:00"/>
    <x v="1"/>
    <x v="457"/>
    <x v="457"/>
    <s v="Home Office"/>
    <s v="United States"/>
    <s v="Seattle"/>
    <s v="Washington"/>
    <n v="98103"/>
    <s v="West"/>
    <s v="FUR-FU-10004748"/>
    <s v="Furniture"/>
    <s v="Furnishings"/>
    <s v="Howard Miller 16&quot; Diameter Gallery Wall Clock"/>
    <n v="191.82"/>
    <n v="3"/>
    <n v="0"/>
    <n v="0"/>
    <n v="74.809799999999996"/>
    <n v="-117.0102"/>
    <n v="6"/>
    <n v="2015"/>
  </r>
  <r>
    <n v="2205"/>
    <s v="CA-2015-128860"/>
    <d v="2015-06-29T00:00:00"/>
    <d v="2015-07-05T00:00:00"/>
    <x v="1"/>
    <x v="56"/>
    <x v="56"/>
    <s v="Consumer"/>
    <s v="United States"/>
    <s v="Lancaster"/>
    <s v="Pennsylvania"/>
    <n v="17602"/>
    <s v="East"/>
    <s v="FUR-FU-10001473"/>
    <s v="Furniture"/>
    <s v="Furnishings"/>
    <s v="Eldon Executive Woodline II Desk Accessories, Mahogany"/>
    <n v="20.103999999999999"/>
    <n v="1"/>
    <n v="0.2"/>
    <n v="-4.0208000000000004"/>
    <n v="1.7591000000000001"/>
    <n v="-14.324099999999998"/>
    <n v="6"/>
    <n v="2015"/>
  </r>
  <r>
    <n v="2206"/>
    <s v="CA-2016-164350"/>
    <d v="2016-09-10T00:00:00"/>
    <d v="2016-09-12T00:00:00"/>
    <x v="0"/>
    <x v="344"/>
    <x v="344"/>
    <s v="Home Office"/>
    <s v="United States"/>
    <s v="Bristol"/>
    <s v="Tennessee"/>
    <n v="37620"/>
    <s v="South"/>
    <s v="OFF-AR-10000538"/>
    <s v="Office Supplies"/>
    <s v="Art"/>
    <s v="Boston Model 1800 Electric Pencil Sharpener, Gray"/>
    <n v="67.56"/>
    <n v="3"/>
    <n v="0.2"/>
    <n v="-13.512"/>
    <n v="8.4450000000000003"/>
    <n v="-45.603000000000002"/>
    <n v="2"/>
    <n v="2016"/>
  </r>
  <r>
    <n v="2207"/>
    <s v="US-2014-103905"/>
    <d v="2014-07-14T00:00:00"/>
    <d v="2014-07-20T00:00:00"/>
    <x v="1"/>
    <x v="585"/>
    <x v="585"/>
    <s v="Home Office"/>
    <s v="United States"/>
    <s v="Aurora"/>
    <s v="Illinois"/>
    <n v="60505"/>
    <s v="Central"/>
    <s v="OFF-BI-10001098"/>
    <s v="Office Supplies"/>
    <s v="Binders"/>
    <s v="Acco D-Ring Binder w/DublLock"/>
    <n v="29.931999999999999"/>
    <n v="7"/>
    <n v="0.8"/>
    <n v="-23.945599999999999"/>
    <n v="-46.394599999999997"/>
    <n v="-52.381"/>
    <n v="6"/>
    <n v="2014"/>
  </r>
  <r>
    <n v="2208"/>
    <s v="US-2014-103905"/>
    <d v="2014-07-14T00:00:00"/>
    <d v="2014-07-20T00:00:00"/>
    <x v="1"/>
    <x v="585"/>
    <x v="585"/>
    <s v="Home Office"/>
    <s v="United States"/>
    <s v="Aurora"/>
    <s v="Illinois"/>
    <n v="60505"/>
    <s v="Central"/>
    <s v="TEC-PH-10001552"/>
    <s v="Technology"/>
    <s v="Phones"/>
    <s v="I Need's 3d Hello Kitty Hybrid Silicone Case Cover for HTC One X 4g with 3d Hello Kitty Stylus Pen Green/pink"/>
    <n v="38.271999999999998"/>
    <n v="4"/>
    <n v="0.2"/>
    <n v="-7.6543999999999999"/>
    <n v="3.8271999999999999"/>
    <n v="-26.790399999999998"/>
    <n v="6"/>
    <n v="2014"/>
  </r>
  <r>
    <n v="2209"/>
    <s v="CA-2015-129854"/>
    <d v="2015-08-22T00:00:00"/>
    <d v="2015-08-26T00:00:00"/>
    <x v="1"/>
    <x v="42"/>
    <x v="42"/>
    <s v="Home Office"/>
    <s v="United States"/>
    <s v="New York City"/>
    <s v="New York"/>
    <n v="10009"/>
    <s v="East"/>
    <s v="OFF-AR-10000390"/>
    <s v="Office Supplies"/>
    <s v="Art"/>
    <s v="Newell Chalk Holder"/>
    <n v="16.52"/>
    <n v="4"/>
    <n v="0"/>
    <n v="0"/>
    <n v="7.5991999999999997"/>
    <n v="-8.9207999999999998"/>
    <n v="4"/>
    <n v="2015"/>
  </r>
  <r>
    <n v="2210"/>
    <s v="CA-2014-125556"/>
    <d v="2014-11-14T00:00:00"/>
    <d v="2014-11-16T00:00:00"/>
    <x v="0"/>
    <x v="586"/>
    <x v="586"/>
    <s v="Consumer"/>
    <s v="United States"/>
    <s v="Fairfield"/>
    <s v="Connecticut"/>
    <n v="6824"/>
    <s v="East"/>
    <s v="TEC-PH-10001079"/>
    <s v="Technology"/>
    <s v="Phones"/>
    <s v="Polycom SoundPoint Pro SE-225 Corded phone"/>
    <n v="832.93"/>
    <n v="7"/>
    <n v="0"/>
    <n v="0"/>
    <n v="233.22040000000001"/>
    <n v="-599.70959999999991"/>
    <n v="2"/>
    <n v="2014"/>
  </r>
  <r>
    <n v="2211"/>
    <s v="CA-2014-125556"/>
    <d v="2014-11-14T00:00:00"/>
    <d v="2014-11-16T00:00:00"/>
    <x v="0"/>
    <x v="586"/>
    <x v="586"/>
    <s v="Consumer"/>
    <s v="United States"/>
    <s v="Fairfield"/>
    <s v="Connecticut"/>
    <n v="6824"/>
    <s v="East"/>
    <s v="OFF-BI-10003460"/>
    <s v="Office Supplies"/>
    <s v="Binders"/>
    <s v="Acco 3-Hole Punch"/>
    <n v="43.8"/>
    <n v="10"/>
    <n v="0"/>
    <n v="0"/>
    <n v="21.024000000000001"/>
    <n v="-22.775999999999996"/>
    <n v="2"/>
    <n v="2014"/>
  </r>
  <r>
    <n v="2212"/>
    <s v="CA-2016-162313"/>
    <d v="2016-11-27T00:00:00"/>
    <d v="2016-11-30T00:00:00"/>
    <x v="2"/>
    <x v="146"/>
    <x v="146"/>
    <s v="Corporate"/>
    <s v="United States"/>
    <s v="Lincoln Park"/>
    <s v="Michigan"/>
    <n v="48146"/>
    <s v="Central"/>
    <s v="OFF-AP-10003842"/>
    <s v="Office Supplies"/>
    <s v="Appliances"/>
    <s v="Euro-Pro Shark Turbo Vacuum"/>
    <n v="167.292"/>
    <n v="6"/>
    <n v="0.1"/>
    <n v="-16.729200000000002"/>
    <n v="29.7408"/>
    <n v="-120.822"/>
    <n v="3"/>
    <n v="2016"/>
  </r>
  <r>
    <n v="2213"/>
    <s v="CA-2017-107874"/>
    <d v="2017-11-21T00:00:00"/>
    <d v="2017-11-25T00:00:00"/>
    <x v="1"/>
    <x v="349"/>
    <x v="349"/>
    <s v="Consumer"/>
    <s v="United States"/>
    <s v="New York City"/>
    <s v="New York"/>
    <n v="10035"/>
    <s v="East"/>
    <s v="FUR-FU-10003535"/>
    <s v="Furniture"/>
    <s v="Furnishings"/>
    <s v="Howard Miller Distant Time Traveler Alarm Clock"/>
    <n v="27.42"/>
    <n v="1"/>
    <n v="0"/>
    <n v="0"/>
    <n v="11.2422"/>
    <n v="-16.177800000000001"/>
    <n v="4"/>
    <n v="2017"/>
  </r>
  <r>
    <n v="2214"/>
    <s v="CA-2017-129378"/>
    <d v="2017-10-01T00:00:00"/>
    <d v="2017-10-02T00:00:00"/>
    <x v="2"/>
    <x v="515"/>
    <x v="515"/>
    <s v="Consumer"/>
    <s v="United States"/>
    <s v="San Jose"/>
    <s v="California"/>
    <n v="95123"/>
    <s v="West"/>
    <s v="OFF-BI-10002012"/>
    <s v="Office Supplies"/>
    <s v="Binders"/>
    <s v="Wilson Jones Easy Flow II Sheet Lifters"/>
    <n v="1.44"/>
    <n v="1"/>
    <n v="0.2"/>
    <n v="-0.28799999999999998"/>
    <n v="0.504"/>
    <n v="-0.64799999999999991"/>
    <n v="1"/>
    <n v="2017"/>
  </r>
  <r>
    <n v="2215"/>
    <s v="CA-2017-129378"/>
    <d v="2017-10-01T00:00:00"/>
    <d v="2017-10-02T00:00:00"/>
    <x v="2"/>
    <x v="515"/>
    <x v="515"/>
    <s v="Consumer"/>
    <s v="United States"/>
    <s v="San Jose"/>
    <s v="California"/>
    <n v="95123"/>
    <s v="West"/>
    <s v="OFF-BI-10001922"/>
    <s v="Office Supplies"/>
    <s v="Binders"/>
    <s v="Storex Dura Pro Binders"/>
    <n v="61.776000000000003"/>
    <n v="13"/>
    <n v="0.2"/>
    <n v="-12.355200000000002"/>
    <n v="20.849399999999999"/>
    <n v="-28.571400000000001"/>
    <n v="1"/>
    <n v="2017"/>
  </r>
  <r>
    <n v="2216"/>
    <s v="CA-2017-129378"/>
    <d v="2017-10-01T00:00:00"/>
    <d v="2017-10-02T00:00:00"/>
    <x v="2"/>
    <x v="515"/>
    <x v="515"/>
    <s v="Consumer"/>
    <s v="United States"/>
    <s v="San Jose"/>
    <s v="California"/>
    <n v="95123"/>
    <s v="West"/>
    <s v="OFF-AP-10000576"/>
    <s v="Office Supplies"/>
    <s v="Appliances"/>
    <s v="Belkin 325VA UPS Surge Protector, 6'"/>
    <n v="241.96"/>
    <n v="2"/>
    <n v="0"/>
    <n v="0"/>
    <n v="60.49"/>
    <n v="-181.47"/>
    <n v="1"/>
    <n v="2017"/>
  </r>
  <r>
    <n v="2217"/>
    <s v="CA-2017-129378"/>
    <d v="2017-10-01T00:00:00"/>
    <d v="2017-10-02T00:00:00"/>
    <x v="2"/>
    <x v="515"/>
    <x v="515"/>
    <s v="Consumer"/>
    <s v="United States"/>
    <s v="San Jose"/>
    <s v="California"/>
    <n v="95123"/>
    <s v="West"/>
    <s v="FUR-CH-10000553"/>
    <s v="Furniture"/>
    <s v="Chairs"/>
    <s v="Metal Folding Chairs, Beige, 4/Carton"/>
    <n v="108.608"/>
    <n v="4"/>
    <n v="0.2"/>
    <n v="-21.721600000000002"/>
    <n v="9.5031999999999996"/>
    <n v="-77.383200000000016"/>
    <n v="1"/>
    <n v="2017"/>
  </r>
  <r>
    <n v="2218"/>
    <s v="CA-2014-151953"/>
    <d v="2014-09-20T00:00:00"/>
    <d v="2014-09-25T00:00:00"/>
    <x v="1"/>
    <x v="587"/>
    <x v="587"/>
    <s v="Corporate"/>
    <s v="United States"/>
    <s v="Jacksonville"/>
    <s v="Florida"/>
    <n v="32216"/>
    <s v="South"/>
    <s v="OFF-AR-10003469"/>
    <s v="Office Supplies"/>
    <s v="Art"/>
    <s v="Nontoxic Chalk"/>
    <n v="2.8159999999999998"/>
    <n v="2"/>
    <n v="0.2"/>
    <n v="-0.56320000000000003"/>
    <n v="0.98560000000000003"/>
    <n v="-1.2671999999999997"/>
    <n v="5"/>
    <n v="2014"/>
  </r>
  <r>
    <n v="2219"/>
    <s v="CA-2017-130841"/>
    <d v="2017-07-28T00:00:00"/>
    <d v="2017-08-01T00:00:00"/>
    <x v="1"/>
    <x v="588"/>
    <x v="588"/>
    <s v="Corporate"/>
    <s v="United States"/>
    <s v="San Francisco"/>
    <s v="California"/>
    <n v="94110"/>
    <s v="West"/>
    <s v="OFF-BI-10000145"/>
    <s v="Office Supplies"/>
    <s v="Binders"/>
    <s v="Zipper Ring Binder Pockets"/>
    <n v="9.984"/>
    <n v="4"/>
    <n v="0.2"/>
    <n v="-1.9968000000000001"/>
    <n v="3.6192000000000002"/>
    <n v="-4.3679999999999994"/>
    <n v="4"/>
    <n v="2017"/>
  </r>
  <r>
    <n v="2220"/>
    <s v="CA-2017-130841"/>
    <d v="2017-07-28T00:00:00"/>
    <d v="2017-08-01T00:00:00"/>
    <x v="1"/>
    <x v="588"/>
    <x v="588"/>
    <s v="Corporate"/>
    <s v="United States"/>
    <s v="San Francisco"/>
    <s v="California"/>
    <n v="94110"/>
    <s v="West"/>
    <s v="OFF-ST-10001580"/>
    <s v="Office Supplies"/>
    <s v="Storage"/>
    <s v="Super Decoflex Portable Personal File"/>
    <n v="14.98"/>
    <n v="1"/>
    <n v="0"/>
    <n v="0"/>
    <n v="4.1943999999999999"/>
    <n v="-10.785600000000001"/>
    <n v="4"/>
    <n v="2017"/>
  </r>
  <r>
    <n v="2221"/>
    <s v="CA-2017-130841"/>
    <d v="2017-07-28T00:00:00"/>
    <d v="2017-08-01T00:00:00"/>
    <x v="1"/>
    <x v="588"/>
    <x v="588"/>
    <s v="Corporate"/>
    <s v="United States"/>
    <s v="San Francisco"/>
    <s v="California"/>
    <n v="94110"/>
    <s v="West"/>
    <s v="TEC-PH-10001817"/>
    <s v="Technology"/>
    <s v="Phones"/>
    <s v="Wilson Electronics DB Pro Signal Booster"/>
    <n v="1145.5999999999999"/>
    <n v="4"/>
    <n v="0.2"/>
    <n v="-229.12"/>
    <n v="100.24"/>
    <n v="-816.2399999999999"/>
    <n v="4"/>
    <n v="2017"/>
  </r>
  <r>
    <n v="2222"/>
    <s v="CA-2015-131884"/>
    <d v="2015-12-06T00:00:00"/>
    <d v="2015-12-06T00:00:00"/>
    <x v="3"/>
    <x v="589"/>
    <x v="589"/>
    <s v="Consumer"/>
    <s v="United States"/>
    <s v="Marion"/>
    <s v="Ohio"/>
    <n v="43302"/>
    <s v="East"/>
    <s v="TEC-PH-10001578"/>
    <s v="Technology"/>
    <s v="Phones"/>
    <s v="Polycom SoundStation2 EX Conference phone"/>
    <n v="485.94"/>
    <n v="2"/>
    <n v="0.4"/>
    <n v="-194.376"/>
    <n v="-89.088999999999999"/>
    <n v="-380.65299999999996"/>
    <n v="0"/>
    <n v="2015"/>
  </r>
  <r>
    <n v="2223"/>
    <s v="CA-2015-131884"/>
    <d v="2015-12-06T00:00:00"/>
    <d v="2015-12-06T00:00:00"/>
    <x v="3"/>
    <x v="589"/>
    <x v="589"/>
    <s v="Consumer"/>
    <s v="United States"/>
    <s v="Marion"/>
    <s v="Ohio"/>
    <n v="43302"/>
    <s v="East"/>
    <s v="OFF-AR-10004078"/>
    <s v="Office Supplies"/>
    <s v="Art"/>
    <s v="Newell 312"/>
    <n v="37.375999999999998"/>
    <n v="8"/>
    <n v="0.2"/>
    <n v="-7.4752000000000001"/>
    <n v="4.6719999999999997"/>
    <n v="-25.228799999999996"/>
    <n v="0"/>
    <n v="2015"/>
  </r>
  <r>
    <n v="2224"/>
    <s v="CA-2015-131884"/>
    <d v="2015-12-06T00:00:00"/>
    <d v="2015-12-06T00:00:00"/>
    <x v="3"/>
    <x v="589"/>
    <x v="589"/>
    <s v="Consumer"/>
    <s v="United States"/>
    <s v="Marion"/>
    <s v="Ohio"/>
    <n v="43302"/>
    <s v="East"/>
    <s v="FUR-CH-10004860"/>
    <s v="Furniture"/>
    <s v="Chairs"/>
    <s v="Global Low Back Tilter Chair"/>
    <n v="70.686000000000007"/>
    <n v="1"/>
    <n v="0.3"/>
    <n v="-21.2058"/>
    <n v="-24.235199999999999"/>
    <n v="-73.715400000000017"/>
    <n v="0"/>
    <n v="2015"/>
  </r>
  <r>
    <n v="2225"/>
    <s v="CA-2017-121909"/>
    <d v="2017-07-31T00:00:00"/>
    <d v="2017-08-05T00:00:00"/>
    <x v="1"/>
    <x v="105"/>
    <x v="105"/>
    <s v="Corporate"/>
    <s v="United States"/>
    <s v="Philadelphia"/>
    <s v="Pennsylvania"/>
    <n v="19134"/>
    <s v="East"/>
    <s v="OFF-PA-10003790"/>
    <s v="Office Supplies"/>
    <s v="Paper"/>
    <s v="Xerox 1991"/>
    <n v="54.816000000000003"/>
    <n v="3"/>
    <n v="0.2"/>
    <n v="-10.963200000000001"/>
    <n v="17.815200000000001"/>
    <n v="-26.037600000000001"/>
    <n v="5"/>
    <n v="2017"/>
  </r>
  <r>
    <n v="2226"/>
    <s v="CA-2016-106383"/>
    <d v="2016-03-19T00:00:00"/>
    <d v="2016-03-21T00:00:00"/>
    <x v="0"/>
    <x v="590"/>
    <x v="590"/>
    <s v="Consumer"/>
    <s v="United States"/>
    <s v="Littleton"/>
    <s v="Colorado"/>
    <n v="80122"/>
    <s v="West"/>
    <s v="FUR-BO-10002202"/>
    <s v="Furniture"/>
    <s v="Bookcases"/>
    <s v="Atlantic Metals Mobile 2-Shelf Bookcases, Custom Colors"/>
    <n v="72.293999999999997"/>
    <n v="1"/>
    <n v="0.7"/>
    <n v="-50.605799999999995"/>
    <n v="-98.8018"/>
    <n v="-120.49000000000001"/>
    <n v="2"/>
    <n v="2016"/>
  </r>
  <r>
    <n v="2227"/>
    <s v="CA-2017-130771"/>
    <d v="2017-07-29T00:00:00"/>
    <d v="2017-08-03T00:00:00"/>
    <x v="1"/>
    <x v="156"/>
    <x v="156"/>
    <s v="Corporate"/>
    <s v="United States"/>
    <s v="Austin"/>
    <s v="Texas"/>
    <n v="78745"/>
    <s v="Central"/>
    <s v="OFF-FA-10003059"/>
    <s v="Office Supplies"/>
    <s v="Fasteners"/>
    <s v="Assorted Color Push Pins"/>
    <n v="2.8959999999999999"/>
    <n v="2"/>
    <n v="0.2"/>
    <n v="-0.57920000000000005"/>
    <n v="0.47060000000000002"/>
    <n v="-1.8461999999999996"/>
    <n v="5"/>
    <n v="2017"/>
  </r>
  <r>
    <n v="2228"/>
    <s v="CA-2017-130771"/>
    <d v="2017-07-29T00:00:00"/>
    <d v="2017-08-03T00:00:00"/>
    <x v="1"/>
    <x v="156"/>
    <x v="156"/>
    <s v="Corporate"/>
    <s v="United States"/>
    <s v="Austin"/>
    <s v="Texas"/>
    <n v="78745"/>
    <s v="Central"/>
    <s v="TEC-PH-10002496"/>
    <s v="Technology"/>
    <s v="Phones"/>
    <s v="Cisco SPA301"/>
    <n v="124.792"/>
    <n v="1"/>
    <n v="0.2"/>
    <n v="-24.958400000000001"/>
    <n v="15.599"/>
    <n v="-84.2346"/>
    <n v="5"/>
    <n v="2017"/>
  </r>
  <r>
    <n v="2229"/>
    <s v="CA-2016-139157"/>
    <d v="2016-10-01T00:00:00"/>
    <d v="2016-10-05T00:00:00"/>
    <x v="1"/>
    <x v="411"/>
    <x v="411"/>
    <s v="Consumer"/>
    <s v="United States"/>
    <s v="New York City"/>
    <s v="New York"/>
    <n v="10024"/>
    <s v="East"/>
    <s v="FUR-TA-10003238"/>
    <s v="Furniture"/>
    <s v="Tables"/>
    <s v="Chromcraft Bull-Nose Wood 48&quot; x 96&quot; Rectangular Conference Tables"/>
    <n v="330.58800000000002"/>
    <n v="1"/>
    <n v="0.4"/>
    <n v="-132.23520000000002"/>
    <n v="-115.7058"/>
    <n v="-314.05860000000001"/>
    <n v="4"/>
    <n v="2016"/>
  </r>
  <r>
    <n v="2230"/>
    <s v="CA-2014-128055"/>
    <d v="2014-03-31T00:00:00"/>
    <d v="2014-04-05T00:00:00"/>
    <x v="1"/>
    <x v="397"/>
    <x v="397"/>
    <s v="Consumer"/>
    <s v="United States"/>
    <s v="San Francisco"/>
    <s v="California"/>
    <n v="94122"/>
    <s v="West"/>
    <s v="OFF-BI-10004390"/>
    <s v="Office Supplies"/>
    <s v="Binders"/>
    <s v="GBC DocuBind 200 Manual Binding Machine"/>
    <n v="673.56799999999998"/>
    <n v="2"/>
    <n v="0.2"/>
    <n v="-134.71360000000001"/>
    <n v="252.58799999999999"/>
    <n v="-286.26639999999998"/>
    <n v="5"/>
    <n v="2014"/>
  </r>
  <r>
    <n v="2231"/>
    <s v="CA-2014-128055"/>
    <d v="2014-03-31T00:00:00"/>
    <d v="2014-04-05T00:00:00"/>
    <x v="1"/>
    <x v="397"/>
    <x v="397"/>
    <s v="Consumer"/>
    <s v="United States"/>
    <s v="San Francisco"/>
    <s v="California"/>
    <n v="94122"/>
    <s v="West"/>
    <s v="OFF-AP-10002765"/>
    <s v="Office Supplies"/>
    <s v="Appliances"/>
    <s v="Fellowes Advanced Computer Series Surge Protectors"/>
    <n v="52.98"/>
    <n v="2"/>
    <n v="0"/>
    <n v="0"/>
    <n v="14.8344"/>
    <n v="-38.145599999999995"/>
    <n v="5"/>
    <n v="2014"/>
  </r>
  <r>
    <n v="2232"/>
    <s v="CA-2017-157091"/>
    <d v="2017-06-26T00:00:00"/>
    <d v="2017-07-01T00:00:00"/>
    <x v="1"/>
    <x v="591"/>
    <x v="591"/>
    <s v="Consumer"/>
    <s v="United States"/>
    <s v="La Porte"/>
    <s v="Indiana"/>
    <n v="46350"/>
    <s v="Central"/>
    <s v="FUR-FU-10000293"/>
    <s v="Furniture"/>
    <s v="Furnishings"/>
    <s v="Eldon Antistatic Chair Mats for Low to Medium Pile Carpets"/>
    <n v="526.45000000000005"/>
    <n v="5"/>
    <n v="0"/>
    <n v="0"/>
    <n v="31.587"/>
    <n v="-494.86300000000006"/>
    <n v="5"/>
    <n v="2017"/>
  </r>
  <r>
    <n v="2233"/>
    <s v="CA-2017-132122"/>
    <d v="2017-07-09T00:00:00"/>
    <d v="2017-07-14T00:00:00"/>
    <x v="1"/>
    <x v="581"/>
    <x v="581"/>
    <s v="Consumer"/>
    <s v="United States"/>
    <s v="Chicago"/>
    <s v="Illinois"/>
    <n v="60610"/>
    <s v="Central"/>
    <s v="OFF-ST-10003692"/>
    <s v="Office Supplies"/>
    <s v="Storage"/>
    <s v="Recycled Steel Personal File for Hanging File Folders"/>
    <n v="228.92"/>
    <n v="5"/>
    <n v="0.2"/>
    <n v="-45.783999999999999"/>
    <n v="14.307499999999999"/>
    <n v="-168.82849999999999"/>
    <n v="5"/>
    <n v="2017"/>
  </r>
  <r>
    <n v="2234"/>
    <s v="CA-2015-123232"/>
    <d v="2015-12-14T00:00:00"/>
    <d v="2015-12-16T00:00:00"/>
    <x v="0"/>
    <x v="264"/>
    <x v="264"/>
    <s v="Consumer"/>
    <s v="United States"/>
    <s v="Portland"/>
    <s v="Oregon"/>
    <n v="97206"/>
    <s v="West"/>
    <s v="TEC-PH-10001051"/>
    <s v="Technology"/>
    <s v="Phones"/>
    <s v="HTC One"/>
    <n v="319.96800000000002"/>
    <n v="4"/>
    <n v="0.2"/>
    <n v="-63.993600000000008"/>
    <n v="35.996400000000001"/>
    <n v="-219.97800000000001"/>
    <n v="2"/>
    <n v="2015"/>
  </r>
  <r>
    <n v="2235"/>
    <s v="CA-2017-104066"/>
    <d v="2017-12-05T00:00:00"/>
    <d v="2017-12-10T00:00:00"/>
    <x v="1"/>
    <x v="425"/>
    <x v="425"/>
    <s v="Corporate"/>
    <s v="United States"/>
    <s v="Burlington"/>
    <s v="Vermont"/>
    <n v="5408"/>
    <s v="East"/>
    <s v="TEC-AC-10001013"/>
    <s v="Technology"/>
    <s v="Accessories"/>
    <s v="Logitech ClearChat Comfort/USB Headset H390"/>
    <n v="205.03"/>
    <n v="7"/>
    <n v="0"/>
    <n v="0"/>
    <n v="67.659899999999993"/>
    <n v="-137.37010000000001"/>
    <n v="5"/>
    <n v="2017"/>
  </r>
  <r>
    <n v="2236"/>
    <s v="CA-2015-145849"/>
    <d v="2015-09-15T00:00:00"/>
    <d v="2015-09-17T00:00:00"/>
    <x v="0"/>
    <x v="564"/>
    <x v="564"/>
    <s v="Consumer"/>
    <s v="United States"/>
    <s v="Indianapolis"/>
    <s v="Indiana"/>
    <n v="46203"/>
    <s v="Central"/>
    <s v="OFF-ST-10000025"/>
    <s v="Office Supplies"/>
    <s v="Storage"/>
    <s v="Fellowes Stor/Drawer Steel Plus Storage Drawers"/>
    <n v="190.86"/>
    <n v="2"/>
    <n v="0"/>
    <n v="0"/>
    <n v="11.451599999999999"/>
    <n v="-179.40840000000003"/>
    <n v="2"/>
    <n v="2015"/>
  </r>
  <r>
    <n v="2237"/>
    <s v="CA-2015-145849"/>
    <d v="2015-09-15T00:00:00"/>
    <d v="2015-09-17T00:00:00"/>
    <x v="0"/>
    <x v="564"/>
    <x v="564"/>
    <s v="Consumer"/>
    <s v="United States"/>
    <s v="Indianapolis"/>
    <s v="Indiana"/>
    <n v="46203"/>
    <s v="Central"/>
    <s v="OFF-AR-10000817"/>
    <s v="Office Supplies"/>
    <s v="Art"/>
    <s v="Manco Dry-Lighter Erasable Highlighter"/>
    <n v="24.32"/>
    <n v="8"/>
    <n v="0"/>
    <n v="0"/>
    <n v="8.2688000000000006"/>
    <n v="-16.051200000000001"/>
    <n v="2"/>
    <n v="2015"/>
  </r>
  <r>
    <n v="2238"/>
    <s v="CA-2016-122322"/>
    <d v="2016-07-15T00:00:00"/>
    <d v="2016-07-21T00:00:00"/>
    <x v="1"/>
    <x v="563"/>
    <x v="563"/>
    <s v="Home Office"/>
    <s v="United States"/>
    <s v="Provo"/>
    <s v="Utah"/>
    <n v="84604"/>
    <s v="West"/>
    <s v="OFF-SU-10000952"/>
    <s v="Office Supplies"/>
    <s v="Supplies"/>
    <s v="Fiskars Home &amp; Office Scissors"/>
    <n v="44.4"/>
    <n v="5"/>
    <n v="0"/>
    <n v="0"/>
    <n v="12.432"/>
    <n v="-31.967999999999996"/>
    <n v="6"/>
    <n v="2016"/>
  </r>
  <r>
    <n v="2239"/>
    <s v="CA-2017-166849"/>
    <d v="2017-04-20T00:00:00"/>
    <d v="2017-04-26T00:00:00"/>
    <x v="1"/>
    <x v="319"/>
    <x v="319"/>
    <s v="Home Office"/>
    <s v="United States"/>
    <s v="Chicago"/>
    <s v="Illinois"/>
    <n v="60610"/>
    <s v="Central"/>
    <s v="FUR-FU-10004597"/>
    <s v="Furniture"/>
    <s v="Furnishings"/>
    <s v="Eldon Cleatmat Chair Mats for Medium Pile Carpets"/>
    <n v="44.4"/>
    <n v="2"/>
    <n v="0.6"/>
    <n v="-26.639999999999997"/>
    <n v="-52.17"/>
    <n v="-69.930000000000007"/>
    <n v="6"/>
    <n v="2017"/>
  </r>
  <r>
    <n v="2240"/>
    <s v="CA-2016-146633"/>
    <d v="2016-11-15T00:00:00"/>
    <d v="2016-11-17T00:00:00"/>
    <x v="0"/>
    <x v="592"/>
    <x v="592"/>
    <s v="Consumer"/>
    <s v="United States"/>
    <s v="Los Angeles"/>
    <s v="California"/>
    <n v="90049"/>
    <s v="West"/>
    <s v="OFF-BI-10003527"/>
    <s v="Office Supplies"/>
    <s v="Binders"/>
    <s v="Fellowes PB500 Electric Punch Plastic Comb Binding Machine with Manual Bind"/>
    <n v="1016.792"/>
    <n v="1"/>
    <n v="0.2"/>
    <n v="-203.35840000000002"/>
    <n v="381.29700000000003"/>
    <n v="-432.13660000000004"/>
    <n v="2"/>
    <n v="2016"/>
  </r>
  <r>
    <n v="2241"/>
    <s v="CA-2016-146633"/>
    <d v="2016-11-15T00:00:00"/>
    <d v="2016-11-17T00:00:00"/>
    <x v="0"/>
    <x v="592"/>
    <x v="592"/>
    <s v="Consumer"/>
    <s v="United States"/>
    <s v="Los Angeles"/>
    <s v="California"/>
    <n v="90049"/>
    <s v="West"/>
    <s v="OFF-BI-10002982"/>
    <s v="Office Supplies"/>
    <s v="Binders"/>
    <s v="Avery Self-Adhesive Photo Pockets for Polaroid Photos"/>
    <n v="38.136000000000003"/>
    <n v="7"/>
    <n v="0.2"/>
    <n v="-7.6272000000000011"/>
    <n v="13.3476"/>
    <n v="-17.161200000000001"/>
    <n v="2"/>
    <n v="2016"/>
  </r>
  <r>
    <n v="2242"/>
    <s v="US-2016-126893"/>
    <d v="2016-11-26T00:00:00"/>
    <d v="2016-12-01T00:00:00"/>
    <x v="1"/>
    <x v="564"/>
    <x v="564"/>
    <s v="Consumer"/>
    <s v="United States"/>
    <s v="Philadelphia"/>
    <s v="Pennsylvania"/>
    <n v="19134"/>
    <s v="East"/>
    <s v="TEC-PH-10004165"/>
    <s v="Technology"/>
    <s v="Phones"/>
    <s v="Mitel MiVoice 5330e IP Phone"/>
    <n v="494.98200000000003"/>
    <n v="3"/>
    <n v="0.4"/>
    <n v="-197.99280000000002"/>
    <n v="-115.4958"/>
    <n v="-412.48500000000001"/>
    <n v="5"/>
    <n v="2016"/>
  </r>
  <r>
    <n v="2243"/>
    <s v="CA-2017-103380"/>
    <d v="2017-11-21T00:00:00"/>
    <d v="2017-11-25T00:00:00"/>
    <x v="1"/>
    <x v="593"/>
    <x v="593"/>
    <s v="Home Office"/>
    <s v="United States"/>
    <s v="Pasadena"/>
    <s v="California"/>
    <n v="91104"/>
    <s v="West"/>
    <s v="OFF-ST-10003442"/>
    <s v="Office Supplies"/>
    <s v="Storage"/>
    <s v="Eldon Portable Mobile Manager"/>
    <n v="56.56"/>
    <n v="2"/>
    <n v="0"/>
    <n v="0"/>
    <n v="15.2712"/>
    <n v="-41.288800000000002"/>
    <n v="4"/>
    <n v="2017"/>
  </r>
  <r>
    <n v="2244"/>
    <s v="CA-2017-103380"/>
    <d v="2017-11-21T00:00:00"/>
    <d v="2017-11-25T00:00:00"/>
    <x v="1"/>
    <x v="593"/>
    <x v="593"/>
    <s v="Home Office"/>
    <s v="United States"/>
    <s v="Pasadena"/>
    <s v="California"/>
    <n v="91104"/>
    <s v="West"/>
    <s v="OFF-AR-10003856"/>
    <s v="Office Supplies"/>
    <s v="Art"/>
    <s v="Newell 344"/>
    <n v="5.56"/>
    <n v="2"/>
    <n v="0"/>
    <n v="0"/>
    <n v="1.4456"/>
    <n v="-4.1143999999999998"/>
    <n v="4"/>
    <n v="2017"/>
  </r>
  <r>
    <n v="2245"/>
    <s v="CA-2017-103380"/>
    <d v="2017-11-21T00:00:00"/>
    <d v="2017-11-25T00:00:00"/>
    <x v="1"/>
    <x v="593"/>
    <x v="593"/>
    <s v="Home Office"/>
    <s v="United States"/>
    <s v="Pasadena"/>
    <s v="California"/>
    <n v="91104"/>
    <s v="West"/>
    <s v="OFF-FA-10004248"/>
    <s v="Office Supplies"/>
    <s v="Fasteners"/>
    <s v="Advantus T-Pin Paper Clips"/>
    <n v="9.02"/>
    <n v="2"/>
    <n v="0"/>
    <n v="0"/>
    <n v="3.5177999999999998"/>
    <n v="-5.5022000000000002"/>
    <n v="4"/>
    <n v="2017"/>
  </r>
  <r>
    <n v="2246"/>
    <s v="CA-2017-103380"/>
    <d v="2017-11-21T00:00:00"/>
    <d v="2017-11-25T00:00:00"/>
    <x v="1"/>
    <x v="593"/>
    <x v="593"/>
    <s v="Home Office"/>
    <s v="United States"/>
    <s v="Pasadena"/>
    <s v="California"/>
    <n v="91104"/>
    <s v="West"/>
    <s v="OFF-AP-10001492"/>
    <s v="Office Supplies"/>
    <s v="Appliances"/>
    <s v="Acco Six-Outlet Power Strip, 4' Cord Length"/>
    <n v="8.6199999999999992"/>
    <n v="1"/>
    <n v="0"/>
    <n v="0"/>
    <n v="2.2412000000000001"/>
    <n v="-6.3787999999999991"/>
    <n v="4"/>
    <n v="2017"/>
  </r>
  <r>
    <n v="2247"/>
    <s v="CA-2017-103380"/>
    <d v="2017-11-21T00:00:00"/>
    <d v="2017-11-25T00:00:00"/>
    <x v="1"/>
    <x v="593"/>
    <x v="593"/>
    <s v="Home Office"/>
    <s v="United States"/>
    <s v="Pasadena"/>
    <s v="California"/>
    <n v="91104"/>
    <s v="West"/>
    <s v="TEC-PH-10004165"/>
    <s v="Technology"/>
    <s v="Phones"/>
    <s v="Mitel MiVoice 5330e IP Phone"/>
    <n v="659.976"/>
    <n v="3"/>
    <n v="0.2"/>
    <n v="-131.99520000000001"/>
    <n v="49.498199999999997"/>
    <n v="-478.48260000000005"/>
    <n v="4"/>
    <n v="2017"/>
  </r>
  <r>
    <n v="2248"/>
    <s v="CA-2015-116092"/>
    <d v="2015-02-15T00:00:00"/>
    <d v="2015-02-18T00:00:00"/>
    <x v="0"/>
    <x v="594"/>
    <x v="594"/>
    <s v="Consumer"/>
    <s v="United States"/>
    <s v="Los Angeles"/>
    <s v="California"/>
    <n v="90004"/>
    <s v="West"/>
    <s v="OFF-PA-10004285"/>
    <s v="Office Supplies"/>
    <s v="Paper"/>
    <s v="Xerox 1959"/>
    <n v="13.36"/>
    <n v="2"/>
    <n v="0"/>
    <n v="0"/>
    <n v="6.4127999999999998"/>
    <n v="-6.9471999999999996"/>
    <n v="3"/>
    <n v="2015"/>
  </r>
  <r>
    <n v="2249"/>
    <s v="CA-2015-116092"/>
    <d v="2015-02-15T00:00:00"/>
    <d v="2015-02-18T00:00:00"/>
    <x v="0"/>
    <x v="594"/>
    <x v="594"/>
    <s v="Consumer"/>
    <s v="United States"/>
    <s v="Los Angeles"/>
    <s v="California"/>
    <n v="90004"/>
    <s v="West"/>
    <s v="OFF-BI-10001628"/>
    <s v="Office Supplies"/>
    <s v="Binders"/>
    <s v="Acco Data Flex Cable Posts For Top &amp; Bottom Load Binders, 6&quot; Capacity"/>
    <n v="41.72"/>
    <n v="5"/>
    <n v="0.2"/>
    <n v="-8.3439999999999994"/>
    <n v="13.0375"/>
    <n v="-20.338499999999996"/>
    <n v="3"/>
    <n v="2015"/>
  </r>
  <r>
    <n v="2250"/>
    <s v="CA-2015-116092"/>
    <d v="2015-02-15T00:00:00"/>
    <d v="2015-02-18T00:00:00"/>
    <x v="0"/>
    <x v="594"/>
    <x v="594"/>
    <s v="Consumer"/>
    <s v="United States"/>
    <s v="Los Angeles"/>
    <s v="California"/>
    <n v="90004"/>
    <s v="West"/>
    <s v="OFF-BI-10000546"/>
    <s v="Office Supplies"/>
    <s v="Binders"/>
    <s v="Avery Durable Binders"/>
    <n v="11.52"/>
    <n v="5"/>
    <n v="0.2"/>
    <n v="-2.3039999999999998"/>
    <n v="4.1760000000000002"/>
    <n v="-5.0399999999999991"/>
    <n v="3"/>
    <n v="2015"/>
  </r>
  <r>
    <n v="2251"/>
    <s v="CA-2015-116092"/>
    <d v="2015-02-15T00:00:00"/>
    <d v="2015-02-18T00:00:00"/>
    <x v="0"/>
    <x v="594"/>
    <x v="594"/>
    <s v="Consumer"/>
    <s v="United States"/>
    <s v="Los Angeles"/>
    <s v="California"/>
    <n v="90004"/>
    <s v="West"/>
    <s v="OFF-AP-10001391"/>
    <s v="Office Supplies"/>
    <s v="Appliances"/>
    <s v="Kensington 6 Outlet MasterPiece HOMEOFFICE Power Control Center"/>
    <n v="541.44000000000005"/>
    <n v="6"/>
    <n v="0"/>
    <n v="0"/>
    <n v="157.01759999999999"/>
    <n v="-384.42240000000004"/>
    <n v="3"/>
    <n v="2015"/>
  </r>
  <r>
    <n v="2252"/>
    <s v="CA-2015-116092"/>
    <d v="2015-02-15T00:00:00"/>
    <d v="2015-02-18T00:00:00"/>
    <x v="0"/>
    <x v="594"/>
    <x v="594"/>
    <s v="Consumer"/>
    <s v="United States"/>
    <s v="Los Angeles"/>
    <s v="California"/>
    <n v="90004"/>
    <s v="West"/>
    <s v="OFF-PA-10000477"/>
    <s v="Office Supplies"/>
    <s v="Paper"/>
    <s v="Xerox 22"/>
    <n v="19.440000000000001"/>
    <n v="3"/>
    <n v="0"/>
    <n v="0"/>
    <n v="9.3312000000000008"/>
    <n v="-10.1088"/>
    <n v="3"/>
    <n v="2015"/>
  </r>
  <r>
    <n v="2253"/>
    <s v="CA-2016-117849"/>
    <d v="2016-04-15T00:00:00"/>
    <d v="2016-04-17T00:00:00"/>
    <x v="0"/>
    <x v="451"/>
    <x v="451"/>
    <s v="Home Office"/>
    <s v="United States"/>
    <s v="San Diego"/>
    <s v="California"/>
    <n v="92105"/>
    <s v="West"/>
    <s v="OFF-PA-10004327"/>
    <s v="Office Supplies"/>
    <s v="Paper"/>
    <s v="Xerox 1911"/>
    <n v="143.69999999999999"/>
    <n v="3"/>
    <n v="0"/>
    <n v="0"/>
    <n v="68.975999999999999"/>
    <n v="-74.72399999999999"/>
    <n v="2"/>
    <n v="2016"/>
  </r>
  <r>
    <n v="2254"/>
    <s v="CA-2015-169201"/>
    <d v="2015-09-28T00:00:00"/>
    <d v="2015-10-01T00:00:00"/>
    <x v="2"/>
    <x v="428"/>
    <x v="428"/>
    <s v="Corporate"/>
    <s v="United States"/>
    <s v="San Francisco"/>
    <s v="California"/>
    <n v="94110"/>
    <s v="West"/>
    <s v="OFF-AP-10000696"/>
    <s v="Office Supplies"/>
    <s v="Appliances"/>
    <s v="Holmes Odor Grabber"/>
    <n v="43.26"/>
    <n v="3"/>
    <n v="0"/>
    <n v="0"/>
    <n v="14.2758"/>
    <n v="-28.984199999999998"/>
    <n v="3"/>
    <n v="2015"/>
  </r>
  <r>
    <n v="2255"/>
    <s v="CA-2015-169201"/>
    <d v="2015-09-28T00:00:00"/>
    <d v="2015-10-01T00:00:00"/>
    <x v="2"/>
    <x v="428"/>
    <x v="428"/>
    <s v="Corporate"/>
    <s v="United States"/>
    <s v="San Francisco"/>
    <s v="California"/>
    <n v="94110"/>
    <s v="West"/>
    <s v="OFF-AP-10002082"/>
    <s v="Office Supplies"/>
    <s v="Appliances"/>
    <s v="Holmes HEPA Air Purifier"/>
    <n v="43.56"/>
    <n v="2"/>
    <n v="0"/>
    <n v="0"/>
    <n v="15.246"/>
    <n v="-28.314"/>
    <n v="3"/>
    <n v="2015"/>
  </r>
  <r>
    <n v="2256"/>
    <s v="CA-2016-164091"/>
    <d v="2016-09-17T00:00:00"/>
    <d v="2016-09-22T00:00:00"/>
    <x v="1"/>
    <x v="156"/>
    <x v="156"/>
    <s v="Corporate"/>
    <s v="United States"/>
    <s v="Bangor"/>
    <s v="Maine"/>
    <n v="4401"/>
    <s v="East"/>
    <s v="TEC-PH-10001944"/>
    <s v="Technology"/>
    <s v="Phones"/>
    <s v="Wi-Ex zBoost YX540 Cellular Phone Signal Booster"/>
    <n v="437.85"/>
    <n v="3"/>
    <n v="0"/>
    <n v="0"/>
    <n v="131.35499999999999"/>
    <n v="-306.495"/>
    <n v="5"/>
    <n v="2016"/>
  </r>
  <r>
    <n v="2257"/>
    <s v="CA-2016-164091"/>
    <d v="2016-09-17T00:00:00"/>
    <d v="2016-09-22T00:00:00"/>
    <x v="1"/>
    <x v="156"/>
    <x v="156"/>
    <s v="Corporate"/>
    <s v="United States"/>
    <s v="Bangor"/>
    <s v="Maine"/>
    <n v="4401"/>
    <s v="East"/>
    <s v="FUR-FU-10004952"/>
    <s v="Furniture"/>
    <s v="Furnishings"/>
    <s v="C-Line Cubicle Keepers Polyproplyene Holder w/Velcro Back, 8-1/2x11, 25/Bx"/>
    <n v="109.48"/>
    <n v="2"/>
    <n v="0"/>
    <n v="0"/>
    <n v="33.938800000000001"/>
    <n v="-75.541200000000003"/>
    <n v="5"/>
    <n v="2016"/>
  </r>
  <r>
    <n v="2258"/>
    <s v="CA-2017-105214"/>
    <d v="2017-06-16T00:00:00"/>
    <d v="2017-06-19T00:00:00"/>
    <x v="2"/>
    <x v="59"/>
    <x v="59"/>
    <s v="Consumer"/>
    <s v="United States"/>
    <s v="San Francisco"/>
    <s v="California"/>
    <n v="94122"/>
    <s v="West"/>
    <s v="FUR-CH-10000015"/>
    <s v="Furniture"/>
    <s v="Chairs"/>
    <s v="Hon Multipurpose Stacking Arm Chairs"/>
    <n v="1212.96"/>
    <n v="7"/>
    <n v="0.2"/>
    <n v="-242.59200000000001"/>
    <n v="90.971999999999994"/>
    <n v="-879.39600000000007"/>
    <n v="3"/>
    <n v="2017"/>
  </r>
  <r>
    <n v="2259"/>
    <s v="CA-2017-105214"/>
    <d v="2017-06-16T00:00:00"/>
    <d v="2017-06-19T00:00:00"/>
    <x v="2"/>
    <x v="59"/>
    <x v="59"/>
    <s v="Consumer"/>
    <s v="United States"/>
    <s v="San Francisco"/>
    <s v="California"/>
    <n v="94122"/>
    <s v="West"/>
    <s v="OFF-PA-10001776"/>
    <s v="Office Supplies"/>
    <s v="Paper"/>
    <s v="Wirebound Message Books, Four 2 3/4&quot; x 5&quot; Forms per Page, 600 Sets per Book"/>
    <n v="18.54"/>
    <n v="2"/>
    <n v="0"/>
    <n v="0"/>
    <n v="8.7138000000000009"/>
    <n v="-9.8261999999999983"/>
    <n v="3"/>
    <n v="2017"/>
  </r>
  <r>
    <n v="2260"/>
    <s v="CA-2015-117611"/>
    <d v="2015-11-08T00:00:00"/>
    <d v="2015-11-10T00:00:00"/>
    <x v="0"/>
    <x v="595"/>
    <x v="595"/>
    <s v="Home Office"/>
    <s v="United States"/>
    <s v="San Diego"/>
    <s v="California"/>
    <n v="92024"/>
    <s v="West"/>
    <s v="OFF-FA-10002280"/>
    <s v="Office Supplies"/>
    <s v="Fasteners"/>
    <s v="Advantus Plastic Paper Clips"/>
    <n v="5"/>
    <n v="1"/>
    <n v="0"/>
    <n v="0"/>
    <n v="2.4"/>
    <n v="-2.6"/>
    <n v="2"/>
    <n v="2015"/>
  </r>
  <r>
    <n v="2261"/>
    <s v="CA-2015-117611"/>
    <d v="2015-11-08T00:00:00"/>
    <d v="2015-11-10T00:00:00"/>
    <x v="0"/>
    <x v="595"/>
    <x v="595"/>
    <s v="Home Office"/>
    <s v="United States"/>
    <s v="San Diego"/>
    <s v="California"/>
    <n v="92024"/>
    <s v="West"/>
    <s v="TEC-AC-10002049"/>
    <s v="Technology"/>
    <s v="Accessories"/>
    <s v="Logitech G19 Programmable Gaming Keyboard"/>
    <n v="371.97"/>
    <n v="3"/>
    <n v="0"/>
    <n v="0"/>
    <n v="66.954599999999999"/>
    <n v="-305.0154"/>
    <n v="2"/>
    <n v="2015"/>
  </r>
  <r>
    <n v="2262"/>
    <s v="US-2015-137960"/>
    <d v="2015-12-18T00:00:00"/>
    <d v="2015-12-18T00:00:00"/>
    <x v="3"/>
    <x v="596"/>
    <x v="596"/>
    <s v="Consumer"/>
    <s v="United States"/>
    <s v="New York City"/>
    <s v="New York"/>
    <n v="10035"/>
    <s v="East"/>
    <s v="TEC-AC-10002253"/>
    <s v="Technology"/>
    <s v="Accessories"/>
    <s v="Imation Bio 8GB USB Flash Drive Imation Corp"/>
    <n v="166.24"/>
    <n v="1"/>
    <n v="0"/>
    <n v="0"/>
    <n v="24.936"/>
    <n v="-141.304"/>
    <n v="0"/>
    <n v="2015"/>
  </r>
  <r>
    <n v="2263"/>
    <s v="CA-2017-122994"/>
    <d v="2017-02-06T00:00:00"/>
    <d v="2017-02-09T00:00:00"/>
    <x v="2"/>
    <x v="597"/>
    <x v="597"/>
    <s v="Consumer"/>
    <s v="United States"/>
    <s v="Arlington"/>
    <s v="Virginia"/>
    <n v="22204"/>
    <s v="South"/>
    <s v="FUR-BO-10004015"/>
    <s v="Furniture"/>
    <s v="Bookcases"/>
    <s v="Bush Andora Bookcase, Maple/Graphite Gray Finish"/>
    <n v="359.97"/>
    <n v="3"/>
    <n v="0"/>
    <n v="0"/>
    <n v="79.193399999999997"/>
    <n v="-280.77660000000003"/>
    <n v="3"/>
    <n v="2017"/>
  </r>
  <r>
    <n v="2264"/>
    <s v="CA-2016-131065"/>
    <d v="2016-11-14T00:00:00"/>
    <d v="2016-11-16T00:00:00"/>
    <x v="0"/>
    <x v="211"/>
    <x v="211"/>
    <s v="Consumer"/>
    <s v="United States"/>
    <s v="Atlanta"/>
    <s v="Georgia"/>
    <n v="30318"/>
    <s v="South"/>
    <s v="TEC-AC-10004145"/>
    <s v="Technology"/>
    <s v="Accessories"/>
    <s v="Logitech diNovo Edge Keyboard"/>
    <n v="499.98"/>
    <n v="2"/>
    <n v="0"/>
    <n v="0"/>
    <n v="114.9954"/>
    <n v="-384.9846"/>
    <n v="2"/>
    <n v="2016"/>
  </r>
  <r>
    <n v="2265"/>
    <s v="CA-2016-131065"/>
    <d v="2016-11-14T00:00:00"/>
    <d v="2016-11-16T00:00:00"/>
    <x v="0"/>
    <x v="211"/>
    <x v="211"/>
    <s v="Consumer"/>
    <s v="United States"/>
    <s v="Atlanta"/>
    <s v="Georgia"/>
    <n v="30318"/>
    <s v="South"/>
    <s v="OFF-PA-10002479"/>
    <s v="Office Supplies"/>
    <s v="Paper"/>
    <s v="Xerox 4200 Series MultiUse Premium Copy Paper (20Lb. and 84 Bright)"/>
    <n v="5.28"/>
    <n v="1"/>
    <n v="0"/>
    <n v="0"/>
    <n v="2.3759999999999999"/>
    <n v="-2.9040000000000004"/>
    <n v="2"/>
    <n v="2016"/>
  </r>
  <r>
    <n v="2266"/>
    <s v="CA-2016-131065"/>
    <d v="2016-11-14T00:00:00"/>
    <d v="2016-11-16T00:00:00"/>
    <x v="0"/>
    <x v="211"/>
    <x v="211"/>
    <s v="Consumer"/>
    <s v="United States"/>
    <s v="Atlanta"/>
    <s v="Georgia"/>
    <n v="30318"/>
    <s v="South"/>
    <s v="OFF-BI-10004970"/>
    <s v="Office Supplies"/>
    <s v="Binders"/>
    <s v="ACCOHIDE 3-Ring Binder, Blue, 1&quot;"/>
    <n v="8.26"/>
    <n v="2"/>
    <n v="0"/>
    <n v="0"/>
    <n v="3.8822000000000001"/>
    <n v="-4.3777999999999997"/>
    <n v="2"/>
    <n v="2016"/>
  </r>
  <r>
    <n v="2267"/>
    <s v="CA-2017-149146"/>
    <d v="2017-10-12T00:00:00"/>
    <d v="2017-10-12T00:00:00"/>
    <x v="3"/>
    <x v="598"/>
    <x v="598"/>
    <s v="Home Office"/>
    <s v="United States"/>
    <s v="Monroe"/>
    <s v="North Carolina"/>
    <n v="28110"/>
    <s v="South"/>
    <s v="OFF-PA-10003919"/>
    <s v="Office Supplies"/>
    <s v="Paper"/>
    <s v="Xerox 1989"/>
    <n v="7.968"/>
    <n v="2"/>
    <n v="0.2"/>
    <n v="-1.5936000000000001"/>
    <n v="2.6892"/>
    <n v="-3.6851999999999996"/>
    <n v="0"/>
    <n v="2017"/>
  </r>
  <r>
    <n v="2268"/>
    <s v="CA-2017-137470"/>
    <d v="2017-09-17T00:00:00"/>
    <d v="2017-09-17T00:00:00"/>
    <x v="3"/>
    <x v="599"/>
    <x v="599"/>
    <s v="Consumer"/>
    <s v="United States"/>
    <s v="Seattle"/>
    <s v="Washington"/>
    <n v="98115"/>
    <s v="West"/>
    <s v="OFF-PA-10002001"/>
    <s v="Office Supplies"/>
    <s v="Paper"/>
    <s v="Xerox 1984"/>
    <n v="12.96"/>
    <n v="2"/>
    <n v="0"/>
    <n v="0"/>
    <n v="6.3503999999999996"/>
    <n v="-6.6096000000000013"/>
    <n v="0"/>
    <n v="2017"/>
  </r>
  <r>
    <n v="2269"/>
    <s v="CA-2017-105480"/>
    <d v="2017-12-20T00:00:00"/>
    <d v="2017-12-26T00:00:00"/>
    <x v="1"/>
    <x v="158"/>
    <x v="158"/>
    <s v="Corporate"/>
    <s v="United States"/>
    <s v="Rochester"/>
    <s v="New York"/>
    <n v="14609"/>
    <s v="East"/>
    <s v="OFF-PA-10002787"/>
    <s v="Office Supplies"/>
    <s v="Paper"/>
    <s v="Xerox 227"/>
    <n v="6.48"/>
    <n v="1"/>
    <n v="0"/>
    <n v="0"/>
    <n v="3.1103999999999998"/>
    <n v="-3.3696000000000006"/>
    <n v="6"/>
    <n v="2017"/>
  </r>
  <r>
    <n v="2270"/>
    <s v="CA-2017-105480"/>
    <d v="2017-12-20T00:00:00"/>
    <d v="2017-12-26T00:00:00"/>
    <x v="1"/>
    <x v="158"/>
    <x v="158"/>
    <s v="Corporate"/>
    <s v="United States"/>
    <s v="Rochester"/>
    <s v="New York"/>
    <n v="14609"/>
    <s v="East"/>
    <s v="OFF-BI-10003291"/>
    <s v="Office Supplies"/>
    <s v="Binders"/>
    <s v="Wilson Jones Leather-Like Binders with DublLock Round Rings"/>
    <n v="6.984"/>
    <n v="1"/>
    <n v="0.2"/>
    <n v="-1.3968"/>
    <n v="2.3571"/>
    <n v="-3.2301000000000002"/>
    <n v="6"/>
    <n v="2017"/>
  </r>
  <r>
    <n v="2271"/>
    <s v="CA-2017-164917"/>
    <d v="2017-12-02T00:00:00"/>
    <d v="2017-12-07T00:00:00"/>
    <x v="1"/>
    <x v="149"/>
    <x v="149"/>
    <s v="Corporate"/>
    <s v="United States"/>
    <s v="Miami"/>
    <s v="Florida"/>
    <n v="33180"/>
    <s v="South"/>
    <s v="OFF-AR-10004344"/>
    <s v="Office Supplies"/>
    <s v="Art"/>
    <s v="Bulldog Vacuum Base Pencil Sharpener"/>
    <n v="47.96"/>
    <n v="5"/>
    <n v="0.2"/>
    <n v="-9.5920000000000005"/>
    <n v="4.1965000000000003"/>
    <n v="-34.171500000000002"/>
    <n v="5"/>
    <n v="2017"/>
  </r>
  <r>
    <n v="2272"/>
    <s v="CA-2015-102036"/>
    <d v="2015-09-21T00:00:00"/>
    <d v="2015-09-27T00:00:00"/>
    <x v="1"/>
    <x v="79"/>
    <x v="79"/>
    <s v="Consumer"/>
    <s v="United States"/>
    <s v="Seattle"/>
    <s v="Washington"/>
    <n v="98105"/>
    <s v="West"/>
    <s v="OFF-ST-10003123"/>
    <s v="Office Supplies"/>
    <s v="Storage"/>
    <s v="Fellowes Bases and Tops For Staxonsteel/High-Stak Systems"/>
    <n v="199.74"/>
    <n v="6"/>
    <n v="0"/>
    <n v="0"/>
    <n v="47.937600000000003"/>
    <n v="-151.80240000000001"/>
    <n v="6"/>
    <n v="2015"/>
  </r>
  <r>
    <n v="2273"/>
    <s v="CA-2015-142944"/>
    <d v="2015-03-06T00:00:00"/>
    <d v="2015-03-11T00:00:00"/>
    <x v="1"/>
    <x v="139"/>
    <x v="139"/>
    <s v="Consumer"/>
    <s v="United States"/>
    <s v="San Francisco"/>
    <s v="California"/>
    <n v="94122"/>
    <s v="West"/>
    <s v="FUR-FU-10000308"/>
    <s v="Furniture"/>
    <s v="Furnishings"/>
    <s v="Deflect-o Glass Clear Studded Chair Mats"/>
    <n v="435.26"/>
    <n v="7"/>
    <n v="0"/>
    <n v="0"/>
    <n v="95.757199999999997"/>
    <n v="-339.50279999999998"/>
    <n v="5"/>
    <n v="2015"/>
  </r>
  <r>
    <n v="2274"/>
    <s v="CA-2015-142944"/>
    <d v="2015-03-06T00:00:00"/>
    <d v="2015-03-11T00:00:00"/>
    <x v="1"/>
    <x v="139"/>
    <x v="139"/>
    <s v="Consumer"/>
    <s v="United States"/>
    <s v="San Francisco"/>
    <s v="California"/>
    <n v="94122"/>
    <s v="West"/>
    <s v="TEC-CO-10003763"/>
    <s v="Technology"/>
    <s v="Copiers"/>
    <s v="Canon PC1060 Personal Laser Copier"/>
    <n v="1119.9839999999999"/>
    <n v="2"/>
    <n v="0.2"/>
    <n v="-223.99680000000001"/>
    <n v="377.99459999999999"/>
    <n v="-517.99259999999992"/>
    <n v="5"/>
    <n v="2015"/>
  </r>
  <r>
    <n v="2275"/>
    <s v="CA-2014-157882"/>
    <d v="2014-10-03T00:00:00"/>
    <d v="2014-10-08T00:00:00"/>
    <x v="0"/>
    <x v="153"/>
    <x v="153"/>
    <s v="Corporate"/>
    <s v="United States"/>
    <s v="Los Angeles"/>
    <s v="California"/>
    <n v="90036"/>
    <s v="West"/>
    <s v="FUR-TA-10001866"/>
    <s v="Furniture"/>
    <s v="Tables"/>
    <s v="Bevis Round Conference Room Tables and Bases"/>
    <n v="143.43199999999999"/>
    <n v="1"/>
    <n v="0.2"/>
    <n v="-28.686399999999999"/>
    <n v="3.5857999999999999"/>
    <n v="-111.15979999999999"/>
    <n v="5"/>
    <n v="2014"/>
  </r>
  <r>
    <n v="2276"/>
    <s v="CA-2014-157882"/>
    <d v="2014-10-03T00:00:00"/>
    <d v="2014-10-08T00:00:00"/>
    <x v="0"/>
    <x v="153"/>
    <x v="153"/>
    <s v="Corporate"/>
    <s v="United States"/>
    <s v="Los Angeles"/>
    <s v="California"/>
    <n v="90036"/>
    <s v="West"/>
    <s v="FUR-CH-10002774"/>
    <s v="Furniture"/>
    <s v="Chairs"/>
    <s v="Global Deluxe Stacking Chair, Gray"/>
    <n v="122.352"/>
    <n v="3"/>
    <n v="0.2"/>
    <n v="-24.470400000000001"/>
    <n v="13.7646"/>
    <n v="-84.117000000000004"/>
    <n v="5"/>
    <n v="2014"/>
  </r>
  <r>
    <n v="2277"/>
    <s v="CA-2014-104283"/>
    <d v="2014-06-27T00:00:00"/>
    <d v="2014-07-01T00:00:00"/>
    <x v="1"/>
    <x v="215"/>
    <x v="215"/>
    <s v="Consumer"/>
    <s v="United States"/>
    <s v="Southaven"/>
    <s v="Mississippi"/>
    <n v="38671"/>
    <s v="South"/>
    <s v="OFF-ST-10004337"/>
    <s v="Office Supplies"/>
    <s v="Storage"/>
    <s v="SAFCO Commercial Wire Shelving, 72h"/>
    <n v="306.2"/>
    <n v="5"/>
    <n v="0"/>
    <n v="0"/>
    <n v="0"/>
    <n v="-306.2"/>
    <n v="4"/>
    <n v="2014"/>
  </r>
  <r>
    <n v="2278"/>
    <s v="CA-2014-104283"/>
    <d v="2014-06-27T00:00:00"/>
    <d v="2014-07-01T00:00:00"/>
    <x v="1"/>
    <x v="215"/>
    <x v="215"/>
    <s v="Consumer"/>
    <s v="United States"/>
    <s v="Southaven"/>
    <s v="Mississippi"/>
    <n v="38671"/>
    <s v="South"/>
    <s v="FUR-TA-10001039"/>
    <s v="Furniture"/>
    <s v="Tables"/>
    <s v="KI Adjustable-Height Table"/>
    <n v="85.98"/>
    <n v="1"/>
    <n v="0"/>
    <n v="0"/>
    <n v="22.354800000000001"/>
    <n v="-63.625200000000007"/>
    <n v="4"/>
    <n v="2014"/>
  </r>
  <r>
    <n v="2279"/>
    <s v="CA-2014-104283"/>
    <d v="2014-06-27T00:00:00"/>
    <d v="2014-07-01T00:00:00"/>
    <x v="1"/>
    <x v="215"/>
    <x v="215"/>
    <s v="Consumer"/>
    <s v="United States"/>
    <s v="Southaven"/>
    <s v="Mississippi"/>
    <n v="38671"/>
    <s v="South"/>
    <s v="TEC-AC-10000109"/>
    <s v="Technology"/>
    <s v="Accessories"/>
    <s v="Sony Micro Vault Click 16 GB USB 2.0 Flash Drive"/>
    <n v="223.96"/>
    <n v="4"/>
    <n v="0"/>
    <n v="0"/>
    <n v="53.750399999999999"/>
    <n v="-170.20960000000002"/>
    <n v="4"/>
    <n v="2014"/>
  </r>
  <r>
    <n v="2280"/>
    <s v="CA-2017-142622"/>
    <d v="2017-10-30T00:00:00"/>
    <d v="2017-11-02T00:00:00"/>
    <x v="2"/>
    <x v="600"/>
    <x v="600"/>
    <s v="Consumer"/>
    <s v="United States"/>
    <s v="Seattle"/>
    <s v="Washington"/>
    <n v="98115"/>
    <s v="West"/>
    <s v="FUR-CH-10003833"/>
    <s v="Furniture"/>
    <s v="Chairs"/>
    <s v="Novimex Fabric Task Chair"/>
    <n v="97.567999999999998"/>
    <n v="2"/>
    <n v="0.2"/>
    <n v="-19.5136"/>
    <n v="-6.0979999999999999"/>
    <n v="-84.1524"/>
    <n v="3"/>
    <n v="2017"/>
  </r>
  <r>
    <n v="2281"/>
    <s v="CA-2017-142622"/>
    <d v="2017-10-30T00:00:00"/>
    <d v="2017-11-02T00:00:00"/>
    <x v="2"/>
    <x v="600"/>
    <x v="600"/>
    <s v="Consumer"/>
    <s v="United States"/>
    <s v="Seattle"/>
    <s v="Washington"/>
    <n v="98115"/>
    <s v="West"/>
    <s v="FUR-CH-10004289"/>
    <s v="Furniture"/>
    <s v="Chairs"/>
    <s v="Global Super Steno Chair"/>
    <n v="614.27200000000005"/>
    <n v="8"/>
    <n v="0.2"/>
    <n v="-122.85440000000001"/>
    <n v="-23.0352"/>
    <n v="-514.45280000000002"/>
    <n v="3"/>
    <n v="2017"/>
  </r>
  <r>
    <n v="2282"/>
    <s v="CA-2017-142622"/>
    <d v="2017-10-30T00:00:00"/>
    <d v="2017-11-02T00:00:00"/>
    <x v="2"/>
    <x v="600"/>
    <x v="600"/>
    <s v="Consumer"/>
    <s v="United States"/>
    <s v="Seattle"/>
    <s v="Washington"/>
    <n v="98115"/>
    <s v="West"/>
    <s v="FUR-BO-10004467"/>
    <s v="Furniture"/>
    <s v="Bookcases"/>
    <s v="Bestar Classic Bookcase"/>
    <n v="199.98"/>
    <n v="2"/>
    <n v="0"/>
    <n v="0"/>
    <n v="37.996200000000002"/>
    <n v="-161.98379999999997"/>
    <n v="3"/>
    <n v="2017"/>
  </r>
  <r>
    <n v="2283"/>
    <s v="CA-2016-132143"/>
    <d v="2016-09-03T00:00:00"/>
    <d v="2016-09-05T00:00:00"/>
    <x v="2"/>
    <x v="524"/>
    <x v="524"/>
    <s v="Corporate"/>
    <s v="United States"/>
    <s v="Middletown"/>
    <s v="Connecticut"/>
    <n v="6457"/>
    <s v="East"/>
    <s v="OFF-PA-10002713"/>
    <s v="Office Supplies"/>
    <s v="Paper"/>
    <s v="Adams Phone Message Book, 200 Message Capacity, 8 1/16” x 11”"/>
    <n v="48.16"/>
    <n v="7"/>
    <n v="0"/>
    <n v="0"/>
    <n v="22.153600000000001"/>
    <n v="-26.006399999999996"/>
    <n v="2"/>
    <n v="2016"/>
  </r>
  <r>
    <n v="2284"/>
    <s v="CA-2015-153108"/>
    <d v="2015-03-05T00:00:00"/>
    <d v="2015-03-09T00:00:00"/>
    <x v="1"/>
    <x v="227"/>
    <x v="227"/>
    <s v="Consumer"/>
    <s v="United States"/>
    <s v="New Castle"/>
    <s v="Indiana"/>
    <n v="47362"/>
    <s v="Central"/>
    <s v="TEC-PH-10001552"/>
    <s v="Technology"/>
    <s v="Phones"/>
    <s v="I Need's 3d Hello Kitty Hybrid Silicone Case Cover for HTC One X 4g with 3d Hello Kitty Stylus Pen Green/pink"/>
    <n v="23.92"/>
    <n v="2"/>
    <n v="0"/>
    <n v="0"/>
    <n v="6.6976000000000004"/>
    <n v="-17.2224"/>
    <n v="4"/>
    <n v="2015"/>
  </r>
  <r>
    <n v="2285"/>
    <s v="CA-2015-153108"/>
    <d v="2015-03-05T00:00:00"/>
    <d v="2015-03-09T00:00:00"/>
    <x v="1"/>
    <x v="227"/>
    <x v="227"/>
    <s v="Consumer"/>
    <s v="United States"/>
    <s v="New Castle"/>
    <s v="Indiana"/>
    <n v="47362"/>
    <s v="Central"/>
    <s v="OFF-AP-10002222"/>
    <s v="Office Supplies"/>
    <s v="Appliances"/>
    <s v="Staple holder"/>
    <n v="60.69"/>
    <n v="7"/>
    <n v="0"/>
    <n v="0"/>
    <n v="16.386299999999999"/>
    <n v="-44.303699999999999"/>
    <n v="4"/>
    <n v="2015"/>
  </r>
  <r>
    <n v="2286"/>
    <s v="CA-2016-112676"/>
    <d v="2016-05-05T00:00:00"/>
    <d v="2016-05-08T00:00:00"/>
    <x v="2"/>
    <x v="601"/>
    <x v="601"/>
    <s v="Corporate"/>
    <s v="United States"/>
    <s v="Murfreesboro"/>
    <s v="Tennessee"/>
    <n v="37130"/>
    <s v="South"/>
    <s v="OFF-PA-10003971"/>
    <s v="Office Supplies"/>
    <s v="Paper"/>
    <s v="Xerox 1965"/>
    <n v="14.352"/>
    <n v="3"/>
    <n v="0.2"/>
    <n v="-2.8704000000000001"/>
    <n v="5.2026000000000003"/>
    <n v="-6.2789999999999999"/>
    <n v="3"/>
    <n v="2016"/>
  </r>
  <r>
    <n v="2287"/>
    <s v="CA-2017-165687"/>
    <d v="2017-11-17T00:00:00"/>
    <d v="2017-11-23T00:00:00"/>
    <x v="1"/>
    <x v="394"/>
    <x v="394"/>
    <s v="Consumer"/>
    <s v="United States"/>
    <s v="Salem"/>
    <s v="Virginia"/>
    <n v="24153"/>
    <s v="South"/>
    <s v="OFF-AP-10004036"/>
    <s v="Office Supplies"/>
    <s v="Appliances"/>
    <s v="Bionaire 99.97% HEPA Air Cleaner"/>
    <n v="35.04"/>
    <n v="2"/>
    <n v="0"/>
    <n v="0"/>
    <n v="12.263999999999999"/>
    <n v="-22.776"/>
    <n v="6"/>
    <n v="2017"/>
  </r>
  <r>
    <n v="2288"/>
    <s v="US-2017-112928"/>
    <d v="2017-06-01T00:00:00"/>
    <d v="2017-06-05T00:00:00"/>
    <x v="0"/>
    <x v="121"/>
    <x v="121"/>
    <s v="Corporate"/>
    <s v="United States"/>
    <s v="Toledo"/>
    <s v="Ohio"/>
    <n v="43615"/>
    <s v="East"/>
    <s v="OFF-AP-10002287"/>
    <s v="Office Supplies"/>
    <s v="Appliances"/>
    <s v="Eureka Sanitaire  Multi-Pro Heavy-Duty Upright, Disposable Bags"/>
    <n v="17.48"/>
    <n v="5"/>
    <n v="0.2"/>
    <n v="-3.4960000000000004"/>
    <n v="1.3109999999999999"/>
    <n v="-12.673"/>
    <n v="4"/>
    <n v="2017"/>
  </r>
  <r>
    <n v="2289"/>
    <s v="CA-2017-143343"/>
    <d v="2017-06-10T00:00:00"/>
    <d v="2017-06-13T00:00:00"/>
    <x v="2"/>
    <x v="572"/>
    <x v="572"/>
    <s v="Consumer"/>
    <s v="United States"/>
    <s v="Los Angeles"/>
    <s v="California"/>
    <n v="90032"/>
    <s v="West"/>
    <s v="OFF-AR-10002375"/>
    <s v="Office Supplies"/>
    <s v="Art"/>
    <s v="Newell 351"/>
    <n v="16.399999999999999"/>
    <n v="5"/>
    <n v="0"/>
    <n v="0"/>
    <n v="4.7560000000000002"/>
    <n v="-11.643999999999998"/>
    <n v="3"/>
    <n v="2017"/>
  </r>
  <r>
    <n v="2290"/>
    <s v="CA-2017-115154"/>
    <d v="2017-01-08T00:00:00"/>
    <d v="2017-01-11T00:00:00"/>
    <x v="2"/>
    <x v="602"/>
    <x v="602"/>
    <s v="Corporate"/>
    <s v="United States"/>
    <s v="Seattle"/>
    <s v="Washington"/>
    <n v="98115"/>
    <s v="West"/>
    <s v="FUR-TA-10001950"/>
    <s v="Furniture"/>
    <s v="Tables"/>
    <s v="Balt Solid Wood Round Tables"/>
    <n v="892.98"/>
    <n v="2"/>
    <n v="0"/>
    <n v="0"/>
    <n v="80.368200000000002"/>
    <n v="-812.61180000000002"/>
    <n v="3"/>
    <n v="2017"/>
  </r>
  <r>
    <n v="2291"/>
    <s v="CA-2015-149342"/>
    <d v="2015-04-20T00:00:00"/>
    <d v="2015-04-25T00:00:00"/>
    <x v="1"/>
    <x v="378"/>
    <x v="378"/>
    <s v="Corporate"/>
    <s v="United States"/>
    <s v="Columbus"/>
    <s v="Georgia"/>
    <n v="31907"/>
    <s v="South"/>
    <s v="TEC-PH-10001557"/>
    <s v="Technology"/>
    <s v="Phones"/>
    <s v="Pyle PMP37LED"/>
    <n v="287.97000000000003"/>
    <n v="3"/>
    <n v="0"/>
    <n v="0"/>
    <n v="77.751900000000006"/>
    <n v="-210.21810000000002"/>
    <n v="5"/>
    <n v="2015"/>
  </r>
  <r>
    <n v="2292"/>
    <s v="CA-2015-149342"/>
    <d v="2015-04-20T00:00:00"/>
    <d v="2015-04-25T00:00:00"/>
    <x v="1"/>
    <x v="378"/>
    <x v="378"/>
    <s v="Corporate"/>
    <s v="United States"/>
    <s v="Columbus"/>
    <s v="Georgia"/>
    <n v="31907"/>
    <s v="South"/>
    <s v="FUR-FU-10002937"/>
    <s v="Furniture"/>
    <s v="Furnishings"/>
    <s v="GE 48&quot; Fluorescent Tube, Cool White Energy Saver, 34 Watts, 30/Box"/>
    <n v="595.38"/>
    <n v="6"/>
    <n v="0"/>
    <n v="0"/>
    <n v="297.69"/>
    <n v="-297.69"/>
    <n v="5"/>
    <n v="2015"/>
  </r>
  <r>
    <n v="2293"/>
    <s v="CA-2015-149342"/>
    <d v="2015-04-20T00:00:00"/>
    <d v="2015-04-25T00:00:00"/>
    <x v="1"/>
    <x v="378"/>
    <x v="378"/>
    <s v="Corporate"/>
    <s v="United States"/>
    <s v="Columbus"/>
    <s v="Georgia"/>
    <n v="31907"/>
    <s v="South"/>
    <s v="OFF-PA-10001166"/>
    <s v="Office Supplies"/>
    <s v="Paper"/>
    <s v="Xerox 2"/>
    <n v="12.96"/>
    <n v="2"/>
    <n v="0"/>
    <n v="0"/>
    <n v="6.2207999999999997"/>
    <n v="-6.7392000000000012"/>
    <n v="5"/>
    <n v="2015"/>
  </r>
  <r>
    <n v="2294"/>
    <s v="CA-2015-130995"/>
    <d v="2015-11-01T00:00:00"/>
    <d v="2015-11-06T00:00:00"/>
    <x v="1"/>
    <x v="425"/>
    <x v="425"/>
    <s v="Corporate"/>
    <s v="United States"/>
    <s v="New York City"/>
    <s v="New York"/>
    <n v="10009"/>
    <s v="East"/>
    <s v="TEC-PH-10000347"/>
    <s v="Technology"/>
    <s v="Phones"/>
    <s v="Cush Cases Heavy Duty Rugged Cover Case for Samsung Galaxy S5 - Purple"/>
    <n v="4.95"/>
    <n v="1"/>
    <n v="0"/>
    <n v="0"/>
    <n v="1.3365"/>
    <n v="-3.6135000000000002"/>
    <n v="5"/>
    <n v="2015"/>
  </r>
  <r>
    <n v="2295"/>
    <s v="CA-2017-127929"/>
    <d v="2017-12-23T00:00:00"/>
    <d v="2017-12-27T00:00:00"/>
    <x v="1"/>
    <x v="524"/>
    <x v="524"/>
    <s v="Corporate"/>
    <s v="United States"/>
    <s v="Middletown"/>
    <s v="Connecticut"/>
    <n v="6457"/>
    <s v="East"/>
    <s v="FUR-FU-10003708"/>
    <s v="Furniture"/>
    <s v="Furnishings"/>
    <s v="Tenex Traditional Chairmats for Medium Pile Carpet, Standard Lip, 36&quot; x 48&quot;"/>
    <n v="181.95"/>
    <n v="3"/>
    <n v="0"/>
    <n v="0"/>
    <n v="38.209499999999998"/>
    <n v="-143.7405"/>
    <n v="4"/>
    <n v="2017"/>
  </r>
  <r>
    <n v="2296"/>
    <s v="CA-2015-113145"/>
    <d v="2015-11-01T00:00:00"/>
    <d v="2015-11-05T00:00:00"/>
    <x v="1"/>
    <x v="104"/>
    <x v="104"/>
    <s v="Consumer"/>
    <s v="United States"/>
    <s v="New York City"/>
    <s v="New York"/>
    <n v="10011"/>
    <s v="East"/>
    <s v="OFF-PA-10002659"/>
    <s v="Office Supplies"/>
    <s v="Paper"/>
    <s v="Avoid Verbal Orders Carbonless Minifold Book"/>
    <n v="13.52"/>
    <n v="4"/>
    <n v="0"/>
    <n v="0"/>
    <n v="6.2191999999999998"/>
    <n v="-7.3007999999999997"/>
    <n v="4"/>
    <n v="2015"/>
  </r>
  <r>
    <n v="2297"/>
    <s v="CA-2015-113145"/>
    <d v="2015-11-01T00:00:00"/>
    <d v="2015-11-05T00:00:00"/>
    <x v="1"/>
    <x v="104"/>
    <x v="104"/>
    <s v="Consumer"/>
    <s v="United States"/>
    <s v="New York City"/>
    <s v="New York"/>
    <n v="10011"/>
    <s v="East"/>
    <s v="FUR-FU-10000965"/>
    <s v="Furniture"/>
    <s v="Furnishings"/>
    <s v="Howard Miller 11-1/2&quot; Diameter Ridgewood Wall Clock"/>
    <n v="259.7"/>
    <n v="5"/>
    <n v="0"/>
    <n v="0"/>
    <n v="106.477"/>
    <n v="-153.22299999999998"/>
    <n v="4"/>
    <n v="2015"/>
  </r>
  <r>
    <n v="2298"/>
    <s v="CA-2015-113145"/>
    <d v="2015-11-01T00:00:00"/>
    <d v="2015-11-05T00:00:00"/>
    <x v="1"/>
    <x v="104"/>
    <x v="104"/>
    <s v="Consumer"/>
    <s v="United States"/>
    <s v="New York City"/>
    <s v="New York"/>
    <n v="10011"/>
    <s v="East"/>
    <s v="TEC-PH-10001527"/>
    <s v="Technology"/>
    <s v="Phones"/>
    <s v="Plantronics MX500i Earset"/>
    <n v="42.95"/>
    <n v="1"/>
    <n v="0"/>
    <n v="0"/>
    <n v="1.2885"/>
    <n v="-41.661500000000004"/>
    <n v="4"/>
    <n v="2015"/>
  </r>
  <r>
    <n v="2299"/>
    <s v="CA-2015-113145"/>
    <d v="2015-11-01T00:00:00"/>
    <d v="2015-11-05T00:00:00"/>
    <x v="1"/>
    <x v="104"/>
    <x v="104"/>
    <s v="Consumer"/>
    <s v="United States"/>
    <s v="New York City"/>
    <s v="New York"/>
    <n v="10011"/>
    <s v="East"/>
    <s v="TEC-AC-10001838"/>
    <s v="Technology"/>
    <s v="Accessories"/>
    <s v="Razer Tiamat Over Ear 7.1 Surround Sound PC Gaming Headset"/>
    <n v="1399.93"/>
    <n v="7"/>
    <n v="0"/>
    <n v="0"/>
    <n v="601.96990000000005"/>
    <n v="-797.96010000000001"/>
    <n v="4"/>
    <n v="2015"/>
  </r>
  <r>
    <n v="2300"/>
    <s v="CA-2015-113145"/>
    <d v="2015-11-01T00:00:00"/>
    <d v="2015-11-05T00:00:00"/>
    <x v="1"/>
    <x v="104"/>
    <x v="104"/>
    <s v="Consumer"/>
    <s v="United States"/>
    <s v="New York City"/>
    <s v="New York"/>
    <n v="10011"/>
    <s v="East"/>
    <s v="TEC-PH-10002597"/>
    <s v="Technology"/>
    <s v="Phones"/>
    <s v="Xblue XB-1670-86 X16 Small Office Telephone - Titanium"/>
    <n v="503.96"/>
    <n v="4"/>
    <n v="0"/>
    <n v="0"/>
    <n v="125.99"/>
    <n v="-377.96999999999997"/>
    <n v="4"/>
    <n v="2015"/>
  </r>
  <r>
    <n v="2301"/>
    <s v="CA-2014-162362"/>
    <d v="2014-11-14T00:00:00"/>
    <d v="2014-11-18T00:00:00"/>
    <x v="1"/>
    <x v="145"/>
    <x v="145"/>
    <s v="Consumer"/>
    <s v="United States"/>
    <s v="Midland"/>
    <s v="Michigan"/>
    <n v="48640"/>
    <s v="Central"/>
    <s v="OFF-BI-10000756"/>
    <s v="Office Supplies"/>
    <s v="Binders"/>
    <s v="Storex DuraTech Recycled Plastic Frosted Binders"/>
    <n v="12.72"/>
    <n v="3"/>
    <n v="0"/>
    <n v="0"/>
    <n v="6.36"/>
    <n v="-6.36"/>
    <n v="4"/>
    <n v="2014"/>
  </r>
  <r>
    <n v="2302"/>
    <s v="CA-2014-162362"/>
    <d v="2014-11-14T00:00:00"/>
    <d v="2014-11-18T00:00:00"/>
    <x v="1"/>
    <x v="145"/>
    <x v="145"/>
    <s v="Consumer"/>
    <s v="United States"/>
    <s v="Midland"/>
    <s v="Michigan"/>
    <n v="48640"/>
    <s v="Central"/>
    <s v="OFF-BI-10000546"/>
    <s v="Office Supplies"/>
    <s v="Binders"/>
    <s v="Avery Durable Binders"/>
    <n v="11.52"/>
    <n v="4"/>
    <n v="0"/>
    <n v="0"/>
    <n v="5.6448"/>
    <n v="-5.8751999999999995"/>
    <n v="4"/>
    <n v="2014"/>
  </r>
  <r>
    <n v="2303"/>
    <s v="CA-2016-106558"/>
    <d v="2016-01-17T00:00:00"/>
    <d v="2016-01-21T00:00:00"/>
    <x v="1"/>
    <x v="393"/>
    <x v="393"/>
    <s v="Corporate"/>
    <s v="United States"/>
    <s v="Columbus"/>
    <s v="Georgia"/>
    <n v="31907"/>
    <s v="South"/>
    <s v="TEC-AC-10001142"/>
    <s v="Technology"/>
    <s v="Accessories"/>
    <s v="First Data FD10 PIN Pad"/>
    <n v="316"/>
    <n v="4"/>
    <n v="0"/>
    <n v="0"/>
    <n v="31.6"/>
    <n v="-284.39999999999998"/>
    <n v="4"/>
    <n v="2016"/>
  </r>
  <r>
    <n v="2304"/>
    <s v="CA-2017-157931"/>
    <d v="2017-09-17T00:00:00"/>
    <d v="2017-09-22T00:00:00"/>
    <x v="0"/>
    <x v="246"/>
    <x v="246"/>
    <s v="Home Office"/>
    <s v="United States"/>
    <s v="Roswell"/>
    <s v="Georgia"/>
    <n v="30076"/>
    <s v="South"/>
    <s v="FUR-CH-10000785"/>
    <s v="Furniture"/>
    <s v="Chairs"/>
    <s v="Global Ergonomic Managers Chair"/>
    <n v="723.92"/>
    <n v="4"/>
    <n v="0"/>
    <n v="0"/>
    <n v="188.2192"/>
    <n v="-535.70079999999996"/>
    <n v="5"/>
    <n v="2017"/>
  </r>
  <r>
    <n v="2305"/>
    <s v="CA-2017-157931"/>
    <d v="2017-09-17T00:00:00"/>
    <d v="2017-09-22T00:00:00"/>
    <x v="0"/>
    <x v="246"/>
    <x v="246"/>
    <s v="Home Office"/>
    <s v="United States"/>
    <s v="Roswell"/>
    <s v="Georgia"/>
    <n v="30076"/>
    <s v="South"/>
    <s v="OFF-PA-10000474"/>
    <s v="Office Supplies"/>
    <s v="Paper"/>
    <s v="Easy-staple paper"/>
    <n v="106.32"/>
    <n v="3"/>
    <n v="0"/>
    <n v="0"/>
    <n v="49.970399999999998"/>
    <n v="-56.349599999999995"/>
    <n v="5"/>
    <n v="2017"/>
  </r>
  <r>
    <n v="2306"/>
    <s v="CA-2016-115574"/>
    <d v="2016-12-23T00:00:00"/>
    <d v="2016-12-24T00:00:00"/>
    <x v="2"/>
    <x v="130"/>
    <x v="130"/>
    <s v="Corporate"/>
    <s v="United States"/>
    <s v="Chicago"/>
    <s v="Illinois"/>
    <n v="60623"/>
    <s v="Central"/>
    <s v="FUR-BO-10003441"/>
    <s v="Furniture"/>
    <s v="Bookcases"/>
    <s v="Bush Westfield Collection Bookcases, Fully Assembled"/>
    <n v="141.37200000000001"/>
    <n v="2"/>
    <n v="0.3"/>
    <n v="-42.4116"/>
    <n v="-14.1372"/>
    <n v="-113.09760000000003"/>
    <n v="1"/>
    <n v="2016"/>
  </r>
  <r>
    <n v="2307"/>
    <s v="CA-2015-160794"/>
    <d v="2015-08-06T00:00:00"/>
    <d v="2015-08-08T00:00:00"/>
    <x v="2"/>
    <x v="99"/>
    <x v="99"/>
    <s v="Corporate"/>
    <s v="United States"/>
    <s v="Houston"/>
    <s v="Texas"/>
    <n v="77041"/>
    <s v="Central"/>
    <s v="OFF-PA-10004156"/>
    <s v="Office Supplies"/>
    <s v="Paper"/>
    <s v="Xerox 188"/>
    <n v="27.216000000000001"/>
    <n v="3"/>
    <n v="0.2"/>
    <n v="-5.4432000000000009"/>
    <n v="9.8658000000000001"/>
    <n v="-11.907"/>
    <n v="2"/>
    <n v="2015"/>
  </r>
  <r>
    <n v="2308"/>
    <s v="CA-2017-116225"/>
    <d v="2017-11-05T00:00:00"/>
    <d v="2017-11-09T00:00:00"/>
    <x v="1"/>
    <x v="603"/>
    <x v="603"/>
    <s v="Consumer"/>
    <s v="United States"/>
    <s v="New York City"/>
    <s v="New York"/>
    <n v="10009"/>
    <s v="East"/>
    <s v="TEC-AC-10001432"/>
    <s v="Technology"/>
    <s v="Accessories"/>
    <s v="Enermax Aurora Lite Keyboard"/>
    <n v="390.75"/>
    <n v="5"/>
    <n v="0"/>
    <n v="0"/>
    <n v="171.93"/>
    <n v="-218.82"/>
    <n v="4"/>
    <n v="2017"/>
  </r>
  <r>
    <n v="2309"/>
    <s v="US-2017-120418"/>
    <d v="2017-06-11T00:00:00"/>
    <d v="2017-06-12T00:00:00"/>
    <x v="2"/>
    <x v="604"/>
    <x v="604"/>
    <s v="Home Office"/>
    <s v="United States"/>
    <s v="Peoria"/>
    <s v="Arizona"/>
    <n v="85345"/>
    <s v="West"/>
    <s v="FUR-CH-10001394"/>
    <s v="Furniture"/>
    <s v="Chairs"/>
    <s v="Global Leather Executive Chair"/>
    <n v="280.79199999999997"/>
    <n v="1"/>
    <n v="0.2"/>
    <n v="-56.1584"/>
    <n v="35.098999999999997"/>
    <n v="-189.53459999999998"/>
    <n v="1"/>
    <n v="2017"/>
  </r>
  <r>
    <n v="2310"/>
    <s v="US-2017-120418"/>
    <d v="2017-06-11T00:00:00"/>
    <d v="2017-06-12T00:00:00"/>
    <x v="2"/>
    <x v="604"/>
    <x v="604"/>
    <s v="Home Office"/>
    <s v="United States"/>
    <s v="Peoria"/>
    <s v="Arizona"/>
    <n v="85345"/>
    <s v="West"/>
    <s v="OFF-ST-10002370"/>
    <s v="Office Supplies"/>
    <s v="Storage"/>
    <s v="Sortfiler Multipurpose Personal File Organizer, Black"/>
    <n v="68.447999999999993"/>
    <n v="4"/>
    <n v="0.2"/>
    <n v="-13.689599999999999"/>
    <n v="7.7004000000000001"/>
    <n v="-47.057999999999993"/>
    <n v="1"/>
    <n v="2017"/>
  </r>
  <r>
    <n v="2311"/>
    <s v="US-2017-120418"/>
    <d v="2017-06-11T00:00:00"/>
    <d v="2017-06-12T00:00:00"/>
    <x v="2"/>
    <x v="604"/>
    <x v="604"/>
    <s v="Home Office"/>
    <s v="United States"/>
    <s v="Peoria"/>
    <s v="Arizona"/>
    <n v="85345"/>
    <s v="West"/>
    <s v="OFF-AR-10002956"/>
    <s v="Office Supplies"/>
    <s v="Art"/>
    <s v="Boston 16801 Nautilus Battery Pencil Sharpener"/>
    <n v="88.04"/>
    <n v="5"/>
    <n v="0.2"/>
    <n v="-17.608000000000001"/>
    <n v="6.6029999999999998"/>
    <n v="-63.829000000000001"/>
    <n v="1"/>
    <n v="2017"/>
  </r>
  <r>
    <n v="2312"/>
    <s v="US-2017-120418"/>
    <d v="2017-06-11T00:00:00"/>
    <d v="2017-06-12T00:00:00"/>
    <x v="2"/>
    <x v="604"/>
    <x v="604"/>
    <s v="Home Office"/>
    <s v="United States"/>
    <s v="Peoria"/>
    <s v="Arizona"/>
    <n v="85345"/>
    <s v="West"/>
    <s v="OFF-AR-10001955"/>
    <s v="Office Supplies"/>
    <s v="Art"/>
    <s v="Newell 319"/>
    <n v="15.872"/>
    <n v="1"/>
    <n v="0.2"/>
    <n v="-3.1744000000000003"/>
    <n v="1.984"/>
    <n v="-10.7136"/>
    <n v="1"/>
    <n v="2017"/>
  </r>
  <r>
    <n v="2313"/>
    <s v="US-2017-120418"/>
    <d v="2017-06-11T00:00:00"/>
    <d v="2017-06-12T00:00:00"/>
    <x v="2"/>
    <x v="604"/>
    <x v="604"/>
    <s v="Home Office"/>
    <s v="United States"/>
    <s v="Peoria"/>
    <s v="Arizona"/>
    <n v="85345"/>
    <s v="West"/>
    <s v="OFF-ST-10001809"/>
    <s v="Office Supplies"/>
    <s v="Storage"/>
    <s v="Fellowes Officeware Wire Shelving"/>
    <n v="215.59200000000001"/>
    <n v="3"/>
    <n v="0.2"/>
    <n v="-43.118400000000008"/>
    <n v="-48.508200000000002"/>
    <n v="-220.98180000000002"/>
    <n v="1"/>
    <n v="2017"/>
  </r>
  <r>
    <n v="2314"/>
    <s v="CA-2017-122035"/>
    <d v="2017-07-20T00:00:00"/>
    <d v="2017-07-25T00:00:00"/>
    <x v="1"/>
    <x v="605"/>
    <x v="605"/>
    <s v="Corporate"/>
    <s v="United States"/>
    <s v="Sioux Falls"/>
    <s v="South Dakota"/>
    <n v="57103"/>
    <s v="Central"/>
    <s v="OFF-LA-10004093"/>
    <s v="Office Supplies"/>
    <s v="Labels"/>
    <s v="Avery 486"/>
    <n v="14.62"/>
    <n v="2"/>
    <n v="0"/>
    <n v="0"/>
    <n v="6.8714000000000004"/>
    <n v="-7.7485999999999988"/>
    <n v="5"/>
    <n v="2017"/>
  </r>
  <r>
    <n v="2315"/>
    <s v="CA-2017-122035"/>
    <d v="2017-07-20T00:00:00"/>
    <d v="2017-07-25T00:00:00"/>
    <x v="1"/>
    <x v="605"/>
    <x v="605"/>
    <s v="Corporate"/>
    <s v="United States"/>
    <s v="Sioux Falls"/>
    <s v="South Dakota"/>
    <n v="57103"/>
    <s v="Central"/>
    <s v="OFF-AP-10002118"/>
    <s v="Office Supplies"/>
    <s v="Appliances"/>
    <s v="1.7 Cubic Foot Compact &quot;Cube&quot; Office Refrigerators"/>
    <n v="416.32"/>
    <n v="2"/>
    <n v="0"/>
    <n v="0"/>
    <n v="112.4064"/>
    <n v="-303.91359999999997"/>
    <n v="5"/>
    <n v="2017"/>
  </r>
  <r>
    <n v="2316"/>
    <s v="CA-2017-122035"/>
    <d v="2017-07-20T00:00:00"/>
    <d v="2017-07-25T00:00:00"/>
    <x v="1"/>
    <x v="605"/>
    <x v="605"/>
    <s v="Corporate"/>
    <s v="United States"/>
    <s v="Sioux Falls"/>
    <s v="South Dakota"/>
    <n v="57103"/>
    <s v="Central"/>
    <s v="OFF-BI-10000404"/>
    <s v="Office Supplies"/>
    <s v="Binders"/>
    <s v="Avery Printable Repositionable Plastic Tabs"/>
    <n v="43"/>
    <n v="5"/>
    <n v="0"/>
    <n v="0"/>
    <n v="20.21"/>
    <n v="-22.79"/>
    <n v="5"/>
    <n v="2017"/>
  </r>
  <r>
    <n v="2317"/>
    <s v="CA-2017-122035"/>
    <d v="2017-07-20T00:00:00"/>
    <d v="2017-07-25T00:00:00"/>
    <x v="1"/>
    <x v="605"/>
    <x v="605"/>
    <s v="Corporate"/>
    <s v="United States"/>
    <s v="Sioux Falls"/>
    <s v="South Dakota"/>
    <n v="57103"/>
    <s v="Central"/>
    <s v="FUR-CH-10003833"/>
    <s v="Furniture"/>
    <s v="Chairs"/>
    <s v="Novimex Fabric Task Chair"/>
    <n v="182.94"/>
    <n v="3"/>
    <n v="0"/>
    <n v="0"/>
    <n v="27.440999999999999"/>
    <n v="-155.499"/>
    <n v="5"/>
    <n v="2017"/>
  </r>
  <r>
    <n v="2318"/>
    <s v="CA-2017-122035"/>
    <d v="2017-07-20T00:00:00"/>
    <d v="2017-07-25T00:00:00"/>
    <x v="1"/>
    <x v="605"/>
    <x v="605"/>
    <s v="Corporate"/>
    <s v="United States"/>
    <s v="Sioux Falls"/>
    <s v="South Dakota"/>
    <n v="57103"/>
    <s v="Central"/>
    <s v="OFF-BI-10002072"/>
    <s v="Office Supplies"/>
    <s v="Binders"/>
    <s v="Cardinal Slant-D Ring Binders"/>
    <n v="60.83"/>
    <n v="7"/>
    <n v="0"/>
    <n v="0"/>
    <n v="30.414999999999999"/>
    <n v="-30.414999999999999"/>
    <n v="5"/>
    <n v="2017"/>
  </r>
  <r>
    <n v="2319"/>
    <s v="CA-2017-122035"/>
    <d v="2017-07-20T00:00:00"/>
    <d v="2017-07-25T00:00:00"/>
    <x v="1"/>
    <x v="605"/>
    <x v="605"/>
    <s v="Corporate"/>
    <s v="United States"/>
    <s v="Sioux Falls"/>
    <s v="South Dakota"/>
    <n v="57103"/>
    <s v="Central"/>
    <s v="TEC-AC-10003095"/>
    <s v="Technology"/>
    <s v="Accessories"/>
    <s v="Logitech G35 7.1-Channel Surround Sound Headset"/>
    <n v="389.97"/>
    <n v="3"/>
    <n v="0"/>
    <n v="0"/>
    <n v="132.5898"/>
    <n v="-257.38020000000006"/>
    <n v="5"/>
    <n v="2017"/>
  </r>
  <r>
    <n v="2320"/>
    <s v="CA-2015-117828"/>
    <d v="2015-12-23T00:00:00"/>
    <d v="2015-12-26T00:00:00"/>
    <x v="2"/>
    <x v="214"/>
    <x v="214"/>
    <s v="Consumer"/>
    <s v="United States"/>
    <s v="Richmond"/>
    <s v="Virginia"/>
    <n v="23223"/>
    <s v="South"/>
    <s v="OFF-AP-10001563"/>
    <s v="Office Supplies"/>
    <s v="Appliances"/>
    <s v="Belkin Premiere Surge Master II 8-outlet surge protector"/>
    <n v="194.32"/>
    <n v="4"/>
    <n v="0"/>
    <n v="0"/>
    <n v="56.352800000000002"/>
    <n v="-137.96719999999999"/>
    <n v="3"/>
    <n v="2015"/>
  </r>
  <r>
    <n v="2321"/>
    <s v="CA-2017-165491"/>
    <d v="2017-03-20T00:00:00"/>
    <d v="2017-03-24T00:00:00"/>
    <x v="1"/>
    <x v="304"/>
    <x v="304"/>
    <s v="Corporate"/>
    <s v="United States"/>
    <s v="Seattle"/>
    <s v="Washington"/>
    <n v="98115"/>
    <s v="West"/>
    <s v="TEC-AC-10000358"/>
    <s v="Technology"/>
    <s v="Accessories"/>
    <s v="Imation Secure Drive + Hardware Encrypted USB flash drive - 16 GB"/>
    <n v="265.93"/>
    <n v="7"/>
    <n v="0"/>
    <n v="0"/>
    <n v="63.8232"/>
    <n v="-202.10680000000002"/>
    <n v="4"/>
    <n v="2017"/>
  </r>
  <r>
    <n v="2322"/>
    <s v="CA-2015-109470"/>
    <d v="2015-12-31T00:00:00"/>
    <d v="2016-01-03T00:00:00"/>
    <x v="0"/>
    <x v="346"/>
    <x v="346"/>
    <s v="Corporate"/>
    <s v="United States"/>
    <s v="Henderson"/>
    <s v="Kentucky"/>
    <n v="42420"/>
    <s v="South"/>
    <s v="OFF-BI-10004492"/>
    <s v="Office Supplies"/>
    <s v="Binders"/>
    <s v="Tuf-Vin Binders"/>
    <n v="94.74"/>
    <n v="3"/>
    <n v="0"/>
    <n v="0"/>
    <n v="44.527799999999999"/>
    <n v="-50.212199999999996"/>
    <n v="3"/>
    <n v="2015"/>
  </r>
  <r>
    <n v="2323"/>
    <s v="CA-2015-109470"/>
    <d v="2015-12-31T00:00:00"/>
    <d v="2016-01-03T00:00:00"/>
    <x v="0"/>
    <x v="346"/>
    <x v="346"/>
    <s v="Corporate"/>
    <s v="United States"/>
    <s v="Henderson"/>
    <s v="Kentucky"/>
    <n v="42420"/>
    <s v="South"/>
    <s v="OFF-BI-10001072"/>
    <s v="Office Supplies"/>
    <s v="Binders"/>
    <s v="GBC Clear Cover, 8-1/2 x 11, unpunched, 25 covers per pack"/>
    <n v="60.64"/>
    <n v="4"/>
    <n v="0"/>
    <n v="0"/>
    <n v="27.894400000000001"/>
    <n v="-32.745599999999996"/>
    <n v="3"/>
    <n v="2015"/>
  </r>
  <r>
    <n v="2324"/>
    <s v="CA-2015-109470"/>
    <d v="2015-12-31T00:00:00"/>
    <d v="2016-01-03T00:00:00"/>
    <x v="0"/>
    <x v="346"/>
    <x v="346"/>
    <s v="Corporate"/>
    <s v="United States"/>
    <s v="Henderson"/>
    <s v="Kentucky"/>
    <n v="42420"/>
    <s v="South"/>
    <s v="OFF-BI-10003707"/>
    <s v="Office Supplies"/>
    <s v="Binders"/>
    <s v="Aluminum Screw Posts"/>
    <n v="76.3"/>
    <n v="5"/>
    <n v="0"/>
    <n v="0"/>
    <n v="38.15"/>
    <n v="-38.15"/>
    <n v="3"/>
    <n v="2015"/>
  </r>
  <r>
    <n v="2325"/>
    <s v="CA-2015-109470"/>
    <d v="2015-12-31T00:00:00"/>
    <d v="2016-01-03T00:00:00"/>
    <x v="0"/>
    <x v="346"/>
    <x v="346"/>
    <s v="Corporate"/>
    <s v="United States"/>
    <s v="Henderson"/>
    <s v="Kentucky"/>
    <n v="42420"/>
    <s v="South"/>
    <s v="OFF-BI-10000977"/>
    <s v="Office Supplies"/>
    <s v="Binders"/>
    <s v="Ibico Plastic Spiral Binding Combs"/>
    <n v="364.8"/>
    <n v="12"/>
    <n v="0"/>
    <n v="0"/>
    <n v="167.80799999999999"/>
    <n v="-196.99200000000002"/>
    <n v="3"/>
    <n v="2015"/>
  </r>
  <r>
    <n v="2326"/>
    <s v="CA-2015-105102"/>
    <d v="2015-09-15T00:00:00"/>
    <d v="2015-09-19T00:00:00"/>
    <x v="0"/>
    <x v="606"/>
    <x v="606"/>
    <s v="Corporate"/>
    <s v="United States"/>
    <s v="New York City"/>
    <s v="New York"/>
    <n v="10035"/>
    <s v="East"/>
    <s v="OFF-BI-10002082"/>
    <s v="Office Supplies"/>
    <s v="Binders"/>
    <s v="GBC Twin Loop Wire Binding Elements"/>
    <n v="79.872"/>
    <n v="3"/>
    <n v="0.2"/>
    <n v="-15.974400000000001"/>
    <n v="29.952000000000002"/>
    <n v="-33.945599999999999"/>
    <n v="4"/>
    <n v="2015"/>
  </r>
  <r>
    <n v="2327"/>
    <s v="CA-2015-105102"/>
    <d v="2015-09-15T00:00:00"/>
    <d v="2015-09-19T00:00:00"/>
    <x v="0"/>
    <x v="606"/>
    <x v="606"/>
    <s v="Corporate"/>
    <s v="United States"/>
    <s v="New York City"/>
    <s v="New York"/>
    <n v="10035"/>
    <s v="East"/>
    <s v="FUR-BO-10004709"/>
    <s v="Furniture"/>
    <s v="Bookcases"/>
    <s v="Bush Westfield Collection Bookcases, Medium Cherry Finish"/>
    <n v="46.384"/>
    <n v="1"/>
    <n v="0.2"/>
    <n v="-9.2767999999999997"/>
    <n v="1.1596"/>
    <n v="-35.947600000000001"/>
    <n v="4"/>
    <n v="2015"/>
  </r>
  <r>
    <n v="2328"/>
    <s v="CA-2015-105102"/>
    <d v="2015-09-15T00:00:00"/>
    <d v="2015-09-19T00:00:00"/>
    <x v="0"/>
    <x v="606"/>
    <x v="606"/>
    <s v="Corporate"/>
    <s v="United States"/>
    <s v="New York City"/>
    <s v="New York"/>
    <n v="10035"/>
    <s v="East"/>
    <s v="OFF-PA-10002365"/>
    <s v="Office Supplies"/>
    <s v="Paper"/>
    <s v="Xerox 1967"/>
    <n v="12.96"/>
    <n v="2"/>
    <n v="0"/>
    <n v="0"/>
    <n v="6.2207999999999997"/>
    <n v="-6.7392000000000012"/>
    <n v="4"/>
    <n v="2015"/>
  </r>
  <r>
    <n v="2329"/>
    <s v="CA-2017-138422"/>
    <d v="2017-09-23T00:00:00"/>
    <d v="2017-09-26T00:00:00"/>
    <x v="2"/>
    <x v="607"/>
    <x v="607"/>
    <s v="Home Office"/>
    <s v="United States"/>
    <s v="Fort Collins"/>
    <s v="Colorado"/>
    <n v="80525"/>
    <s v="West"/>
    <s v="OFF-EN-10004147"/>
    <s v="Office Supplies"/>
    <s v="Envelopes"/>
    <s v="Wausau Papers Astrobrights Colored Envelopes"/>
    <n v="14.352"/>
    <n v="3"/>
    <n v="0.2"/>
    <n v="-2.8704000000000001"/>
    <n v="5.2026000000000003"/>
    <n v="-6.2789999999999999"/>
    <n v="3"/>
    <n v="2017"/>
  </r>
  <r>
    <n v="2330"/>
    <s v="US-2015-147739"/>
    <d v="2015-12-25T00:00:00"/>
    <d v="2015-12-29T00:00:00"/>
    <x v="1"/>
    <x v="251"/>
    <x v="251"/>
    <s v="Corporate"/>
    <s v="United States"/>
    <s v="Philadelphia"/>
    <s v="Pennsylvania"/>
    <n v="19140"/>
    <s v="East"/>
    <s v="FUR-FU-10001468"/>
    <s v="Furniture"/>
    <s v="Furnishings"/>
    <s v="Tenex Antistatic Computer Chair Mats"/>
    <n v="547.13599999999997"/>
    <n v="4"/>
    <n v="0.2"/>
    <n v="-109.4272"/>
    <n v="-68.391999999999996"/>
    <n v="-506.10079999999999"/>
    <n v="4"/>
    <n v="2015"/>
  </r>
  <r>
    <n v="2331"/>
    <s v="CA-2016-155187"/>
    <d v="2016-09-24T00:00:00"/>
    <d v="2016-09-26T00:00:00"/>
    <x v="0"/>
    <x v="156"/>
    <x v="156"/>
    <s v="Corporate"/>
    <s v="United States"/>
    <s v="Los Angeles"/>
    <s v="California"/>
    <n v="90004"/>
    <s v="West"/>
    <s v="OFF-ST-10000642"/>
    <s v="Office Supplies"/>
    <s v="Storage"/>
    <s v="Tennsco Lockers, Gray"/>
    <n v="41.96"/>
    <n v="2"/>
    <n v="0"/>
    <n v="0"/>
    <n v="2.9371999999999998"/>
    <n v="-39.022800000000004"/>
    <n v="2"/>
    <n v="2016"/>
  </r>
  <r>
    <n v="2332"/>
    <s v="CA-2016-155187"/>
    <d v="2016-09-24T00:00:00"/>
    <d v="2016-09-26T00:00:00"/>
    <x v="0"/>
    <x v="156"/>
    <x v="156"/>
    <s v="Corporate"/>
    <s v="United States"/>
    <s v="Los Angeles"/>
    <s v="California"/>
    <n v="90004"/>
    <s v="West"/>
    <s v="OFF-PA-10000380"/>
    <s v="Office Supplies"/>
    <s v="Paper"/>
    <s v="REDIFORM Incoming/Outgoing Call Register, 11&quot; X 8 1/2&quot;, 100 Messages"/>
    <n v="41.7"/>
    <n v="5"/>
    <n v="0"/>
    <n v="0"/>
    <n v="20.85"/>
    <n v="-20.85"/>
    <n v="2"/>
    <n v="2016"/>
  </r>
  <r>
    <n v="2333"/>
    <s v="CA-2017-169285"/>
    <d v="2017-03-21T00:00:00"/>
    <d v="2017-03-25T00:00:00"/>
    <x v="1"/>
    <x v="355"/>
    <x v="355"/>
    <s v="Consumer"/>
    <s v="United States"/>
    <s v="Lafayette"/>
    <s v="Indiana"/>
    <n v="47905"/>
    <s v="Central"/>
    <s v="OFF-PA-10004071"/>
    <s v="Office Supplies"/>
    <s v="Paper"/>
    <s v="Eaton Premium Continuous-Feed Paper, 25% Cotton, Letter Size, White, 1000 Shts/Box"/>
    <n v="277.39999999999998"/>
    <n v="5"/>
    <n v="0"/>
    <n v="0"/>
    <n v="133.15199999999999"/>
    <n v="-144.24799999999999"/>
    <n v="4"/>
    <n v="2017"/>
  </r>
  <r>
    <n v="2334"/>
    <s v="CA-2017-169285"/>
    <d v="2017-03-21T00:00:00"/>
    <d v="2017-03-25T00:00:00"/>
    <x v="1"/>
    <x v="355"/>
    <x v="355"/>
    <s v="Consumer"/>
    <s v="United States"/>
    <s v="Lafayette"/>
    <s v="Indiana"/>
    <n v="47905"/>
    <s v="Central"/>
    <s v="OFF-PA-10004971"/>
    <s v="Office Supplies"/>
    <s v="Paper"/>
    <s v="Xerox 196"/>
    <n v="5.78"/>
    <n v="1"/>
    <n v="0"/>
    <n v="0"/>
    <n v="2.8321999999999998"/>
    <n v="-2.9478000000000004"/>
    <n v="4"/>
    <n v="2017"/>
  </r>
  <r>
    <n v="2335"/>
    <s v="CA-2014-140886"/>
    <d v="2014-09-30T00:00:00"/>
    <d v="2014-10-04T00:00:00"/>
    <x v="1"/>
    <x v="608"/>
    <x v="608"/>
    <s v="Consumer"/>
    <s v="United States"/>
    <s v="Clarksville"/>
    <s v="Tennessee"/>
    <n v="37042"/>
    <s v="South"/>
    <s v="OFF-AP-10000696"/>
    <s v="Office Supplies"/>
    <s v="Appliances"/>
    <s v="Holmes Odor Grabber"/>
    <n v="69.215999999999994"/>
    <n v="6"/>
    <n v="0.2"/>
    <n v="-13.8432"/>
    <n v="11.2476"/>
    <n v="-44.1252"/>
    <n v="4"/>
    <n v="2014"/>
  </r>
  <r>
    <n v="2336"/>
    <s v="CA-2017-152695"/>
    <d v="2017-12-10T00:00:00"/>
    <d v="2017-12-10T00:00:00"/>
    <x v="3"/>
    <x v="417"/>
    <x v="417"/>
    <s v="Consumer"/>
    <s v="United States"/>
    <s v="Fairfield"/>
    <s v="Connecticut"/>
    <n v="6824"/>
    <s v="East"/>
    <s v="OFF-EN-10004030"/>
    <s v="Office Supplies"/>
    <s v="Envelopes"/>
    <s v="Convenience Packs of Business Envelopes"/>
    <n v="10.86"/>
    <n v="3"/>
    <n v="0"/>
    <n v="0"/>
    <n v="5.1041999999999996"/>
    <n v="-5.7557999999999998"/>
    <n v="0"/>
    <n v="2017"/>
  </r>
  <r>
    <n v="2337"/>
    <s v="CA-2017-152695"/>
    <d v="2017-12-10T00:00:00"/>
    <d v="2017-12-10T00:00:00"/>
    <x v="3"/>
    <x v="417"/>
    <x v="417"/>
    <s v="Consumer"/>
    <s v="United States"/>
    <s v="Fairfield"/>
    <s v="Connecticut"/>
    <n v="6824"/>
    <s v="East"/>
    <s v="OFF-AP-10000026"/>
    <s v="Office Supplies"/>
    <s v="Appliances"/>
    <s v="Tripp Lite Isotel 6 Outlet Surge Protector with Fax/Modem Protection"/>
    <n v="426.79"/>
    <n v="7"/>
    <n v="0"/>
    <n v="0"/>
    <n v="123.76909999999999"/>
    <n v="-303.02090000000004"/>
    <n v="0"/>
    <n v="2017"/>
  </r>
  <r>
    <n v="2338"/>
    <s v="CA-2014-110639"/>
    <d v="2014-08-23T00:00:00"/>
    <d v="2014-08-23T00:00:00"/>
    <x v="3"/>
    <x v="302"/>
    <x v="302"/>
    <s v="Consumer"/>
    <s v="United States"/>
    <s v="New York City"/>
    <s v="New York"/>
    <n v="10009"/>
    <s v="East"/>
    <s v="OFF-PA-10003936"/>
    <s v="Office Supplies"/>
    <s v="Paper"/>
    <s v="Xerox 1994"/>
    <n v="25.92"/>
    <n v="4"/>
    <n v="0"/>
    <n v="0"/>
    <n v="12.441599999999999"/>
    <n v="-13.478400000000002"/>
    <n v="0"/>
    <n v="2014"/>
  </r>
  <r>
    <n v="2339"/>
    <s v="CA-2014-110639"/>
    <d v="2014-08-23T00:00:00"/>
    <d v="2014-08-23T00:00:00"/>
    <x v="3"/>
    <x v="302"/>
    <x v="302"/>
    <s v="Consumer"/>
    <s v="United States"/>
    <s v="New York City"/>
    <s v="New York"/>
    <n v="10009"/>
    <s v="East"/>
    <s v="OFF-PA-10004530"/>
    <s v="Office Supplies"/>
    <s v="Paper"/>
    <s v="Personal Creations Ink Jet Cards and Labels"/>
    <n v="45.92"/>
    <n v="4"/>
    <n v="0"/>
    <n v="0"/>
    <n v="22.500800000000002"/>
    <n v="-23.4192"/>
    <n v="0"/>
    <n v="2014"/>
  </r>
  <r>
    <n v="2340"/>
    <s v="CA-2014-121727"/>
    <d v="2014-08-19T00:00:00"/>
    <d v="2014-08-24T00:00:00"/>
    <x v="1"/>
    <x v="600"/>
    <x v="600"/>
    <s v="Consumer"/>
    <s v="United States"/>
    <s v="Columbus"/>
    <s v="Ohio"/>
    <n v="43229"/>
    <s v="East"/>
    <s v="OFF-AR-10004930"/>
    <s v="Office Supplies"/>
    <s v="Art"/>
    <s v="Turquoise Lead Holder with Pocket Clip"/>
    <n v="10.72"/>
    <n v="2"/>
    <n v="0.2"/>
    <n v="-2.1440000000000001"/>
    <n v="1.742"/>
    <n v="-6.8340000000000005"/>
    <n v="5"/>
    <n v="2014"/>
  </r>
  <r>
    <n v="2341"/>
    <s v="CA-2016-137736"/>
    <d v="2016-11-10T00:00:00"/>
    <d v="2016-11-15T00:00:00"/>
    <x v="1"/>
    <x v="290"/>
    <x v="290"/>
    <s v="Consumer"/>
    <s v="United States"/>
    <s v="Warner Robins"/>
    <s v="Georgia"/>
    <n v="31088"/>
    <s v="South"/>
    <s v="OFF-AR-10004999"/>
    <s v="Office Supplies"/>
    <s v="Art"/>
    <s v="Newell 315"/>
    <n v="41.86"/>
    <n v="7"/>
    <n v="0"/>
    <n v="0"/>
    <n v="10.465"/>
    <n v="-31.395"/>
    <n v="5"/>
    <n v="2016"/>
  </r>
  <r>
    <n v="2342"/>
    <s v="US-2014-143231"/>
    <d v="2014-12-31T00:00:00"/>
    <d v="2015-01-03T00:00:00"/>
    <x v="2"/>
    <x v="39"/>
    <x v="39"/>
    <s v="Home Office"/>
    <s v="United States"/>
    <s v="Franklin"/>
    <s v="Massachusetts"/>
    <n v="2038"/>
    <s v="East"/>
    <s v="FUR-FU-10002501"/>
    <s v="Furniture"/>
    <s v="Furnishings"/>
    <s v="Nu-Dell Executive Frame"/>
    <n v="63.2"/>
    <n v="5"/>
    <n v="0"/>
    <n v="0"/>
    <n v="23.384"/>
    <n v="-39.816000000000003"/>
    <n v="3"/>
    <n v="2014"/>
  </r>
  <r>
    <n v="2343"/>
    <s v="US-2014-143231"/>
    <d v="2014-12-31T00:00:00"/>
    <d v="2015-01-03T00:00:00"/>
    <x v="2"/>
    <x v="39"/>
    <x v="39"/>
    <s v="Home Office"/>
    <s v="United States"/>
    <s v="Franklin"/>
    <s v="Massachusetts"/>
    <n v="2038"/>
    <s v="East"/>
    <s v="TEC-AC-10000358"/>
    <s v="Technology"/>
    <s v="Accessories"/>
    <s v="Imation Secure Drive + Hardware Encrypted USB flash drive - 16 GB"/>
    <n v="113.97"/>
    <n v="3"/>
    <n v="0"/>
    <n v="0"/>
    <n v="27.352799999999998"/>
    <n v="-86.617199999999997"/>
    <n v="3"/>
    <n v="2014"/>
  </r>
  <r>
    <n v="2344"/>
    <s v="US-2014-155894"/>
    <d v="2014-07-26T00:00:00"/>
    <d v="2014-07-30T00:00:00"/>
    <x v="0"/>
    <x v="488"/>
    <x v="488"/>
    <s v="Consumer"/>
    <s v="United States"/>
    <s v="Chicago"/>
    <s v="Illinois"/>
    <n v="60623"/>
    <s v="Central"/>
    <s v="OFF-ST-10004804"/>
    <s v="Office Supplies"/>
    <s v="Storage"/>
    <s v="Belkin 19&quot; Vented Equipment Shelf, Black"/>
    <n v="123.55200000000001"/>
    <n v="3"/>
    <n v="0.2"/>
    <n v="-24.710400000000003"/>
    <n v="-29.343599999999999"/>
    <n v="-128.18520000000001"/>
    <n v="4"/>
    <n v="2014"/>
  </r>
  <r>
    <n v="2345"/>
    <s v="CA-2016-119025"/>
    <d v="2016-02-22T00:00:00"/>
    <d v="2016-02-28T00:00:00"/>
    <x v="1"/>
    <x v="391"/>
    <x v="391"/>
    <s v="Home Office"/>
    <s v="United States"/>
    <s v="Milwaukee"/>
    <s v="Wisconsin"/>
    <n v="53209"/>
    <s v="Central"/>
    <s v="OFF-AP-10001205"/>
    <s v="Office Supplies"/>
    <s v="Appliances"/>
    <s v="Belkin 5 Outlet SurgeMaster Power Centers"/>
    <n v="490.32"/>
    <n v="9"/>
    <n v="0"/>
    <n v="0"/>
    <n v="137.28960000000001"/>
    <n v="-353.03039999999999"/>
    <n v="6"/>
    <n v="2016"/>
  </r>
  <r>
    <n v="2346"/>
    <s v="CA-2016-159373"/>
    <d v="2016-03-13T00:00:00"/>
    <d v="2016-03-18T00:00:00"/>
    <x v="1"/>
    <x v="299"/>
    <x v="299"/>
    <s v="Consumer"/>
    <s v="United States"/>
    <s v="San Antonio"/>
    <s v="Texas"/>
    <n v="78207"/>
    <s v="Central"/>
    <s v="OFF-PA-10000659"/>
    <s v="Office Supplies"/>
    <s v="Paper"/>
    <s v="TOPS Carbonless Receipt Book, Four 2-3/4 x 7-1/4 Money Receipts per Page"/>
    <n v="70.08"/>
    <n v="5"/>
    <n v="0.2"/>
    <n v="-14.016"/>
    <n v="24.527999999999999"/>
    <n v="-31.536000000000001"/>
    <n v="5"/>
    <n v="2016"/>
  </r>
  <r>
    <n v="2347"/>
    <s v="CA-2016-159373"/>
    <d v="2016-03-13T00:00:00"/>
    <d v="2016-03-18T00:00:00"/>
    <x v="1"/>
    <x v="299"/>
    <x v="299"/>
    <s v="Consumer"/>
    <s v="United States"/>
    <s v="San Antonio"/>
    <s v="Texas"/>
    <n v="78207"/>
    <s v="Central"/>
    <s v="OFF-BI-10004141"/>
    <s v="Office Supplies"/>
    <s v="Binders"/>
    <s v="Insertable Tab Indexes For Data Binders"/>
    <n v="1.272"/>
    <n v="2"/>
    <n v="0.8"/>
    <n v="-1.0176000000000001"/>
    <n v="-2.1623999999999999"/>
    <n v="-2.4167999999999998"/>
    <n v="5"/>
    <n v="2016"/>
  </r>
  <r>
    <n v="2348"/>
    <s v="CA-2016-159373"/>
    <d v="2016-03-13T00:00:00"/>
    <d v="2016-03-18T00:00:00"/>
    <x v="1"/>
    <x v="299"/>
    <x v="299"/>
    <s v="Consumer"/>
    <s v="United States"/>
    <s v="San Antonio"/>
    <s v="Texas"/>
    <n v="78207"/>
    <s v="Central"/>
    <s v="FUR-TA-10004619"/>
    <s v="Furniture"/>
    <s v="Tables"/>
    <s v="Hon Non-Folding Utility Tables"/>
    <n v="557.58500000000004"/>
    <n v="5"/>
    <n v="0.3"/>
    <n v="-167.27549999999999"/>
    <n v="0"/>
    <n v="-390.30950000000007"/>
    <n v="5"/>
    <n v="2016"/>
  </r>
  <r>
    <n v="2349"/>
    <s v="CA-2017-109701"/>
    <d v="2017-12-02T00:00:00"/>
    <d v="2017-12-03T00:00:00"/>
    <x v="3"/>
    <x v="87"/>
    <x v="87"/>
    <s v="Corporate"/>
    <s v="United States"/>
    <s v="Los Angeles"/>
    <s v="California"/>
    <n v="90032"/>
    <s v="West"/>
    <s v="OFF-BI-10004187"/>
    <s v="Office Supplies"/>
    <s v="Binders"/>
    <s v="3-ring staple pack"/>
    <n v="9.0239999999999991"/>
    <n v="6"/>
    <n v="0.2"/>
    <n v="-1.8048"/>
    <n v="3.1583999999999999"/>
    <n v="-4.0607999999999986"/>
    <n v="1"/>
    <n v="2017"/>
  </r>
  <r>
    <n v="2350"/>
    <s v="CA-2017-109701"/>
    <d v="2017-12-02T00:00:00"/>
    <d v="2017-12-03T00:00:00"/>
    <x v="3"/>
    <x v="87"/>
    <x v="87"/>
    <s v="Corporate"/>
    <s v="United States"/>
    <s v="Los Angeles"/>
    <s v="California"/>
    <n v="90032"/>
    <s v="West"/>
    <s v="OFF-BI-10000632"/>
    <s v="Office Supplies"/>
    <s v="Binders"/>
    <s v="Satellite Sectional Post Binders"/>
    <n v="69.456000000000003"/>
    <n v="2"/>
    <n v="0.2"/>
    <n v="-13.891200000000001"/>
    <n v="22.5732"/>
    <n v="-32.991600000000005"/>
    <n v="1"/>
    <n v="2017"/>
  </r>
  <r>
    <n v="2351"/>
    <s v="CA-2017-109701"/>
    <d v="2017-12-02T00:00:00"/>
    <d v="2017-12-03T00:00:00"/>
    <x v="3"/>
    <x v="87"/>
    <x v="87"/>
    <s v="Corporate"/>
    <s v="United States"/>
    <s v="Los Angeles"/>
    <s v="California"/>
    <n v="90032"/>
    <s v="West"/>
    <s v="OFF-PA-10003724"/>
    <s v="Office Supplies"/>
    <s v="Paper"/>
    <s v="Wirebound Message Book, 4 per Page"/>
    <n v="10.86"/>
    <n v="2"/>
    <n v="0"/>
    <n v="0"/>
    <n v="5.3213999999999997"/>
    <n v="-5.5385999999999997"/>
    <n v="1"/>
    <n v="2017"/>
  </r>
  <r>
    <n v="2352"/>
    <s v="CA-2017-109701"/>
    <d v="2017-12-02T00:00:00"/>
    <d v="2017-12-03T00:00:00"/>
    <x v="3"/>
    <x v="87"/>
    <x v="87"/>
    <s v="Corporate"/>
    <s v="United States"/>
    <s v="Los Angeles"/>
    <s v="California"/>
    <n v="90032"/>
    <s v="West"/>
    <s v="OFF-AP-10002765"/>
    <s v="Office Supplies"/>
    <s v="Appliances"/>
    <s v="Fellowes Advanced Computer Series Surge Protectors"/>
    <n v="79.47"/>
    <n v="3"/>
    <n v="0"/>
    <n v="0"/>
    <n v="22.2516"/>
    <n v="-57.218400000000003"/>
    <n v="1"/>
    <n v="2017"/>
  </r>
  <r>
    <n v="2353"/>
    <s v="CA-2017-109701"/>
    <d v="2017-12-02T00:00:00"/>
    <d v="2017-12-03T00:00:00"/>
    <x v="3"/>
    <x v="87"/>
    <x v="87"/>
    <s v="Corporate"/>
    <s v="United States"/>
    <s v="Los Angeles"/>
    <s v="California"/>
    <n v="90032"/>
    <s v="West"/>
    <s v="OFF-AR-10001868"/>
    <s v="Office Supplies"/>
    <s v="Art"/>
    <s v="Prang Dustless Chalk Sticks"/>
    <n v="10.08"/>
    <n v="6"/>
    <n v="0"/>
    <n v="0"/>
    <n v="5.04"/>
    <n v="-5.04"/>
    <n v="1"/>
    <n v="2017"/>
  </r>
  <r>
    <n v="2354"/>
    <s v="CA-2015-111514"/>
    <d v="2015-08-31T00:00:00"/>
    <d v="2015-09-02T00:00:00"/>
    <x v="2"/>
    <x v="609"/>
    <x v="609"/>
    <s v="Corporate"/>
    <s v="United States"/>
    <s v="San Francisco"/>
    <s v="California"/>
    <n v="94122"/>
    <s v="West"/>
    <s v="FUR-BO-10002545"/>
    <s v="Furniture"/>
    <s v="Bookcases"/>
    <s v="Atlantic Metals Mobile 3-Shelf Bookcases, Custom Colors"/>
    <n v="1552.8309999999999"/>
    <n v="7"/>
    <n v="0.15"/>
    <n v="-232.92464999999999"/>
    <n v="200.9546"/>
    <n v="-1118.9517499999999"/>
    <n v="2"/>
    <n v="2015"/>
  </r>
  <r>
    <n v="2355"/>
    <s v="CA-2015-111514"/>
    <d v="2015-08-31T00:00:00"/>
    <d v="2015-09-02T00:00:00"/>
    <x v="2"/>
    <x v="609"/>
    <x v="609"/>
    <s v="Corporate"/>
    <s v="United States"/>
    <s v="San Francisco"/>
    <s v="California"/>
    <n v="94122"/>
    <s v="West"/>
    <s v="OFF-BI-10002735"/>
    <s v="Office Supplies"/>
    <s v="Binders"/>
    <s v="GBC Prestige Therm-A-Bind Covers"/>
    <n v="137.24"/>
    <n v="5"/>
    <n v="0.2"/>
    <n v="-27.448000000000004"/>
    <n v="46.3185"/>
    <n v="-63.473500000000001"/>
    <n v="2"/>
    <n v="2015"/>
  </r>
  <r>
    <n v="2356"/>
    <s v="CA-2015-111514"/>
    <d v="2015-08-31T00:00:00"/>
    <d v="2015-09-02T00:00:00"/>
    <x v="2"/>
    <x v="609"/>
    <x v="609"/>
    <s v="Corporate"/>
    <s v="United States"/>
    <s v="San Francisco"/>
    <s v="California"/>
    <n v="94122"/>
    <s v="West"/>
    <s v="TEC-AC-10004864"/>
    <s v="Technology"/>
    <s v="Accessories"/>
    <s v="Memorex Micro Travel Drive 32 GB"/>
    <n v="36.51"/>
    <n v="1"/>
    <n v="0"/>
    <n v="0"/>
    <n v="15.699299999999999"/>
    <n v="-20.810699999999997"/>
    <n v="2"/>
    <n v="2015"/>
  </r>
  <r>
    <n v="2357"/>
    <s v="CA-2015-111514"/>
    <d v="2015-08-31T00:00:00"/>
    <d v="2015-09-02T00:00:00"/>
    <x v="2"/>
    <x v="609"/>
    <x v="609"/>
    <s v="Corporate"/>
    <s v="United States"/>
    <s v="San Francisco"/>
    <s v="California"/>
    <n v="94122"/>
    <s v="West"/>
    <s v="TEC-MA-10000597"/>
    <s v="Technology"/>
    <s v="Machines"/>
    <s v="Lexmark S315 Color Inkjet Printer"/>
    <n v="239.976"/>
    <n v="3"/>
    <n v="0.2"/>
    <n v="-47.995200000000004"/>
    <n v="80.991900000000001"/>
    <n v="-110.98889999999999"/>
    <n v="2"/>
    <n v="2015"/>
  </r>
  <r>
    <n v="2358"/>
    <s v="US-2014-148838"/>
    <d v="2014-03-17T00:00:00"/>
    <d v="2014-03-21T00:00:00"/>
    <x v="1"/>
    <x v="291"/>
    <x v="291"/>
    <s v="Corporate"/>
    <s v="United States"/>
    <s v="New York City"/>
    <s v="New York"/>
    <n v="10024"/>
    <s v="East"/>
    <s v="FUR-TA-10003473"/>
    <s v="Furniture"/>
    <s v="Tables"/>
    <s v="Bretford Rectangular Conference Table Tops"/>
    <n v="1579.7460000000001"/>
    <n v="7"/>
    <n v="0.4"/>
    <n v="-631.89840000000004"/>
    <n v="-447.59469999999999"/>
    <n v="-1395.4423000000002"/>
    <n v="4"/>
    <n v="2014"/>
  </r>
  <r>
    <n v="2359"/>
    <s v="US-2014-148838"/>
    <d v="2014-03-17T00:00:00"/>
    <d v="2014-03-21T00:00:00"/>
    <x v="1"/>
    <x v="291"/>
    <x v="291"/>
    <s v="Corporate"/>
    <s v="United States"/>
    <s v="New York City"/>
    <s v="New York"/>
    <n v="10024"/>
    <s v="East"/>
    <s v="FUR-TA-10001950"/>
    <s v="Furniture"/>
    <s v="Tables"/>
    <s v="Balt Solid Wood Round Tables"/>
    <n v="1071.576"/>
    <n v="4"/>
    <n v="0.4"/>
    <n v="-428.63040000000001"/>
    <n v="-553.64760000000001"/>
    <n v="-1196.5932"/>
    <n v="4"/>
    <n v="2014"/>
  </r>
  <r>
    <n v="2360"/>
    <s v="US-2014-148838"/>
    <d v="2014-03-17T00:00:00"/>
    <d v="2014-03-21T00:00:00"/>
    <x v="1"/>
    <x v="291"/>
    <x v="291"/>
    <s v="Corporate"/>
    <s v="United States"/>
    <s v="New York City"/>
    <s v="New York"/>
    <n v="10024"/>
    <s v="East"/>
    <s v="FUR-TA-10004175"/>
    <s v="Furniture"/>
    <s v="Tables"/>
    <s v="Hon 30&quot; x 60&quot; Table with Locking Drawer"/>
    <n v="613.90800000000002"/>
    <n v="3"/>
    <n v="0.4"/>
    <n v="-245.56320000000002"/>
    <n v="-122.7816"/>
    <n v="-491.12639999999999"/>
    <n v="4"/>
    <n v="2014"/>
  </r>
  <r>
    <n v="2361"/>
    <s v="US-2014-148838"/>
    <d v="2014-03-17T00:00:00"/>
    <d v="2014-03-21T00:00:00"/>
    <x v="1"/>
    <x v="291"/>
    <x v="291"/>
    <s v="Corporate"/>
    <s v="United States"/>
    <s v="New York City"/>
    <s v="New York"/>
    <n v="10024"/>
    <s v="East"/>
    <s v="OFF-PA-10002960"/>
    <s v="Office Supplies"/>
    <s v="Paper"/>
    <s v="Xerox 1926"/>
    <n v="34.86"/>
    <n v="7"/>
    <n v="0"/>
    <n v="0"/>
    <n v="16.3842"/>
    <n v="-18.4758"/>
    <n v="4"/>
    <n v="2014"/>
  </r>
  <r>
    <n v="2362"/>
    <s v="US-2014-148838"/>
    <d v="2014-03-17T00:00:00"/>
    <d v="2014-03-21T00:00:00"/>
    <x v="1"/>
    <x v="291"/>
    <x v="291"/>
    <s v="Corporate"/>
    <s v="United States"/>
    <s v="New York City"/>
    <s v="New York"/>
    <n v="10024"/>
    <s v="East"/>
    <s v="OFF-PA-10000919"/>
    <s v="Office Supplies"/>
    <s v="Paper"/>
    <s v="Xerox 1918"/>
    <n v="155.04"/>
    <n v="4"/>
    <n v="0"/>
    <n v="0"/>
    <n v="75.9696"/>
    <n v="-79.070399999999992"/>
    <n v="4"/>
    <n v="2014"/>
  </r>
  <r>
    <n v="2363"/>
    <s v="CA-2017-136497"/>
    <d v="2017-04-16T00:00:00"/>
    <d v="2017-04-20T00:00:00"/>
    <x v="1"/>
    <x v="167"/>
    <x v="167"/>
    <s v="Consumer"/>
    <s v="United States"/>
    <s v="Columbus"/>
    <s v="Ohio"/>
    <n v="43229"/>
    <s v="East"/>
    <s v="OFF-BI-10001553"/>
    <s v="Office Supplies"/>
    <s v="Binders"/>
    <s v="SpineVue Locking Slant-D Ring Binders by Cardinal"/>
    <n v="13.71"/>
    <n v="5"/>
    <n v="0.7"/>
    <n v="-9.5969999999999995"/>
    <n v="-10.054"/>
    <n v="-14.167000000000002"/>
    <n v="4"/>
    <n v="2017"/>
  </r>
  <r>
    <n v="2364"/>
    <s v="US-2016-108637"/>
    <d v="2016-03-13T00:00:00"/>
    <d v="2016-03-18T00:00:00"/>
    <x v="1"/>
    <x v="144"/>
    <x v="144"/>
    <s v="Home Office"/>
    <s v="United States"/>
    <s v="Waynesboro"/>
    <s v="Virginia"/>
    <n v="22980"/>
    <s v="South"/>
    <s v="FUR-FU-10004864"/>
    <s v="Furniture"/>
    <s v="Furnishings"/>
    <s v="Howard Miller 14-1/2&quot; Diameter Chrome Round Wall Clock"/>
    <n v="127.88"/>
    <n v="2"/>
    <n v="0"/>
    <n v="0"/>
    <n v="40.921599999999998"/>
    <n v="-86.958399999999997"/>
    <n v="5"/>
    <n v="2016"/>
  </r>
  <r>
    <n v="2365"/>
    <s v="US-2016-108637"/>
    <d v="2016-03-13T00:00:00"/>
    <d v="2016-03-18T00:00:00"/>
    <x v="1"/>
    <x v="144"/>
    <x v="144"/>
    <s v="Home Office"/>
    <s v="United States"/>
    <s v="Waynesboro"/>
    <s v="Virginia"/>
    <n v="22980"/>
    <s v="South"/>
    <s v="OFF-AP-10004540"/>
    <s v="Office Supplies"/>
    <s v="Appliances"/>
    <s v="Eureka The Boss Lite 10-Amp Upright Vacuum, Blue"/>
    <n v="160.32"/>
    <n v="2"/>
    <n v="0"/>
    <n v="0"/>
    <n v="44.889600000000002"/>
    <n v="-115.43039999999999"/>
    <n v="5"/>
    <n v="2016"/>
  </r>
  <r>
    <n v="2366"/>
    <s v="US-2016-108637"/>
    <d v="2016-03-13T00:00:00"/>
    <d v="2016-03-18T00:00:00"/>
    <x v="1"/>
    <x v="144"/>
    <x v="144"/>
    <s v="Home Office"/>
    <s v="United States"/>
    <s v="Waynesboro"/>
    <s v="Virginia"/>
    <n v="22980"/>
    <s v="South"/>
    <s v="OFF-BI-10004965"/>
    <s v="Office Supplies"/>
    <s v="Binders"/>
    <s v="Ibico Covers for Plastic or Wire Binding Elements"/>
    <n v="46"/>
    <n v="4"/>
    <n v="0"/>
    <n v="0"/>
    <n v="20.7"/>
    <n v="-25.3"/>
    <n v="5"/>
    <n v="2016"/>
  </r>
  <r>
    <n v="2367"/>
    <s v="CA-2014-102295"/>
    <d v="2014-11-24T00:00:00"/>
    <d v="2014-11-26T00:00:00"/>
    <x v="0"/>
    <x v="552"/>
    <x v="552"/>
    <s v="Consumer"/>
    <s v="United States"/>
    <s v="Sacramento"/>
    <s v="California"/>
    <n v="95823"/>
    <s v="West"/>
    <s v="FUR-CH-10001714"/>
    <s v="Furniture"/>
    <s v="Chairs"/>
    <s v="Global Leather &amp; Oak Executive Chair, Burgundy"/>
    <n v="120.712"/>
    <n v="1"/>
    <n v="0.2"/>
    <n v="-24.142400000000002"/>
    <n v="-18.1068"/>
    <n v="-114.6764"/>
    <n v="2"/>
    <n v="2014"/>
  </r>
  <r>
    <n v="2368"/>
    <s v="CA-2017-123659"/>
    <d v="2017-02-10T00:00:00"/>
    <d v="2017-02-13T00:00:00"/>
    <x v="2"/>
    <x v="438"/>
    <x v="438"/>
    <s v="Consumer"/>
    <s v="United States"/>
    <s v="Clinton"/>
    <s v="Maryland"/>
    <n v="20735"/>
    <s v="East"/>
    <s v="OFF-PA-10002464"/>
    <s v="Office Supplies"/>
    <s v="Paper"/>
    <s v="HP Office Recycled Paper (20Lb. and 87 Bright)"/>
    <n v="23.12"/>
    <n v="4"/>
    <n v="0"/>
    <n v="0"/>
    <n v="11.328799999999999"/>
    <n v="-11.791200000000002"/>
    <n v="3"/>
    <n v="2017"/>
  </r>
  <r>
    <n v="2369"/>
    <s v="US-2016-129469"/>
    <d v="2016-09-23T00:00:00"/>
    <d v="2016-09-27T00:00:00"/>
    <x v="1"/>
    <x v="126"/>
    <x v="126"/>
    <s v="Corporate"/>
    <s v="United States"/>
    <s v="Fairfield"/>
    <s v="Ohio"/>
    <n v="45014"/>
    <s v="East"/>
    <s v="FUR-FU-10002298"/>
    <s v="Furniture"/>
    <s v="Furnishings"/>
    <s v="Rubbermaid ClusterMat Chairmats, Mat Size- 66&quot; x 60&quot;, Lip 20&quot; x 11&quot; -90 Degree Angle"/>
    <n v="532.70399999999995"/>
    <n v="6"/>
    <n v="0.2"/>
    <n v="-106.54079999999999"/>
    <n v="-26.635200000000001"/>
    <n v="-452.79839999999996"/>
    <n v="4"/>
    <n v="2016"/>
  </r>
  <r>
    <n v="2370"/>
    <s v="US-2016-129469"/>
    <d v="2016-09-23T00:00:00"/>
    <d v="2016-09-27T00:00:00"/>
    <x v="1"/>
    <x v="126"/>
    <x v="126"/>
    <s v="Corporate"/>
    <s v="United States"/>
    <s v="Fairfield"/>
    <s v="Ohio"/>
    <n v="45014"/>
    <s v="East"/>
    <s v="OFF-AR-10000315"/>
    <s v="Office Supplies"/>
    <s v="Art"/>
    <s v="Dixon Ticonderoga Maple Cedar Pencil, #2"/>
    <n v="4.9119999999999999"/>
    <n v="2"/>
    <n v="0.2"/>
    <n v="-0.98240000000000005"/>
    <n v="0.307"/>
    <n v="-3.6225999999999998"/>
    <n v="4"/>
    <n v="2016"/>
  </r>
  <r>
    <n v="2371"/>
    <s v="CA-2017-155152"/>
    <d v="2017-07-07T00:00:00"/>
    <d v="2017-07-09T00:00:00"/>
    <x v="0"/>
    <x v="172"/>
    <x v="172"/>
    <s v="Corporate"/>
    <s v="United States"/>
    <s v="Warwick"/>
    <s v="Rhode Island"/>
    <n v="2886"/>
    <s v="East"/>
    <s v="TEC-AC-10004353"/>
    <s v="Technology"/>
    <s v="Accessories"/>
    <s v="Hypercom P1300 Pinpad"/>
    <n v="252"/>
    <n v="4"/>
    <n v="0"/>
    <n v="0"/>
    <n v="93.24"/>
    <n v="-158.76"/>
    <n v="2"/>
    <n v="2017"/>
  </r>
  <r>
    <n v="2372"/>
    <s v="CA-2016-159940"/>
    <d v="2016-07-07T00:00:00"/>
    <d v="2016-07-11T00:00:00"/>
    <x v="0"/>
    <x v="292"/>
    <x v="292"/>
    <s v="Corporate"/>
    <s v="United States"/>
    <s v="Aurora"/>
    <s v="Illinois"/>
    <n v="60505"/>
    <s v="Central"/>
    <s v="FUR-FU-10004973"/>
    <s v="Furniture"/>
    <s v="Furnishings"/>
    <s v="Flat Face Poster Frame"/>
    <n v="60.287999999999997"/>
    <n v="8"/>
    <n v="0.6"/>
    <n v="-36.172799999999995"/>
    <n v="-27.1296"/>
    <n v="-51.244799999999998"/>
    <n v="4"/>
    <n v="2016"/>
  </r>
  <r>
    <n v="2373"/>
    <s v="CA-2016-159940"/>
    <d v="2016-07-07T00:00:00"/>
    <d v="2016-07-11T00:00:00"/>
    <x v="0"/>
    <x v="292"/>
    <x v="292"/>
    <s v="Corporate"/>
    <s v="United States"/>
    <s v="Aurora"/>
    <s v="Illinois"/>
    <n v="60505"/>
    <s v="Central"/>
    <s v="OFF-FA-10000936"/>
    <s v="Office Supplies"/>
    <s v="Fasteners"/>
    <s v="Acco Hot Clips Clips to Go"/>
    <n v="2.6320000000000001"/>
    <n v="1"/>
    <n v="0.2"/>
    <n v="-0.52640000000000009"/>
    <n v="0.82250000000000001"/>
    <n v="-1.2830999999999999"/>
    <n v="4"/>
    <n v="2016"/>
  </r>
  <r>
    <n v="2374"/>
    <s v="CA-2016-159940"/>
    <d v="2016-07-07T00:00:00"/>
    <d v="2016-07-11T00:00:00"/>
    <x v="0"/>
    <x v="292"/>
    <x v="292"/>
    <s v="Corporate"/>
    <s v="United States"/>
    <s v="Aurora"/>
    <s v="Illinois"/>
    <n v="60505"/>
    <s v="Central"/>
    <s v="OFF-PA-10001609"/>
    <s v="Office Supplies"/>
    <s v="Paper"/>
    <s v="Tops Wirebound Message Log Books"/>
    <n v="23.687999999999999"/>
    <n v="9"/>
    <n v="0.2"/>
    <n v="-4.7375999999999996"/>
    <n v="7.6985999999999999"/>
    <n v="-11.251799999999999"/>
    <n v="4"/>
    <n v="2016"/>
  </r>
  <r>
    <n v="2375"/>
    <s v="CA-2016-159940"/>
    <d v="2016-07-07T00:00:00"/>
    <d v="2016-07-11T00:00:00"/>
    <x v="0"/>
    <x v="292"/>
    <x v="292"/>
    <s v="Corporate"/>
    <s v="United States"/>
    <s v="Aurora"/>
    <s v="Illinois"/>
    <n v="60505"/>
    <s v="Central"/>
    <s v="FUR-CH-10000785"/>
    <s v="Furniture"/>
    <s v="Chairs"/>
    <s v="Global Ergonomic Managers Chair"/>
    <n v="253.37200000000001"/>
    <n v="2"/>
    <n v="0.3"/>
    <n v="-76.011600000000001"/>
    <n v="-14.478400000000001"/>
    <n v="-191.83880000000002"/>
    <n v="4"/>
    <n v="2016"/>
  </r>
  <r>
    <n v="2376"/>
    <s v="CA-2017-119669"/>
    <d v="2017-01-24T00:00:00"/>
    <d v="2017-01-30T00:00:00"/>
    <x v="1"/>
    <x v="236"/>
    <x v="236"/>
    <s v="Consumer"/>
    <s v="United States"/>
    <s v="Smyrna"/>
    <s v="Georgia"/>
    <n v="30080"/>
    <s v="South"/>
    <s v="OFF-FA-10000053"/>
    <s v="Office Supplies"/>
    <s v="Fasteners"/>
    <s v="Revere Boxed Rubber Bands by Revere"/>
    <n v="5.67"/>
    <n v="3"/>
    <n v="0"/>
    <n v="0"/>
    <n v="0.1134"/>
    <n v="-5.5565999999999995"/>
    <n v="6"/>
    <n v="2017"/>
  </r>
  <r>
    <n v="2377"/>
    <s v="US-2014-164616"/>
    <d v="2014-08-19T00:00:00"/>
    <d v="2014-08-21T00:00:00"/>
    <x v="0"/>
    <x v="474"/>
    <x v="474"/>
    <s v="Consumer"/>
    <s v="United States"/>
    <s v="Columbus"/>
    <s v="Ohio"/>
    <n v="43229"/>
    <s v="East"/>
    <s v="OFF-BI-10001718"/>
    <s v="Office Supplies"/>
    <s v="Binders"/>
    <s v="GBC DocuBind P50 Personal Binding Machine"/>
    <n v="76.775999999999996"/>
    <n v="4"/>
    <n v="0.7"/>
    <n v="-53.743199999999995"/>
    <n v="-58.861600000000003"/>
    <n v="-81.894400000000005"/>
    <n v="2"/>
    <n v="2014"/>
  </r>
  <r>
    <n v="2378"/>
    <s v="US-2014-164616"/>
    <d v="2014-08-19T00:00:00"/>
    <d v="2014-08-21T00:00:00"/>
    <x v="0"/>
    <x v="474"/>
    <x v="474"/>
    <s v="Consumer"/>
    <s v="United States"/>
    <s v="Columbus"/>
    <s v="Ohio"/>
    <n v="43229"/>
    <s v="East"/>
    <s v="OFF-SU-10004768"/>
    <s v="Office Supplies"/>
    <s v="Supplies"/>
    <s v="Acme Kleencut Forged Steel Scissors"/>
    <n v="9.1839999999999993"/>
    <n v="2"/>
    <n v="0.2"/>
    <n v="-1.8368"/>
    <n v="1.1479999999999999"/>
    <n v="-6.1991999999999994"/>
    <n v="2"/>
    <n v="2014"/>
  </r>
  <r>
    <n v="2379"/>
    <s v="CA-2015-148628"/>
    <d v="2015-12-06T00:00:00"/>
    <d v="2015-12-11T00:00:00"/>
    <x v="1"/>
    <x v="454"/>
    <x v="454"/>
    <s v="Home Office"/>
    <s v="United States"/>
    <s v="Thousand Oaks"/>
    <s v="California"/>
    <n v="91360"/>
    <s v="West"/>
    <s v="OFF-PA-10003883"/>
    <s v="Office Supplies"/>
    <s v="Paper"/>
    <s v="Message Book, Phone, Wirebound Standard Line Memo, 2 3/4&quot; X 5&quot;"/>
    <n v="32.75"/>
    <n v="5"/>
    <n v="0"/>
    <n v="0"/>
    <n v="15.065"/>
    <n v="-17.685000000000002"/>
    <n v="5"/>
    <n v="2015"/>
  </r>
  <r>
    <n v="2380"/>
    <s v="CA-2016-118052"/>
    <d v="2016-05-06T00:00:00"/>
    <d v="2016-05-10T00:00:00"/>
    <x v="1"/>
    <x v="534"/>
    <x v="534"/>
    <s v="Home Office"/>
    <s v="United States"/>
    <s v="Lorain"/>
    <s v="Ohio"/>
    <n v="44052"/>
    <s v="East"/>
    <s v="OFF-FA-10004248"/>
    <s v="Office Supplies"/>
    <s v="Fasteners"/>
    <s v="Advantus T-Pin Paper Clips"/>
    <n v="7.2160000000000002"/>
    <n v="2"/>
    <n v="0.2"/>
    <n v="-1.4432"/>
    <n v="1.7138"/>
    <n v="-4.0590000000000002"/>
    <n v="4"/>
    <n v="2016"/>
  </r>
  <r>
    <n v="2381"/>
    <s v="CA-2016-118052"/>
    <d v="2016-05-06T00:00:00"/>
    <d v="2016-05-10T00:00:00"/>
    <x v="1"/>
    <x v="534"/>
    <x v="534"/>
    <s v="Home Office"/>
    <s v="United States"/>
    <s v="Lorain"/>
    <s v="Ohio"/>
    <n v="44052"/>
    <s v="East"/>
    <s v="OFF-PA-10002581"/>
    <s v="Office Supplies"/>
    <s v="Paper"/>
    <s v="Xerox 1951"/>
    <n v="49.567999999999998"/>
    <n v="2"/>
    <n v="0.2"/>
    <n v="-9.9136000000000006"/>
    <n v="15.49"/>
    <n v="-24.164399999999993"/>
    <n v="4"/>
    <n v="2016"/>
  </r>
  <r>
    <n v="2382"/>
    <s v="CA-2016-118052"/>
    <d v="2016-05-06T00:00:00"/>
    <d v="2016-05-10T00:00:00"/>
    <x v="1"/>
    <x v="534"/>
    <x v="534"/>
    <s v="Home Office"/>
    <s v="United States"/>
    <s v="Lorain"/>
    <s v="Ohio"/>
    <n v="44052"/>
    <s v="East"/>
    <s v="FUR-FU-10004848"/>
    <s v="Furniture"/>
    <s v="Furnishings"/>
    <s v="DAX Solid Wood Frames"/>
    <n v="54.712000000000003"/>
    <n v="7"/>
    <n v="0.2"/>
    <n v="-10.942400000000001"/>
    <n v="11.626300000000001"/>
    <n v="-32.143300000000004"/>
    <n v="4"/>
    <n v="2016"/>
  </r>
  <r>
    <n v="2383"/>
    <s v="US-2017-117534"/>
    <d v="2017-03-25T00:00:00"/>
    <d v="2017-03-26T00:00:00"/>
    <x v="2"/>
    <x v="610"/>
    <x v="610"/>
    <s v="Consumer"/>
    <s v="United States"/>
    <s v="Fresno"/>
    <s v="California"/>
    <n v="93727"/>
    <s v="West"/>
    <s v="OFF-AP-10002403"/>
    <s v="Office Supplies"/>
    <s v="Appliances"/>
    <s v="Acco Smartsocket Color-Coded Six-Outlet AC Adapter Model Surge Protectors"/>
    <n v="176.04"/>
    <n v="4"/>
    <n v="0"/>
    <n v="0"/>
    <n v="45.770400000000002"/>
    <n v="-130.2696"/>
    <n v="1"/>
    <n v="2017"/>
  </r>
  <r>
    <n v="2384"/>
    <s v="US-2017-117534"/>
    <d v="2017-03-25T00:00:00"/>
    <d v="2017-03-26T00:00:00"/>
    <x v="2"/>
    <x v="610"/>
    <x v="610"/>
    <s v="Consumer"/>
    <s v="United States"/>
    <s v="Fresno"/>
    <s v="California"/>
    <n v="93727"/>
    <s v="West"/>
    <s v="OFF-AR-10003087"/>
    <s v="Office Supplies"/>
    <s v="Art"/>
    <s v="Staples in misc. colors"/>
    <n v="16.02"/>
    <n v="9"/>
    <n v="0"/>
    <n v="0"/>
    <n v="4.4855999999999998"/>
    <n v="-11.5344"/>
    <n v="1"/>
    <n v="2017"/>
  </r>
  <r>
    <n v="2385"/>
    <s v="US-2017-117534"/>
    <d v="2017-03-25T00:00:00"/>
    <d v="2017-03-26T00:00:00"/>
    <x v="2"/>
    <x v="610"/>
    <x v="610"/>
    <s v="Consumer"/>
    <s v="United States"/>
    <s v="Fresno"/>
    <s v="California"/>
    <n v="93727"/>
    <s v="West"/>
    <s v="OFF-BI-10002026"/>
    <s v="Office Supplies"/>
    <s v="Binders"/>
    <s v="Avery Arch Ring Binders"/>
    <n v="185.92"/>
    <n v="4"/>
    <n v="0.2"/>
    <n v="-37.183999999999997"/>
    <n v="62.747999999999998"/>
    <n v="-85.988"/>
    <n v="1"/>
    <n v="2017"/>
  </r>
  <r>
    <n v="2386"/>
    <s v="US-2017-117534"/>
    <d v="2017-03-25T00:00:00"/>
    <d v="2017-03-26T00:00:00"/>
    <x v="2"/>
    <x v="610"/>
    <x v="610"/>
    <s v="Consumer"/>
    <s v="United States"/>
    <s v="Fresno"/>
    <s v="California"/>
    <n v="93727"/>
    <s v="West"/>
    <s v="TEC-PH-10000141"/>
    <s v="Technology"/>
    <s v="Phones"/>
    <s v="Clearsounds A400"/>
    <n v="211.16800000000001"/>
    <n v="4"/>
    <n v="0.2"/>
    <n v="-42.233600000000003"/>
    <n v="15.8376"/>
    <n v="-153.0968"/>
    <n v="1"/>
    <n v="2017"/>
  </r>
  <r>
    <n v="2387"/>
    <s v="US-2017-117534"/>
    <d v="2017-03-25T00:00:00"/>
    <d v="2017-03-26T00:00:00"/>
    <x v="2"/>
    <x v="610"/>
    <x v="610"/>
    <s v="Consumer"/>
    <s v="United States"/>
    <s v="Fresno"/>
    <s v="California"/>
    <n v="93727"/>
    <s v="West"/>
    <s v="TEC-CO-10000971"/>
    <s v="Technology"/>
    <s v="Copiers"/>
    <s v="Hewlett Packard 310 Color Digital Copier"/>
    <n v="479.98399999999998"/>
    <n v="2"/>
    <n v="0.2"/>
    <n v="-95.996800000000007"/>
    <n v="59.997999999999998"/>
    <n v="-323.98919999999998"/>
    <n v="1"/>
    <n v="2017"/>
  </r>
  <r>
    <n v="2388"/>
    <s v="CA-2015-145065"/>
    <d v="2015-12-12T00:00:00"/>
    <d v="2015-12-15T00:00:00"/>
    <x v="2"/>
    <x v="589"/>
    <x v="589"/>
    <s v="Consumer"/>
    <s v="United States"/>
    <s v="San Diego"/>
    <s v="California"/>
    <n v="92105"/>
    <s v="West"/>
    <s v="OFF-FA-10001229"/>
    <s v="Office Supplies"/>
    <s v="Fasteners"/>
    <s v="Staples"/>
    <n v="7.86"/>
    <n v="2"/>
    <n v="0"/>
    <n v="0"/>
    <n v="3.6156000000000001"/>
    <n v="-4.2444000000000006"/>
    <n v="3"/>
    <n v="2015"/>
  </r>
  <r>
    <n v="2389"/>
    <s v="CA-2015-145065"/>
    <d v="2015-12-12T00:00:00"/>
    <d v="2015-12-15T00:00:00"/>
    <x v="2"/>
    <x v="589"/>
    <x v="589"/>
    <s v="Consumer"/>
    <s v="United States"/>
    <s v="San Diego"/>
    <s v="California"/>
    <n v="92105"/>
    <s v="West"/>
    <s v="OFF-BI-10002437"/>
    <s v="Office Supplies"/>
    <s v="Binders"/>
    <s v="Recycled Premium Regency Composition Covers"/>
    <n v="24.448"/>
    <n v="2"/>
    <n v="0.2"/>
    <n v="-4.8896000000000006"/>
    <n v="8.8623999999999992"/>
    <n v="-10.696"/>
    <n v="3"/>
    <n v="2015"/>
  </r>
  <r>
    <n v="2390"/>
    <s v="US-2015-127040"/>
    <d v="2015-12-06T00:00:00"/>
    <d v="2015-12-10T00:00:00"/>
    <x v="1"/>
    <x v="611"/>
    <x v="611"/>
    <s v="Consumer"/>
    <s v="United States"/>
    <s v="New York City"/>
    <s v="New York"/>
    <n v="10009"/>
    <s v="East"/>
    <s v="OFF-PA-10004255"/>
    <s v="Office Supplies"/>
    <s v="Paper"/>
    <s v="Xerox 219"/>
    <n v="6.48"/>
    <n v="1"/>
    <n v="0"/>
    <n v="0"/>
    <n v="3.1103999999999998"/>
    <n v="-3.3696000000000006"/>
    <n v="4"/>
    <n v="2015"/>
  </r>
  <r>
    <n v="2391"/>
    <s v="US-2015-127040"/>
    <d v="2015-12-06T00:00:00"/>
    <d v="2015-12-10T00:00:00"/>
    <x v="1"/>
    <x v="611"/>
    <x v="611"/>
    <s v="Consumer"/>
    <s v="United States"/>
    <s v="New York City"/>
    <s v="New York"/>
    <n v="10009"/>
    <s v="East"/>
    <s v="OFF-PA-10001184"/>
    <s v="Office Supplies"/>
    <s v="Paper"/>
    <s v="Xerox 1903"/>
    <n v="41.86"/>
    <n v="7"/>
    <n v="0"/>
    <n v="0"/>
    <n v="20.511399999999998"/>
    <n v="-21.348600000000001"/>
    <n v="4"/>
    <n v="2015"/>
  </r>
  <r>
    <n v="2392"/>
    <s v="US-2015-127040"/>
    <d v="2015-12-06T00:00:00"/>
    <d v="2015-12-10T00:00:00"/>
    <x v="1"/>
    <x v="611"/>
    <x v="611"/>
    <s v="Consumer"/>
    <s v="United States"/>
    <s v="New York City"/>
    <s v="New York"/>
    <n v="10009"/>
    <s v="East"/>
    <s v="TEC-AC-10002637"/>
    <s v="Technology"/>
    <s v="Accessories"/>
    <s v="Logitech VX Revolution Cordless Laser Mouse for Notebooks (Black)"/>
    <n v="1619.91"/>
    <n v="9"/>
    <n v="0"/>
    <n v="0"/>
    <n v="97.194599999999994"/>
    <n v="-1522.7154"/>
    <n v="4"/>
    <n v="2015"/>
  </r>
  <r>
    <n v="2393"/>
    <s v="US-2015-127040"/>
    <d v="2015-12-06T00:00:00"/>
    <d v="2015-12-10T00:00:00"/>
    <x v="1"/>
    <x v="611"/>
    <x v="611"/>
    <s v="Consumer"/>
    <s v="United States"/>
    <s v="New York City"/>
    <s v="New York"/>
    <n v="10009"/>
    <s v="East"/>
    <s v="FUR-FU-10002878"/>
    <s v="Furniture"/>
    <s v="Furnishings"/>
    <s v="Seth Thomas 14&quot; Day/Date Wall Clock"/>
    <n v="113.92"/>
    <n v="4"/>
    <n v="0"/>
    <n v="0"/>
    <n v="42.150399999999998"/>
    <n v="-71.769599999999997"/>
    <n v="4"/>
    <n v="2015"/>
  </r>
  <r>
    <n v="2394"/>
    <s v="CA-2016-128111"/>
    <d v="2016-03-17T00:00:00"/>
    <d v="2016-03-23T00:00:00"/>
    <x v="1"/>
    <x v="394"/>
    <x v="394"/>
    <s v="Consumer"/>
    <s v="United States"/>
    <s v="Malden"/>
    <s v="Massachusetts"/>
    <n v="2148"/>
    <s v="East"/>
    <s v="OFF-AR-10000588"/>
    <s v="Office Supplies"/>
    <s v="Art"/>
    <s v="Newell 345"/>
    <n v="39.68"/>
    <n v="2"/>
    <n v="0"/>
    <n v="0"/>
    <n v="10.316800000000001"/>
    <n v="-29.363199999999999"/>
    <n v="6"/>
    <n v="2016"/>
  </r>
  <r>
    <n v="2395"/>
    <s v="CA-2015-137897"/>
    <d v="2015-11-14T00:00:00"/>
    <d v="2015-11-19T00:00:00"/>
    <x v="1"/>
    <x v="601"/>
    <x v="601"/>
    <s v="Corporate"/>
    <s v="United States"/>
    <s v="New York City"/>
    <s v="New York"/>
    <n v="10035"/>
    <s v="East"/>
    <s v="TEC-AC-10002217"/>
    <s v="Technology"/>
    <s v="Accessories"/>
    <s v="Imation Clip USB flash drive - 8 GB"/>
    <n v="37.6"/>
    <n v="2"/>
    <n v="0"/>
    <n v="0"/>
    <n v="2.2559999999999998"/>
    <n v="-35.344000000000001"/>
    <n v="5"/>
    <n v="2015"/>
  </r>
  <r>
    <n v="2396"/>
    <s v="CA-2015-137897"/>
    <d v="2015-11-14T00:00:00"/>
    <d v="2015-11-19T00:00:00"/>
    <x v="1"/>
    <x v="601"/>
    <x v="601"/>
    <s v="Corporate"/>
    <s v="United States"/>
    <s v="New York City"/>
    <s v="New York"/>
    <n v="10035"/>
    <s v="East"/>
    <s v="TEC-AC-10001267"/>
    <s v="Technology"/>
    <s v="Accessories"/>
    <s v="Imation 32GB Pocket Pro USB 3.0 Flash Drive - 32 GB - Black - 1 P ..."/>
    <n v="59.9"/>
    <n v="2"/>
    <n v="0"/>
    <n v="0"/>
    <n v="23.96"/>
    <n v="-35.94"/>
    <n v="5"/>
    <n v="2015"/>
  </r>
  <r>
    <n v="2397"/>
    <s v="CA-2015-137897"/>
    <d v="2015-11-14T00:00:00"/>
    <d v="2015-11-19T00:00:00"/>
    <x v="1"/>
    <x v="601"/>
    <x v="601"/>
    <s v="Corporate"/>
    <s v="United States"/>
    <s v="New York City"/>
    <s v="New York"/>
    <n v="10035"/>
    <s v="East"/>
    <s v="OFF-PA-10004041"/>
    <s v="Office Supplies"/>
    <s v="Paper"/>
    <s v="It's Hot Message Books with Stickers, 2 3/4&quot; x 5&quot;"/>
    <n v="37"/>
    <n v="5"/>
    <n v="0"/>
    <n v="0"/>
    <n v="16.649999999999999"/>
    <n v="-20.350000000000001"/>
    <n v="5"/>
    <n v="2015"/>
  </r>
  <r>
    <n v="2398"/>
    <s v="CA-2017-169264"/>
    <d v="2017-08-14T00:00:00"/>
    <d v="2017-08-16T00:00:00"/>
    <x v="0"/>
    <x v="413"/>
    <x v="413"/>
    <s v="Consumer"/>
    <s v="United States"/>
    <s v="San Francisco"/>
    <s v="California"/>
    <n v="94109"/>
    <s v="West"/>
    <s v="OFF-LA-10001613"/>
    <s v="Office Supplies"/>
    <s v="Labels"/>
    <s v="Avery File Folder Labels"/>
    <n v="5.76"/>
    <n v="2"/>
    <n v="0"/>
    <n v="0"/>
    <n v="2.8224"/>
    <n v="-2.9375999999999998"/>
    <n v="2"/>
    <n v="2017"/>
  </r>
  <r>
    <n v="2399"/>
    <s v="CA-2017-169264"/>
    <d v="2017-08-14T00:00:00"/>
    <d v="2017-08-16T00:00:00"/>
    <x v="0"/>
    <x v="413"/>
    <x v="413"/>
    <s v="Consumer"/>
    <s v="United States"/>
    <s v="San Francisco"/>
    <s v="California"/>
    <n v="94109"/>
    <s v="West"/>
    <s v="OFF-AR-10000246"/>
    <s v="Office Supplies"/>
    <s v="Art"/>
    <s v="Newell 318"/>
    <n v="16.68"/>
    <n v="6"/>
    <n v="0"/>
    <n v="0"/>
    <n v="4.3368000000000002"/>
    <n v="-12.3432"/>
    <n v="2"/>
    <n v="2017"/>
  </r>
  <r>
    <n v="2400"/>
    <s v="CA-2017-147361"/>
    <d v="2017-09-09T00:00:00"/>
    <d v="2017-09-15T00:00:00"/>
    <x v="1"/>
    <x v="115"/>
    <x v="115"/>
    <s v="Corporate"/>
    <s v="United States"/>
    <s v="Florence"/>
    <s v="South Carolina"/>
    <n v="29501"/>
    <s v="South"/>
    <s v="OFF-ST-10001809"/>
    <s v="Office Supplies"/>
    <s v="Storage"/>
    <s v="Fellowes Officeware Wire Shelving"/>
    <n v="628.80999999999995"/>
    <n v="7"/>
    <n v="0"/>
    <n v="0"/>
    <n v="12.5762"/>
    <n v="-616.23379999999997"/>
    <n v="6"/>
    <n v="2017"/>
  </r>
  <r>
    <n v="2401"/>
    <s v="CA-2017-147361"/>
    <d v="2017-09-09T00:00:00"/>
    <d v="2017-09-15T00:00:00"/>
    <x v="1"/>
    <x v="115"/>
    <x v="115"/>
    <s v="Corporate"/>
    <s v="United States"/>
    <s v="Florence"/>
    <s v="South Carolina"/>
    <n v="29501"/>
    <s v="South"/>
    <s v="OFF-ST-10002214"/>
    <s v="Office Supplies"/>
    <s v="Storage"/>
    <s v="X-Rack File for Hanging Folders"/>
    <n v="56.45"/>
    <n v="5"/>
    <n v="0"/>
    <n v="0"/>
    <n v="14.677"/>
    <n v="-41.773000000000003"/>
    <n v="6"/>
    <n v="2017"/>
  </r>
  <r>
    <n v="2402"/>
    <s v="CA-2017-145877"/>
    <d v="2017-04-01T00:00:00"/>
    <d v="2017-04-04T00:00:00"/>
    <x v="0"/>
    <x v="548"/>
    <x v="548"/>
    <s v="Consumer"/>
    <s v="United States"/>
    <s v="Springfield"/>
    <s v="Missouri"/>
    <n v="65807"/>
    <s v="Central"/>
    <s v="OFF-ST-10000649"/>
    <s v="Office Supplies"/>
    <s v="Storage"/>
    <s v="Hanging Personal Folder File"/>
    <n v="94.2"/>
    <n v="6"/>
    <n v="0"/>
    <n v="0"/>
    <n v="23.55"/>
    <n v="-70.650000000000006"/>
    <n v="3"/>
    <n v="2017"/>
  </r>
  <r>
    <n v="2403"/>
    <s v="CA-2017-145877"/>
    <d v="2017-04-01T00:00:00"/>
    <d v="2017-04-04T00:00:00"/>
    <x v="0"/>
    <x v="548"/>
    <x v="548"/>
    <s v="Consumer"/>
    <s v="United States"/>
    <s v="Springfield"/>
    <s v="Missouri"/>
    <n v="65807"/>
    <s v="Central"/>
    <s v="OFF-EN-10001990"/>
    <s v="Office Supplies"/>
    <s v="Envelopes"/>
    <s v="Staple envelope"/>
    <n v="28.4"/>
    <n v="5"/>
    <n v="0"/>
    <n v="0"/>
    <n v="13.348000000000001"/>
    <n v="-15.051999999999998"/>
    <n v="3"/>
    <n v="2017"/>
  </r>
  <r>
    <n v="2404"/>
    <s v="US-2016-110170"/>
    <d v="2016-09-27T00:00:00"/>
    <d v="2016-10-03T00:00:00"/>
    <x v="1"/>
    <x v="447"/>
    <x v="447"/>
    <s v="Corporate"/>
    <s v="United States"/>
    <s v="Huntsville"/>
    <s v="Texas"/>
    <n v="77340"/>
    <s v="Central"/>
    <s v="FUR-BO-10000780"/>
    <s v="Furniture"/>
    <s v="Bookcases"/>
    <s v="O'Sullivan Plantations 2-Door Library in Landvery Oak"/>
    <n v="956.66480000000001"/>
    <n v="7"/>
    <n v="0.32"/>
    <n v="-306.13273600000002"/>
    <n v="-225.0976"/>
    <n v="-875.62966400000005"/>
    <n v="6"/>
    <n v="2016"/>
  </r>
  <r>
    <n v="2405"/>
    <s v="CA-2017-108574"/>
    <d v="2017-10-07T00:00:00"/>
    <d v="2017-10-11T00:00:00"/>
    <x v="1"/>
    <x v="207"/>
    <x v="207"/>
    <s v="Consumer"/>
    <s v="United States"/>
    <s v="Los Angeles"/>
    <s v="California"/>
    <n v="90045"/>
    <s v="West"/>
    <s v="TEC-AC-10002049"/>
    <s v="Technology"/>
    <s v="Accessories"/>
    <s v="Logitech G19 Programmable Gaming Keyboard"/>
    <n v="1115.9100000000001"/>
    <n v="9"/>
    <n v="0"/>
    <n v="0"/>
    <n v="200.8638"/>
    <n v="-915.04620000000011"/>
    <n v="4"/>
    <n v="2017"/>
  </r>
  <r>
    <n v="2406"/>
    <s v="CA-2017-108574"/>
    <d v="2017-10-07T00:00:00"/>
    <d v="2017-10-11T00:00:00"/>
    <x v="1"/>
    <x v="207"/>
    <x v="207"/>
    <s v="Consumer"/>
    <s v="United States"/>
    <s v="Los Angeles"/>
    <s v="California"/>
    <n v="90045"/>
    <s v="West"/>
    <s v="TEC-PH-10003555"/>
    <s v="Technology"/>
    <s v="Phones"/>
    <s v="Motorola HK250 Universal Bluetooth Headset"/>
    <n v="128.744"/>
    <n v="7"/>
    <n v="0.2"/>
    <n v="-25.748800000000003"/>
    <n v="-28.967400000000001"/>
    <n v="-131.96260000000001"/>
    <n v="4"/>
    <n v="2017"/>
  </r>
  <r>
    <n v="2407"/>
    <s v="CA-2017-108574"/>
    <d v="2017-10-07T00:00:00"/>
    <d v="2017-10-11T00:00:00"/>
    <x v="1"/>
    <x v="207"/>
    <x v="207"/>
    <s v="Consumer"/>
    <s v="United States"/>
    <s v="Los Angeles"/>
    <s v="California"/>
    <n v="90045"/>
    <s v="West"/>
    <s v="TEC-PH-10000702"/>
    <s v="Technology"/>
    <s v="Phones"/>
    <s v="Square Credit Card Reader, 4 1/2&quot; x 4 1/2&quot; x 1&quot;, White"/>
    <n v="79.92"/>
    <n v="10"/>
    <n v="0.2"/>
    <n v="-15.984000000000002"/>
    <n v="26.972999999999999"/>
    <n v="-36.963000000000001"/>
    <n v="4"/>
    <n v="2017"/>
  </r>
  <r>
    <n v="2408"/>
    <s v="CA-2017-144589"/>
    <d v="2017-01-20T00:00:00"/>
    <d v="2017-01-25T00:00:00"/>
    <x v="1"/>
    <x v="612"/>
    <x v="612"/>
    <s v="Consumer"/>
    <s v="United States"/>
    <s v="San Francisco"/>
    <s v="California"/>
    <n v="94122"/>
    <s v="West"/>
    <s v="OFF-AR-10003631"/>
    <s v="Office Supplies"/>
    <s v="Art"/>
    <s v="Staples in misc. colors"/>
    <n v="24.2"/>
    <n v="5"/>
    <n v="0"/>
    <n v="0"/>
    <n v="7.9859999999999998"/>
    <n v="-16.213999999999999"/>
    <n v="5"/>
    <n v="2017"/>
  </r>
  <r>
    <n v="2409"/>
    <s v="CA-2017-144589"/>
    <d v="2017-01-20T00:00:00"/>
    <d v="2017-01-25T00:00:00"/>
    <x v="1"/>
    <x v="612"/>
    <x v="612"/>
    <s v="Consumer"/>
    <s v="United States"/>
    <s v="San Francisco"/>
    <s v="California"/>
    <n v="94122"/>
    <s v="West"/>
    <s v="TEC-PH-10003072"/>
    <s v="Technology"/>
    <s v="Phones"/>
    <s v="Panasonic KX-TG9541B DECT 6.0 Digital 2-Line Expandable Cordless Phone With Digital Answering System"/>
    <n v="359.976"/>
    <n v="3"/>
    <n v="0.2"/>
    <n v="-71.995199999999997"/>
    <n v="130.4913"/>
    <n v="-157.48949999999999"/>
    <n v="5"/>
    <n v="2017"/>
  </r>
  <r>
    <n v="2410"/>
    <s v="CA-2017-155985"/>
    <d v="2017-03-23T00:00:00"/>
    <d v="2017-03-25T00:00:00"/>
    <x v="2"/>
    <x v="336"/>
    <x v="336"/>
    <s v="Home Office"/>
    <s v="United States"/>
    <s v="San Francisco"/>
    <s v="California"/>
    <n v="94122"/>
    <s v="West"/>
    <s v="FUR-FU-10000758"/>
    <s v="Furniture"/>
    <s v="Furnishings"/>
    <s v="DAX Natural Wood-Tone Poster Frame"/>
    <n v="211.84"/>
    <n v="8"/>
    <n v="0"/>
    <n v="0"/>
    <n v="76.2624"/>
    <n v="-135.57760000000002"/>
    <n v="2"/>
    <n v="2017"/>
  </r>
  <r>
    <n v="2411"/>
    <s v="CA-2014-162684"/>
    <d v="2014-08-01T00:00:00"/>
    <d v="2014-08-06T00:00:00"/>
    <x v="1"/>
    <x v="357"/>
    <x v="357"/>
    <s v="Home Office"/>
    <s v="United States"/>
    <s v="Philadelphia"/>
    <s v="Pennsylvania"/>
    <n v="19120"/>
    <s v="East"/>
    <s v="OFF-FA-10000992"/>
    <s v="Office Supplies"/>
    <s v="Fasteners"/>
    <s v="Acco Clips to Go Binder Clips, 24 Clips in Two Sizes"/>
    <n v="5.68"/>
    <n v="2"/>
    <n v="0.2"/>
    <n v="-1.1359999999999999"/>
    <n v="1.917"/>
    <n v="-2.6269999999999998"/>
    <n v="5"/>
    <n v="2014"/>
  </r>
  <r>
    <n v="2412"/>
    <s v="CA-2015-142041"/>
    <d v="2015-06-07T00:00:00"/>
    <d v="2015-06-09T00:00:00"/>
    <x v="0"/>
    <x v="613"/>
    <x v="613"/>
    <s v="Corporate"/>
    <s v="United States"/>
    <s v="Los Angeles"/>
    <s v="California"/>
    <n v="90036"/>
    <s v="West"/>
    <s v="OFF-BI-10004187"/>
    <s v="Office Supplies"/>
    <s v="Binders"/>
    <s v="3-ring staple pack"/>
    <n v="7.52"/>
    <n v="5"/>
    <n v="0.2"/>
    <n v="-1.504"/>
    <n v="2.6320000000000001"/>
    <n v="-3.3839999999999999"/>
    <n v="2"/>
    <n v="2015"/>
  </r>
  <r>
    <n v="2413"/>
    <s v="CA-2014-151295"/>
    <d v="2014-11-12T00:00:00"/>
    <d v="2014-11-16T00:00:00"/>
    <x v="1"/>
    <x v="350"/>
    <x v="350"/>
    <s v="Consumer"/>
    <s v="United States"/>
    <s v="Los Angeles"/>
    <s v="California"/>
    <n v="90045"/>
    <s v="West"/>
    <s v="OFF-PA-10001947"/>
    <s v="Office Supplies"/>
    <s v="Paper"/>
    <s v="Xerox 1974"/>
    <n v="11.96"/>
    <n v="2"/>
    <n v="0"/>
    <n v="0"/>
    <n v="5.8604000000000003"/>
    <n v="-6.0996000000000006"/>
    <n v="4"/>
    <n v="2014"/>
  </r>
  <r>
    <n v="2414"/>
    <s v="CA-2014-151295"/>
    <d v="2014-11-12T00:00:00"/>
    <d v="2014-11-16T00:00:00"/>
    <x v="1"/>
    <x v="350"/>
    <x v="350"/>
    <s v="Consumer"/>
    <s v="United States"/>
    <s v="Los Angeles"/>
    <s v="California"/>
    <n v="90045"/>
    <s v="West"/>
    <s v="FUR-TA-10002356"/>
    <s v="Furniture"/>
    <s v="Tables"/>
    <s v="Bevis Boat-Shaped Conference Table"/>
    <n v="629.06399999999996"/>
    <n v="3"/>
    <n v="0.2"/>
    <n v="-125.8128"/>
    <n v="31.453199999999999"/>
    <n v="-471.798"/>
    <n v="4"/>
    <n v="2014"/>
  </r>
  <r>
    <n v="2415"/>
    <s v="CA-2016-156300"/>
    <d v="2016-12-29T00:00:00"/>
    <d v="2017-01-02T00:00:00"/>
    <x v="1"/>
    <x v="180"/>
    <x v="180"/>
    <s v="Consumer"/>
    <s v="United States"/>
    <s v="Milwaukee"/>
    <s v="Wisconsin"/>
    <n v="53209"/>
    <s v="Central"/>
    <s v="FUR-CH-10001714"/>
    <s v="Furniture"/>
    <s v="Chairs"/>
    <s v="Global Leather &amp; Oak Executive Chair, Burgundy"/>
    <n v="754.45"/>
    <n v="5"/>
    <n v="0"/>
    <n v="0"/>
    <n v="60.356000000000002"/>
    <n v="-694.09400000000005"/>
    <n v="4"/>
    <n v="2016"/>
  </r>
  <r>
    <n v="2416"/>
    <s v="CA-2015-146087"/>
    <d v="2015-07-06T00:00:00"/>
    <d v="2015-07-11T00:00:00"/>
    <x v="1"/>
    <x v="452"/>
    <x v="452"/>
    <s v="Home Office"/>
    <s v="United States"/>
    <s v="Holyoke"/>
    <s v="Massachusetts"/>
    <n v="1040"/>
    <s v="East"/>
    <s v="FUR-BO-10002824"/>
    <s v="Furniture"/>
    <s v="Bookcases"/>
    <s v="Bush Mission Pointe Library"/>
    <n v="301.95999999999998"/>
    <n v="2"/>
    <n v="0"/>
    <n v="0"/>
    <n v="60.392000000000003"/>
    <n v="-241.56799999999998"/>
    <n v="5"/>
    <n v="2015"/>
  </r>
  <r>
    <n v="2417"/>
    <s v="CA-2017-168655"/>
    <d v="2017-10-12T00:00:00"/>
    <d v="2017-10-18T00:00:00"/>
    <x v="1"/>
    <x v="614"/>
    <x v="614"/>
    <s v="Corporate"/>
    <s v="United States"/>
    <s v="Albuquerque"/>
    <s v="New Mexico"/>
    <n v="87105"/>
    <s v="West"/>
    <s v="TEC-AC-10002842"/>
    <s v="Technology"/>
    <s v="Accessories"/>
    <s v="WD My Passport Ultra 2TB Portable External Hard Drive"/>
    <n v="595"/>
    <n v="5"/>
    <n v="0"/>
    <n v="0"/>
    <n v="95.2"/>
    <n v="-499.8"/>
    <n v="6"/>
    <n v="2017"/>
  </r>
  <r>
    <n v="2418"/>
    <s v="CA-2017-168655"/>
    <d v="2017-10-12T00:00:00"/>
    <d v="2017-10-18T00:00:00"/>
    <x v="1"/>
    <x v="614"/>
    <x v="614"/>
    <s v="Corporate"/>
    <s v="United States"/>
    <s v="Albuquerque"/>
    <s v="New Mexico"/>
    <n v="87105"/>
    <s v="West"/>
    <s v="OFF-BI-10002082"/>
    <s v="Office Supplies"/>
    <s v="Binders"/>
    <s v="GBC Twin Loop Wire Binding Elements"/>
    <n v="79.872"/>
    <n v="3"/>
    <n v="0.2"/>
    <n v="-15.974400000000001"/>
    <n v="29.952000000000002"/>
    <n v="-33.945599999999999"/>
    <n v="6"/>
    <n v="2017"/>
  </r>
  <r>
    <n v="2419"/>
    <s v="CA-2016-107202"/>
    <d v="2016-05-21T00:00:00"/>
    <d v="2016-05-28T00:00:00"/>
    <x v="1"/>
    <x v="18"/>
    <x v="18"/>
    <s v="Corporate"/>
    <s v="United States"/>
    <s v="Sparks"/>
    <s v="Nevada"/>
    <n v="89431"/>
    <s v="West"/>
    <s v="TEC-MA-10000112"/>
    <s v="Technology"/>
    <s v="Machines"/>
    <s v="Panasonic KX MB2061 Multifunction Printer"/>
    <n v="2396.4"/>
    <n v="10"/>
    <n v="0.2"/>
    <n v="-479.28000000000003"/>
    <n v="179.73"/>
    <n v="-1737.39"/>
    <n v="7"/>
    <n v="2016"/>
  </r>
  <r>
    <n v="2420"/>
    <s v="CA-2017-159597"/>
    <d v="2017-11-09T00:00:00"/>
    <d v="2017-11-14T00:00:00"/>
    <x v="1"/>
    <x v="565"/>
    <x v="565"/>
    <s v="Corporate"/>
    <s v="United States"/>
    <s v="Coachella"/>
    <s v="California"/>
    <n v="92236"/>
    <s v="West"/>
    <s v="OFF-ST-10002289"/>
    <s v="Office Supplies"/>
    <s v="Storage"/>
    <s v="Safco Wire Cube Shelving System, For Use as 4 or 5 14&quot; Cubes, Black"/>
    <n v="63.56"/>
    <n v="2"/>
    <n v="0"/>
    <n v="0"/>
    <n v="3.1779999999999999"/>
    <n v="-60.382000000000005"/>
    <n v="5"/>
    <n v="2017"/>
  </r>
  <r>
    <n v="2421"/>
    <s v="CA-2017-159597"/>
    <d v="2017-11-09T00:00:00"/>
    <d v="2017-11-14T00:00:00"/>
    <x v="1"/>
    <x v="565"/>
    <x v="565"/>
    <s v="Corporate"/>
    <s v="United States"/>
    <s v="Coachella"/>
    <s v="California"/>
    <n v="92236"/>
    <s v="West"/>
    <s v="TEC-AC-10004171"/>
    <s v="Technology"/>
    <s v="Accessories"/>
    <s v="Razer Kraken 7.1 Surround Sound Over Ear USB Gaming Headset"/>
    <n v="99.99"/>
    <n v="1"/>
    <n v="0"/>
    <n v="0"/>
    <n v="43.995600000000003"/>
    <n v="-55.994399999999992"/>
    <n v="5"/>
    <n v="2017"/>
  </r>
  <r>
    <n v="2422"/>
    <s v="CA-2016-155551"/>
    <d v="2016-04-18T00:00:00"/>
    <d v="2016-04-23T00:00:00"/>
    <x v="1"/>
    <x v="615"/>
    <x v="615"/>
    <s v="Home Office"/>
    <s v="United States"/>
    <s v="Elmhurst"/>
    <s v="Illinois"/>
    <n v="60126"/>
    <s v="Central"/>
    <s v="OFF-ST-10003656"/>
    <s v="Office Supplies"/>
    <s v="Storage"/>
    <s v="Safco Industrial Wire Shelving"/>
    <n v="230.376"/>
    <n v="3"/>
    <n v="0.2"/>
    <n v="-46.075200000000002"/>
    <n v="-48.954900000000002"/>
    <n v="-233.25570000000002"/>
    <n v="5"/>
    <n v="2016"/>
  </r>
  <r>
    <n v="2423"/>
    <s v="CA-2016-155551"/>
    <d v="2016-04-18T00:00:00"/>
    <d v="2016-04-23T00:00:00"/>
    <x v="1"/>
    <x v="615"/>
    <x v="615"/>
    <s v="Home Office"/>
    <s v="United States"/>
    <s v="Elmhurst"/>
    <s v="Illinois"/>
    <n v="60126"/>
    <s v="Central"/>
    <s v="OFF-PA-10001560"/>
    <s v="Office Supplies"/>
    <s v="Paper"/>
    <s v="Adams Telephone Message Books, 5 1/4” x 11”"/>
    <n v="9.6639999999999997"/>
    <n v="2"/>
    <n v="0.2"/>
    <n v="-1.9328000000000001"/>
    <n v="3.2616000000000001"/>
    <n v="-4.4695999999999998"/>
    <n v="5"/>
    <n v="2016"/>
  </r>
  <r>
    <n v="2424"/>
    <s v="US-2017-147669"/>
    <d v="2017-12-25T00:00:00"/>
    <d v="2017-12-30T00:00:00"/>
    <x v="1"/>
    <x v="603"/>
    <x v="603"/>
    <s v="Consumer"/>
    <s v="United States"/>
    <s v="Fairfield"/>
    <s v="Ohio"/>
    <n v="45014"/>
    <s v="East"/>
    <s v="TEC-AC-10002473"/>
    <s v="Technology"/>
    <s v="Accessories"/>
    <s v="Maxell 4.7GB DVD-R"/>
    <n v="158.928"/>
    <n v="7"/>
    <n v="0.2"/>
    <n v="-31.785600000000002"/>
    <n v="41.718600000000002"/>
    <n v="-85.4238"/>
    <n v="5"/>
    <n v="2017"/>
  </r>
  <r>
    <n v="2425"/>
    <s v="US-2017-147669"/>
    <d v="2017-12-25T00:00:00"/>
    <d v="2017-12-30T00:00:00"/>
    <x v="1"/>
    <x v="603"/>
    <x v="603"/>
    <s v="Consumer"/>
    <s v="United States"/>
    <s v="Fairfield"/>
    <s v="Ohio"/>
    <n v="45014"/>
    <s v="East"/>
    <s v="OFF-BI-10000632"/>
    <s v="Office Supplies"/>
    <s v="Binders"/>
    <s v="Satellite Sectional Post Binders"/>
    <n v="13.023"/>
    <n v="1"/>
    <n v="0.7"/>
    <n v="-9.1160999999999994"/>
    <n v="-10.4184"/>
    <n v="-14.3253"/>
    <n v="5"/>
    <n v="2017"/>
  </r>
  <r>
    <n v="2426"/>
    <s v="US-2017-147669"/>
    <d v="2017-12-25T00:00:00"/>
    <d v="2017-12-30T00:00:00"/>
    <x v="1"/>
    <x v="603"/>
    <x v="603"/>
    <s v="Consumer"/>
    <s v="United States"/>
    <s v="Fairfield"/>
    <s v="Ohio"/>
    <n v="45014"/>
    <s v="East"/>
    <s v="FUR-TA-10002645"/>
    <s v="Furniture"/>
    <s v="Tables"/>
    <s v="Hon Rectangular Conference Tables"/>
    <n v="273.06"/>
    <n v="2"/>
    <n v="0.4"/>
    <n v="-109.224"/>
    <n v="-104.673"/>
    <n v="-268.50900000000001"/>
    <n v="5"/>
    <n v="2017"/>
  </r>
  <r>
    <n v="2427"/>
    <s v="US-2017-147669"/>
    <d v="2017-12-25T00:00:00"/>
    <d v="2017-12-30T00:00:00"/>
    <x v="1"/>
    <x v="603"/>
    <x v="603"/>
    <s v="Consumer"/>
    <s v="United States"/>
    <s v="Fairfield"/>
    <s v="Ohio"/>
    <n v="45014"/>
    <s v="East"/>
    <s v="OFF-FA-10002975"/>
    <s v="Office Supplies"/>
    <s v="Fasteners"/>
    <s v="Staples"/>
    <n v="39.311999999999998"/>
    <n v="13"/>
    <n v="0.2"/>
    <n v="-7.8624000000000001"/>
    <n v="12.776400000000001"/>
    <n v="-18.673199999999994"/>
    <n v="5"/>
    <n v="2017"/>
  </r>
  <r>
    <n v="2428"/>
    <s v="CA-2016-169922"/>
    <d v="2016-06-11T00:00:00"/>
    <d v="2016-06-17T00:00:00"/>
    <x v="1"/>
    <x v="89"/>
    <x v="89"/>
    <s v="Corporate"/>
    <s v="United States"/>
    <s v="Arlington"/>
    <s v="Texas"/>
    <n v="76017"/>
    <s v="Central"/>
    <s v="OFF-BI-10003784"/>
    <s v="Office Supplies"/>
    <s v="Binders"/>
    <s v="Computer Printout Index Tabs"/>
    <n v="1.3440000000000001"/>
    <n v="4"/>
    <n v="0.8"/>
    <n v="-1.0752000000000002"/>
    <n v="-2.1503999999999999"/>
    <n v="-2.4192"/>
    <n v="6"/>
    <n v="2016"/>
  </r>
  <r>
    <n v="2429"/>
    <s v="CA-2016-169922"/>
    <d v="2016-06-11T00:00:00"/>
    <d v="2016-06-17T00:00:00"/>
    <x v="1"/>
    <x v="89"/>
    <x v="89"/>
    <s v="Corporate"/>
    <s v="United States"/>
    <s v="Arlington"/>
    <s v="Texas"/>
    <n v="76017"/>
    <s v="Central"/>
    <s v="OFF-BI-10001617"/>
    <s v="Office Supplies"/>
    <s v="Binders"/>
    <s v="GBC Wire Binding Combs"/>
    <n v="8.2720000000000002"/>
    <n v="4"/>
    <n v="0.8"/>
    <n v="-6.6176000000000004"/>
    <n v="-13.6488"/>
    <n v="-15.3032"/>
    <n v="6"/>
    <n v="2016"/>
  </r>
  <r>
    <n v="2430"/>
    <s v="CA-2016-169922"/>
    <d v="2016-06-11T00:00:00"/>
    <d v="2016-06-17T00:00:00"/>
    <x v="1"/>
    <x v="89"/>
    <x v="89"/>
    <s v="Corporate"/>
    <s v="United States"/>
    <s v="Arlington"/>
    <s v="Texas"/>
    <n v="76017"/>
    <s v="Central"/>
    <s v="FUR-FU-10004415"/>
    <s v="Furniture"/>
    <s v="Furnishings"/>
    <s v="Stacking Tray, Side-Loading, Legal, Smoke"/>
    <n v="12.544"/>
    <n v="7"/>
    <n v="0.6"/>
    <n v="-7.5263999999999998"/>
    <n v="-9.0944000000000003"/>
    <n v="-14.112000000000002"/>
    <n v="6"/>
    <n v="2016"/>
  </r>
  <r>
    <n v="2431"/>
    <s v="CA-2017-100748"/>
    <d v="2017-05-13T00:00:00"/>
    <d v="2017-05-20T00:00:00"/>
    <x v="1"/>
    <x v="176"/>
    <x v="176"/>
    <s v="Home Office"/>
    <s v="United States"/>
    <s v="San Francisco"/>
    <s v="California"/>
    <n v="94110"/>
    <s v="West"/>
    <s v="OFF-LA-10000240"/>
    <s v="Office Supplies"/>
    <s v="Labels"/>
    <s v="Self-Adhesive Address Labels for Typewriters by Universal"/>
    <n v="58.48"/>
    <n v="8"/>
    <n v="0"/>
    <n v="0"/>
    <n v="27.485600000000002"/>
    <n v="-30.994399999999995"/>
    <n v="7"/>
    <n v="2017"/>
  </r>
  <r>
    <n v="2432"/>
    <s v="CA-2017-129805"/>
    <d v="2017-12-28T00:00:00"/>
    <d v="2018-01-02T00:00:00"/>
    <x v="1"/>
    <x v="447"/>
    <x v="447"/>
    <s v="Corporate"/>
    <s v="United States"/>
    <s v="Seattle"/>
    <s v="Washington"/>
    <n v="98103"/>
    <s v="West"/>
    <s v="FUR-FU-10001935"/>
    <s v="Furniture"/>
    <s v="Furnishings"/>
    <s v="3M Hangers With Command Adhesive"/>
    <n v="7.4"/>
    <n v="2"/>
    <n v="0"/>
    <n v="0"/>
    <n v="3.0339999999999998"/>
    <n v="-4.3660000000000005"/>
    <n v="5"/>
    <n v="2017"/>
  </r>
  <r>
    <n v="2433"/>
    <s v="CA-2014-148586"/>
    <d v="2014-03-25T00:00:00"/>
    <d v="2014-04-01T00:00:00"/>
    <x v="1"/>
    <x v="616"/>
    <x v="616"/>
    <s v="Consumer"/>
    <s v="United States"/>
    <s v="New York City"/>
    <s v="New York"/>
    <n v="10009"/>
    <s v="East"/>
    <s v="FUR-CH-10002439"/>
    <s v="Furniture"/>
    <s v="Chairs"/>
    <s v="Iceberg Nesting Folding Chair, 19w x 6d x 43h"/>
    <n v="366.786"/>
    <n v="7"/>
    <n v="0.1"/>
    <n v="-36.678600000000003"/>
    <n v="65.206400000000002"/>
    <n v="-264.90099999999995"/>
    <n v="7"/>
    <n v="2014"/>
  </r>
  <r>
    <n v="2434"/>
    <s v="US-2017-112613"/>
    <d v="2017-05-28T00:00:00"/>
    <d v="2017-06-01T00:00:00"/>
    <x v="1"/>
    <x v="101"/>
    <x v="101"/>
    <s v="Consumer"/>
    <s v="United States"/>
    <s v="Houston"/>
    <s v="Texas"/>
    <n v="77070"/>
    <s v="Central"/>
    <s v="TEC-PH-10001536"/>
    <s v="Technology"/>
    <s v="Phones"/>
    <s v="Spigen Samsung Galaxy S5 Case Wallet"/>
    <n v="54.368000000000002"/>
    <n v="4"/>
    <n v="0.2"/>
    <n v="-10.873600000000001"/>
    <n v="4.0776000000000003"/>
    <n v="-39.416799999999995"/>
    <n v="4"/>
    <n v="2017"/>
  </r>
  <r>
    <n v="2435"/>
    <s v="CA-2015-154746"/>
    <d v="2015-11-14T00:00:00"/>
    <d v="2015-11-17T00:00:00"/>
    <x v="2"/>
    <x v="601"/>
    <x v="601"/>
    <s v="Corporate"/>
    <s v="United States"/>
    <s v="Springfield"/>
    <s v="Virginia"/>
    <n v="22153"/>
    <s v="South"/>
    <s v="OFF-EN-10001532"/>
    <s v="Office Supplies"/>
    <s v="Envelopes"/>
    <s v="Brown Kraft Recycled Envelopes"/>
    <n v="33.96"/>
    <n v="2"/>
    <n v="0"/>
    <n v="0"/>
    <n v="16.98"/>
    <n v="-16.98"/>
    <n v="3"/>
    <n v="2015"/>
  </r>
  <r>
    <n v="2436"/>
    <s v="CA-2015-154746"/>
    <d v="2015-11-14T00:00:00"/>
    <d v="2015-11-17T00:00:00"/>
    <x v="2"/>
    <x v="601"/>
    <x v="601"/>
    <s v="Corporate"/>
    <s v="United States"/>
    <s v="Springfield"/>
    <s v="Virginia"/>
    <n v="22153"/>
    <s v="South"/>
    <s v="OFF-AP-10003057"/>
    <s v="Office Supplies"/>
    <s v="Appliances"/>
    <s v="Honeywell Enviracaire Portable HEPA Air Cleaner for 16' x 20' Room"/>
    <n v="826.11"/>
    <n v="3"/>
    <n v="0"/>
    <n v="0"/>
    <n v="322.18290000000002"/>
    <n v="-503.9271"/>
    <n v="3"/>
    <n v="2015"/>
  </r>
  <r>
    <n v="2437"/>
    <s v="CA-2017-140053"/>
    <d v="2017-07-03T00:00:00"/>
    <d v="2017-07-10T00:00:00"/>
    <x v="1"/>
    <x v="244"/>
    <x v="244"/>
    <s v="Consumer"/>
    <s v="United States"/>
    <s v="Farmington"/>
    <s v="New Mexico"/>
    <n v="87401"/>
    <s v="West"/>
    <s v="FUR-FU-10003708"/>
    <s v="Furniture"/>
    <s v="Furnishings"/>
    <s v="Tenex Traditional Chairmats for Medium Pile Carpet, Standard Lip, 36&quot; x 48&quot;"/>
    <n v="545.85"/>
    <n v="9"/>
    <n v="0"/>
    <n v="0"/>
    <n v="114.6285"/>
    <n v="-431.22149999999999"/>
    <n v="7"/>
    <n v="2017"/>
  </r>
  <r>
    <n v="2438"/>
    <s v="CA-2014-164210"/>
    <d v="2014-11-18T00:00:00"/>
    <d v="2014-11-20T00:00:00"/>
    <x v="0"/>
    <x v="617"/>
    <x v="617"/>
    <s v="Consumer"/>
    <s v="United States"/>
    <s v="Louisville"/>
    <s v="Colorado"/>
    <n v="80027"/>
    <s v="West"/>
    <s v="FUR-TA-10000849"/>
    <s v="Furniture"/>
    <s v="Tables"/>
    <s v="Bevis Rectangular Conference Tables"/>
    <n v="145.97999999999999"/>
    <n v="2"/>
    <n v="0.5"/>
    <n v="-72.989999999999995"/>
    <n v="-99.266400000000004"/>
    <n v="-172.25639999999999"/>
    <n v="2"/>
    <n v="2014"/>
  </r>
  <r>
    <n v="2439"/>
    <s v="CA-2014-164210"/>
    <d v="2014-11-18T00:00:00"/>
    <d v="2014-11-20T00:00:00"/>
    <x v="0"/>
    <x v="617"/>
    <x v="617"/>
    <s v="Consumer"/>
    <s v="United States"/>
    <s v="Louisville"/>
    <s v="Colorado"/>
    <n v="80027"/>
    <s v="West"/>
    <s v="OFF-PA-10002259"/>
    <s v="Office Supplies"/>
    <s v="Paper"/>
    <s v="Geographics Note Cards, Blank, White, 8 1/2&quot; x 11&quot;"/>
    <n v="35.808"/>
    <n v="4"/>
    <n v="0.2"/>
    <n v="-7.1616"/>
    <n v="12.5328"/>
    <n v="-16.113599999999998"/>
    <n v="2"/>
    <n v="2014"/>
  </r>
  <r>
    <n v="2440"/>
    <s v="CA-2017-139948"/>
    <d v="2017-07-17T00:00:00"/>
    <d v="2017-07-22T00:00:00"/>
    <x v="1"/>
    <x v="517"/>
    <x v="517"/>
    <s v="Consumer"/>
    <s v="United States"/>
    <s v="Tampa"/>
    <s v="Florida"/>
    <n v="33614"/>
    <s v="South"/>
    <s v="FUR-FU-10002597"/>
    <s v="Furniture"/>
    <s v="Furnishings"/>
    <s v="C-Line Magnetic Cubicle Keepers, Clear Polypropylene"/>
    <n v="7.9039999999999999"/>
    <n v="2"/>
    <n v="0.2"/>
    <n v="-1.5808"/>
    <n v="2.1736"/>
    <n v="-4.1495999999999995"/>
    <n v="5"/>
    <n v="2017"/>
  </r>
  <r>
    <n v="2441"/>
    <s v="CA-2016-146934"/>
    <d v="2016-05-22T00:00:00"/>
    <d v="2016-05-27T00:00:00"/>
    <x v="1"/>
    <x v="578"/>
    <x v="578"/>
    <s v="Consumer"/>
    <s v="United States"/>
    <s v="Passaic"/>
    <s v="New Jersey"/>
    <n v="7055"/>
    <s v="East"/>
    <s v="TEC-PH-10004614"/>
    <s v="Technology"/>
    <s v="Phones"/>
    <s v="AT&amp;T 841000 Phone"/>
    <n v="345"/>
    <n v="5"/>
    <n v="0"/>
    <n v="0"/>
    <n v="86.25"/>
    <n v="-258.75"/>
    <n v="5"/>
    <n v="2016"/>
  </r>
  <r>
    <n v="2442"/>
    <s v="CA-2016-146934"/>
    <d v="2016-05-22T00:00:00"/>
    <d v="2016-05-27T00:00:00"/>
    <x v="1"/>
    <x v="578"/>
    <x v="578"/>
    <s v="Consumer"/>
    <s v="United States"/>
    <s v="Passaic"/>
    <s v="New Jersey"/>
    <n v="7055"/>
    <s v="East"/>
    <s v="FUR-TA-10003748"/>
    <s v="Furniture"/>
    <s v="Tables"/>
    <s v="Bevis 36 x 72 Conference Tables"/>
    <n v="174.286"/>
    <n v="2"/>
    <n v="0.3"/>
    <n v="-52.285800000000002"/>
    <n v="-19.918399999999998"/>
    <n v="-141.9186"/>
    <n v="5"/>
    <n v="2016"/>
  </r>
  <r>
    <n v="2443"/>
    <s v="CA-2016-146934"/>
    <d v="2016-05-22T00:00:00"/>
    <d v="2016-05-27T00:00:00"/>
    <x v="1"/>
    <x v="578"/>
    <x v="578"/>
    <s v="Consumer"/>
    <s v="United States"/>
    <s v="Passaic"/>
    <s v="New Jersey"/>
    <n v="7055"/>
    <s v="East"/>
    <s v="OFF-AP-10003217"/>
    <s v="Office Supplies"/>
    <s v="Appliances"/>
    <s v="Eureka Sanitaire  Commercial Upright"/>
    <n v="662.84"/>
    <n v="4"/>
    <n v="0"/>
    <n v="0"/>
    <n v="172.33840000000001"/>
    <n v="-490.50160000000005"/>
    <n v="5"/>
    <n v="2016"/>
  </r>
  <r>
    <n v="2444"/>
    <s v="CA-2016-146934"/>
    <d v="2016-05-22T00:00:00"/>
    <d v="2016-05-27T00:00:00"/>
    <x v="1"/>
    <x v="578"/>
    <x v="578"/>
    <s v="Consumer"/>
    <s v="United States"/>
    <s v="Passaic"/>
    <s v="New Jersey"/>
    <n v="7055"/>
    <s v="East"/>
    <s v="TEC-AC-10002399"/>
    <s v="Technology"/>
    <s v="Accessories"/>
    <s v="SanDisk Cruzer 32 GB USB Flash Drive"/>
    <n v="95.1"/>
    <n v="5"/>
    <n v="0"/>
    <n v="0"/>
    <n v="30.431999999999999"/>
    <n v="-64.667999999999992"/>
    <n v="5"/>
    <n v="2016"/>
  </r>
  <r>
    <n v="2445"/>
    <s v="CA-2016-146934"/>
    <d v="2016-05-22T00:00:00"/>
    <d v="2016-05-27T00:00:00"/>
    <x v="1"/>
    <x v="578"/>
    <x v="578"/>
    <s v="Consumer"/>
    <s v="United States"/>
    <s v="Passaic"/>
    <s v="New Jersey"/>
    <n v="7055"/>
    <s v="East"/>
    <s v="OFF-EN-10002973"/>
    <s v="Office Supplies"/>
    <s v="Envelopes"/>
    <s v="Ampad #10 Peel &amp; Seel Holiday Envelopes"/>
    <n v="26.88"/>
    <n v="6"/>
    <n v="0"/>
    <n v="0"/>
    <n v="12.9024"/>
    <n v="-13.977599999999999"/>
    <n v="5"/>
    <n v="2016"/>
  </r>
  <r>
    <n v="2446"/>
    <s v="CA-2016-146934"/>
    <d v="2016-05-22T00:00:00"/>
    <d v="2016-05-27T00:00:00"/>
    <x v="1"/>
    <x v="578"/>
    <x v="578"/>
    <s v="Consumer"/>
    <s v="United States"/>
    <s v="Passaic"/>
    <s v="New Jersey"/>
    <n v="7055"/>
    <s v="East"/>
    <s v="TEC-PH-10001336"/>
    <s v="Technology"/>
    <s v="Phones"/>
    <s v="Digium D40 VoIP phone"/>
    <n v="257.98"/>
    <n v="2"/>
    <n v="0"/>
    <n v="0"/>
    <n v="74.8142"/>
    <n v="-183.16580000000002"/>
    <n v="5"/>
    <n v="2016"/>
  </r>
  <r>
    <n v="2447"/>
    <s v="CA-2015-100573"/>
    <d v="2015-09-25T00:00:00"/>
    <d v="2015-10-01T00:00:00"/>
    <x v="1"/>
    <x v="562"/>
    <x v="562"/>
    <s v="Consumer"/>
    <s v="United States"/>
    <s v="Los Angeles"/>
    <s v="California"/>
    <n v="90004"/>
    <s v="West"/>
    <s v="OFF-EN-10000461"/>
    <s v="Office Supplies"/>
    <s v="Envelopes"/>
    <s v="#10- 4 1/8&quot; x 9 1/2&quot; Recycled Envelopes"/>
    <n v="17.48"/>
    <n v="2"/>
    <n v="0"/>
    <n v="0"/>
    <n v="8.2156000000000002"/>
    <n v="-9.2644000000000002"/>
    <n v="6"/>
    <n v="2015"/>
  </r>
  <r>
    <n v="2448"/>
    <s v="CA-2016-119165"/>
    <d v="2016-10-31T00:00:00"/>
    <d v="2016-11-06T00:00:00"/>
    <x v="1"/>
    <x v="217"/>
    <x v="217"/>
    <s v="Consumer"/>
    <s v="United States"/>
    <s v="Philadelphia"/>
    <s v="Pennsylvania"/>
    <n v="19143"/>
    <s v="East"/>
    <s v="FUR-CH-10000988"/>
    <s v="Furniture"/>
    <s v="Chairs"/>
    <s v="Hon Olson Stacker Stools"/>
    <n v="492.83499999999998"/>
    <n v="5"/>
    <n v="0.3"/>
    <n v="-147.85049999999998"/>
    <n v="-14.081"/>
    <n v="-359.06550000000004"/>
    <n v="6"/>
    <n v="2016"/>
  </r>
  <r>
    <n v="2449"/>
    <s v="CA-2015-128027"/>
    <d v="2015-09-14T00:00:00"/>
    <d v="2015-09-17T00:00:00"/>
    <x v="0"/>
    <x v="200"/>
    <x v="200"/>
    <s v="Consumer"/>
    <s v="United States"/>
    <s v="North Charleston"/>
    <s v="South Carolina"/>
    <n v="29406"/>
    <s v="South"/>
    <s v="OFF-ST-10001809"/>
    <s v="Office Supplies"/>
    <s v="Storage"/>
    <s v="Fellowes Officeware Wire Shelving"/>
    <n v="269.49"/>
    <n v="3"/>
    <n v="0"/>
    <n v="0"/>
    <n v="5.3898000000000001"/>
    <n v="-264.10020000000003"/>
    <n v="3"/>
    <n v="2015"/>
  </r>
  <r>
    <n v="2450"/>
    <s v="CA-2016-140207"/>
    <d v="2016-11-05T00:00:00"/>
    <d v="2016-11-10T00:00:00"/>
    <x v="1"/>
    <x v="37"/>
    <x v="37"/>
    <s v="Home Office"/>
    <s v="United States"/>
    <s v="San Jose"/>
    <s v="California"/>
    <n v="95123"/>
    <s v="West"/>
    <s v="OFF-BI-10003963"/>
    <s v="Office Supplies"/>
    <s v="Binders"/>
    <s v="Cardinal Holdit Data Disk Pockets"/>
    <n v="29.12"/>
    <n v="5"/>
    <n v="0.2"/>
    <n v="-5.8240000000000007"/>
    <n v="9.8279999999999994"/>
    <n v="-13.468"/>
    <n v="5"/>
    <n v="2016"/>
  </r>
  <r>
    <n v="2451"/>
    <s v="CA-2017-140949"/>
    <d v="2017-03-17T00:00:00"/>
    <d v="2017-03-22T00:00:00"/>
    <x v="0"/>
    <x v="591"/>
    <x v="591"/>
    <s v="Consumer"/>
    <s v="United States"/>
    <s v="New York City"/>
    <s v="New York"/>
    <n v="10011"/>
    <s v="East"/>
    <s v="OFF-LA-10000081"/>
    <s v="Office Supplies"/>
    <s v="Labels"/>
    <s v="Avery 496"/>
    <n v="18.75"/>
    <n v="5"/>
    <n v="0"/>
    <n v="0"/>
    <n v="9"/>
    <n v="-9.75"/>
    <n v="5"/>
    <n v="2017"/>
  </r>
  <r>
    <n v="2452"/>
    <s v="CA-2017-140949"/>
    <d v="2017-03-17T00:00:00"/>
    <d v="2017-03-22T00:00:00"/>
    <x v="0"/>
    <x v="591"/>
    <x v="591"/>
    <s v="Consumer"/>
    <s v="United States"/>
    <s v="New York City"/>
    <s v="New York"/>
    <n v="10011"/>
    <s v="East"/>
    <s v="TEC-PH-10000149"/>
    <s v="Technology"/>
    <s v="Phones"/>
    <s v="Cisco SPA525G2 IP Phone - Wireless"/>
    <n v="119.7"/>
    <n v="6"/>
    <n v="0"/>
    <n v="0"/>
    <n v="31.122"/>
    <n v="-88.578000000000003"/>
    <n v="5"/>
    <n v="2017"/>
  </r>
  <r>
    <n v="2453"/>
    <s v="CA-2017-140949"/>
    <d v="2017-03-17T00:00:00"/>
    <d v="2017-03-22T00:00:00"/>
    <x v="0"/>
    <x v="591"/>
    <x v="591"/>
    <s v="Consumer"/>
    <s v="United States"/>
    <s v="New York City"/>
    <s v="New York"/>
    <n v="10011"/>
    <s v="East"/>
    <s v="OFF-BI-10000605"/>
    <s v="Office Supplies"/>
    <s v="Binders"/>
    <s v="Acco Pressboard Covers with Storage Hooks, 9 1/2&quot; x 11&quot;, Executive Red"/>
    <n v="9.1440000000000001"/>
    <n v="3"/>
    <n v="0.2"/>
    <n v="-1.8288000000000002"/>
    <n v="3.0861000000000001"/>
    <n v="-4.2290999999999999"/>
    <n v="5"/>
    <n v="2017"/>
  </r>
  <r>
    <n v="2454"/>
    <s v="CA-2017-140949"/>
    <d v="2017-03-17T00:00:00"/>
    <d v="2017-03-22T00:00:00"/>
    <x v="0"/>
    <x v="591"/>
    <x v="591"/>
    <s v="Consumer"/>
    <s v="United States"/>
    <s v="New York City"/>
    <s v="New York"/>
    <n v="10011"/>
    <s v="East"/>
    <s v="TEC-AC-10002399"/>
    <s v="Technology"/>
    <s v="Accessories"/>
    <s v="SanDisk Cruzer 32 GB USB Flash Drive"/>
    <n v="57.06"/>
    <n v="3"/>
    <n v="0"/>
    <n v="0"/>
    <n v="18.2592"/>
    <n v="-38.800800000000002"/>
    <n v="5"/>
    <n v="2017"/>
  </r>
  <r>
    <n v="2455"/>
    <s v="CA-2017-140949"/>
    <d v="2017-03-17T00:00:00"/>
    <d v="2017-03-22T00:00:00"/>
    <x v="0"/>
    <x v="591"/>
    <x v="591"/>
    <s v="Consumer"/>
    <s v="United States"/>
    <s v="New York City"/>
    <s v="New York"/>
    <n v="10011"/>
    <s v="East"/>
    <s v="TEC-AC-10003038"/>
    <s v="Technology"/>
    <s v="Accessories"/>
    <s v="Kingston Digital DataTraveler 16GB USB 2.0"/>
    <n v="71.599999999999994"/>
    <n v="8"/>
    <n v="0"/>
    <n v="0"/>
    <n v="13.603999999999999"/>
    <n v="-57.995999999999995"/>
    <n v="5"/>
    <n v="2017"/>
  </r>
  <r>
    <n v="2456"/>
    <s v="CA-2017-140949"/>
    <d v="2017-03-17T00:00:00"/>
    <d v="2017-03-22T00:00:00"/>
    <x v="0"/>
    <x v="591"/>
    <x v="591"/>
    <s v="Consumer"/>
    <s v="United States"/>
    <s v="New York City"/>
    <s v="New York"/>
    <n v="10011"/>
    <s v="East"/>
    <s v="OFF-ST-10000344"/>
    <s v="Office Supplies"/>
    <s v="Storage"/>
    <s v="Neat Ideas Personal Hanging Folder Files, Black"/>
    <n v="107.44"/>
    <n v="8"/>
    <n v="0"/>
    <n v="0"/>
    <n v="27.9344"/>
    <n v="-79.505600000000001"/>
    <n v="5"/>
    <n v="2017"/>
  </r>
  <r>
    <n v="2457"/>
    <s v="CA-2017-140949"/>
    <d v="2017-03-17T00:00:00"/>
    <d v="2017-03-22T00:00:00"/>
    <x v="0"/>
    <x v="591"/>
    <x v="591"/>
    <s v="Consumer"/>
    <s v="United States"/>
    <s v="New York City"/>
    <s v="New York"/>
    <n v="10011"/>
    <s v="East"/>
    <s v="OFF-LA-10004093"/>
    <s v="Office Supplies"/>
    <s v="Labels"/>
    <s v="Avery 486"/>
    <n v="7.31"/>
    <n v="1"/>
    <n v="0"/>
    <n v="0"/>
    <n v="3.4357000000000002"/>
    <n v="-3.8742999999999994"/>
    <n v="5"/>
    <n v="2017"/>
  </r>
  <r>
    <n v="2458"/>
    <s v="CA-2017-140949"/>
    <d v="2017-03-17T00:00:00"/>
    <d v="2017-03-22T00:00:00"/>
    <x v="0"/>
    <x v="591"/>
    <x v="591"/>
    <s v="Consumer"/>
    <s v="United States"/>
    <s v="New York City"/>
    <s v="New York"/>
    <n v="10011"/>
    <s v="East"/>
    <s v="OFF-AR-10001683"/>
    <s v="Office Supplies"/>
    <s v="Art"/>
    <s v="Lumber Crayons"/>
    <n v="59.1"/>
    <n v="6"/>
    <n v="0"/>
    <n v="0"/>
    <n v="22.457999999999998"/>
    <n v="-36.642000000000003"/>
    <n v="5"/>
    <n v="2017"/>
  </r>
  <r>
    <n v="2459"/>
    <s v="CA-2017-140949"/>
    <d v="2017-03-17T00:00:00"/>
    <d v="2017-03-22T00:00:00"/>
    <x v="0"/>
    <x v="591"/>
    <x v="591"/>
    <s v="Consumer"/>
    <s v="United States"/>
    <s v="New York City"/>
    <s v="New York"/>
    <n v="10011"/>
    <s v="East"/>
    <s v="OFF-ST-10003455"/>
    <s v="Office Supplies"/>
    <s v="Storage"/>
    <s v="Tenex File Box, Personal Filing Tote with Lid, Black"/>
    <n v="46.53"/>
    <n v="3"/>
    <n v="0"/>
    <n v="0"/>
    <n v="12.097799999999999"/>
    <n v="-34.432200000000002"/>
    <n v="5"/>
    <n v="2017"/>
  </r>
  <r>
    <n v="2460"/>
    <s v="CA-2017-138548"/>
    <d v="2017-08-15T00:00:00"/>
    <d v="2017-08-21T00:00:00"/>
    <x v="1"/>
    <x v="506"/>
    <x v="506"/>
    <s v="Consumer"/>
    <s v="United States"/>
    <s v="Plainfield"/>
    <s v="New Jersey"/>
    <n v="7060"/>
    <s v="East"/>
    <s v="OFF-AP-10002578"/>
    <s v="Office Supplies"/>
    <s v="Appliances"/>
    <s v="Fellowes Premier Superior Surge Suppressor, 10-Outlet, With Phone and Remote"/>
    <n v="97.84"/>
    <n v="2"/>
    <n v="0"/>
    <n v="0"/>
    <n v="25.438400000000001"/>
    <n v="-72.401600000000002"/>
    <n v="6"/>
    <n v="2017"/>
  </r>
  <r>
    <n v="2461"/>
    <s v="CA-2015-142419"/>
    <d v="2015-07-11T00:00:00"/>
    <d v="2015-07-13T00:00:00"/>
    <x v="0"/>
    <x v="618"/>
    <x v="618"/>
    <s v="Consumer"/>
    <s v="United States"/>
    <s v="Seattle"/>
    <s v="Washington"/>
    <n v="98115"/>
    <s v="West"/>
    <s v="OFF-PA-10001763"/>
    <s v="Office Supplies"/>
    <s v="Paper"/>
    <s v="Xerox 1896"/>
    <n v="29.97"/>
    <n v="3"/>
    <n v="0"/>
    <n v="0"/>
    <n v="13.486499999999999"/>
    <n v="-16.483499999999999"/>
    <n v="2"/>
    <n v="2015"/>
  </r>
  <r>
    <n v="2462"/>
    <s v="CA-2015-142419"/>
    <d v="2015-07-11T00:00:00"/>
    <d v="2015-07-13T00:00:00"/>
    <x v="0"/>
    <x v="618"/>
    <x v="618"/>
    <s v="Consumer"/>
    <s v="United States"/>
    <s v="Seattle"/>
    <s v="Washington"/>
    <n v="98115"/>
    <s v="West"/>
    <s v="OFF-BI-10001597"/>
    <s v="Office Supplies"/>
    <s v="Binders"/>
    <s v="Wilson Jones Ledger-Size, Piano-Hinge Binder, 2&quot;, Blue"/>
    <n v="98.352000000000004"/>
    <n v="3"/>
    <n v="0.2"/>
    <n v="-19.670400000000001"/>
    <n v="34.423200000000001"/>
    <n v="-44.258400000000002"/>
    <n v="2"/>
    <n v="2015"/>
  </r>
  <r>
    <n v="2463"/>
    <s v="CA-2017-148691"/>
    <d v="2017-12-03T00:00:00"/>
    <d v="2017-12-09T00:00:00"/>
    <x v="1"/>
    <x v="427"/>
    <x v="427"/>
    <s v="Consumer"/>
    <s v="United States"/>
    <s v="New York City"/>
    <s v="New York"/>
    <n v="10009"/>
    <s v="East"/>
    <s v="OFF-BI-10001524"/>
    <s v="Office Supplies"/>
    <s v="Binders"/>
    <s v="GBC Premium Transparent Covers with Diagonal Lined Pattern"/>
    <n v="83.92"/>
    <n v="5"/>
    <n v="0.2"/>
    <n v="-16.784000000000002"/>
    <n v="29.372"/>
    <n v="-37.763999999999996"/>
    <n v="6"/>
    <n v="2017"/>
  </r>
  <r>
    <n v="2464"/>
    <s v="CA-2017-148691"/>
    <d v="2017-12-03T00:00:00"/>
    <d v="2017-12-09T00:00:00"/>
    <x v="1"/>
    <x v="427"/>
    <x v="427"/>
    <s v="Consumer"/>
    <s v="United States"/>
    <s v="New York City"/>
    <s v="New York"/>
    <n v="10009"/>
    <s v="East"/>
    <s v="OFF-BI-10001553"/>
    <s v="Office Supplies"/>
    <s v="Binders"/>
    <s v="SpineVue Locking Slant-D Ring Binders by Cardinal"/>
    <n v="14.624000000000001"/>
    <n v="2"/>
    <n v="0.2"/>
    <n v="-2.9248000000000003"/>
    <n v="5.1184000000000003"/>
    <n v="-6.5808000000000009"/>
    <n v="6"/>
    <n v="2017"/>
  </r>
  <r>
    <n v="2465"/>
    <s v="CA-2017-148691"/>
    <d v="2017-12-03T00:00:00"/>
    <d v="2017-12-09T00:00:00"/>
    <x v="1"/>
    <x v="427"/>
    <x v="427"/>
    <s v="Consumer"/>
    <s v="United States"/>
    <s v="New York City"/>
    <s v="New York"/>
    <n v="10009"/>
    <s v="East"/>
    <s v="TEC-PH-10000576"/>
    <s v="Technology"/>
    <s v="Phones"/>
    <s v="AT&amp;T 1080 Corded phone"/>
    <n v="136.99"/>
    <n v="1"/>
    <n v="0"/>
    <n v="0"/>
    <n v="36.987299999999998"/>
    <n v="-100.0027"/>
    <n v="6"/>
    <n v="2017"/>
  </r>
  <r>
    <n v="2466"/>
    <s v="CA-2017-148691"/>
    <d v="2017-12-03T00:00:00"/>
    <d v="2017-12-09T00:00:00"/>
    <x v="1"/>
    <x v="427"/>
    <x v="427"/>
    <s v="Consumer"/>
    <s v="United States"/>
    <s v="New York City"/>
    <s v="New York"/>
    <n v="10009"/>
    <s v="East"/>
    <s v="OFF-LA-10001317"/>
    <s v="Office Supplies"/>
    <s v="Labels"/>
    <s v="Avery 520"/>
    <n v="3.15"/>
    <n v="1"/>
    <n v="0"/>
    <n v="0"/>
    <n v="1.512"/>
    <n v="-1.6379999999999999"/>
    <n v="6"/>
    <n v="2017"/>
  </r>
  <r>
    <n v="2467"/>
    <s v="CA-2017-128755"/>
    <d v="2017-05-04T00:00:00"/>
    <d v="2017-05-08T00:00:00"/>
    <x v="1"/>
    <x v="177"/>
    <x v="177"/>
    <s v="Consumer"/>
    <s v="United States"/>
    <s v="Newport News"/>
    <s v="Virginia"/>
    <n v="23602"/>
    <s v="South"/>
    <s v="OFF-PA-10000726"/>
    <s v="Office Supplies"/>
    <s v="Paper"/>
    <s v="Black Print Carbonless Snap-Off Rapid Letter, 8 1/2&quot; x 7&quot;"/>
    <n v="9.11"/>
    <n v="1"/>
    <n v="0"/>
    <n v="0"/>
    <n v="4.0994999999999999"/>
    <n v="-5.0104999999999995"/>
    <n v="4"/>
    <n v="2017"/>
  </r>
  <r>
    <n v="2468"/>
    <s v="CA-2017-128755"/>
    <d v="2017-05-04T00:00:00"/>
    <d v="2017-05-08T00:00:00"/>
    <x v="1"/>
    <x v="177"/>
    <x v="177"/>
    <s v="Consumer"/>
    <s v="United States"/>
    <s v="Newport News"/>
    <s v="Virginia"/>
    <n v="23602"/>
    <s v="South"/>
    <s v="OFF-ST-10003306"/>
    <s v="Office Supplies"/>
    <s v="Storage"/>
    <s v="Letter Size Cart"/>
    <n v="571.44000000000005"/>
    <n v="4"/>
    <n v="0"/>
    <n v="0"/>
    <n v="165.7176"/>
    <n v="-405.72240000000005"/>
    <n v="4"/>
    <n v="2017"/>
  </r>
  <r>
    <n v="2469"/>
    <s v="CA-2017-128755"/>
    <d v="2017-05-04T00:00:00"/>
    <d v="2017-05-08T00:00:00"/>
    <x v="1"/>
    <x v="177"/>
    <x v="177"/>
    <s v="Consumer"/>
    <s v="United States"/>
    <s v="Newport News"/>
    <s v="Virginia"/>
    <n v="23602"/>
    <s v="South"/>
    <s v="OFF-PA-10004983"/>
    <s v="Office Supplies"/>
    <s v="Paper"/>
    <s v="Xerox 23"/>
    <n v="32.4"/>
    <n v="5"/>
    <n v="0"/>
    <n v="0"/>
    <n v="15.552"/>
    <n v="-16.847999999999999"/>
    <n v="4"/>
    <n v="2017"/>
  </r>
  <r>
    <n v="2470"/>
    <s v="CA-2017-128755"/>
    <d v="2017-05-04T00:00:00"/>
    <d v="2017-05-08T00:00:00"/>
    <x v="1"/>
    <x v="177"/>
    <x v="177"/>
    <s v="Consumer"/>
    <s v="United States"/>
    <s v="Newport News"/>
    <s v="Virginia"/>
    <n v="23602"/>
    <s v="South"/>
    <s v="OFF-ST-10001291"/>
    <s v="Office Supplies"/>
    <s v="Storage"/>
    <s v="Tenex Personal Self-Stacking Standard File Box, Black/Gray"/>
    <n v="16.91"/>
    <n v="1"/>
    <n v="0"/>
    <n v="0"/>
    <n v="4.5656999999999996"/>
    <n v="-12.3443"/>
    <n v="4"/>
    <n v="2017"/>
  </r>
  <r>
    <n v="2471"/>
    <s v="US-2016-135923"/>
    <d v="2016-01-22T00:00:00"/>
    <d v="2016-01-28T00:00:00"/>
    <x v="1"/>
    <x v="619"/>
    <x v="619"/>
    <s v="Consumer"/>
    <s v="United States"/>
    <s v="Fayetteville"/>
    <s v="North Carolina"/>
    <n v="28314"/>
    <s v="South"/>
    <s v="FUR-FU-10002107"/>
    <s v="Furniture"/>
    <s v="Furnishings"/>
    <s v="Eldon Pizzaz Desk Accessories"/>
    <n v="14.272"/>
    <n v="8"/>
    <n v="0.2"/>
    <n v="-2.8544"/>
    <n v="4.2816000000000001"/>
    <n v="-7.1360000000000001"/>
    <n v="6"/>
    <n v="2016"/>
  </r>
  <r>
    <n v="2472"/>
    <s v="US-2016-135923"/>
    <d v="2016-01-22T00:00:00"/>
    <d v="2016-01-28T00:00:00"/>
    <x v="1"/>
    <x v="619"/>
    <x v="619"/>
    <s v="Consumer"/>
    <s v="United States"/>
    <s v="Fayetteville"/>
    <s v="North Carolina"/>
    <n v="28314"/>
    <s v="South"/>
    <s v="FUR-BO-10002213"/>
    <s v="Furniture"/>
    <s v="Bookcases"/>
    <s v="Sauder Forest Hills Library, Woodland Oak Finish"/>
    <n v="451.13600000000002"/>
    <n v="4"/>
    <n v="0.2"/>
    <n v="-90.227200000000011"/>
    <n v="-67.670400000000001"/>
    <n v="-428.57920000000001"/>
    <n v="6"/>
    <n v="2016"/>
  </r>
  <r>
    <n v="2473"/>
    <s v="US-2016-135923"/>
    <d v="2016-01-22T00:00:00"/>
    <d v="2016-01-28T00:00:00"/>
    <x v="1"/>
    <x v="619"/>
    <x v="619"/>
    <s v="Consumer"/>
    <s v="United States"/>
    <s v="Fayetteville"/>
    <s v="North Carolina"/>
    <n v="28314"/>
    <s v="South"/>
    <s v="OFF-AP-10000692"/>
    <s v="Office Supplies"/>
    <s v="Appliances"/>
    <s v="Fellowes Mighty 8 Compact Surge Protector"/>
    <n v="64.864000000000004"/>
    <n v="4"/>
    <n v="0.2"/>
    <n v="-12.972800000000001"/>
    <n v="6.4863999999999997"/>
    <n v="-45.404800000000009"/>
    <n v="6"/>
    <n v="2016"/>
  </r>
  <r>
    <n v="2474"/>
    <s v="CA-2016-114972"/>
    <d v="2016-11-03T00:00:00"/>
    <d v="2016-11-06T00:00:00"/>
    <x v="2"/>
    <x v="418"/>
    <x v="418"/>
    <s v="Consumer"/>
    <s v="United States"/>
    <s v="Los Angeles"/>
    <s v="California"/>
    <n v="90032"/>
    <s v="West"/>
    <s v="FUR-CH-10001190"/>
    <s v="Furniture"/>
    <s v="Chairs"/>
    <s v="Global Deluxe High-Back Office Chair in Storm"/>
    <n v="217.584"/>
    <n v="2"/>
    <n v="0.2"/>
    <n v="-43.516800000000003"/>
    <n v="-29.9178"/>
    <n v="-203.98500000000001"/>
    <n v="3"/>
    <n v="2016"/>
  </r>
  <r>
    <n v="2475"/>
    <s v="CA-2016-114972"/>
    <d v="2016-11-03T00:00:00"/>
    <d v="2016-11-06T00:00:00"/>
    <x v="2"/>
    <x v="418"/>
    <x v="418"/>
    <s v="Consumer"/>
    <s v="United States"/>
    <s v="Los Angeles"/>
    <s v="California"/>
    <n v="90032"/>
    <s v="West"/>
    <s v="TEC-AC-10000682"/>
    <s v="Technology"/>
    <s v="Accessories"/>
    <s v="Kensington K72356US Mouse-in-a-Box USB Desktop Mouse"/>
    <n v="82.95"/>
    <n v="5"/>
    <n v="0"/>
    <n v="0"/>
    <n v="29.032499999999999"/>
    <n v="-53.917500000000004"/>
    <n v="3"/>
    <n v="2016"/>
  </r>
  <r>
    <n v="2476"/>
    <s v="CA-2016-114972"/>
    <d v="2016-11-03T00:00:00"/>
    <d v="2016-11-06T00:00:00"/>
    <x v="2"/>
    <x v="418"/>
    <x v="418"/>
    <s v="Consumer"/>
    <s v="United States"/>
    <s v="Los Angeles"/>
    <s v="California"/>
    <n v="90032"/>
    <s v="West"/>
    <s v="OFF-LA-10004545"/>
    <s v="Office Supplies"/>
    <s v="Labels"/>
    <s v="Avery 50"/>
    <n v="87.71"/>
    <n v="7"/>
    <n v="0"/>
    <n v="0"/>
    <n v="41.223700000000001"/>
    <n v="-46.486299999999993"/>
    <n v="3"/>
    <n v="2016"/>
  </r>
  <r>
    <n v="2477"/>
    <s v="CA-2016-114972"/>
    <d v="2016-11-03T00:00:00"/>
    <d v="2016-11-06T00:00:00"/>
    <x v="2"/>
    <x v="418"/>
    <x v="418"/>
    <s v="Consumer"/>
    <s v="United States"/>
    <s v="Los Angeles"/>
    <s v="California"/>
    <n v="90032"/>
    <s v="West"/>
    <s v="OFF-AP-10003057"/>
    <s v="Office Supplies"/>
    <s v="Appliances"/>
    <s v="Honeywell Enviracaire Portable HEPA Air Cleaner for 16' x 20' Room"/>
    <n v="1101.48"/>
    <n v="4"/>
    <n v="0"/>
    <n v="0"/>
    <n v="429.5772"/>
    <n v="-671.90280000000007"/>
    <n v="3"/>
    <n v="2016"/>
  </r>
  <r>
    <n v="2478"/>
    <s v="CA-2017-102750"/>
    <d v="2017-09-04T00:00:00"/>
    <d v="2017-09-08T00:00:00"/>
    <x v="0"/>
    <x v="620"/>
    <x v="620"/>
    <s v="Corporate"/>
    <s v="United States"/>
    <s v="Los Angeles"/>
    <s v="California"/>
    <n v="90036"/>
    <s v="West"/>
    <s v="FUR-TA-10000198"/>
    <s v="Furniture"/>
    <s v="Tables"/>
    <s v="Chromcraft Bull-Nose Wood Oval Conference Tables &amp; Bases"/>
    <n v="1322.3520000000001"/>
    <n v="3"/>
    <n v="0.2"/>
    <n v="-264.47040000000004"/>
    <n v="-99.176400000000001"/>
    <n v="-1157.0580000000002"/>
    <n v="4"/>
    <n v="2017"/>
  </r>
  <r>
    <n v="2479"/>
    <s v="CA-2014-145212"/>
    <d v="2014-09-13T00:00:00"/>
    <d v="2014-09-19T00:00:00"/>
    <x v="1"/>
    <x v="419"/>
    <x v="419"/>
    <s v="Consumer"/>
    <s v="United States"/>
    <s v="New York City"/>
    <s v="New York"/>
    <n v="10011"/>
    <s v="East"/>
    <s v="OFF-AR-10002833"/>
    <s v="Office Supplies"/>
    <s v="Art"/>
    <s v="Newell 322"/>
    <n v="5.46"/>
    <n v="3"/>
    <n v="0"/>
    <n v="0"/>
    <n v="1.4742"/>
    <n v="-3.9858000000000002"/>
    <n v="6"/>
    <n v="2014"/>
  </r>
  <r>
    <n v="2480"/>
    <s v="CA-2017-141992"/>
    <d v="2017-06-19T00:00:00"/>
    <d v="2017-06-25T00:00:00"/>
    <x v="1"/>
    <x v="383"/>
    <x v="383"/>
    <s v="Consumer"/>
    <s v="United States"/>
    <s v="Dallas"/>
    <s v="Texas"/>
    <n v="75220"/>
    <s v="Central"/>
    <s v="OFF-SU-10002557"/>
    <s v="Office Supplies"/>
    <s v="Supplies"/>
    <s v="Fiskars Spring-Action Scissors"/>
    <n v="11.183999999999999"/>
    <n v="1"/>
    <n v="0.2"/>
    <n v="-2.2368000000000001"/>
    <n v="0.83879999999999999"/>
    <n v="-8.1083999999999996"/>
    <n v="6"/>
    <n v="2017"/>
  </r>
  <r>
    <n v="2481"/>
    <s v="CA-2017-141992"/>
    <d v="2017-06-19T00:00:00"/>
    <d v="2017-06-25T00:00:00"/>
    <x v="1"/>
    <x v="383"/>
    <x v="383"/>
    <s v="Consumer"/>
    <s v="United States"/>
    <s v="Dallas"/>
    <s v="Texas"/>
    <n v="75220"/>
    <s v="Central"/>
    <s v="OFF-ST-10003656"/>
    <s v="Office Supplies"/>
    <s v="Storage"/>
    <s v="Safco Industrial Wire Shelving"/>
    <n v="153.584"/>
    <n v="2"/>
    <n v="0.2"/>
    <n v="-30.716800000000003"/>
    <n v="-32.636600000000001"/>
    <n v="-155.50380000000001"/>
    <n v="6"/>
    <n v="2017"/>
  </r>
  <r>
    <n v="2482"/>
    <s v="CA-2017-147956"/>
    <d v="2017-12-24T00:00:00"/>
    <d v="2017-12-31T00:00:00"/>
    <x v="1"/>
    <x v="117"/>
    <x v="117"/>
    <s v="Consumer"/>
    <s v="United States"/>
    <s v="Seattle"/>
    <s v="Washington"/>
    <n v="98105"/>
    <s v="West"/>
    <s v="OFF-ST-10001097"/>
    <s v="Office Supplies"/>
    <s v="Storage"/>
    <s v="Office Impressions Heavy Duty Welded Shelving &amp; Multimedia Storage Drawers"/>
    <n v="1003.62"/>
    <n v="6"/>
    <n v="0"/>
    <n v="0"/>
    <n v="0"/>
    <n v="-1003.62"/>
    <n v="7"/>
    <n v="2017"/>
  </r>
  <r>
    <n v="2483"/>
    <s v="CA-2017-126067"/>
    <d v="2017-08-28T00:00:00"/>
    <d v="2017-09-03T00:00:00"/>
    <x v="1"/>
    <x v="607"/>
    <x v="607"/>
    <s v="Home Office"/>
    <s v="United States"/>
    <s v="Seattle"/>
    <s v="Washington"/>
    <n v="98105"/>
    <s v="West"/>
    <s v="TEC-PH-10000912"/>
    <s v="Technology"/>
    <s v="Phones"/>
    <s v="Anker 24W Portable Micro USB Car Charger"/>
    <n v="35.167999999999999"/>
    <n v="4"/>
    <n v="0.2"/>
    <n v="-7.0335999999999999"/>
    <n v="11.429600000000001"/>
    <n v="-16.704799999999999"/>
    <n v="6"/>
    <n v="2017"/>
  </r>
  <r>
    <n v="2484"/>
    <s v="CA-2017-126067"/>
    <d v="2017-08-28T00:00:00"/>
    <d v="2017-09-03T00:00:00"/>
    <x v="1"/>
    <x v="607"/>
    <x v="607"/>
    <s v="Home Office"/>
    <s v="United States"/>
    <s v="Seattle"/>
    <s v="Washington"/>
    <n v="98105"/>
    <s v="West"/>
    <s v="FUR-TA-10000617"/>
    <s v="Furniture"/>
    <s v="Tables"/>
    <s v="Hon Practical Foundations 30 x 60 Training Table, Light Gray/Charcoal"/>
    <n v="1137.75"/>
    <n v="5"/>
    <n v="0"/>
    <n v="0"/>
    <n v="250.30500000000001"/>
    <n v="-887.44499999999994"/>
    <n v="6"/>
    <n v="2017"/>
  </r>
  <r>
    <n v="2485"/>
    <s v="CA-2017-126067"/>
    <d v="2017-08-28T00:00:00"/>
    <d v="2017-09-03T00:00:00"/>
    <x v="1"/>
    <x v="607"/>
    <x v="607"/>
    <s v="Home Office"/>
    <s v="United States"/>
    <s v="Seattle"/>
    <s v="Washington"/>
    <n v="98105"/>
    <s v="West"/>
    <s v="OFF-BI-10001658"/>
    <s v="Office Supplies"/>
    <s v="Binders"/>
    <s v="GBC Standard Therm-A-Bind Covers"/>
    <n v="99.68"/>
    <n v="5"/>
    <n v="0.2"/>
    <n v="-19.936000000000003"/>
    <n v="32.396000000000001"/>
    <n v="-47.347999999999999"/>
    <n v="6"/>
    <n v="2017"/>
  </r>
  <r>
    <n v="2486"/>
    <s v="CA-2017-126067"/>
    <d v="2017-08-28T00:00:00"/>
    <d v="2017-09-03T00:00:00"/>
    <x v="1"/>
    <x v="607"/>
    <x v="607"/>
    <s v="Home Office"/>
    <s v="United States"/>
    <s v="Seattle"/>
    <s v="Washington"/>
    <n v="98105"/>
    <s v="West"/>
    <s v="OFF-AR-10003856"/>
    <s v="Office Supplies"/>
    <s v="Art"/>
    <s v="Newell 344"/>
    <n v="5.56"/>
    <n v="2"/>
    <n v="0"/>
    <n v="0"/>
    <n v="1.4456"/>
    <n v="-4.1143999999999998"/>
    <n v="6"/>
    <n v="2017"/>
  </r>
  <r>
    <n v="2487"/>
    <s v="CA-2015-104514"/>
    <d v="2015-01-02T00:00:00"/>
    <d v="2015-01-04T00:00:00"/>
    <x v="0"/>
    <x v="118"/>
    <x v="118"/>
    <s v="Corporate"/>
    <s v="United States"/>
    <s v="Newark"/>
    <s v="Delaware"/>
    <n v="19711"/>
    <s v="East"/>
    <s v="OFF-ST-10001837"/>
    <s v="Office Supplies"/>
    <s v="Storage"/>
    <s v="SAFCO Mobile Desk Side File, Wire Frame"/>
    <n v="85.52"/>
    <n v="2"/>
    <n v="0"/>
    <n v="0"/>
    <n v="22.235199999999999"/>
    <n v="-63.284799999999997"/>
    <n v="2"/>
    <n v="2015"/>
  </r>
  <r>
    <n v="2488"/>
    <s v="CA-2015-104514"/>
    <d v="2015-01-02T00:00:00"/>
    <d v="2015-01-04T00:00:00"/>
    <x v="0"/>
    <x v="118"/>
    <x v="118"/>
    <s v="Corporate"/>
    <s v="United States"/>
    <s v="Newark"/>
    <s v="Delaware"/>
    <n v="19711"/>
    <s v="East"/>
    <s v="OFF-AR-10001473"/>
    <s v="Office Supplies"/>
    <s v="Art"/>
    <s v="Newell 313"/>
    <n v="9.84"/>
    <n v="3"/>
    <n v="0"/>
    <n v="0"/>
    <n v="2.6568000000000001"/>
    <n v="-7.1831999999999994"/>
    <n v="2"/>
    <n v="2015"/>
  </r>
  <r>
    <n v="2489"/>
    <s v="CA-2015-104514"/>
    <d v="2015-01-02T00:00:00"/>
    <d v="2015-01-04T00:00:00"/>
    <x v="0"/>
    <x v="118"/>
    <x v="118"/>
    <s v="Corporate"/>
    <s v="United States"/>
    <s v="Newark"/>
    <s v="Delaware"/>
    <n v="19711"/>
    <s v="East"/>
    <s v="OFF-PA-10004285"/>
    <s v="Office Supplies"/>
    <s v="Paper"/>
    <s v="Xerox 1959"/>
    <n v="20.04"/>
    <n v="3"/>
    <n v="0"/>
    <n v="0"/>
    <n v="9.6191999999999993"/>
    <n v="-10.4208"/>
    <n v="2"/>
    <n v="2015"/>
  </r>
  <r>
    <n v="2490"/>
    <s v="CA-2015-141040"/>
    <d v="2015-10-09T00:00:00"/>
    <d v="2015-10-13T00:00:00"/>
    <x v="0"/>
    <x v="621"/>
    <x v="621"/>
    <s v="Consumer"/>
    <s v="United States"/>
    <s v="New York City"/>
    <s v="New York"/>
    <n v="10024"/>
    <s v="East"/>
    <s v="TEC-PH-10001835"/>
    <s v="Technology"/>
    <s v="Phones"/>
    <s v="Jawbone JAMBOX Wireless Bluetooth Speaker"/>
    <n v="631.96"/>
    <n v="4"/>
    <n v="0"/>
    <n v="0"/>
    <n v="303.3408"/>
    <n v="-328.61920000000003"/>
    <n v="4"/>
    <n v="2015"/>
  </r>
  <r>
    <n v="2491"/>
    <s v="CA-2015-141040"/>
    <d v="2015-10-09T00:00:00"/>
    <d v="2015-10-13T00:00:00"/>
    <x v="0"/>
    <x v="621"/>
    <x v="621"/>
    <s v="Consumer"/>
    <s v="United States"/>
    <s v="New York City"/>
    <s v="New York"/>
    <n v="10024"/>
    <s v="East"/>
    <s v="OFF-PA-10002245"/>
    <s v="Office Supplies"/>
    <s v="Paper"/>
    <s v="Xerox 1895"/>
    <n v="23.92"/>
    <n v="4"/>
    <n v="0"/>
    <n v="0"/>
    <n v="10.763999999999999"/>
    <n v="-13.156000000000002"/>
    <n v="4"/>
    <n v="2015"/>
  </r>
  <r>
    <n v="2492"/>
    <s v="CA-2014-113579"/>
    <d v="2014-12-13T00:00:00"/>
    <d v="2014-12-15T00:00:00"/>
    <x v="0"/>
    <x v="44"/>
    <x v="44"/>
    <s v="Consumer"/>
    <s v="United States"/>
    <s v="Los Angeles"/>
    <s v="California"/>
    <n v="90049"/>
    <s v="West"/>
    <s v="OFF-PA-10001457"/>
    <s v="Office Supplies"/>
    <s v="Paper"/>
    <s v="White GlueTop Scratch Pads"/>
    <n v="90.24"/>
    <n v="6"/>
    <n v="0"/>
    <n v="0"/>
    <n v="41.510399999999997"/>
    <n v="-48.729599999999998"/>
    <n v="2"/>
    <n v="2014"/>
  </r>
  <r>
    <n v="2493"/>
    <s v="CA-2014-144624"/>
    <d v="2014-11-19T00:00:00"/>
    <d v="2014-11-23T00:00:00"/>
    <x v="1"/>
    <x v="622"/>
    <x v="622"/>
    <s v="Consumer"/>
    <s v="United States"/>
    <s v="Jamestown"/>
    <s v="New York"/>
    <n v="14701"/>
    <s v="East"/>
    <s v="TEC-PH-10002885"/>
    <s v="Technology"/>
    <s v="Phones"/>
    <s v="Apple iPhone 5"/>
    <n v="4548.8100000000004"/>
    <n v="7"/>
    <n v="0"/>
    <n v="0"/>
    <n v="1228.1786999999999"/>
    <n v="-3320.6313000000005"/>
    <n v="4"/>
    <n v="2014"/>
  </r>
  <r>
    <n v="2494"/>
    <s v="CA-2016-146206"/>
    <d v="2016-09-10T00:00:00"/>
    <d v="2016-09-14T00:00:00"/>
    <x v="0"/>
    <x v="409"/>
    <x v="409"/>
    <s v="Consumer"/>
    <s v="United States"/>
    <s v="Houston"/>
    <s v="Texas"/>
    <n v="77095"/>
    <s v="Central"/>
    <s v="FUR-TA-10004086"/>
    <s v="Furniture"/>
    <s v="Tables"/>
    <s v="KI Adjustable-Height Table"/>
    <n v="300.93"/>
    <n v="5"/>
    <n v="0.3"/>
    <n v="-90.278999999999996"/>
    <n v="-34.392000000000003"/>
    <n v="-245.04300000000001"/>
    <n v="4"/>
    <n v="2016"/>
  </r>
  <r>
    <n v="2495"/>
    <s v="CA-2016-146206"/>
    <d v="2016-09-10T00:00:00"/>
    <d v="2016-09-14T00:00:00"/>
    <x v="0"/>
    <x v="409"/>
    <x v="409"/>
    <s v="Consumer"/>
    <s v="United States"/>
    <s v="Houston"/>
    <s v="Texas"/>
    <n v="77095"/>
    <s v="Central"/>
    <s v="TEC-PH-10000895"/>
    <s v="Technology"/>
    <s v="Phones"/>
    <s v="Polycom VVX 310 VoIP phone"/>
    <n v="719.96"/>
    <n v="5"/>
    <n v="0.2"/>
    <n v="-143.99200000000002"/>
    <n v="53.997"/>
    <n v="-521.97100000000012"/>
    <n v="4"/>
    <n v="2016"/>
  </r>
  <r>
    <n v="2496"/>
    <s v="CA-2014-136644"/>
    <d v="2014-06-16T00:00:00"/>
    <d v="2014-06-22T00:00:00"/>
    <x v="1"/>
    <x v="623"/>
    <x v="623"/>
    <s v="Consumer"/>
    <s v="United States"/>
    <s v="Mishawaka"/>
    <s v="Indiana"/>
    <n v="46544"/>
    <s v="Central"/>
    <s v="FUR-CH-10000225"/>
    <s v="Furniture"/>
    <s v="Chairs"/>
    <s v="Global Geo Office Task Chair, Gray"/>
    <n v="647.84"/>
    <n v="8"/>
    <n v="0"/>
    <n v="0"/>
    <n v="32.392000000000003"/>
    <n v="-615.44799999999998"/>
    <n v="6"/>
    <n v="2014"/>
  </r>
  <r>
    <n v="2497"/>
    <s v="CA-2015-122371"/>
    <d v="2015-09-26T00:00:00"/>
    <d v="2015-10-01T00:00:00"/>
    <x v="1"/>
    <x v="354"/>
    <x v="354"/>
    <s v="Home Office"/>
    <s v="United States"/>
    <s v="San Diego"/>
    <s v="California"/>
    <n v="92037"/>
    <s v="West"/>
    <s v="OFF-ST-10002370"/>
    <s v="Office Supplies"/>
    <s v="Storage"/>
    <s v="Sortfiler Multipurpose Personal File Organizer, Black"/>
    <n v="64.17"/>
    <n v="3"/>
    <n v="0"/>
    <n v="0"/>
    <n v="18.609300000000001"/>
    <n v="-45.560699999999997"/>
    <n v="5"/>
    <n v="2015"/>
  </r>
  <r>
    <n v="2498"/>
    <s v="CA-2015-122371"/>
    <d v="2015-09-26T00:00:00"/>
    <d v="2015-10-01T00:00:00"/>
    <x v="1"/>
    <x v="354"/>
    <x v="354"/>
    <s v="Home Office"/>
    <s v="United States"/>
    <s v="San Diego"/>
    <s v="California"/>
    <n v="92037"/>
    <s v="West"/>
    <s v="OFF-EN-10000056"/>
    <s v="Office Supplies"/>
    <s v="Envelopes"/>
    <s v="Cameo Buff Policy Envelopes"/>
    <n v="124.46"/>
    <n v="2"/>
    <n v="0"/>
    <n v="0"/>
    <n v="58.496200000000002"/>
    <n v="-65.963799999999992"/>
    <n v="5"/>
    <n v="2015"/>
  </r>
  <r>
    <n v="2499"/>
    <s v="CA-2016-126935"/>
    <d v="2016-05-19T00:00:00"/>
    <d v="2016-05-24T00:00:00"/>
    <x v="1"/>
    <x v="387"/>
    <x v="387"/>
    <s v="Corporate"/>
    <s v="United States"/>
    <s v="San Francisco"/>
    <s v="California"/>
    <n v="94109"/>
    <s v="West"/>
    <s v="OFF-BI-10004817"/>
    <s v="Office Supplies"/>
    <s v="Binders"/>
    <s v="GBC Personal VeloBind Strips"/>
    <n v="9.5839999999999996"/>
    <n v="1"/>
    <n v="0.2"/>
    <n v="-1.9168000000000001"/>
    <n v="3.3544"/>
    <n v="-4.3127999999999993"/>
    <n v="5"/>
    <n v="2016"/>
  </r>
  <r>
    <n v="2500"/>
    <s v="US-2017-133781"/>
    <d v="2017-06-22T00:00:00"/>
    <d v="2017-06-23T00:00:00"/>
    <x v="2"/>
    <x v="419"/>
    <x v="419"/>
    <s v="Consumer"/>
    <s v="United States"/>
    <s v="Miami"/>
    <s v="Florida"/>
    <n v="33178"/>
    <s v="South"/>
    <s v="OFF-EN-10004483"/>
    <s v="Office Supplies"/>
    <s v="Envelopes"/>
    <s v="#10 White Business Envelopes,4 1/8 x 9 1/2"/>
    <n v="37.607999999999997"/>
    <n v="3"/>
    <n v="0.2"/>
    <n v="-7.5215999999999994"/>
    <n v="12.6927"/>
    <n v="-17.393699999999995"/>
    <n v="1"/>
    <n v="2017"/>
  </r>
  <r>
    <n v="2501"/>
    <s v="CA-2017-131618"/>
    <d v="2017-06-17T00:00:00"/>
    <d v="2017-06-20T00:00:00"/>
    <x v="2"/>
    <x v="624"/>
    <x v="624"/>
    <s v="Corporate"/>
    <s v="United States"/>
    <s v="Skokie"/>
    <s v="Illinois"/>
    <n v="60076"/>
    <s v="Central"/>
    <s v="OFF-PA-10001892"/>
    <s v="Office Supplies"/>
    <s v="Paper"/>
    <s v="Rediform Wirebound &quot;Phone Memo&quot; Message Book, 11 x 5-3/4"/>
    <n v="12.224"/>
    <n v="2"/>
    <n v="0.2"/>
    <n v="-2.4448000000000003"/>
    <n v="4.4311999999999996"/>
    <n v="-5.3479999999999999"/>
    <n v="3"/>
    <n v="2017"/>
  </r>
  <r>
    <n v="2502"/>
    <s v="CA-2017-131618"/>
    <d v="2017-06-17T00:00:00"/>
    <d v="2017-06-20T00:00:00"/>
    <x v="2"/>
    <x v="624"/>
    <x v="624"/>
    <s v="Corporate"/>
    <s v="United States"/>
    <s v="Skokie"/>
    <s v="Illinois"/>
    <n v="60076"/>
    <s v="Central"/>
    <s v="OFF-BI-10000546"/>
    <s v="Office Supplies"/>
    <s v="Binders"/>
    <s v="Avery Durable Binders"/>
    <n v="2.3039999999999998"/>
    <n v="4"/>
    <n v="0.8"/>
    <n v="-1.8431999999999999"/>
    <n v="-3.5712000000000002"/>
    <n v="-4.032"/>
    <n v="3"/>
    <n v="2017"/>
  </r>
  <r>
    <n v="2503"/>
    <s v="CA-2017-131618"/>
    <d v="2017-06-17T00:00:00"/>
    <d v="2017-06-20T00:00:00"/>
    <x v="2"/>
    <x v="624"/>
    <x v="624"/>
    <s v="Corporate"/>
    <s v="United States"/>
    <s v="Skokie"/>
    <s v="Illinois"/>
    <n v="60076"/>
    <s v="Central"/>
    <s v="OFF-BI-10001294"/>
    <s v="Office Supplies"/>
    <s v="Binders"/>
    <s v="Fellowes Binding Cases"/>
    <n v="9.36"/>
    <n v="4"/>
    <n v="0.8"/>
    <n v="-7.4879999999999995"/>
    <n v="-16.38"/>
    <n v="-18.251999999999999"/>
    <n v="3"/>
    <n v="2017"/>
  </r>
  <r>
    <n v="2504"/>
    <s v="CA-2016-149482"/>
    <d v="2016-11-14T00:00:00"/>
    <d v="2016-11-19T00:00:00"/>
    <x v="1"/>
    <x v="625"/>
    <x v="625"/>
    <s v="Consumer"/>
    <s v="United States"/>
    <s v="San Francisco"/>
    <s v="California"/>
    <n v="94110"/>
    <s v="West"/>
    <s v="OFF-LA-10000248"/>
    <s v="Office Supplies"/>
    <s v="Labels"/>
    <s v="Avery 52"/>
    <n v="7.38"/>
    <n v="2"/>
    <n v="0"/>
    <n v="0"/>
    <n v="3.4685999999999999"/>
    <n v="-3.9114"/>
    <n v="5"/>
    <n v="2016"/>
  </r>
  <r>
    <n v="2505"/>
    <s v="CA-2014-143917"/>
    <d v="2014-07-25T00:00:00"/>
    <d v="2014-07-27T00:00:00"/>
    <x v="0"/>
    <x v="107"/>
    <x v="107"/>
    <s v="Consumer"/>
    <s v="United States"/>
    <s v="San Francisco"/>
    <s v="California"/>
    <n v="94122"/>
    <s v="West"/>
    <s v="OFF-ST-10001228"/>
    <s v="Office Supplies"/>
    <s v="Storage"/>
    <s v="Fellowes Personal Hanging Folder Files, Navy"/>
    <n v="53.72"/>
    <n v="4"/>
    <n v="0"/>
    <n v="0"/>
    <n v="15.041600000000001"/>
    <n v="-38.678399999999996"/>
    <n v="2"/>
    <n v="2014"/>
  </r>
  <r>
    <n v="2506"/>
    <s v="CA-2014-143917"/>
    <d v="2014-07-25T00:00:00"/>
    <d v="2014-07-27T00:00:00"/>
    <x v="0"/>
    <x v="107"/>
    <x v="107"/>
    <s v="Consumer"/>
    <s v="United States"/>
    <s v="San Francisco"/>
    <s v="California"/>
    <n v="94122"/>
    <s v="West"/>
    <s v="OFF-SU-10000151"/>
    <s v="Office Supplies"/>
    <s v="Supplies"/>
    <s v="High Speed Automatic Electric Letter Opener"/>
    <n v="8187.65"/>
    <n v="5"/>
    <n v="0"/>
    <n v="0"/>
    <n v="327.50599999999997"/>
    <n v="-7860.1439999999993"/>
    <n v="2"/>
    <n v="2014"/>
  </r>
  <r>
    <n v="2507"/>
    <s v="CA-2014-143917"/>
    <d v="2014-07-25T00:00:00"/>
    <d v="2014-07-27T00:00:00"/>
    <x v="0"/>
    <x v="107"/>
    <x v="107"/>
    <s v="Consumer"/>
    <s v="United States"/>
    <s v="San Francisco"/>
    <s v="California"/>
    <n v="94122"/>
    <s v="West"/>
    <s v="FUR-FU-10004351"/>
    <s v="Furniture"/>
    <s v="Furnishings"/>
    <s v="Staple-based wall hangings"/>
    <n v="77.92"/>
    <n v="8"/>
    <n v="0"/>
    <n v="0"/>
    <n v="34.284799999999997"/>
    <n v="-43.635200000000005"/>
    <n v="2"/>
    <n v="2014"/>
  </r>
  <r>
    <n v="2508"/>
    <s v="CA-2015-120397"/>
    <d v="2015-07-02T00:00:00"/>
    <d v="2015-07-02T00:00:00"/>
    <x v="3"/>
    <x v="579"/>
    <x v="579"/>
    <s v="Consumer"/>
    <s v="United States"/>
    <s v="Houston"/>
    <s v="Texas"/>
    <n v="77070"/>
    <s v="Central"/>
    <s v="OFF-AP-10001293"/>
    <s v="Office Supplies"/>
    <s v="Appliances"/>
    <s v="Belkin 8 Outlet Surge Protector"/>
    <n v="32.783999999999999"/>
    <n v="4"/>
    <n v="0.8"/>
    <n v="-26.2272"/>
    <n v="-85.238399999999999"/>
    <n v="-91.795199999999994"/>
    <n v="0"/>
    <n v="2015"/>
  </r>
  <r>
    <n v="2509"/>
    <s v="CA-2017-163902"/>
    <d v="2017-03-02T00:00:00"/>
    <d v="2017-03-08T00:00:00"/>
    <x v="1"/>
    <x v="199"/>
    <x v="199"/>
    <s v="Corporate"/>
    <s v="United States"/>
    <s v="Los Angeles"/>
    <s v="California"/>
    <n v="90045"/>
    <s v="West"/>
    <s v="TEC-PH-10000675"/>
    <s v="Technology"/>
    <s v="Phones"/>
    <s v="Panasonic KX TS3282B Corded phone"/>
    <n v="196.77600000000001"/>
    <n v="3"/>
    <n v="0.2"/>
    <n v="-39.355200000000004"/>
    <n v="14.7582"/>
    <n v="-142.66260000000003"/>
    <n v="6"/>
    <n v="2017"/>
  </r>
  <r>
    <n v="2510"/>
    <s v="CA-2017-163902"/>
    <d v="2017-03-02T00:00:00"/>
    <d v="2017-03-08T00:00:00"/>
    <x v="1"/>
    <x v="199"/>
    <x v="199"/>
    <s v="Corporate"/>
    <s v="United States"/>
    <s v="Los Angeles"/>
    <s v="California"/>
    <n v="90045"/>
    <s v="West"/>
    <s v="TEC-AC-10000580"/>
    <s v="Technology"/>
    <s v="Accessories"/>
    <s v="Logitech G13 Programmable Gameboard with LCD Display"/>
    <n v="479.94"/>
    <n v="6"/>
    <n v="0"/>
    <n v="0"/>
    <n v="52.793399999999998"/>
    <n v="-427.14659999999998"/>
    <n v="6"/>
    <n v="2017"/>
  </r>
  <r>
    <n v="2511"/>
    <s v="CA-2016-136812"/>
    <d v="2016-11-18T00:00:00"/>
    <d v="2016-11-23T00:00:00"/>
    <x v="1"/>
    <x v="585"/>
    <x v="585"/>
    <s v="Home Office"/>
    <s v="United States"/>
    <s v="Oklahoma City"/>
    <s v="Oklahoma"/>
    <n v="73120"/>
    <s v="Central"/>
    <s v="OFF-ST-10003470"/>
    <s v="Office Supplies"/>
    <s v="Storage"/>
    <s v="Tennsco Snap-Together Open Shelving Units, Starter Sets and Add-On Units"/>
    <n v="1117.92"/>
    <n v="4"/>
    <n v="0"/>
    <n v="0"/>
    <n v="55.896000000000001"/>
    <n v="-1062.0240000000001"/>
    <n v="5"/>
    <n v="2016"/>
  </r>
  <r>
    <n v="2512"/>
    <s v="CA-2015-102722"/>
    <d v="2015-04-18T00:00:00"/>
    <d v="2015-04-19T00:00:00"/>
    <x v="2"/>
    <x v="608"/>
    <x v="608"/>
    <s v="Consumer"/>
    <s v="United States"/>
    <s v="Monroe"/>
    <s v="Louisiana"/>
    <n v="71203"/>
    <s v="South"/>
    <s v="TEC-AC-10003116"/>
    <s v="Technology"/>
    <s v="Accessories"/>
    <s v="Memorex Froggy Flash Drive 8 GB"/>
    <n v="106.5"/>
    <n v="6"/>
    <n v="0"/>
    <n v="0"/>
    <n v="41.534999999999997"/>
    <n v="-64.965000000000003"/>
    <n v="1"/>
    <n v="2015"/>
  </r>
  <r>
    <n v="2513"/>
    <s v="CA-2017-155089"/>
    <d v="2017-12-02T00:00:00"/>
    <d v="2017-12-06T00:00:00"/>
    <x v="1"/>
    <x v="626"/>
    <x v="626"/>
    <s v="Home Office"/>
    <s v="United States"/>
    <s v="Tampa"/>
    <s v="Florida"/>
    <n v="33614"/>
    <s v="South"/>
    <s v="OFF-BI-10002429"/>
    <s v="Office Supplies"/>
    <s v="Binders"/>
    <s v="Premier Elliptical Ring Binder, Black"/>
    <n v="45.66"/>
    <n v="5"/>
    <n v="0.7"/>
    <n v="-31.961999999999996"/>
    <n v="-33.484000000000002"/>
    <n v="-47.182000000000002"/>
    <n v="4"/>
    <n v="2017"/>
  </r>
  <r>
    <n v="2514"/>
    <s v="CA-2016-124506"/>
    <d v="2016-11-11T00:00:00"/>
    <d v="2016-11-17T00:00:00"/>
    <x v="1"/>
    <x v="179"/>
    <x v="179"/>
    <s v="Corporate"/>
    <s v="United States"/>
    <s v="Chicago"/>
    <s v="Illinois"/>
    <n v="60623"/>
    <s v="Central"/>
    <s v="TEC-AC-10003280"/>
    <s v="Technology"/>
    <s v="Accessories"/>
    <s v="Belkin F8E887 USB Wired Ergonomic Keyboard"/>
    <n v="95.968000000000004"/>
    <n v="4"/>
    <n v="0.2"/>
    <n v="-19.1936"/>
    <n v="1.1996"/>
    <n v="-75.574799999999996"/>
    <n v="6"/>
    <n v="2016"/>
  </r>
  <r>
    <n v="2515"/>
    <s v="CA-2016-124506"/>
    <d v="2016-11-11T00:00:00"/>
    <d v="2016-11-17T00:00:00"/>
    <x v="1"/>
    <x v="179"/>
    <x v="179"/>
    <s v="Corporate"/>
    <s v="United States"/>
    <s v="Chicago"/>
    <s v="Illinois"/>
    <n v="60623"/>
    <s v="Central"/>
    <s v="FUR-CH-10004540"/>
    <s v="Furniture"/>
    <s v="Chairs"/>
    <s v="Global Chrome Stack Chair"/>
    <n v="47.991999999999997"/>
    <n v="2"/>
    <n v="0.3"/>
    <n v="-14.397599999999999"/>
    <n v="-2.0568"/>
    <n v="-35.651200000000003"/>
    <n v="6"/>
    <n v="2016"/>
  </r>
  <r>
    <n v="2516"/>
    <s v="CA-2014-106572"/>
    <d v="2014-09-05T00:00:00"/>
    <d v="2014-09-10T00:00:00"/>
    <x v="1"/>
    <x v="413"/>
    <x v="413"/>
    <s v="Consumer"/>
    <s v="United States"/>
    <s v="Bowling Green"/>
    <s v="Ohio"/>
    <n v="43402"/>
    <s v="East"/>
    <s v="OFF-ST-10000585"/>
    <s v="Office Supplies"/>
    <s v="Storage"/>
    <s v="Economy Rollaway Files"/>
    <n v="264.32"/>
    <n v="2"/>
    <n v="0.2"/>
    <n v="-52.864000000000004"/>
    <n v="19.824000000000002"/>
    <n v="-191.63199999999998"/>
    <n v="5"/>
    <n v="2014"/>
  </r>
  <r>
    <n v="2517"/>
    <s v="CA-2014-128888"/>
    <d v="2014-11-15T00:00:00"/>
    <d v="2014-11-22T00:00:00"/>
    <x v="1"/>
    <x v="287"/>
    <x v="287"/>
    <s v="Consumer"/>
    <s v="United States"/>
    <s v="Houston"/>
    <s v="Texas"/>
    <n v="77095"/>
    <s v="Central"/>
    <s v="OFF-EN-10003001"/>
    <s v="Office Supplies"/>
    <s v="Envelopes"/>
    <s v="Ames Color-File Green Diamond Border X-ray Mailers"/>
    <n v="604.65599999999995"/>
    <n v="9"/>
    <n v="0.2"/>
    <n v="-120.93119999999999"/>
    <n v="204.07140000000001"/>
    <n v="-279.65339999999992"/>
    <n v="7"/>
    <n v="2014"/>
  </r>
  <r>
    <n v="2518"/>
    <s v="CA-2017-123134"/>
    <d v="2017-05-02T00:00:00"/>
    <d v="2017-05-07T00:00:00"/>
    <x v="1"/>
    <x v="61"/>
    <x v="61"/>
    <s v="Corporate"/>
    <s v="United States"/>
    <s v="Westfield"/>
    <s v="New Jersey"/>
    <n v="7090"/>
    <s v="East"/>
    <s v="FUR-FU-10003975"/>
    <s v="Furniture"/>
    <s v="Furnishings"/>
    <s v="Eldon Advantage Chair Mats for Low to Medium Pile Carpets"/>
    <n v="129.93"/>
    <n v="3"/>
    <n v="0"/>
    <n v="0"/>
    <n v="12.993"/>
    <n v="-116.93700000000001"/>
    <n v="5"/>
    <n v="2017"/>
  </r>
  <r>
    <n v="2519"/>
    <s v="CA-2016-124352"/>
    <d v="2016-10-15T00:00:00"/>
    <d v="2016-10-21T00:00:00"/>
    <x v="1"/>
    <x v="522"/>
    <x v="522"/>
    <s v="Home Office"/>
    <s v="United States"/>
    <s v="Oklahoma City"/>
    <s v="Oklahoma"/>
    <n v="73120"/>
    <s v="Central"/>
    <s v="OFF-LA-10004559"/>
    <s v="Office Supplies"/>
    <s v="Labels"/>
    <s v="Avery 49"/>
    <n v="20.16"/>
    <n v="7"/>
    <n v="0"/>
    <n v="0"/>
    <n v="9.8783999999999992"/>
    <n v="-10.281600000000001"/>
    <n v="6"/>
    <n v="2016"/>
  </r>
  <r>
    <n v="2520"/>
    <s v="CA-2016-124352"/>
    <d v="2016-10-15T00:00:00"/>
    <d v="2016-10-21T00:00:00"/>
    <x v="1"/>
    <x v="522"/>
    <x v="522"/>
    <s v="Home Office"/>
    <s v="United States"/>
    <s v="Oklahoma City"/>
    <s v="Oklahoma"/>
    <n v="73120"/>
    <s v="Central"/>
    <s v="OFF-LA-10003223"/>
    <s v="Office Supplies"/>
    <s v="Labels"/>
    <s v="Avery 508"/>
    <n v="29.46"/>
    <n v="6"/>
    <n v="0"/>
    <n v="0"/>
    <n v="14.4354"/>
    <n v="-15.024600000000001"/>
    <n v="6"/>
    <n v="2016"/>
  </r>
  <r>
    <n v="2521"/>
    <s v="CA-2016-124352"/>
    <d v="2016-10-15T00:00:00"/>
    <d v="2016-10-21T00:00:00"/>
    <x v="1"/>
    <x v="522"/>
    <x v="522"/>
    <s v="Home Office"/>
    <s v="United States"/>
    <s v="Oklahoma City"/>
    <s v="Oklahoma"/>
    <n v="73120"/>
    <s v="Central"/>
    <s v="OFF-AP-10002651"/>
    <s v="Office Supplies"/>
    <s v="Appliances"/>
    <s v="Hoover Upright Vacuum With Dirt Cup"/>
    <n v="868.59"/>
    <n v="3"/>
    <n v="0"/>
    <n v="0"/>
    <n v="251.89109999999999"/>
    <n v="-616.69890000000009"/>
    <n v="6"/>
    <n v="2016"/>
  </r>
  <r>
    <n v="2522"/>
    <s v="CA-2016-124352"/>
    <d v="2016-10-15T00:00:00"/>
    <d v="2016-10-21T00:00:00"/>
    <x v="1"/>
    <x v="522"/>
    <x v="522"/>
    <s v="Home Office"/>
    <s v="United States"/>
    <s v="Oklahoma City"/>
    <s v="Oklahoma"/>
    <n v="73120"/>
    <s v="Central"/>
    <s v="OFF-PA-10003177"/>
    <s v="Office Supplies"/>
    <s v="Paper"/>
    <s v="Xerox 1999"/>
    <n v="12.96"/>
    <n v="2"/>
    <n v="0"/>
    <n v="0"/>
    <n v="6.2207999999999997"/>
    <n v="-6.7392000000000012"/>
    <n v="6"/>
    <n v="2016"/>
  </r>
  <r>
    <n v="2523"/>
    <s v="CA-2016-124352"/>
    <d v="2016-10-15T00:00:00"/>
    <d v="2016-10-21T00:00:00"/>
    <x v="1"/>
    <x v="522"/>
    <x v="522"/>
    <s v="Home Office"/>
    <s v="United States"/>
    <s v="Oklahoma City"/>
    <s v="Oklahoma"/>
    <n v="73120"/>
    <s v="Central"/>
    <s v="TEC-PH-10003442"/>
    <s v="Technology"/>
    <s v="Phones"/>
    <s v="Samsung Replacement EH64AVFWE Premium Headset"/>
    <n v="5.5"/>
    <n v="1"/>
    <n v="0"/>
    <n v="0"/>
    <n v="1.375"/>
    <n v="-4.125"/>
    <n v="6"/>
    <n v="2016"/>
  </r>
  <r>
    <n v="2524"/>
    <s v="CA-2016-124352"/>
    <d v="2016-10-15T00:00:00"/>
    <d v="2016-10-21T00:00:00"/>
    <x v="1"/>
    <x v="522"/>
    <x v="522"/>
    <s v="Home Office"/>
    <s v="United States"/>
    <s v="Oklahoma City"/>
    <s v="Oklahoma"/>
    <n v="73120"/>
    <s v="Central"/>
    <s v="OFF-BI-10000977"/>
    <s v="Office Supplies"/>
    <s v="Binders"/>
    <s v="Ibico Plastic Spiral Binding Combs"/>
    <n v="121.6"/>
    <n v="4"/>
    <n v="0"/>
    <n v="0"/>
    <n v="55.936"/>
    <n v="-65.663999999999987"/>
    <n v="6"/>
    <n v="2016"/>
  </r>
  <r>
    <n v="2525"/>
    <s v="CA-2015-124541"/>
    <d v="2015-04-06T00:00:00"/>
    <d v="2015-04-10T00:00:00"/>
    <x v="1"/>
    <x v="627"/>
    <x v="627"/>
    <s v="Consumer"/>
    <s v="United States"/>
    <s v="Houston"/>
    <s v="Texas"/>
    <n v="77041"/>
    <s v="Central"/>
    <s v="OFF-AR-10004078"/>
    <s v="Office Supplies"/>
    <s v="Art"/>
    <s v="Newell 312"/>
    <n v="42.048000000000002"/>
    <n v="9"/>
    <n v="0.2"/>
    <n v="-8.4096000000000011"/>
    <n v="5.2560000000000002"/>
    <n v="-28.382400000000004"/>
    <n v="4"/>
    <n v="2015"/>
  </r>
  <r>
    <n v="2526"/>
    <s v="CA-2015-124541"/>
    <d v="2015-04-06T00:00:00"/>
    <d v="2015-04-10T00:00:00"/>
    <x v="1"/>
    <x v="627"/>
    <x v="627"/>
    <s v="Consumer"/>
    <s v="United States"/>
    <s v="Houston"/>
    <s v="Texas"/>
    <n v="77041"/>
    <s v="Central"/>
    <s v="TEC-AC-10002550"/>
    <s v="Technology"/>
    <s v="Accessories"/>
    <s v="Maxell 4.7GB DVD-RW 3/Pack"/>
    <n v="25.488"/>
    <n v="2"/>
    <n v="0.2"/>
    <n v="-5.0975999999999999"/>
    <n v="4.4603999999999999"/>
    <n v="-15.93"/>
    <n v="4"/>
    <n v="2015"/>
  </r>
  <r>
    <n v="2527"/>
    <s v="CA-2015-124541"/>
    <d v="2015-04-06T00:00:00"/>
    <d v="2015-04-10T00:00:00"/>
    <x v="1"/>
    <x v="627"/>
    <x v="627"/>
    <s v="Consumer"/>
    <s v="United States"/>
    <s v="Houston"/>
    <s v="Texas"/>
    <n v="77041"/>
    <s v="Central"/>
    <s v="OFF-BI-10004965"/>
    <s v="Office Supplies"/>
    <s v="Binders"/>
    <s v="Ibico Covers for Plastic or Wire Binding Elements"/>
    <n v="6.9"/>
    <n v="3"/>
    <n v="0.8"/>
    <n v="-5.5200000000000005"/>
    <n v="-12.074999999999999"/>
    <n v="-13.454999999999998"/>
    <n v="4"/>
    <n v="2015"/>
  </r>
  <r>
    <n v="2528"/>
    <s v="CA-2015-124541"/>
    <d v="2015-04-06T00:00:00"/>
    <d v="2015-04-10T00:00:00"/>
    <x v="1"/>
    <x v="627"/>
    <x v="627"/>
    <s v="Consumer"/>
    <s v="United States"/>
    <s v="Houston"/>
    <s v="Texas"/>
    <n v="77041"/>
    <s v="Central"/>
    <s v="OFF-BI-10004209"/>
    <s v="Office Supplies"/>
    <s v="Binders"/>
    <s v="Fellowes Twister Kit, Gray/Clear, 3/pkg"/>
    <n v="9.6479999999999997"/>
    <n v="6"/>
    <n v="0.8"/>
    <n v="-7.7183999999999999"/>
    <n v="-16.884"/>
    <n v="-18.813600000000001"/>
    <n v="4"/>
    <n v="2015"/>
  </r>
  <r>
    <n v="2529"/>
    <s v="CA-2015-124541"/>
    <d v="2015-04-06T00:00:00"/>
    <d v="2015-04-10T00:00:00"/>
    <x v="1"/>
    <x v="627"/>
    <x v="627"/>
    <s v="Consumer"/>
    <s v="United States"/>
    <s v="Houston"/>
    <s v="Texas"/>
    <n v="77041"/>
    <s v="Central"/>
    <s v="OFF-PA-10001526"/>
    <s v="Office Supplies"/>
    <s v="Paper"/>
    <s v="Xerox 1949"/>
    <n v="7.968"/>
    <n v="2"/>
    <n v="0.2"/>
    <n v="-1.5936000000000001"/>
    <n v="2.8883999999999999"/>
    <n v="-3.4859999999999998"/>
    <n v="4"/>
    <n v="2015"/>
  </r>
  <r>
    <n v="2530"/>
    <s v="CA-2014-108707"/>
    <d v="2014-10-24T00:00:00"/>
    <d v="2014-10-29T00:00:00"/>
    <x v="1"/>
    <x v="626"/>
    <x v="626"/>
    <s v="Home Office"/>
    <s v="United States"/>
    <s v="Fort Lauderdale"/>
    <s v="Florida"/>
    <n v="33311"/>
    <s v="South"/>
    <s v="OFF-PA-10000788"/>
    <s v="Office Supplies"/>
    <s v="Paper"/>
    <s v="Xerox 210"/>
    <n v="10.368"/>
    <n v="2"/>
    <n v="0.2"/>
    <n v="-2.0736000000000003"/>
    <n v="3.6288"/>
    <n v="-4.6655999999999995"/>
    <n v="5"/>
    <n v="2014"/>
  </r>
  <r>
    <n v="2531"/>
    <s v="CA-2014-111500"/>
    <d v="2014-08-17T00:00:00"/>
    <d v="2014-08-21T00:00:00"/>
    <x v="1"/>
    <x v="137"/>
    <x v="137"/>
    <s v="Corporate"/>
    <s v="United States"/>
    <s v="Little Rock"/>
    <s v="Arkansas"/>
    <n v="72209"/>
    <s v="South"/>
    <s v="OFF-PA-10000595"/>
    <s v="Office Supplies"/>
    <s v="Paper"/>
    <s v="Xerox 1929"/>
    <n v="114.2"/>
    <n v="5"/>
    <n v="0"/>
    <n v="0"/>
    <n v="52.531999999999996"/>
    <n v="-61.668000000000006"/>
    <n v="4"/>
    <n v="2014"/>
  </r>
  <r>
    <n v="2532"/>
    <s v="CA-2014-111500"/>
    <d v="2014-08-17T00:00:00"/>
    <d v="2014-08-21T00:00:00"/>
    <x v="1"/>
    <x v="137"/>
    <x v="137"/>
    <s v="Corporate"/>
    <s v="United States"/>
    <s v="Little Rock"/>
    <s v="Arkansas"/>
    <n v="72209"/>
    <s v="South"/>
    <s v="OFF-BI-10000829"/>
    <s v="Office Supplies"/>
    <s v="Binders"/>
    <s v="Avery Non-Stick Binders"/>
    <n v="17.96"/>
    <n v="4"/>
    <n v="0"/>
    <n v="0"/>
    <n v="8.2615999999999996"/>
    <n v="-9.6984000000000012"/>
    <n v="4"/>
    <n v="2014"/>
  </r>
  <r>
    <n v="2533"/>
    <s v="CA-2014-111500"/>
    <d v="2014-08-17T00:00:00"/>
    <d v="2014-08-21T00:00:00"/>
    <x v="1"/>
    <x v="137"/>
    <x v="137"/>
    <s v="Corporate"/>
    <s v="United States"/>
    <s v="Little Rock"/>
    <s v="Arkansas"/>
    <n v="72209"/>
    <s v="South"/>
    <s v="OFF-FA-10002676"/>
    <s v="Office Supplies"/>
    <s v="Fasteners"/>
    <s v="Colored Push Pins"/>
    <n v="12.67"/>
    <n v="7"/>
    <n v="0"/>
    <n v="0"/>
    <n v="4.5612000000000004"/>
    <n v="-8.1087999999999987"/>
    <n v="4"/>
    <n v="2014"/>
  </r>
  <r>
    <n v="2534"/>
    <s v="CA-2014-111500"/>
    <d v="2014-08-17T00:00:00"/>
    <d v="2014-08-21T00:00:00"/>
    <x v="1"/>
    <x v="137"/>
    <x v="137"/>
    <s v="Corporate"/>
    <s v="United States"/>
    <s v="Little Rock"/>
    <s v="Arkansas"/>
    <n v="72209"/>
    <s v="South"/>
    <s v="TEC-AC-10000844"/>
    <s v="Technology"/>
    <s v="Accessories"/>
    <s v="Logitech Gaming G510s - Keyboard"/>
    <n v="339.96"/>
    <n v="4"/>
    <n v="0"/>
    <n v="0"/>
    <n v="122.3856"/>
    <n v="-217.57439999999997"/>
    <n v="4"/>
    <n v="2014"/>
  </r>
  <r>
    <n v="2535"/>
    <s v="US-2017-117723"/>
    <d v="2017-08-15T00:00:00"/>
    <d v="2017-08-18T00:00:00"/>
    <x v="0"/>
    <x v="393"/>
    <x v="393"/>
    <s v="Corporate"/>
    <s v="United States"/>
    <s v="Philadelphia"/>
    <s v="Pennsylvania"/>
    <n v="19120"/>
    <s v="East"/>
    <s v="OFF-ST-10004459"/>
    <s v="Office Supplies"/>
    <s v="Storage"/>
    <s v="Tennsco Single-Tier Lockers"/>
    <n v="1801.6320000000001"/>
    <n v="6"/>
    <n v="0.2"/>
    <n v="-360.32640000000004"/>
    <n v="-337.80599999999998"/>
    <n v="-1779.1116000000002"/>
    <n v="3"/>
    <n v="2017"/>
  </r>
  <r>
    <n v="2536"/>
    <s v="CA-2015-143238"/>
    <d v="2015-09-06T00:00:00"/>
    <d v="2015-09-08T00:00:00"/>
    <x v="2"/>
    <x v="628"/>
    <x v="628"/>
    <s v="Corporate"/>
    <s v="United States"/>
    <s v="La Quinta"/>
    <s v="California"/>
    <n v="92253"/>
    <s v="West"/>
    <s v="TEC-AC-10003499"/>
    <s v="Technology"/>
    <s v="Accessories"/>
    <s v="Memorex Mini Travel Drive 8 GB USB 2.0 Flash Drive"/>
    <n v="46.32"/>
    <n v="4"/>
    <n v="0"/>
    <n v="0"/>
    <n v="18.064800000000002"/>
    <n v="-28.255199999999999"/>
    <n v="2"/>
    <n v="2015"/>
  </r>
  <r>
    <n v="2537"/>
    <s v="CA-2015-168746"/>
    <d v="2015-01-27T00:00:00"/>
    <d v="2015-01-29T00:00:00"/>
    <x v="0"/>
    <x v="277"/>
    <x v="277"/>
    <s v="Consumer"/>
    <s v="United States"/>
    <s v="Cleveland"/>
    <s v="Ohio"/>
    <n v="44105"/>
    <s v="East"/>
    <s v="FUR-CH-10000513"/>
    <s v="Furniture"/>
    <s v="Chairs"/>
    <s v="High-Back Leather Manager's Chair"/>
    <n v="181.98599999999999"/>
    <n v="2"/>
    <n v="0.3"/>
    <n v="-54.595799999999997"/>
    <n v="-54.595799999999997"/>
    <n v="-181.98599999999999"/>
    <n v="2"/>
    <n v="2015"/>
  </r>
  <r>
    <n v="2538"/>
    <s v="CA-2015-168746"/>
    <d v="2015-01-27T00:00:00"/>
    <d v="2015-01-29T00:00:00"/>
    <x v="0"/>
    <x v="277"/>
    <x v="277"/>
    <s v="Consumer"/>
    <s v="United States"/>
    <s v="Cleveland"/>
    <s v="Ohio"/>
    <n v="44105"/>
    <s v="East"/>
    <s v="TEC-PH-10000895"/>
    <s v="Technology"/>
    <s v="Phones"/>
    <s v="Polycom VVX 310 VoIP phone"/>
    <n v="431.976"/>
    <n v="4"/>
    <n v="0.4"/>
    <n v="-172.79040000000001"/>
    <n v="-100.7944"/>
    <n v="-359.98"/>
    <n v="2"/>
    <n v="2015"/>
  </r>
  <r>
    <n v="2539"/>
    <s v="CA-2015-168746"/>
    <d v="2015-01-27T00:00:00"/>
    <d v="2015-01-29T00:00:00"/>
    <x v="0"/>
    <x v="277"/>
    <x v="277"/>
    <s v="Consumer"/>
    <s v="United States"/>
    <s v="Cleveland"/>
    <s v="Ohio"/>
    <n v="44105"/>
    <s v="East"/>
    <s v="TEC-PH-10002555"/>
    <s v="Technology"/>
    <s v="Phones"/>
    <s v="Nortel Meridian M5316 Digital phone"/>
    <n v="155.37"/>
    <n v="1"/>
    <n v="0.4"/>
    <n v="-62.148000000000003"/>
    <n v="-36.253"/>
    <n v="-129.47500000000002"/>
    <n v="2"/>
    <n v="2015"/>
  </r>
  <r>
    <n v="2540"/>
    <s v="CA-2015-113404"/>
    <d v="2015-07-16T00:00:00"/>
    <d v="2015-07-16T00:00:00"/>
    <x v="3"/>
    <x v="613"/>
    <x v="613"/>
    <s v="Corporate"/>
    <s v="United States"/>
    <s v="San Francisco"/>
    <s v="California"/>
    <n v="94122"/>
    <s v="West"/>
    <s v="FUR-CH-10003312"/>
    <s v="Furniture"/>
    <s v="Chairs"/>
    <s v="Hon 2090 “Pillow Soft” Series Mid Back Swivel/Tilt Chairs"/>
    <n v="1348.704"/>
    <n v="6"/>
    <n v="0.2"/>
    <n v="-269.74079999999998"/>
    <n v="-219.1644"/>
    <n v="-1298.1275999999998"/>
    <n v="0"/>
    <n v="2015"/>
  </r>
  <r>
    <n v="2541"/>
    <s v="CA-2015-113404"/>
    <d v="2015-07-16T00:00:00"/>
    <d v="2015-07-16T00:00:00"/>
    <x v="3"/>
    <x v="613"/>
    <x v="613"/>
    <s v="Corporate"/>
    <s v="United States"/>
    <s v="San Francisco"/>
    <s v="California"/>
    <n v="94122"/>
    <s v="West"/>
    <s v="FUR-CH-10004086"/>
    <s v="Furniture"/>
    <s v="Chairs"/>
    <s v="Hon 4070 Series Pagoda Armless Upholstered Stacking Chairs"/>
    <n v="700.15200000000004"/>
    <n v="3"/>
    <n v="0.2"/>
    <n v="-140.03040000000001"/>
    <n v="78.767099999999999"/>
    <n v="-481.35450000000003"/>
    <n v="0"/>
    <n v="2015"/>
  </r>
  <r>
    <n v="2542"/>
    <s v="CA-2016-144792"/>
    <d v="2016-04-30T00:00:00"/>
    <d v="2016-05-04T00:00:00"/>
    <x v="1"/>
    <x v="629"/>
    <x v="629"/>
    <s v="Corporate"/>
    <s v="United States"/>
    <s v="Scottsdale"/>
    <s v="Arizona"/>
    <n v="85254"/>
    <s v="West"/>
    <s v="FUR-FU-10002759"/>
    <s v="Furniture"/>
    <s v="Furnishings"/>
    <s v="12-1/2 Diameter Round Wall Clock"/>
    <n v="111.88800000000001"/>
    <n v="7"/>
    <n v="0.2"/>
    <n v="-22.377600000000001"/>
    <n v="22.377600000000001"/>
    <n v="-67.132800000000003"/>
    <n v="4"/>
    <n v="2016"/>
  </r>
  <r>
    <n v="2543"/>
    <s v="CA-2014-164385"/>
    <d v="2014-09-26T00:00:00"/>
    <d v="2014-10-01T00:00:00"/>
    <x v="0"/>
    <x v="630"/>
    <x v="630"/>
    <s v="Corporate"/>
    <s v="United States"/>
    <s v="Philadelphia"/>
    <s v="Pennsylvania"/>
    <n v="19134"/>
    <s v="East"/>
    <s v="OFF-AP-10002191"/>
    <s v="Office Supplies"/>
    <s v="Appliances"/>
    <s v="Belkin 8 Outlet SurgeMaster II Gold Surge Protector"/>
    <n v="143.952"/>
    <n v="3"/>
    <n v="0.2"/>
    <n v="-28.790400000000002"/>
    <n v="14.395200000000001"/>
    <n v="-100.76639999999999"/>
    <n v="5"/>
    <n v="2014"/>
  </r>
  <r>
    <n v="2544"/>
    <s v="US-2016-114174"/>
    <d v="2016-09-08T00:00:00"/>
    <d v="2016-09-14T00:00:00"/>
    <x v="1"/>
    <x v="399"/>
    <x v="399"/>
    <s v="Home Office"/>
    <s v="United States"/>
    <s v="Malden"/>
    <s v="Massachusetts"/>
    <n v="2148"/>
    <s v="East"/>
    <s v="FUR-BO-10003450"/>
    <s v="Furniture"/>
    <s v="Bookcases"/>
    <s v="Bush Westfield Collection Bookcases, Dark Cherry Finish"/>
    <n v="173.94"/>
    <n v="3"/>
    <n v="0"/>
    <n v="0"/>
    <n v="13.9152"/>
    <n v="-160.0248"/>
    <n v="6"/>
    <n v="2016"/>
  </r>
  <r>
    <n v="2545"/>
    <s v="US-2016-114174"/>
    <d v="2016-09-08T00:00:00"/>
    <d v="2016-09-14T00:00:00"/>
    <x v="1"/>
    <x v="399"/>
    <x v="399"/>
    <s v="Home Office"/>
    <s v="United States"/>
    <s v="Malden"/>
    <s v="Massachusetts"/>
    <n v="2148"/>
    <s v="East"/>
    <s v="OFF-LA-10000248"/>
    <s v="Office Supplies"/>
    <s v="Labels"/>
    <s v="Avery 52"/>
    <n v="14.76"/>
    <n v="4"/>
    <n v="0"/>
    <n v="0"/>
    <n v="6.9371999999999998"/>
    <n v="-7.8228"/>
    <n v="6"/>
    <n v="2016"/>
  </r>
  <r>
    <n v="2546"/>
    <s v="CA-2017-108070"/>
    <d v="2017-04-16T00:00:00"/>
    <d v="2017-04-20T00:00:00"/>
    <x v="1"/>
    <x v="32"/>
    <x v="32"/>
    <s v="Consumer"/>
    <s v="United States"/>
    <s v="San Jose"/>
    <s v="California"/>
    <n v="95123"/>
    <s v="West"/>
    <s v="OFF-ST-10004804"/>
    <s v="Office Supplies"/>
    <s v="Storage"/>
    <s v="Belkin 19&quot; Vented Equipment Shelf, Black"/>
    <n v="205.92"/>
    <n v="4"/>
    <n v="0"/>
    <n v="0"/>
    <n v="2.0592000000000001"/>
    <n v="-203.86079999999998"/>
    <n v="4"/>
    <n v="2017"/>
  </r>
  <r>
    <n v="2547"/>
    <s v="CA-2017-108070"/>
    <d v="2017-04-16T00:00:00"/>
    <d v="2017-04-20T00:00:00"/>
    <x v="1"/>
    <x v="32"/>
    <x v="32"/>
    <s v="Consumer"/>
    <s v="United States"/>
    <s v="San Jose"/>
    <s v="California"/>
    <n v="95123"/>
    <s v="West"/>
    <s v="FUR-BO-10001337"/>
    <s v="Furniture"/>
    <s v="Bookcases"/>
    <s v="O'Sullivan Living Dimensions 2-Shelf Bookcases"/>
    <n v="102.833"/>
    <n v="1"/>
    <n v="0.15"/>
    <n v="-15.424949999999999"/>
    <n v="-6.0490000000000004"/>
    <n v="-93.45705000000001"/>
    <n v="4"/>
    <n v="2017"/>
  </r>
  <r>
    <n v="2548"/>
    <s v="US-2015-128090"/>
    <d v="2015-08-16T00:00:00"/>
    <d v="2015-08-22T00:00:00"/>
    <x v="1"/>
    <x v="622"/>
    <x v="622"/>
    <s v="Consumer"/>
    <s v="United States"/>
    <s v="Phoenix"/>
    <s v="Arizona"/>
    <n v="85023"/>
    <s v="West"/>
    <s v="OFF-AR-10002255"/>
    <s v="Office Supplies"/>
    <s v="Art"/>
    <s v="Newell 346"/>
    <n v="2.3039999999999998"/>
    <n v="1"/>
    <n v="0.2"/>
    <n v="-0.46079999999999999"/>
    <n v="0.25919999999999999"/>
    <n v="-1.5840000000000001"/>
    <n v="6"/>
    <n v="2015"/>
  </r>
  <r>
    <n v="2549"/>
    <s v="US-2015-128090"/>
    <d v="2015-08-16T00:00:00"/>
    <d v="2015-08-22T00:00:00"/>
    <x v="1"/>
    <x v="622"/>
    <x v="622"/>
    <s v="Consumer"/>
    <s v="United States"/>
    <s v="Phoenix"/>
    <s v="Arizona"/>
    <n v="85023"/>
    <s v="West"/>
    <s v="TEC-PH-10002624"/>
    <s v="Technology"/>
    <s v="Phones"/>
    <s v="Samsung Galaxy S4 Mini"/>
    <n v="1879.96"/>
    <n v="5"/>
    <n v="0.2"/>
    <n v="-375.99200000000002"/>
    <n v="211.49549999999999"/>
    <n v="-1292.4725000000001"/>
    <n v="6"/>
    <n v="2015"/>
  </r>
  <r>
    <n v="2550"/>
    <s v="US-2015-128090"/>
    <d v="2015-08-16T00:00:00"/>
    <d v="2015-08-22T00:00:00"/>
    <x v="1"/>
    <x v="622"/>
    <x v="622"/>
    <s v="Consumer"/>
    <s v="United States"/>
    <s v="Phoenix"/>
    <s v="Arizona"/>
    <n v="85023"/>
    <s v="West"/>
    <s v="OFF-PA-10001878"/>
    <s v="Office Supplies"/>
    <s v="Paper"/>
    <s v="Xerox 1891"/>
    <n v="313.024"/>
    <n v="8"/>
    <n v="0.2"/>
    <n v="-62.604800000000004"/>
    <n v="105.6456"/>
    <n v="-144.77359999999999"/>
    <n v="6"/>
    <n v="2015"/>
  </r>
  <r>
    <n v="2551"/>
    <s v="US-2015-128090"/>
    <d v="2015-08-16T00:00:00"/>
    <d v="2015-08-22T00:00:00"/>
    <x v="1"/>
    <x v="622"/>
    <x v="622"/>
    <s v="Consumer"/>
    <s v="United States"/>
    <s v="Phoenix"/>
    <s v="Arizona"/>
    <n v="85023"/>
    <s v="West"/>
    <s v="OFF-LA-10000452"/>
    <s v="Office Supplies"/>
    <s v="Labels"/>
    <s v="Avery 488"/>
    <n v="5.04"/>
    <n v="2"/>
    <n v="0.2"/>
    <n v="-1.008"/>
    <n v="1.764"/>
    <n v="-2.2679999999999998"/>
    <n v="6"/>
    <n v="2015"/>
  </r>
  <r>
    <n v="2552"/>
    <s v="CA-2017-101042"/>
    <d v="2017-11-19T00:00:00"/>
    <d v="2017-11-23T00:00:00"/>
    <x v="1"/>
    <x v="455"/>
    <x v="455"/>
    <s v="Consumer"/>
    <s v="United States"/>
    <s v="Henderson"/>
    <s v="Kentucky"/>
    <n v="42420"/>
    <s v="South"/>
    <s v="FUR-FU-10004665"/>
    <s v="Furniture"/>
    <s v="Furnishings"/>
    <s v="3M Polarizing Task Lamp with Clamp Arm, Light Gray"/>
    <n v="821.88"/>
    <n v="6"/>
    <n v="0"/>
    <n v="0"/>
    <n v="213.68879999999999"/>
    <n v="-608.19119999999998"/>
    <n v="4"/>
    <n v="2017"/>
  </r>
  <r>
    <n v="2553"/>
    <s v="CA-2017-101042"/>
    <d v="2017-11-19T00:00:00"/>
    <d v="2017-11-23T00:00:00"/>
    <x v="1"/>
    <x v="455"/>
    <x v="455"/>
    <s v="Consumer"/>
    <s v="United States"/>
    <s v="Henderson"/>
    <s v="Kentucky"/>
    <n v="42420"/>
    <s v="South"/>
    <s v="OFF-BI-10000088"/>
    <s v="Office Supplies"/>
    <s v="Binders"/>
    <s v="GBC Imprintable Covers"/>
    <n v="21.96"/>
    <n v="2"/>
    <n v="0"/>
    <n v="0"/>
    <n v="10.760400000000001"/>
    <n v="-11.1996"/>
    <n v="4"/>
    <n v="2017"/>
  </r>
  <r>
    <n v="2554"/>
    <s v="CA-2016-155439"/>
    <d v="2016-09-14T00:00:00"/>
    <d v="2016-09-18T00:00:00"/>
    <x v="1"/>
    <x v="43"/>
    <x v="43"/>
    <s v="Home Office"/>
    <s v="United States"/>
    <s v="Columbia"/>
    <s v="South Carolina"/>
    <n v="29203"/>
    <s v="South"/>
    <s v="OFF-PA-10000029"/>
    <s v="Office Supplies"/>
    <s v="Paper"/>
    <s v="Xerox 224"/>
    <n v="25.92"/>
    <n v="4"/>
    <n v="0"/>
    <n v="0"/>
    <n v="12.441599999999999"/>
    <n v="-13.478400000000002"/>
    <n v="4"/>
    <n v="2016"/>
  </r>
  <r>
    <n v="2555"/>
    <s v="CA-2016-118626"/>
    <d v="2016-08-15T00:00:00"/>
    <d v="2016-08-20T00:00:00"/>
    <x v="1"/>
    <x v="547"/>
    <x v="547"/>
    <s v="Consumer"/>
    <s v="United States"/>
    <s v="Tallahassee"/>
    <s v="Florida"/>
    <n v="32303"/>
    <s v="South"/>
    <s v="TEC-PH-10000369"/>
    <s v="Technology"/>
    <s v="Phones"/>
    <s v="HTC One Mini"/>
    <n v="705.54399999999998"/>
    <n v="7"/>
    <n v="0.2"/>
    <n v="-141.1088"/>
    <n v="70.554400000000001"/>
    <n v="-493.88080000000002"/>
    <n v="5"/>
    <n v="2016"/>
  </r>
  <r>
    <n v="2556"/>
    <s v="CA-2015-111458"/>
    <d v="2015-09-26T00:00:00"/>
    <d v="2015-09-30T00:00:00"/>
    <x v="1"/>
    <x v="58"/>
    <x v="58"/>
    <s v="Consumer"/>
    <s v="United States"/>
    <s v="New York City"/>
    <s v="New York"/>
    <n v="10035"/>
    <s v="East"/>
    <s v="TEC-AC-10001590"/>
    <s v="Technology"/>
    <s v="Accessories"/>
    <s v="Dell Slim USB Multimedia Keyboard"/>
    <n v="50"/>
    <n v="2"/>
    <n v="0"/>
    <n v="0"/>
    <n v="12"/>
    <n v="-38"/>
    <n v="4"/>
    <n v="2015"/>
  </r>
  <r>
    <n v="2557"/>
    <s v="US-2016-126844"/>
    <d v="2016-10-08T00:00:00"/>
    <d v="2016-10-14T00:00:00"/>
    <x v="1"/>
    <x v="308"/>
    <x v="308"/>
    <s v="Corporate"/>
    <s v="United States"/>
    <s v="Houston"/>
    <s v="Texas"/>
    <n v="77070"/>
    <s v="Central"/>
    <s v="FUR-FU-10004909"/>
    <s v="Furniture"/>
    <s v="Furnishings"/>
    <s v="Contemporary Wood/Metal Frame"/>
    <n v="51.712000000000003"/>
    <n v="8"/>
    <n v="0.6"/>
    <n v="-31.027200000000001"/>
    <n v="-32.32"/>
    <n v="-53.004800000000003"/>
    <n v="6"/>
    <n v="2016"/>
  </r>
  <r>
    <n v="2558"/>
    <s v="US-2015-112508"/>
    <d v="2015-03-24T00:00:00"/>
    <d v="2015-03-30T00:00:00"/>
    <x v="1"/>
    <x v="130"/>
    <x v="130"/>
    <s v="Corporate"/>
    <s v="United States"/>
    <s v="Coral Springs"/>
    <s v="Florida"/>
    <n v="33065"/>
    <s v="South"/>
    <s v="OFF-AP-10002287"/>
    <s v="Office Supplies"/>
    <s v="Appliances"/>
    <s v="Eureka Sanitaire  Multi-Pro Heavy-Duty Upright, Disposable Bags"/>
    <n v="6.992"/>
    <n v="2"/>
    <n v="0.2"/>
    <n v="-1.3984000000000001"/>
    <n v="0.52439999999999998"/>
    <n v="-5.0692000000000004"/>
    <n v="6"/>
    <n v="2015"/>
  </r>
  <r>
    <n v="2559"/>
    <s v="CA-2015-147788"/>
    <d v="2015-05-31T00:00:00"/>
    <d v="2015-06-04T00:00:00"/>
    <x v="1"/>
    <x v="612"/>
    <x v="612"/>
    <s v="Consumer"/>
    <s v="United States"/>
    <s v="Orem"/>
    <s v="Utah"/>
    <n v="84057"/>
    <s v="West"/>
    <s v="FUR-BO-10004357"/>
    <s v="Furniture"/>
    <s v="Bookcases"/>
    <s v="O'Sullivan Living Dimensions 3-Shelf Bookcases"/>
    <n v="1406.86"/>
    <n v="7"/>
    <n v="0"/>
    <n v="0"/>
    <n v="140.68600000000001"/>
    <n v="-1266.174"/>
    <n v="4"/>
    <n v="2015"/>
  </r>
  <r>
    <n v="2560"/>
    <s v="CA-2015-147788"/>
    <d v="2015-05-31T00:00:00"/>
    <d v="2015-06-04T00:00:00"/>
    <x v="1"/>
    <x v="612"/>
    <x v="612"/>
    <s v="Consumer"/>
    <s v="United States"/>
    <s v="Orem"/>
    <s v="Utah"/>
    <n v="84057"/>
    <s v="West"/>
    <s v="OFF-LA-10003766"/>
    <s v="Office Supplies"/>
    <s v="Labels"/>
    <s v="Self-Adhesive Removable Labels"/>
    <n v="15.75"/>
    <n v="5"/>
    <n v="0"/>
    <n v="0"/>
    <n v="7.56"/>
    <n v="-8.1900000000000013"/>
    <n v="4"/>
    <n v="2015"/>
  </r>
  <r>
    <n v="2561"/>
    <s v="CA-2015-147788"/>
    <d v="2015-05-31T00:00:00"/>
    <d v="2015-06-04T00:00:00"/>
    <x v="1"/>
    <x v="612"/>
    <x v="612"/>
    <s v="Consumer"/>
    <s v="United States"/>
    <s v="Orem"/>
    <s v="Utah"/>
    <n v="84057"/>
    <s v="West"/>
    <s v="OFF-ST-10000046"/>
    <s v="Office Supplies"/>
    <s v="Storage"/>
    <s v="Fellowes Super Stor/Drawer Files"/>
    <n v="323.10000000000002"/>
    <n v="2"/>
    <n v="0"/>
    <n v="0"/>
    <n v="61.389000000000003"/>
    <n v="-261.71100000000001"/>
    <n v="4"/>
    <n v="2015"/>
  </r>
  <r>
    <n v="2562"/>
    <s v="CA-2015-144288"/>
    <d v="2015-12-25T00:00:00"/>
    <d v="2015-12-31T00:00:00"/>
    <x v="1"/>
    <x v="93"/>
    <x v="93"/>
    <s v="Consumer"/>
    <s v="United States"/>
    <s v="Nashville"/>
    <s v="Tennessee"/>
    <n v="37211"/>
    <s v="South"/>
    <s v="OFF-LA-10003190"/>
    <s v="Office Supplies"/>
    <s v="Labels"/>
    <s v="Avery 474"/>
    <n v="9.2159999999999993"/>
    <n v="4"/>
    <n v="0.2"/>
    <n v="-1.8431999999999999"/>
    <n v="3.3408000000000002"/>
    <n v="-4.032"/>
    <n v="6"/>
    <n v="2015"/>
  </r>
  <r>
    <n v="2563"/>
    <s v="CA-2015-144288"/>
    <d v="2015-12-25T00:00:00"/>
    <d v="2015-12-31T00:00:00"/>
    <x v="1"/>
    <x v="93"/>
    <x v="93"/>
    <s v="Consumer"/>
    <s v="United States"/>
    <s v="Nashville"/>
    <s v="Tennessee"/>
    <n v="37211"/>
    <s v="South"/>
    <s v="OFF-PA-10002787"/>
    <s v="Office Supplies"/>
    <s v="Paper"/>
    <s v="Xerox 227"/>
    <n v="10.368"/>
    <n v="2"/>
    <n v="0.2"/>
    <n v="-2.0736000000000003"/>
    <n v="3.6288"/>
    <n v="-4.6655999999999995"/>
    <n v="6"/>
    <n v="2015"/>
  </r>
  <r>
    <n v="2564"/>
    <s v="CA-2015-110632"/>
    <d v="2015-03-17T00:00:00"/>
    <d v="2015-03-22T00:00:00"/>
    <x v="0"/>
    <x v="403"/>
    <x v="403"/>
    <s v="Corporate"/>
    <s v="United States"/>
    <s v="New York City"/>
    <s v="New York"/>
    <n v="10009"/>
    <s v="East"/>
    <s v="TEC-AC-10000387"/>
    <s v="Technology"/>
    <s v="Accessories"/>
    <s v="KeyTronic KT800P2 - Keyboard - Black"/>
    <n v="15.02"/>
    <n v="1"/>
    <n v="0"/>
    <n v="0"/>
    <n v="2.7035999999999998"/>
    <n v="-12.3164"/>
    <n v="5"/>
    <n v="2015"/>
  </r>
  <r>
    <n v="2565"/>
    <s v="CA-2015-110632"/>
    <d v="2015-03-17T00:00:00"/>
    <d v="2015-03-22T00:00:00"/>
    <x v="0"/>
    <x v="403"/>
    <x v="403"/>
    <s v="Corporate"/>
    <s v="United States"/>
    <s v="New York City"/>
    <s v="New York"/>
    <n v="10009"/>
    <s v="East"/>
    <s v="OFF-ST-10001291"/>
    <s v="Office Supplies"/>
    <s v="Storage"/>
    <s v="Tenex Personal Self-Stacking Standard File Box, Black/Gray"/>
    <n v="33.82"/>
    <n v="2"/>
    <n v="0"/>
    <n v="0"/>
    <n v="9.1313999999999993"/>
    <n v="-24.688600000000001"/>
    <n v="5"/>
    <n v="2015"/>
  </r>
  <r>
    <n v="2566"/>
    <s v="CA-2017-109589"/>
    <d v="2017-12-21T00:00:00"/>
    <d v="2017-12-24T00:00:00"/>
    <x v="2"/>
    <x v="631"/>
    <x v="631"/>
    <s v="Consumer"/>
    <s v="United States"/>
    <s v="Bowling Green"/>
    <s v="Kentucky"/>
    <n v="42104"/>
    <s v="South"/>
    <s v="TEC-AC-10003116"/>
    <s v="Technology"/>
    <s v="Accessories"/>
    <s v="Memorex Froggy Flash Drive 8 GB"/>
    <n v="71"/>
    <n v="4"/>
    <n v="0"/>
    <n v="0"/>
    <n v="27.69"/>
    <n v="-43.31"/>
    <n v="3"/>
    <n v="2017"/>
  </r>
  <r>
    <n v="2567"/>
    <s v="CA-2017-123967"/>
    <d v="2017-11-01T00:00:00"/>
    <d v="2017-11-03T00:00:00"/>
    <x v="0"/>
    <x v="227"/>
    <x v="227"/>
    <s v="Consumer"/>
    <s v="United States"/>
    <s v="Bellingham"/>
    <s v="Washington"/>
    <n v="98226"/>
    <s v="West"/>
    <s v="OFF-BI-10001308"/>
    <s v="Office Supplies"/>
    <s v="Binders"/>
    <s v="GBC Standard Plastic Binding Systems' Combs"/>
    <n v="25.12"/>
    <n v="5"/>
    <n v="0.2"/>
    <n v="-5.0240000000000009"/>
    <n v="7.85"/>
    <n v="-12.246"/>
    <n v="2"/>
    <n v="2017"/>
  </r>
  <r>
    <n v="2568"/>
    <s v="CA-2017-123967"/>
    <d v="2017-11-01T00:00:00"/>
    <d v="2017-11-03T00:00:00"/>
    <x v="0"/>
    <x v="227"/>
    <x v="227"/>
    <s v="Consumer"/>
    <s v="United States"/>
    <s v="Bellingham"/>
    <s v="Washington"/>
    <n v="98226"/>
    <s v="West"/>
    <s v="FUR-TA-10003954"/>
    <s v="Furniture"/>
    <s v="Tables"/>
    <s v="Hon 94000 Series Round Tables"/>
    <n v="2665.62"/>
    <n v="9"/>
    <n v="0"/>
    <n v="0"/>
    <n v="239.9058"/>
    <n v="-2425.7141999999999"/>
    <n v="2"/>
    <n v="2017"/>
  </r>
  <r>
    <n v="2569"/>
    <s v="CA-2017-148929"/>
    <d v="2017-09-07T00:00:00"/>
    <d v="2017-09-11T00:00:00"/>
    <x v="1"/>
    <x v="407"/>
    <x v="407"/>
    <s v="Corporate"/>
    <s v="United States"/>
    <s v="New York City"/>
    <s v="New York"/>
    <n v="10011"/>
    <s v="East"/>
    <s v="OFF-ST-10003282"/>
    <s v="Office Supplies"/>
    <s v="Storage"/>
    <s v="Advantus 10-Drawer Portable Organizer, Chrome Metal Frame, Smoke Drawers"/>
    <n v="478.08"/>
    <n v="8"/>
    <n v="0"/>
    <n v="0"/>
    <n v="133.86240000000001"/>
    <n v="-344.21759999999995"/>
    <n v="4"/>
    <n v="2017"/>
  </r>
  <r>
    <n v="2570"/>
    <s v="CA-2017-134404"/>
    <d v="2017-12-27T00:00:00"/>
    <d v="2017-12-27T00:00:00"/>
    <x v="3"/>
    <x v="112"/>
    <x v="112"/>
    <s v="Corporate"/>
    <s v="United States"/>
    <s v="Newark"/>
    <s v="Ohio"/>
    <n v="43055"/>
    <s v="East"/>
    <s v="TEC-PH-10000576"/>
    <s v="Technology"/>
    <s v="Phones"/>
    <s v="AT&amp;T 1080 Corded phone"/>
    <n v="164.38800000000001"/>
    <n v="2"/>
    <n v="0.4"/>
    <n v="-65.755200000000002"/>
    <n v="-35.617400000000004"/>
    <n v="-134.25020000000001"/>
    <n v="0"/>
    <n v="2017"/>
  </r>
  <r>
    <n v="2571"/>
    <s v="CA-2017-134404"/>
    <d v="2017-12-27T00:00:00"/>
    <d v="2017-12-27T00:00:00"/>
    <x v="3"/>
    <x v="112"/>
    <x v="112"/>
    <s v="Corporate"/>
    <s v="United States"/>
    <s v="Newark"/>
    <s v="Ohio"/>
    <n v="43055"/>
    <s v="East"/>
    <s v="OFF-AR-10004441"/>
    <s v="Office Supplies"/>
    <s v="Art"/>
    <s v="BIC Brite Liner Highlighters"/>
    <n v="13.247999999999999"/>
    <n v="4"/>
    <n v="0.2"/>
    <n v="-2.6496"/>
    <n v="3.6432000000000002"/>
    <n v="-6.9551999999999996"/>
    <n v="0"/>
    <n v="2017"/>
  </r>
  <r>
    <n v="2572"/>
    <s v="CA-2017-109778"/>
    <d v="2017-07-16T00:00:00"/>
    <d v="2017-07-21T00:00:00"/>
    <x v="1"/>
    <x v="91"/>
    <x v="91"/>
    <s v="Home Office"/>
    <s v="United States"/>
    <s v="Woodstock"/>
    <s v="Illinois"/>
    <n v="60098"/>
    <s v="Central"/>
    <s v="OFF-AR-10003759"/>
    <s v="Office Supplies"/>
    <s v="Art"/>
    <s v="Crayola Anti Dust Chalk, 12/Pack"/>
    <n v="2.9119999999999999"/>
    <n v="2"/>
    <n v="0.2"/>
    <n v="-0.58240000000000003"/>
    <n v="0.91"/>
    <n v="-1.4196"/>
    <n v="5"/>
    <n v="2017"/>
  </r>
  <r>
    <n v="2573"/>
    <s v="CA-2016-155845"/>
    <d v="2016-08-12T00:00:00"/>
    <d v="2016-08-15T00:00:00"/>
    <x v="0"/>
    <x v="632"/>
    <x v="632"/>
    <s v="Consumer"/>
    <s v="United States"/>
    <s v="Carrollton"/>
    <s v="Texas"/>
    <n v="75007"/>
    <s v="Central"/>
    <s v="TEC-AC-10004145"/>
    <s v="Technology"/>
    <s v="Accessories"/>
    <s v="Logitech diNovo Edge Keyboard"/>
    <n v="1399.944"/>
    <n v="7"/>
    <n v="0.2"/>
    <n v="-279.98880000000003"/>
    <n v="52.497900000000001"/>
    <n v="-1067.4572999999998"/>
    <n v="3"/>
    <n v="2016"/>
  </r>
  <r>
    <n v="2574"/>
    <s v="CA-2017-145128"/>
    <d v="2017-07-09T00:00:00"/>
    <d v="2017-07-14T00:00:00"/>
    <x v="1"/>
    <x v="598"/>
    <x v="598"/>
    <s v="Home Office"/>
    <s v="United States"/>
    <s v="Lafayette"/>
    <s v="Indiana"/>
    <n v="47905"/>
    <s v="Central"/>
    <s v="FUR-FU-10000293"/>
    <s v="Furniture"/>
    <s v="Furnishings"/>
    <s v="Eldon Antistatic Chair Mats for Low to Medium Pile Carpets"/>
    <n v="526.45000000000005"/>
    <n v="5"/>
    <n v="0"/>
    <n v="0"/>
    <n v="31.587"/>
    <n v="-494.86300000000006"/>
    <n v="5"/>
    <n v="2017"/>
  </r>
  <r>
    <n v="2575"/>
    <s v="CA-2014-129091"/>
    <d v="2014-11-22T00:00:00"/>
    <d v="2014-11-27T00:00:00"/>
    <x v="1"/>
    <x v="19"/>
    <x v="19"/>
    <s v="Corporate"/>
    <s v="United States"/>
    <s v="Columbus"/>
    <s v="Georgia"/>
    <n v="31907"/>
    <s v="South"/>
    <s v="OFF-EN-10004955"/>
    <s v="Office Supplies"/>
    <s v="Envelopes"/>
    <s v="Fashion Color Clasp Envelopes"/>
    <n v="16.23"/>
    <n v="3"/>
    <n v="0"/>
    <n v="0"/>
    <n v="7.9527000000000001"/>
    <n v="-8.2773000000000003"/>
    <n v="5"/>
    <n v="2014"/>
  </r>
  <r>
    <n v="2576"/>
    <s v="CA-2014-129091"/>
    <d v="2014-11-22T00:00:00"/>
    <d v="2014-11-27T00:00:00"/>
    <x v="1"/>
    <x v="19"/>
    <x v="19"/>
    <s v="Corporate"/>
    <s v="United States"/>
    <s v="Columbus"/>
    <s v="Georgia"/>
    <n v="31907"/>
    <s v="South"/>
    <s v="OFF-BI-10001071"/>
    <s v="Office Supplies"/>
    <s v="Binders"/>
    <s v="GBC ProClick Punch Binding System"/>
    <n v="319.89999999999998"/>
    <n v="5"/>
    <n v="0"/>
    <n v="0"/>
    <n v="156.751"/>
    <n v="-163.14899999999997"/>
    <n v="5"/>
    <n v="2014"/>
  </r>
  <r>
    <n v="2577"/>
    <s v="CA-2014-129091"/>
    <d v="2014-11-22T00:00:00"/>
    <d v="2014-11-27T00:00:00"/>
    <x v="1"/>
    <x v="19"/>
    <x v="19"/>
    <s v="Corporate"/>
    <s v="United States"/>
    <s v="Columbus"/>
    <s v="Georgia"/>
    <n v="31907"/>
    <s v="South"/>
    <s v="OFF-EN-10001990"/>
    <s v="Office Supplies"/>
    <s v="Envelopes"/>
    <s v="Staple envelope"/>
    <n v="11.36"/>
    <n v="2"/>
    <n v="0"/>
    <n v="0"/>
    <n v="5.3391999999999999"/>
    <n v="-6.0207999999999995"/>
    <n v="5"/>
    <n v="2014"/>
  </r>
  <r>
    <n v="2578"/>
    <s v="CA-2014-129091"/>
    <d v="2014-11-22T00:00:00"/>
    <d v="2014-11-27T00:00:00"/>
    <x v="1"/>
    <x v="19"/>
    <x v="19"/>
    <s v="Corporate"/>
    <s v="United States"/>
    <s v="Columbus"/>
    <s v="Georgia"/>
    <n v="31907"/>
    <s v="South"/>
    <s v="OFF-AP-10002734"/>
    <s v="Office Supplies"/>
    <s v="Appliances"/>
    <s v="Holmes Harmony HEPA Air Purifier for 17 x 20 Room"/>
    <n v="675.12"/>
    <n v="3"/>
    <n v="0"/>
    <n v="0"/>
    <n v="290.30160000000001"/>
    <n v="-384.8184"/>
    <n v="5"/>
    <n v="2014"/>
  </r>
  <r>
    <n v="2579"/>
    <s v="US-2014-155502"/>
    <d v="2014-01-26T00:00:00"/>
    <d v="2014-01-31T00:00:00"/>
    <x v="1"/>
    <x v="174"/>
    <x v="174"/>
    <s v="Home Office"/>
    <s v="United States"/>
    <s v="Alexandria"/>
    <s v="Virginia"/>
    <n v="22304"/>
    <s v="South"/>
    <s v="FUR-FU-10004587"/>
    <s v="Furniture"/>
    <s v="Furnishings"/>
    <s v="GE General Use Halogen Bulbs, 100 Watts, 1 Bulb per Pack"/>
    <n v="62.82"/>
    <n v="3"/>
    <n v="0"/>
    <n v="0"/>
    <n v="30.7818"/>
    <n v="-32.038200000000003"/>
    <n v="5"/>
    <n v="2014"/>
  </r>
  <r>
    <n v="2580"/>
    <s v="US-2014-155502"/>
    <d v="2014-01-26T00:00:00"/>
    <d v="2014-01-31T00:00:00"/>
    <x v="1"/>
    <x v="174"/>
    <x v="174"/>
    <s v="Home Office"/>
    <s v="United States"/>
    <s v="Alexandria"/>
    <s v="Virginia"/>
    <n v="22304"/>
    <s v="South"/>
    <s v="OFF-ST-10004337"/>
    <s v="Office Supplies"/>
    <s v="Storage"/>
    <s v="SAFCO Commercial Wire Shelving, 72h"/>
    <n v="489.92"/>
    <n v="8"/>
    <n v="0"/>
    <n v="0"/>
    <n v="0"/>
    <n v="-489.92"/>
    <n v="5"/>
    <n v="2014"/>
  </r>
  <r>
    <n v="2581"/>
    <s v="US-2014-155502"/>
    <d v="2014-01-26T00:00:00"/>
    <d v="2014-01-31T00:00:00"/>
    <x v="1"/>
    <x v="174"/>
    <x v="174"/>
    <s v="Home Office"/>
    <s v="United States"/>
    <s v="Alexandria"/>
    <s v="Virginia"/>
    <n v="22304"/>
    <s v="South"/>
    <s v="OFF-PA-10003072"/>
    <s v="Office Supplies"/>
    <s v="Paper"/>
    <s v="Eureka Recycled Copy Paper 8 1/2&quot; x 11&quot;, Ream"/>
    <n v="19.440000000000001"/>
    <n v="3"/>
    <n v="0"/>
    <n v="0"/>
    <n v="9.3312000000000008"/>
    <n v="-10.1088"/>
    <n v="5"/>
    <n v="2014"/>
  </r>
  <r>
    <n v="2582"/>
    <s v="US-2014-155502"/>
    <d v="2014-01-26T00:00:00"/>
    <d v="2014-01-31T00:00:00"/>
    <x v="1"/>
    <x v="174"/>
    <x v="174"/>
    <s v="Home Office"/>
    <s v="United States"/>
    <s v="Alexandria"/>
    <s v="Virginia"/>
    <n v="22304"/>
    <s v="South"/>
    <s v="OFF-PA-10000380"/>
    <s v="Office Supplies"/>
    <s v="Paper"/>
    <s v="REDIFORM Incoming/Outgoing Call Register, 11&quot; X 8 1/2&quot;, 100 Messages"/>
    <n v="16.68"/>
    <n v="2"/>
    <n v="0"/>
    <n v="0"/>
    <n v="8.34"/>
    <n v="-8.34"/>
    <n v="5"/>
    <n v="2014"/>
  </r>
  <r>
    <n v="2583"/>
    <s v="US-2014-155502"/>
    <d v="2014-01-26T00:00:00"/>
    <d v="2014-01-31T00:00:00"/>
    <x v="1"/>
    <x v="174"/>
    <x v="174"/>
    <s v="Home Office"/>
    <s v="United States"/>
    <s v="Alexandria"/>
    <s v="Virginia"/>
    <n v="22304"/>
    <s v="South"/>
    <s v="TEC-PH-10004833"/>
    <s v="Technology"/>
    <s v="Phones"/>
    <s v="Macally Suction Cup Mount"/>
    <n v="155.35"/>
    <n v="13"/>
    <n v="0"/>
    <n v="0"/>
    <n v="0"/>
    <n v="-155.35"/>
    <n v="5"/>
    <n v="2014"/>
  </r>
  <r>
    <n v="2584"/>
    <s v="US-2014-155502"/>
    <d v="2014-01-26T00:00:00"/>
    <d v="2014-01-31T00:00:00"/>
    <x v="1"/>
    <x v="174"/>
    <x v="174"/>
    <s v="Home Office"/>
    <s v="United States"/>
    <s v="Alexandria"/>
    <s v="Virginia"/>
    <n v="22304"/>
    <s v="South"/>
    <s v="FUR-FU-10001847"/>
    <s v="Furniture"/>
    <s v="Furnishings"/>
    <s v="Eldon Image Series Black Desk Accessories"/>
    <n v="12.42"/>
    <n v="3"/>
    <n v="0"/>
    <n v="0"/>
    <n v="4.4711999999999996"/>
    <n v="-7.9488000000000003"/>
    <n v="5"/>
    <n v="2014"/>
  </r>
  <r>
    <n v="2585"/>
    <s v="US-2014-155502"/>
    <d v="2014-01-26T00:00:00"/>
    <d v="2014-01-31T00:00:00"/>
    <x v="1"/>
    <x v="174"/>
    <x v="174"/>
    <s v="Home Office"/>
    <s v="United States"/>
    <s v="Alexandria"/>
    <s v="Virginia"/>
    <n v="22304"/>
    <s v="South"/>
    <s v="TEC-PH-10002103"/>
    <s v="Technology"/>
    <s v="Phones"/>
    <s v="Jabra SPEAK 410"/>
    <n v="187.98"/>
    <n v="2"/>
    <n v="0"/>
    <n v="0"/>
    <n v="52.634399999999999"/>
    <n v="-135.34559999999999"/>
    <n v="5"/>
    <n v="2014"/>
  </r>
  <r>
    <n v="2586"/>
    <s v="CA-2015-121041"/>
    <d v="2015-11-03T00:00:00"/>
    <d v="2015-11-10T00:00:00"/>
    <x v="1"/>
    <x v="294"/>
    <x v="294"/>
    <s v="Corporate"/>
    <s v="United States"/>
    <s v="Haltom City"/>
    <s v="Texas"/>
    <n v="76117"/>
    <s v="Central"/>
    <s v="OFF-EN-10001137"/>
    <s v="Office Supplies"/>
    <s v="Envelopes"/>
    <s v="#10 Gummed Flap White Envelopes, 100/Box"/>
    <n v="6.6079999999999997"/>
    <n v="2"/>
    <n v="0.2"/>
    <n v="-1.3216000000000001"/>
    <n v="2.1476000000000002"/>
    <n v="-3.1387999999999994"/>
    <n v="7"/>
    <n v="2015"/>
  </r>
  <r>
    <n v="2587"/>
    <s v="CA-2017-131695"/>
    <d v="2017-06-30T00:00:00"/>
    <d v="2017-07-06T00:00:00"/>
    <x v="1"/>
    <x v="267"/>
    <x v="267"/>
    <s v="Consumer"/>
    <s v="United States"/>
    <s v="New York City"/>
    <s v="New York"/>
    <n v="10024"/>
    <s v="East"/>
    <s v="OFF-ST-10001476"/>
    <s v="Office Supplies"/>
    <s v="Storage"/>
    <s v="Steel Personal Filing/Posting Tote"/>
    <n v="248.57"/>
    <n v="7"/>
    <n v="0"/>
    <n v="0"/>
    <n v="67.113900000000001"/>
    <n v="-181.45609999999999"/>
    <n v="6"/>
    <n v="2017"/>
  </r>
  <r>
    <n v="2588"/>
    <s v="CA-2017-131695"/>
    <d v="2017-06-30T00:00:00"/>
    <d v="2017-07-06T00:00:00"/>
    <x v="1"/>
    <x v="267"/>
    <x v="267"/>
    <s v="Consumer"/>
    <s v="United States"/>
    <s v="New York City"/>
    <s v="New York"/>
    <n v="10024"/>
    <s v="East"/>
    <s v="FUR-FU-10002045"/>
    <s v="Furniture"/>
    <s v="Furnishings"/>
    <s v="Executive Impressions 14&quot;"/>
    <n v="22.23"/>
    <n v="1"/>
    <n v="0"/>
    <n v="0"/>
    <n v="9.7812000000000001"/>
    <n v="-12.4488"/>
    <n v="6"/>
    <n v="2017"/>
  </r>
  <r>
    <n v="2589"/>
    <s v="CA-2016-137729"/>
    <d v="2016-05-05T00:00:00"/>
    <d v="2016-05-09T00:00:00"/>
    <x v="1"/>
    <x v="593"/>
    <x v="593"/>
    <s v="Home Office"/>
    <s v="United States"/>
    <s v="Los Angeles"/>
    <s v="California"/>
    <n v="90004"/>
    <s v="West"/>
    <s v="OFF-ST-10001505"/>
    <s v="Office Supplies"/>
    <s v="Storage"/>
    <s v="Perma STOR-ALL Hanging File Box, 13 1/8&quot;W x 12 1/4&quot;D x 10 1/2&quot;H"/>
    <n v="5.98"/>
    <n v="1"/>
    <n v="0"/>
    <n v="0"/>
    <n v="1.0165999999999999"/>
    <n v="-4.9634"/>
    <n v="4"/>
    <n v="2016"/>
  </r>
  <r>
    <n v="2590"/>
    <s v="CA-2016-137729"/>
    <d v="2016-05-05T00:00:00"/>
    <d v="2016-05-09T00:00:00"/>
    <x v="1"/>
    <x v="593"/>
    <x v="593"/>
    <s v="Home Office"/>
    <s v="United States"/>
    <s v="Los Angeles"/>
    <s v="California"/>
    <n v="90004"/>
    <s v="West"/>
    <s v="TEC-PH-10001433"/>
    <s v="Technology"/>
    <s v="Phones"/>
    <s v="Cisco Small Business SPA 502G VoIP phone"/>
    <n v="246.16800000000001"/>
    <n v="3"/>
    <n v="0.2"/>
    <n v="-49.233600000000003"/>
    <n v="21.5397"/>
    <n v="-175.3947"/>
    <n v="4"/>
    <n v="2016"/>
  </r>
  <r>
    <n v="2591"/>
    <s v="US-2016-115455"/>
    <d v="2016-09-08T00:00:00"/>
    <d v="2016-09-14T00:00:00"/>
    <x v="1"/>
    <x v="339"/>
    <x v="339"/>
    <s v="Consumer"/>
    <s v="United States"/>
    <s v="Wheeling"/>
    <s v="Illinois"/>
    <n v="60090"/>
    <s v="Central"/>
    <s v="FUR-FU-10004671"/>
    <s v="Furniture"/>
    <s v="Furnishings"/>
    <s v="Executive Impressions 12&quot; Wall Clock"/>
    <n v="14.135999999999999"/>
    <n v="2"/>
    <n v="0.6"/>
    <n v="-8.4815999999999985"/>
    <n v="-7.7747999999999999"/>
    <n v="-13.429200000000002"/>
    <n v="6"/>
    <n v="2016"/>
  </r>
  <r>
    <n v="2592"/>
    <s v="US-2016-115455"/>
    <d v="2016-09-08T00:00:00"/>
    <d v="2016-09-14T00:00:00"/>
    <x v="1"/>
    <x v="339"/>
    <x v="339"/>
    <s v="Consumer"/>
    <s v="United States"/>
    <s v="Wheeling"/>
    <s v="Illinois"/>
    <n v="60090"/>
    <s v="Central"/>
    <s v="FUR-TA-10003569"/>
    <s v="Furniture"/>
    <s v="Tables"/>
    <s v="Bretford CR8500 Series Meeting Room Furniture"/>
    <n v="601.47"/>
    <n v="3"/>
    <n v="0.5"/>
    <n v="-300.73500000000001"/>
    <n v="-300.73500000000001"/>
    <n v="-601.47"/>
    <n v="6"/>
    <n v="2016"/>
  </r>
  <r>
    <n v="2593"/>
    <s v="CA-2017-128300"/>
    <d v="2017-11-24T00:00:00"/>
    <d v="2017-11-26T00:00:00"/>
    <x v="0"/>
    <x v="276"/>
    <x v="276"/>
    <s v="Corporate"/>
    <s v="United States"/>
    <s v="Summerville"/>
    <s v="South Carolina"/>
    <n v="29483"/>
    <s v="South"/>
    <s v="TEC-PH-10002807"/>
    <s v="Technology"/>
    <s v="Phones"/>
    <s v="Motorla HX550 Universal Bluetooth Headset"/>
    <n v="79.099999999999994"/>
    <n v="2"/>
    <n v="0"/>
    <n v="0"/>
    <n v="39.549999999999997"/>
    <n v="-39.549999999999997"/>
    <n v="2"/>
    <n v="2017"/>
  </r>
  <r>
    <n v="2594"/>
    <s v="CA-2017-128300"/>
    <d v="2017-11-24T00:00:00"/>
    <d v="2017-11-26T00:00:00"/>
    <x v="0"/>
    <x v="276"/>
    <x v="276"/>
    <s v="Corporate"/>
    <s v="United States"/>
    <s v="Summerville"/>
    <s v="South Carolina"/>
    <n v="29483"/>
    <s v="South"/>
    <s v="OFF-BI-10001597"/>
    <s v="Office Supplies"/>
    <s v="Binders"/>
    <s v="Wilson Jones Ledger-Size, Piano-Hinge Binder, 2&quot;, Blue"/>
    <n v="327.84"/>
    <n v="8"/>
    <n v="0"/>
    <n v="0"/>
    <n v="157.36320000000001"/>
    <n v="-170.47679999999997"/>
    <n v="2"/>
    <n v="2017"/>
  </r>
  <r>
    <n v="2595"/>
    <s v="CA-2017-149048"/>
    <d v="2017-05-13T00:00:00"/>
    <d v="2017-05-17T00:00:00"/>
    <x v="1"/>
    <x v="312"/>
    <x v="312"/>
    <s v="Corporate"/>
    <s v="United States"/>
    <s v="Columbus"/>
    <s v="Indiana"/>
    <n v="47201"/>
    <s v="Central"/>
    <s v="OFF-EN-10003296"/>
    <s v="Office Supplies"/>
    <s v="Envelopes"/>
    <s v="Tyvek Side-Opening Peel &amp; Seel Expanding Envelopes"/>
    <n v="180.96"/>
    <n v="2"/>
    <n v="0"/>
    <n v="0"/>
    <n v="81.432000000000002"/>
    <n v="-99.528000000000006"/>
    <n v="4"/>
    <n v="2017"/>
  </r>
  <r>
    <n v="2596"/>
    <s v="CA-2017-149048"/>
    <d v="2017-05-13T00:00:00"/>
    <d v="2017-05-17T00:00:00"/>
    <x v="1"/>
    <x v="312"/>
    <x v="312"/>
    <s v="Corporate"/>
    <s v="United States"/>
    <s v="Columbus"/>
    <s v="Indiana"/>
    <n v="47201"/>
    <s v="Central"/>
    <s v="OFF-BI-10004632"/>
    <s v="Office Supplies"/>
    <s v="Binders"/>
    <s v="Ibico Hi-Tech Manual Binding System"/>
    <n v="914.97"/>
    <n v="3"/>
    <n v="0"/>
    <n v="0"/>
    <n v="411.73649999999998"/>
    <n v="-503.23350000000005"/>
    <n v="4"/>
    <n v="2017"/>
  </r>
  <r>
    <n v="2597"/>
    <s v="CA-2017-149048"/>
    <d v="2017-05-13T00:00:00"/>
    <d v="2017-05-17T00:00:00"/>
    <x v="1"/>
    <x v="312"/>
    <x v="312"/>
    <s v="Corporate"/>
    <s v="United States"/>
    <s v="Columbus"/>
    <s v="Indiana"/>
    <n v="47201"/>
    <s v="Central"/>
    <s v="TEC-PH-10002310"/>
    <s v="Technology"/>
    <s v="Phones"/>
    <s v="Plantronics Calisto P620-M USB Wireless Speakerphone System"/>
    <n v="587.97"/>
    <n v="3"/>
    <n v="0"/>
    <n v="0"/>
    <n v="158.75190000000001"/>
    <n v="-429.21810000000005"/>
    <n v="4"/>
    <n v="2017"/>
  </r>
  <r>
    <n v="2598"/>
    <s v="CA-2017-149048"/>
    <d v="2017-05-13T00:00:00"/>
    <d v="2017-05-17T00:00:00"/>
    <x v="1"/>
    <x v="312"/>
    <x v="312"/>
    <s v="Corporate"/>
    <s v="United States"/>
    <s v="Columbus"/>
    <s v="Indiana"/>
    <n v="47201"/>
    <s v="Central"/>
    <s v="OFF-ST-10000078"/>
    <s v="Office Supplies"/>
    <s v="Storage"/>
    <s v="Tennsco 6- and 18-Compartment Lockers"/>
    <n v="530.34"/>
    <n v="2"/>
    <n v="0"/>
    <n v="0"/>
    <n v="95.461200000000005"/>
    <n v="-434.87880000000001"/>
    <n v="4"/>
    <n v="2017"/>
  </r>
  <r>
    <n v="2599"/>
    <s v="CA-2017-149048"/>
    <d v="2017-05-13T00:00:00"/>
    <d v="2017-05-17T00:00:00"/>
    <x v="1"/>
    <x v="312"/>
    <x v="312"/>
    <s v="Corporate"/>
    <s v="United States"/>
    <s v="Columbus"/>
    <s v="Indiana"/>
    <n v="47201"/>
    <s v="Central"/>
    <s v="OFF-PA-10001752"/>
    <s v="Office Supplies"/>
    <s v="Paper"/>
    <s v="Hammermill CopyPlus Copy Paper (20Lb. and 84 Bright)"/>
    <n v="14.94"/>
    <n v="3"/>
    <n v="0"/>
    <n v="0"/>
    <n v="7.3205999999999998"/>
    <n v="-7.6193999999999997"/>
    <n v="4"/>
    <n v="2017"/>
  </r>
  <r>
    <n v="2600"/>
    <s v="CA-2017-108553"/>
    <d v="2017-04-23T00:00:00"/>
    <d v="2017-04-29T00:00:00"/>
    <x v="1"/>
    <x v="85"/>
    <x v="85"/>
    <s v="Consumer"/>
    <s v="United States"/>
    <s v="New York City"/>
    <s v="New York"/>
    <n v="10024"/>
    <s v="East"/>
    <s v="OFF-AP-10000026"/>
    <s v="Office Supplies"/>
    <s v="Appliances"/>
    <s v="Tripp Lite Isotel 6 Outlet Surge Protector with Fax/Modem Protection"/>
    <n v="121.94"/>
    <n v="2"/>
    <n v="0"/>
    <n v="0"/>
    <n v="35.3626"/>
    <n v="-86.577399999999997"/>
    <n v="6"/>
    <n v="2017"/>
  </r>
  <r>
    <n v="2601"/>
    <s v="CA-2017-108553"/>
    <d v="2017-04-23T00:00:00"/>
    <d v="2017-04-29T00:00:00"/>
    <x v="1"/>
    <x v="85"/>
    <x v="85"/>
    <s v="Consumer"/>
    <s v="United States"/>
    <s v="New York City"/>
    <s v="New York"/>
    <n v="10024"/>
    <s v="East"/>
    <s v="OFF-SU-10002573"/>
    <s v="Office Supplies"/>
    <s v="Supplies"/>
    <s v="Acme 10&quot; Easy Grip Assistive Scissors"/>
    <n v="122.71"/>
    <n v="7"/>
    <n v="0"/>
    <n v="0"/>
    <n v="36.813000000000002"/>
    <n v="-85.896999999999991"/>
    <n v="6"/>
    <n v="2017"/>
  </r>
  <r>
    <n v="2602"/>
    <s v="CA-2016-165848"/>
    <d v="2016-06-04T00:00:00"/>
    <d v="2016-06-04T00:00:00"/>
    <x v="3"/>
    <x v="633"/>
    <x v="633"/>
    <s v="Consumer"/>
    <s v="United States"/>
    <s v="New York City"/>
    <s v="New York"/>
    <n v="10035"/>
    <s v="East"/>
    <s v="OFF-PA-10000349"/>
    <s v="Office Supplies"/>
    <s v="Paper"/>
    <s v="Easy-staple paper"/>
    <n v="14.94"/>
    <n v="3"/>
    <n v="0"/>
    <n v="0"/>
    <n v="7.0217999999999998"/>
    <n v="-7.9181999999999997"/>
    <n v="0"/>
    <n v="2016"/>
  </r>
  <r>
    <n v="2603"/>
    <s v="CA-2016-165848"/>
    <d v="2016-06-04T00:00:00"/>
    <d v="2016-06-04T00:00:00"/>
    <x v="3"/>
    <x v="633"/>
    <x v="633"/>
    <s v="Consumer"/>
    <s v="United States"/>
    <s v="New York City"/>
    <s v="New York"/>
    <n v="10035"/>
    <s v="East"/>
    <s v="TEC-MA-10003356"/>
    <s v="Technology"/>
    <s v="Machines"/>
    <s v="Panasonic KX MC6040 Color Laser Multifunction Printer"/>
    <n v="1349.85"/>
    <n v="3"/>
    <n v="0"/>
    <n v="0"/>
    <n v="364.45949999999999"/>
    <n v="-985.39049999999997"/>
    <n v="0"/>
    <n v="2016"/>
  </r>
  <r>
    <n v="2604"/>
    <s v="CA-2016-165848"/>
    <d v="2016-06-04T00:00:00"/>
    <d v="2016-06-04T00:00:00"/>
    <x v="3"/>
    <x v="633"/>
    <x v="633"/>
    <s v="Consumer"/>
    <s v="United States"/>
    <s v="New York City"/>
    <s v="New York"/>
    <n v="10035"/>
    <s v="East"/>
    <s v="FUR-BO-10000362"/>
    <s v="Furniture"/>
    <s v="Bookcases"/>
    <s v="Sauder Inglewood Library Bookcases"/>
    <n v="136.78399999999999"/>
    <n v="1"/>
    <n v="0.2"/>
    <n v="-27.3568"/>
    <n v="5.1294000000000004"/>
    <n v="-104.2978"/>
    <n v="0"/>
    <n v="2016"/>
  </r>
  <r>
    <n v="2605"/>
    <s v="CA-2016-165848"/>
    <d v="2016-06-04T00:00:00"/>
    <d v="2016-06-04T00:00:00"/>
    <x v="3"/>
    <x v="633"/>
    <x v="633"/>
    <s v="Consumer"/>
    <s v="United States"/>
    <s v="New York City"/>
    <s v="New York"/>
    <n v="10035"/>
    <s v="East"/>
    <s v="FUR-FU-10003878"/>
    <s v="Furniture"/>
    <s v="Furnishings"/>
    <s v="Linden 10&quot; Round Wall Clock, Black"/>
    <n v="61.12"/>
    <n v="4"/>
    <n v="0"/>
    <n v="0"/>
    <n v="20.780799999999999"/>
    <n v="-40.339199999999998"/>
    <n v="0"/>
    <n v="2016"/>
  </r>
  <r>
    <n v="2606"/>
    <s v="CA-2014-112718"/>
    <d v="2014-12-16T00:00:00"/>
    <d v="2014-12-21T00:00:00"/>
    <x v="1"/>
    <x v="634"/>
    <x v="634"/>
    <s v="Corporate"/>
    <s v="United States"/>
    <s v="Jacksonville"/>
    <s v="Florida"/>
    <n v="32216"/>
    <s v="South"/>
    <s v="OFF-BI-10000591"/>
    <s v="Office Supplies"/>
    <s v="Binders"/>
    <s v="Avery Binder Labels"/>
    <n v="1.167"/>
    <n v="1"/>
    <n v="0.7"/>
    <n v="-0.81689999999999996"/>
    <n v="-0.85580000000000001"/>
    <n v="-1.2059000000000002"/>
    <n v="5"/>
    <n v="2014"/>
  </r>
  <r>
    <n v="2607"/>
    <s v="CA-2016-154053"/>
    <d v="2016-03-04T00:00:00"/>
    <d v="2016-03-10T00:00:00"/>
    <x v="1"/>
    <x v="450"/>
    <x v="450"/>
    <s v="Home Office"/>
    <s v="United States"/>
    <s v="San Diego"/>
    <s v="California"/>
    <n v="92024"/>
    <s v="West"/>
    <s v="OFF-AR-10003727"/>
    <s v="Office Supplies"/>
    <s v="Art"/>
    <s v="Berol Giant Pencil Sharpener"/>
    <n v="16.989999999999998"/>
    <n v="1"/>
    <n v="0"/>
    <n v="0"/>
    <n v="4.9271000000000003"/>
    <n v="-12.062899999999999"/>
    <n v="6"/>
    <n v="2016"/>
  </r>
  <r>
    <n v="2608"/>
    <s v="CA-2014-127446"/>
    <d v="2014-11-25T00:00:00"/>
    <d v="2014-11-30T00:00:00"/>
    <x v="1"/>
    <x v="565"/>
    <x v="565"/>
    <s v="Corporate"/>
    <s v="United States"/>
    <s v="Arlington"/>
    <s v="Texas"/>
    <n v="76017"/>
    <s v="Central"/>
    <s v="TEC-AC-10001635"/>
    <s v="Technology"/>
    <s v="Accessories"/>
    <s v="KeyTronic KT400U2 - Keyboard - Black"/>
    <n v="24.672000000000001"/>
    <n v="3"/>
    <n v="0.2"/>
    <n v="-4.9344000000000001"/>
    <n v="0"/>
    <n v="-19.7376"/>
    <n v="5"/>
    <n v="2014"/>
  </r>
  <r>
    <n v="2609"/>
    <s v="CA-2014-127446"/>
    <d v="2014-11-25T00:00:00"/>
    <d v="2014-11-30T00:00:00"/>
    <x v="1"/>
    <x v="565"/>
    <x v="565"/>
    <s v="Corporate"/>
    <s v="United States"/>
    <s v="Arlington"/>
    <s v="Texas"/>
    <n v="76017"/>
    <s v="Central"/>
    <s v="OFF-LA-10001317"/>
    <s v="Office Supplies"/>
    <s v="Labels"/>
    <s v="Avery 520"/>
    <n v="2.52"/>
    <n v="1"/>
    <n v="0.2"/>
    <n v="-0.504"/>
    <n v="0.88200000000000001"/>
    <n v="-1.1339999999999999"/>
    <n v="5"/>
    <n v="2014"/>
  </r>
  <r>
    <n v="2610"/>
    <s v="CA-2014-127446"/>
    <d v="2014-11-25T00:00:00"/>
    <d v="2014-11-30T00:00:00"/>
    <x v="1"/>
    <x v="565"/>
    <x v="565"/>
    <s v="Corporate"/>
    <s v="United States"/>
    <s v="Arlington"/>
    <s v="Texas"/>
    <n v="76017"/>
    <s v="Central"/>
    <s v="FUR-TA-10000577"/>
    <s v="Furniture"/>
    <s v="Tables"/>
    <s v="Bretford CR4500 Series Slim Rectangular Table"/>
    <n v="1218.7349999999999"/>
    <n v="5"/>
    <n v="0.3"/>
    <n v="-365.62049999999994"/>
    <n v="-121.87350000000001"/>
    <n v="-974.98799999999994"/>
    <n v="5"/>
    <n v="2014"/>
  </r>
  <r>
    <n v="2611"/>
    <s v="CA-2014-127446"/>
    <d v="2014-11-25T00:00:00"/>
    <d v="2014-11-30T00:00:00"/>
    <x v="1"/>
    <x v="565"/>
    <x v="565"/>
    <s v="Corporate"/>
    <s v="United States"/>
    <s v="Arlington"/>
    <s v="Texas"/>
    <n v="76017"/>
    <s v="Central"/>
    <s v="OFF-LA-10000248"/>
    <s v="Office Supplies"/>
    <s v="Labels"/>
    <s v="Avery 52"/>
    <n v="5.9039999999999999"/>
    <n v="2"/>
    <n v="0.2"/>
    <n v="-1.1808000000000001"/>
    <n v="1.9925999999999999"/>
    <n v="-2.7306000000000004"/>
    <n v="5"/>
    <n v="2014"/>
  </r>
  <r>
    <n v="2612"/>
    <s v="CA-2014-127446"/>
    <d v="2014-11-25T00:00:00"/>
    <d v="2014-11-30T00:00:00"/>
    <x v="1"/>
    <x v="565"/>
    <x v="565"/>
    <s v="Corporate"/>
    <s v="United States"/>
    <s v="Arlington"/>
    <s v="Texas"/>
    <n v="76017"/>
    <s v="Central"/>
    <s v="OFF-PA-10000955"/>
    <s v="Office Supplies"/>
    <s v="Paper"/>
    <s v="Southworth 25% Cotton Granite Paper &amp; Envelopes"/>
    <n v="15.696"/>
    <n v="3"/>
    <n v="0.2"/>
    <n v="-3.1392000000000002"/>
    <n v="5.1012000000000004"/>
    <n v="-7.4555999999999987"/>
    <n v="5"/>
    <n v="2014"/>
  </r>
  <r>
    <n v="2613"/>
    <s v="CA-2014-127446"/>
    <d v="2014-11-25T00:00:00"/>
    <d v="2014-11-30T00:00:00"/>
    <x v="1"/>
    <x v="565"/>
    <x v="565"/>
    <s v="Corporate"/>
    <s v="United States"/>
    <s v="Arlington"/>
    <s v="Texas"/>
    <n v="76017"/>
    <s v="Central"/>
    <s v="FUR-FU-10000221"/>
    <s v="Furniture"/>
    <s v="Furnishings"/>
    <s v="Master Caster Door Stop, Brown"/>
    <n v="6.0960000000000001"/>
    <n v="3"/>
    <n v="0.6"/>
    <n v="-3.6576"/>
    <n v="-3.9624000000000001"/>
    <n v="-6.4008000000000003"/>
    <n v="5"/>
    <n v="2014"/>
  </r>
  <r>
    <n v="2614"/>
    <s v="CA-2016-137204"/>
    <d v="2016-04-28T00:00:00"/>
    <d v="2016-05-05T00:00:00"/>
    <x v="1"/>
    <x v="635"/>
    <x v="635"/>
    <s v="Corporate"/>
    <s v="United States"/>
    <s v="Los Angeles"/>
    <s v="California"/>
    <n v="90045"/>
    <s v="West"/>
    <s v="FUR-CH-10002304"/>
    <s v="Furniture"/>
    <s v="Chairs"/>
    <s v="Global Stack Chair without Arms, Black"/>
    <n v="41.567999999999998"/>
    <n v="2"/>
    <n v="0.2"/>
    <n v="-8.3135999999999992"/>
    <n v="2.5979999999999999"/>
    <n v="-30.656399999999998"/>
    <n v="7"/>
    <n v="2016"/>
  </r>
  <r>
    <n v="2615"/>
    <s v="CA-2014-147298"/>
    <d v="2014-04-26T00:00:00"/>
    <d v="2014-05-03T00:00:00"/>
    <x v="1"/>
    <x v="636"/>
    <x v="636"/>
    <s v="Corporate"/>
    <s v="United States"/>
    <s v="Los Angeles"/>
    <s v="California"/>
    <n v="90049"/>
    <s v="West"/>
    <s v="FUR-CH-10004886"/>
    <s v="Furniture"/>
    <s v="Chairs"/>
    <s v="Bevis Steel Folding Chairs"/>
    <n v="230.28"/>
    <n v="3"/>
    <n v="0.2"/>
    <n v="-46.056000000000004"/>
    <n v="23.027999999999999"/>
    <n v="-161.196"/>
    <n v="7"/>
    <n v="2014"/>
  </r>
  <r>
    <n v="2616"/>
    <s v="CA-2014-147298"/>
    <d v="2014-04-26T00:00:00"/>
    <d v="2014-05-03T00:00:00"/>
    <x v="1"/>
    <x v="636"/>
    <x v="636"/>
    <s v="Corporate"/>
    <s v="United States"/>
    <s v="Los Angeles"/>
    <s v="California"/>
    <n v="90049"/>
    <s v="West"/>
    <s v="OFF-BI-10001525"/>
    <s v="Office Supplies"/>
    <s v="Binders"/>
    <s v="Acco Pressboard Covers with Storage Hooks, 14 7/8&quot; x 11&quot;, Executive Red"/>
    <n v="18.288"/>
    <n v="6"/>
    <n v="0.2"/>
    <n v="-3.6576000000000004"/>
    <n v="5.7149999999999999"/>
    <n v="-8.9154"/>
    <n v="7"/>
    <n v="2014"/>
  </r>
  <r>
    <n v="2617"/>
    <s v="CA-2017-147942"/>
    <d v="2017-04-01T00:00:00"/>
    <d v="2017-04-05T00:00:00"/>
    <x v="1"/>
    <x v="333"/>
    <x v="333"/>
    <s v="Consumer"/>
    <s v="United States"/>
    <s v="San Francisco"/>
    <s v="California"/>
    <n v="94110"/>
    <s v="West"/>
    <s v="OFF-LA-10003663"/>
    <s v="Office Supplies"/>
    <s v="Labels"/>
    <s v="Avery 498"/>
    <n v="5.78"/>
    <n v="2"/>
    <n v="0"/>
    <n v="0"/>
    <n v="2.7166000000000001"/>
    <n v="-3.0634000000000001"/>
    <n v="4"/>
    <n v="2017"/>
  </r>
  <r>
    <n v="2618"/>
    <s v="CA-2017-147942"/>
    <d v="2017-04-01T00:00:00"/>
    <d v="2017-04-05T00:00:00"/>
    <x v="1"/>
    <x v="333"/>
    <x v="333"/>
    <s v="Consumer"/>
    <s v="United States"/>
    <s v="San Francisco"/>
    <s v="California"/>
    <n v="94110"/>
    <s v="West"/>
    <s v="OFF-BI-10001294"/>
    <s v="Office Supplies"/>
    <s v="Binders"/>
    <s v="Fellowes Binding Cases"/>
    <n v="121.68"/>
    <n v="13"/>
    <n v="0.2"/>
    <n v="-24.336000000000002"/>
    <n v="38.024999999999999"/>
    <n v="-59.31900000000001"/>
    <n v="4"/>
    <n v="2017"/>
  </r>
  <r>
    <n v="2619"/>
    <s v="CA-2017-115931"/>
    <d v="2017-12-22T00:00:00"/>
    <d v="2017-12-26T00:00:00"/>
    <x v="1"/>
    <x v="487"/>
    <x v="487"/>
    <s v="Corporate"/>
    <s v="United States"/>
    <s v="Carlsbad"/>
    <s v="New Mexico"/>
    <n v="88220"/>
    <s v="West"/>
    <s v="OFF-AR-10000369"/>
    <s v="Office Supplies"/>
    <s v="Art"/>
    <s v="Design Ebony Sketching Pencil"/>
    <n v="4.17"/>
    <n v="3"/>
    <n v="0"/>
    <n v="0"/>
    <n v="1.0842000000000001"/>
    <n v="-3.0857999999999999"/>
    <n v="4"/>
    <n v="2017"/>
  </r>
  <r>
    <n v="2620"/>
    <s v="CA-2017-115931"/>
    <d v="2017-12-22T00:00:00"/>
    <d v="2017-12-26T00:00:00"/>
    <x v="1"/>
    <x v="487"/>
    <x v="487"/>
    <s v="Corporate"/>
    <s v="United States"/>
    <s v="Carlsbad"/>
    <s v="New Mexico"/>
    <n v="88220"/>
    <s v="West"/>
    <s v="TEC-PH-10001300"/>
    <s v="Technology"/>
    <s v="Phones"/>
    <s v="iKross Bluetooth Portable Keyboard + Cell Phone Stand Holder + Brush for Apple iPhone 5S 5C 5, 4S 4"/>
    <n v="67.040000000000006"/>
    <n v="4"/>
    <n v="0.2"/>
    <n v="-13.408000000000001"/>
    <n v="6.7039999999999997"/>
    <n v="-46.928000000000004"/>
    <n v="4"/>
    <n v="2017"/>
  </r>
  <r>
    <n v="2621"/>
    <s v="CA-2017-115931"/>
    <d v="2017-12-22T00:00:00"/>
    <d v="2017-12-26T00:00:00"/>
    <x v="1"/>
    <x v="487"/>
    <x v="487"/>
    <s v="Corporate"/>
    <s v="United States"/>
    <s v="Carlsbad"/>
    <s v="New Mexico"/>
    <n v="88220"/>
    <s v="West"/>
    <s v="OFF-ST-10000876"/>
    <s v="Office Supplies"/>
    <s v="Storage"/>
    <s v="Eldon Simplefile Box Office"/>
    <n v="37.32"/>
    <n v="3"/>
    <n v="0"/>
    <n v="0"/>
    <n v="10.4496"/>
    <n v="-26.8704"/>
    <n v="4"/>
    <n v="2017"/>
  </r>
  <r>
    <n v="2622"/>
    <s v="CA-2017-115931"/>
    <d v="2017-12-22T00:00:00"/>
    <d v="2017-12-26T00:00:00"/>
    <x v="1"/>
    <x v="487"/>
    <x v="487"/>
    <s v="Corporate"/>
    <s v="United States"/>
    <s v="Carlsbad"/>
    <s v="New Mexico"/>
    <n v="88220"/>
    <s v="West"/>
    <s v="OFF-LA-10001404"/>
    <s v="Office Supplies"/>
    <s v="Labels"/>
    <s v="Avery 517"/>
    <n v="18.45"/>
    <n v="5"/>
    <n v="0"/>
    <n v="0"/>
    <n v="8.6715"/>
    <n v="-9.7784999999999993"/>
    <n v="4"/>
    <n v="2017"/>
  </r>
  <r>
    <n v="2623"/>
    <s v="CA-2014-164861"/>
    <d v="2014-12-03T00:00:00"/>
    <d v="2014-12-06T00:00:00"/>
    <x v="0"/>
    <x v="637"/>
    <x v="637"/>
    <s v="Corporate"/>
    <s v="United States"/>
    <s v="Saint Louis"/>
    <s v="Missouri"/>
    <n v="63116"/>
    <s v="Central"/>
    <s v="OFF-PA-10001972"/>
    <s v="Office Supplies"/>
    <s v="Paper"/>
    <s v="Xerox 214"/>
    <n v="25.92"/>
    <n v="4"/>
    <n v="0"/>
    <n v="0"/>
    <n v="12.441599999999999"/>
    <n v="-13.478400000000002"/>
    <n v="3"/>
    <n v="2014"/>
  </r>
  <r>
    <n v="2624"/>
    <s v="CA-2017-127180"/>
    <d v="2017-10-22T00:00:00"/>
    <d v="2017-10-24T00:00:00"/>
    <x v="2"/>
    <x v="638"/>
    <x v="638"/>
    <s v="Home Office"/>
    <s v="United States"/>
    <s v="New York City"/>
    <s v="New York"/>
    <n v="10024"/>
    <s v="East"/>
    <s v="TEC-CO-10004722"/>
    <s v="Technology"/>
    <s v="Copiers"/>
    <s v="Canon imageCLASS 2200 Advanced Copier"/>
    <n v="11199.968000000001"/>
    <n v="4"/>
    <n v="0.2"/>
    <n v="-2239.9936000000002"/>
    <n v="3919.9888000000001"/>
    <n v="-5039.9856000000009"/>
    <n v="2"/>
    <n v="2017"/>
  </r>
  <r>
    <n v="2625"/>
    <s v="CA-2017-127180"/>
    <d v="2017-10-22T00:00:00"/>
    <d v="2017-10-24T00:00:00"/>
    <x v="2"/>
    <x v="638"/>
    <x v="638"/>
    <s v="Home Office"/>
    <s v="United States"/>
    <s v="New York City"/>
    <s v="New York"/>
    <n v="10024"/>
    <s v="East"/>
    <s v="TEC-PH-10001494"/>
    <s v="Technology"/>
    <s v="Phones"/>
    <s v="Polycom CX600 IP Phone VoIP phone"/>
    <n v="2399.6"/>
    <n v="8"/>
    <n v="0"/>
    <n v="0"/>
    <n v="647.89200000000005"/>
    <n v="-1751.7079999999999"/>
    <n v="2"/>
    <n v="2017"/>
  </r>
  <r>
    <n v="2626"/>
    <s v="CA-2017-127180"/>
    <d v="2017-10-22T00:00:00"/>
    <d v="2017-10-24T00:00:00"/>
    <x v="2"/>
    <x v="638"/>
    <x v="638"/>
    <s v="Home Office"/>
    <s v="United States"/>
    <s v="New York City"/>
    <s v="New York"/>
    <n v="10024"/>
    <s v="East"/>
    <s v="OFF-EN-10002500"/>
    <s v="Office Supplies"/>
    <s v="Envelopes"/>
    <s v="Globe Weis Peel &amp; Seel First Class Envelopes"/>
    <n v="63.9"/>
    <n v="5"/>
    <n v="0"/>
    <n v="0"/>
    <n v="28.754999999999999"/>
    <n v="-35.144999999999996"/>
    <n v="2"/>
    <n v="2017"/>
  </r>
  <r>
    <n v="2627"/>
    <s v="CA-2017-127180"/>
    <d v="2017-10-22T00:00:00"/>
    <d v="2017-10-24T00:00:00"/>
    <x v="2"/>
    <x v="638"/>
    <x v="638"/>
    <s v="Home Office"/>
    <s v="United States"/>
    <s v="New York City"/>
    <s v="New York"/>
    <n v="10024"/>
    <s v="East"/>
    <s v="TEC-PH-10003800"/>
    <s v="Technology"/>
    <s v="Phones"/>
    <s v="i.Sound Portable Power - 8000 mAh"/>
    <n v="52.99"/>
    <n v="1"/>
    <n v="0"/>
    <n v="0"/>
    <n v="0.52990000000000004"/>
    <n v="-52.460100000000004"/>
    <n v="2"/>
    <n v="2017"/>
  </r>
  <r>
    <n v="2628"/>
    <s v="US-2017-165344"/>
    <d v="2017-11-13T00:00:00"/>
    <d v="2017-11-15T00:00:00"/>
    <x v="2"/>
    <x v="115"/>
    <x v="115"/>
    <s v="Corporate"/>
    <s v="United States"/>
    <s v="Springfield"/>
    <s v="Ohio"/>
    <n v="45503"/>
    <s v="East"/>
    <s v="TEC-AC-10002399"/>
    <s v="Technology"/>
    <s v="Accessories"/>
    <s v="SanDisk Cruzer 32 GB USB Flash Drive"/>
    <n v="60.863999999999997"/>
    <n v="4"/>
    <n v="0.2"/>
    <n v="-12.172800000000001"/>
    <n v="9.1295999999999999"/>
    <n v="-39.561599999999999"/>
    <n v="2"/>
    <n v="2017"/>
  </r>
  <r>
    <n v="2629"/>
    <s v="US-2017-165344"/>
    <d v="2017-11-13T00:00:00"/>
    <d v="2017-11-15T00:00:00"/>
    <x v="2"/>
    <x v="115"/>
    <x v="115"/>
    <s v="Corporate"/>
    <s v="United States"/>
    <s v="Springfield"/>
    <s v="Ohio"/>
    <n v="45503"/>
    <s v="East"/>
    <s v="TEC-MA-10002210"/>
    <s v="Technology"/>
    <s v="Machines"/>
    <s v="Epson TM-T88V Direct Thermal Printer - Monochrome - Desktop"/>
    <n v="652.995"/>
    <n v="7"/>
    <n v="0.7"/>
    <n v="-457.09649999999999"/>
    <n v="-935.95950000000005"/>
    <n v="-1131.8580000000002"/>
    <n v="2"/>
    <n v="2017"/>
  </r>
  <r>
    <n v="2630"/>
    <s v="US-2017-165344"/>
    <d v="2017-11-13T00:00:00"/>
    <d v="2017-11-15T00:00:00"/>
    <x v="2"/>
    <x v="115"/>
    <x v="115"/>
    <s v="Corporate"/>
    <s v="United States"/>
    <s v="Springfield"/>
    <s v="Ohio"/>
    <n v="45503"/>
    <s v="East"/>
    <s v="OFF-BI-10003196"/>
    <s v="Office Supplies"/>
    <s v="Binders"/>
    <s v="Accohide Poly Flexible Ring Binders"/>
    <n v="11.22"/>
    <n v="10"/>
    <n v="0.7"/>
    <n v="-7.8540000000000001"/>
    <n v="-7.48"/>
    <n v="-10.846"/>
    <n v="2"/>
    <n v="2017"/>
  </r>
  <r>
    <n v="2631"/>
    <s v="CA-2015-168186"/>
    <d v="2015-09-10T00:00:00"/>
    <d v="2015-09-15T00:00:00"/>
    <x v="1"/>
    <x v="492"/>
    <x v="492"/>
    <s v="Consumer"/>
    <s v="United States"/>
    <s v="Tulsa"/>
    <s v="Oklahoma"/>
    <n v="74133"/>
    <s v="Central"/>
    <s v="OFF-PA-10000477"/>
    <s v="Office Supplies"/>
    <s v="Paper"/>
    <s v="Xerox 1952"/>
    <n v="14.94"/>
    <n v="3"/>
    <n v="0"/>
    <n v="0"/>
    <n v="7.0217999999999998"/>
    <n v="-7.9181999999999997"/>
    <n v="5"/>
    <n v="2015"/>
  </r>
  <r>
    <n v="2632"/>
    <s v="US-2017-110604"/>
    <d v="2017-05-15T00:00:00"/>
    <d v="2017-05-20T00:00:00"/>
    <x v="1"/>
    <x v="639"/>
    <x v="639"/>
    <s v="Consumer"/>
    <s v="United States"/>
    <s v="Seattle"/>
    <s v="Washington"/>
    <n v="98103"/>
    <s v="West"/>
    <s v="FUR-FU-10000076"/>
    <s v="Furniture"/>
    <s v="Furnishings"/>
    <s v="24-Hour Round Wall Clock"/>
    <n v="39.96"/>
    <n v="2"/>
    <n v="0"/>
    <n v="0"/>
    <n v="17.1828"/>
    <n v="-22.777200000000001"/>
    <n v="5"/>
    <n v="2017"/>
  </r>
  <r>
    <n v="2633"/>
    <s v="US-2017-110604"/>
    <d v="2017-05-15T00:00:00"/>
    <d v="2017-05-20T00:00:00"/>
    <x v="1"/>
    <x v="639"/>
    <x v="639"/>
    <s v="Consumer"/>
    <s v="United States"/>
    <s v="Seattle"/>
    <s v="Washington"/>
    <n v="98103"/>
    <s v="West"/>
    <s v="FUR-CH-10002017"/>
    <s v="Furniture"/>
    <s v="Chairs"/>
    <s v="SAFCO Optional Arm Kit for Workspace Cribbage Stacking Chair"/>
    <n v="42.624000000000002"/>
    <n v="2"/>
    <n v="0.2"/>
    <n v="-8.5248000000000008"/>
    <n v="4.2624000000000004"/>
    <n v="-29.836800000000004"/>
    <n v="5"/>
    <n v="2017"/>
  </r>
  <r>
    <n v="2634"/>
    <s v="US-2017-110604"/>
    <d v="2017-05-15T00:00:00"/>
    <d v="2017-05-20T00:00:00"/>
    <x v="1"/>
    <x v="639"/>
    <x v="639"/>
    <s v="Consumer"/>
    <s v="United States"/>
    <s v="Seattle"/>
    <s v="Washington"/>
    <n v="98103"/>
    <s v="West"/>
    <s v="FUR-CH-10004287"/>
    <s v="Furniture"/>
    <s v="Chairs"/>
    <s v="SAFCO Arco Folding Chair"/>
    <n v="220.96"/>
    <n v="1"/>
    <n v="0.2"/>
    <n v="-44.192000000000007"/>
    <n v="24.858000000000001"/>
    <n v="-151.91"/>
    <n v="5"/>
    <n v="2017"/>
  </r>
  <r>
    <n v="2635"/>
    <s v="CA-2015-116750"/>
    <d v="2015-07-05T00:00:00"/>
    <d v="2015-07-10T00:00:00"/>
    <x v="0"/>
    <x v="541"/>
    <x v="541"/>
    <s v="Corporate"/>
    <s v="United States"/>
    <s v="Fayetteville"/>
    <s v="North Carolina"/>
    <n v="28314"/>
    <s v="South"/>
    <s v="FUR-FU-10003829"/>
    <s v="Furniture"/>
    <s v="Furnishings"/>
    <s v="Stackable Trays"/>
    <n v="4.9279999999999999"/>
    <n v="2"/>
    <n v="0.2"/>
    <n v="-0.98560000000000003"/>
    <n v="0.73919999999999997"/>
    <n v="-3.2032000000000003"/>
    <n v="5"/>
    <n v="2015"/>
  </r>
  <r>
    <n v="2636"/>
    <s v="CA-2015-116750"/>
    <d v="2015-07-05T00:00:00"/>
    <d v="2015-07-10T00:00:00"/>
    <x v="0"/>
    <x v="541"/>
    <x v="541"/>
    <s v="Corporate"/>
    <s v="United States"/>
    <s v="Fayetteville"/>
    <s v="North Carolina"/>
    <n v="28314"/>
    <s v="South"/>
    <s v="OFF-BI-10004728"/>
    <s v="Office Supplies"/>
    <s v="Binders"/>
    <s v="Wilson Jones Turn Tabs Binder Tool for Ring Binders"/>
    <n v="7.23"/>
    <n v="5"/>
    <n v="0.7"/>
    <n v="-5.0609999999999999"/>
    <n v="-5.7839999999999998"/>
    <n v="-7.9530000000000003"/>
    <n v="5"/>
    <n v="2015"/>
  </r>
  <r>
    <n v="2637"/>
    <s v="CA-2015-162369"/>
    <d v="2015-08-15T00:00:00"/>
    <d v="2015-08-19T00:00:00"/>
    <x v="1"/>
    <x v="640"/>
    <x v="640"/>
    <s v="Corporate"/>
    <s v="United States"/>
    <s v="Los Angeles"/>
    <s v="California"/>
    <n v="90045"/>
    <s v="West"/>
    <s v="OFF-ST-10000046"/>
    <s v="Office Supplies"/>
    <s v="Storage"/>
    <s v="Fellowes Super Stor/Drawer Files"/>
    <n v="323.10000000000002"/>
    <n v="2"/>
    <n v="0"/>
    <n v="0"/>
    <n v="61.389000000000003"/>
    <n v="-261.71100000000001"/>
    <n v="4"/>
    <n v="2015"/>
  </r>
  <r>
    <n v="2638"/>
    <s v="CA-2017-108441"/>
    <d v="2017-06-12T00:00:00"/>
    <d v="2017-06-18T00:00:00"/>
    <x v="1"/>
    <x v="641"/>
    <x v="641"/>
    <s v="Consumer"/>
    <s v="United States"/>
    <s v="New York City"/>
    <s v="New York"/>
    <n v="10035"/>
    <s v="East"/>
    <s v="OFF-PA-10000697"/>
    <s v="Office Supplies"/>
    <s v="Paper"/>
    <s v="TOPS Voice Message Log Book, Flash Format"/>
    <n v="19.04"/>
    <n v="4"/>
    <n v="0"/>
    <n v="0"/>
    <n v="9.3295999999999992"/>
    <n v="-9.7103999999999999"/>
    <n v="6"/>
    <n v="2017"/>
  </r>
  <r>
    <n v="2639"/>
    <s v="CA-2017-108441"/>
    <d v="2017-06-12T00:00:00"/>
    <d v="2017-06-18T00:00:00"/>
    <x v="1"/>
    <x v="641"/>
    <x v="641"/>
    <s v="Consumer"/>
    <s v="United States"/>
    <s v="New York City"/>
    <s v="New York"/>
    <n v="10035"/>
    <s v="East"/>
    <s v="OFF-BI-10000848"/>
    <s v="Office Supplies"/>
    <s v="Binders"/>
    <s v="Angle-D Ring Binders"/>
    <n v="13.128"/>
    <n v="3"/>
    <n v="0.2"/>
    <n v="-2.6256000000000004"/>
    <n v="4.2666000000000004"/>
    <n v="-6.2357999999999993"/>
    <n v="6"/>
    <n v="2017"/>
  </r>
  <r>
    <n v="2640"/>
    <s v="CA-2017-108441"/>
    <d v="2017-06-12T00:00:00"/>
    <d v="2017-06-18T00:00:00"/>
    <x v="1"/>
    <x v="641"/>
    <x v="641"/>
    <s v="Consumer"/>
    <s v="United States"/>
    <s v="New York City"/>
    <s v="New York"/>
    <n v="10035"/>
    <s v="East"/>
    <s v="OFF-AR-10004691"/>
    <s v="Office Supplies"/>
    <s v="Art"/>
    <s v="Boston 1730 StandUp Electric Pencil Sharpener"/>
    <n v="64.14"/>
    <n v="3"/>
    <n v="0"/>
    <n v="0"/>
    <n v="16.676400000000001"/>
    <n v="-47.4636"/>
    <n v="6"/>
    <n v="2017"/>
  </r>
  <r>
    <n v="2641"/>
    <s v="CA-2017-108441"/>
    <d v="2017-06-12T00:00:00"/>
    <d v="2017-06-18T00:00:00"/>
    <x v="1"/>
    <x v="641"/>
    <x v="641"/>
    <s v="Consumer"/>
    <s v="United States"/>
    <s v="New York City"/>
    <s v="New York"/>
    <n v="10035"/>
    <s v="East"/>
    <s v="FUR-CH-10000595"/>
    <s v="Furniture"/>
    <s v="Chairs"/>
    <s v="Safco Contoured Stacking Chairs"/>
    <n v="858.24"/>
    <n v="4"/>
    <n v="0.1"/>
    <n v="-85.824000000000012"/>
    <n v="143.04"/>
    <n v="-629.37599999999998"/>
    <n v="6"/>
    <n v="2017"/>
  </r>
  <r>
    <n v="2642"/>
    <s v="CA-2015-169740"/>
    <d v="2015-02-20T00:00:00"/>
    <d v="2015-02-25T00:00:00"/>
    <x v="1"/>
    <x v="215"/>
    <x v="215"/>
    <s v="Consumer"/>
    <s v="United States"/>
    <s v="Hot Springs"/>
    <s v="Arkansas"/>
    <n v="71901"/>
    <s v="South"/>
    <s v="TEC-AC-10000927"/>
    <s v="Technology"/>
    <s v="Accessories"/>
    <s v="Anker Ultrathin Bluetooth Wireless Keyboard Aluminum Cover with Stand "/>
    <n v="29.99"/>
    <n v="1"/>
    <n v="0"/>
    <n v="0"/>
    <n v="2.9990000000000001"/>
    <n v="-26.991"/>
    <n v="5"/>
    <n v="2015"/>
  </r>
  <r>
    <n v="2643"/>
    <s v="CA-2016-124051"/>
    <d v="2016-12-29T00:00:00"/>
    <d v="2016-12-30T00:00:00"/>
    <x v="2"/>
    <x v="567"/>
    <x v="567"/>
    <s v="Consumer"/>
    <s v="United States"/>
    <s v="Aurora"/>
    <s v="Illinois"/>
    <n v="60505"/>
    <s v="Central"/>
    <s v="OFF-PA-10001289"/>
    <s v="Office Supplies"/>
    <s v="Paper"/>
    <s v="White Computer Printout Paper by Universal"/>
    <n v="186.048"/>
    <n v="6"/>
    <n v="0.2"/>
    <n v="-37.209600000000002"/>
    <n v="67.442400000000006"/>
    <n v="-81.396000000000001"/>
    <n v="1"/>
    <n v="2016"/>
  </r>
  <r>
    <n v="2644"/>
    <s v="CA-2016-149111"/>
    <d v="2016-04-17T00:00:00"/>
    <d v="2016-04-21T00:00:00"/>
    <x v="0"/>
    <x v="408"/>
    <x v="408"/>
    <s v="Home Office"/>
    <s v="United States"/>
    <s v="Raleigh"/>
    <s v="North Carolina"/>
    <n v="27604"/>
    <s v="South"/>
    <s v="TEC-PH-10003092"/>
    <s v="Technology"/>
    <s v="Phones"/>
    <s v="Motorola L804"/>
    <n v="36.792000000000002"/>
    <n v="1"/>
    <n v="0.2"/>
    <n v="-7.3584000000000005"/>
    <n v="4.1391"/>
    <n v="-25.294500000000003"/>
    <n v="4"/>
    <n v="2016"/>
  </r>
  <r>
    <n v="2645"/>
    <s v="CA-2016-149111"/>
    <d v="2016-04-17T00:00:00"/>
    <d v="2016-04-21T00:00:00"/>
    <x v="0"/>
    <x v="408"/>
    <x v="408"/>
    <s v="Home Office"/>
    <s v="United States"/>
    <s v="Raleigh"/>
    <s v="North Carolina"/>
    <n v="27604"/>
    <s v="South"/>
    <s v="FUR-FU-10000206"/>
    <s v="Furniture"/>
    <s v="Furnishings"/>
    <s v="GE General Purpose, Extra Long Life, Showcase &amp; Floodlight Incandescent Bulbs"/>
    <n v="18.623999999999999"/>
    <n v="8"/>
    <n v="0.2"/>
    <n v="-3.7248000000000001"/>
    <n v="6.2855999999999996"/>
    <n v="-8.6135999999999981"/>
    <n v="4"/>
    <n v="2016"/>
  </r>
  <r>
    <n v="2646"/>
    <s v="CA-2014-131002"/>
    <d v="2014-09-07T00:00:00"/>
    <d v="2014-09-12T00:00:00"/>
    <x v="0"/>
    <x v="483"/>
    <x v="483"/>
    <s v="Consumer"/>
    <s v="United States"/>
    <s v="Tulsa"/>
    <s v="Oklahoma"/>
    <n v="74133"/>
    <s v="Central"/>
    <s v="FUR-FU-10004270"/>
    <s v="Furniture"/>
    <s v="Furnishings"/>
    <s v="Executive Impressions 13&quot; Clairmont Wall Clock"/>
    <n v="57.69"/>
    <n v="3"/>
    <n v="0"/>
    <n v="0"/>
    <n v="23.652899999999999"/>
    <n v="-34.037099999999995"/>
    <n v="5"/>
    <n v="2014"/>
  </r>
  <r>
    <n v="2647"/>
    <s v="CA-2014-131002"/>
    <d v="2014-09-07T00:00:00"/>
    <d v="2014-09-12T00:00:00"/>
    <x v="0"/>
    <x v="483"/>
    <x v="483"/>
    <s v="Consumer"/>
    <s v="United States"/>
    <s v="Tulsa"/>
    <s v="Oklahoma"/>
    <n v="74133"/>
    <s v="Central"/>
    <s v="OFF-BI-10000948"/>
    <s v="Office Supplies"/>
    <s v="Binders"/>
    <s v="GBC Laser Imprintable Binding System Covers, Desert Sand"/>
    <n v="42.81"/>
    <n v="3"/>
    <n v="0"/>
    <n v="0"/>
    <n v="20.120699999999999"/>
    <n v="-22.689300000000003"/>
    <n v="5"/>
    <n v="2014"/>
  </r>
  <r>
    <n v="2648"/>
    <s v="CA-2014-131002"/>
    <d v="2014-09-07T00:00:00"/>
    <d v="2014-09-12T00:00:00"/>
    <x v="0"/>
    <x v="483"/>
    <x v="483"/>
    <s v="Consumer"/>
    <s v="United States"/>
    <s v="Tulsa"/>
    <s v="Oklahoma"/>
    <n v="74133"/>
    <s v="Central"/>
    <s v="OFF-PA-10000223"/>
    <s v="Office Supplies"/>
    <s v="Paper"/>
    <s v="Xerox 2000"/>
    <n v="12.96"/>
    <n v="2"/>
    <n v="0"/>
    <n v="0"/>
    <n v="6.2207999999999997"/>
    <n v="-6.7392000000000012"/>
    <n v="5"/>
    <n v="2014"/>
  </r>
  <r>
    <n v="2649"/>
    <s v="CA-2014-131002"/>
    <d v="2014-09-07T00:00:00"/>
    <d v="2014-09-12T00:00:00"/>
    <x v="0"/>
    <x v="483"/>
    <x v="483"/>
    <s v="Consumer"/>
    <s v="United States"/>
    <s v="Tulsa"/>
    <s v="Oklahoma"/>
    <n v="74133"/>
    <s v="Central"/>
    <s v="FUR-FU-10004665"/>
    <s v="Furniture"/>
    <s v="Furnishings"/>
    <s v="3M Polarizing Task Lamp with Clamp Arm, Light Gray"/>
    <n v="821.88"/>
    <n v="6"/>
    <n v="0"/>
    <n v="0"/>
    <n v="213.68879999999999"/>
    <n v="-608.19119999999998"/>
    <n v="5"/>
    <n v="2014"/>
  </r>
  <r>
    <n v="2650"/>
    <s v="CA-2014-131002"/>
    <d v="2014-09-07T00:00:00"/>
    <d v="2014-09-12T00:00:00"/>
    <x v="0"/>
    <x v="483"/>
    <x v="483"/>
    <s v="Consumer"/>
    <s v="United States"/>
    <s v="Tulsa"/>
    <s v="Oklahoma"/>
    <n v="74133"/>
    <s v="Central"/>
    <s v="TEC-PH-10000215"/>
    <s v="Technology"/>
    <s v="Phones"/>
    <s v="Plantronics Cordless Phone Headset with In-line Volume - M214C"/>
    <n v="104.85"/>
    <n v="3"/>
    <n v="0"/>
    <n v="0"/>
    <n v="28.3095"/>
    <n v="-76.540499999999994"/>
    <n v="5"/>
    <n v="2014"/>
  </r>
  <r>
    <n v="2651"/>
    <s v="US-2016-146794"/>
    <d v="2016-09-26T00:00:00"/>
    <d v="2016-10-01T00:00:00"/>
    <x v="1"/>
    <x v="64"/>
    <x v="64"/>
    <s v="Corporate"/>
    <s v="United States"/>
    <s v="Hesperia"/>
    <s v="California"/>
    <n v="92345"/>
    <s v="West"/>
    <s v="FUR-BO-10004467"/>
    <s v="Furniture"/>
    <s v="Bookcases"/>
    <s v="Bestar Classic Bookcase"/>
    <n v="424.95749999999998"/>
    <n v="5"/>
    <n v="0.15"/>
    <n v="-63.743624999999994"/>
    <n v="19.998000000000001"/>
    <n v="-341.21587499999998"/>
    <n v="5"/>
    <n v="2016"/>
  </r>
  <r>
    <n v="2652"/>
    <s v="CA-2017-112515"/>
    <d v="2017-09-17T00:00:00"/>
    <d v="2017-09-21T00:00:00"/>
    <x v="0"/>
    <x v="127"/>
    <x v="127"/>
    <s v="Corporate"/>
    <s v="United States"/>
    <s v="Provo"/>
    <s v="Utah"/>
    <n v="84604"/>
    <s v="West"/>
    <s v="OFF-BI-10000829"/>
    <s v="Office Supplies"/>
    <s v="Binders"/>
    <s v="Avery Non-Stick Binders"/>
    <n v="10.776"/>
    <n v="3"/>
    <n v="0.2"/>
    <n v="-2.1552000000000002"/>
    <n v="3.5022000000000002"/>
    <n v="-5.1185999999999989"/>
    <n v="4"/>
    <n v="2017"/>
  </r>
  <r>
    <n v="2653"/>
    <s v="CA-2017-112515"/>
    <d v="2017-09-17T00:00:00"/>
    <d v="2017-09-21T00:00:00"/>
    <x v="0"/>
    <x v="127"/>
    <x v="127"/>
    <s v="Corporate"/>
    <s v="United States"/>
    <s v="Provo"/>
    <s v="Utah"/>
    <n v="84604"/>
    <s v="West"/>
    <s v="OFF-BI-10003712"/>
    <s v="Office Supplies"/>
    <s v="Binders"/>
    <s v="Acco Pressboard Covers with Storage Hooks, 14 7/8&quot; x 11&quot;, Light Blue"/>
    <n v="11.784000000000001"/>
    <n v="3"/>
    <n v="0.2"/>
    <n v="-2.3568000000000002"/>
    <n v="4.2717000000000001"/>
    <n v="-5.1555000000000009"/>
    <n v="4"/>
    <n v="2017"/>
  </r>
  <r>
    <n v="2654"/>
    <s v="CA-2017-112515"/>
    <d v="2017-09-17T00:00:00"/>
    <d v="2017-09-21T00:00:00"/>
    <x v="0"/>
    <x v="127"/>
    <x v="127"/>
    <s v="Corporate"/>
    <s v="United States"/>
    <s v="Provo"/>
    <s v="Utah"/>
    <n v="84604"/>
    <s v="West"/>
    <s v="OFF-PA-10000062"/>
    <s v="Office Supplies"/>
    <s v="Paper"/>
    <s v="Green Bar Computer Printout Paper"/>
    <n v="164.88"/>
    <n v="3"/>
    <n v="0"/>
    <n v="0"/>
    <n v="80.791200000000003"/>
    <n v="-84.088799999999992"/>
    <n v="4"/>
    <n v="2017"/>
  </r>
  <r>
    <n v="2655"/>
    <s v="CA-2017-112515"/>
    <d v="2017-09-17T00:00:00"/>
    <d v="2017-09-21T00:00:00"/>
    <x v="0"/>
    <x v="127"/>
    <x v="127"/>
    <s v="Corporate"/>
    <s v="United States"/>
    <s v="Provo"/>
    <s v="Utah"/>
    <n v="84604"/>
    <s v="West"/>
    <s v="FUR-BO-10003404"/>
    <s v="Furniture"/>
    <s v="Bookcases"/>
    <s v="Global Adaptabilites Bookcase, Cherry/Storm Gray Finish"/>
    <n v="1292.94"/>
    <n v="3"/>
    <n v="0"/>
    <n v="0"/>
    <n v="77.576400000000007"/>
    <n v="-1215.3636000000001"/>
    <n v="4"/>
    <n v="2017"/>
  </r>
  <r>
    <n v="2656"/>
    <s v="CA-2017-112515"/>
    <d v="2017-09-17T00:00:00"/>
    <d v="2017-09-21T00:00:00"/>
    <x v="0"/>
    <x v="127"/>
    <x v="127"/>
    <s v="Corporate"/>
    <s v="United States"/>
    <s v="Provo"/>
    <s v="Utah"/>
    <n v="84604"/>
    <s v="West"/>
    <s v="OFF-BI-10004233"/>
    <s v="Office Supplies"/>
    <s v="Binders"/>
    <s v="GBC Pre-Punched Binding Paper, Plastic, White, 8-1/2&quot; x 11&quot;"/>
    <n v="25.584"/>
    <n v="2"/>
    <n v="0.2"/>
    <n v="-5.1168000000000005"/>
    <n v="8.9543999999999997"/>
    <n v="-11.512799999999999"/>
    <n v="4"/>
    <n v="2017"/>
  </r>
  <r>
    <n v="2657"/>
    <s v="CA-2017-112515"/>
    <d v="2017-09-17T00:00:00"/>
    <d v="2017-09-21T00:00:00"/>
    <x v="0"/>
    <x v="127"/>
    <x v="127"/>
    <s v="Corporate"/>
    <s v="United States"/>
    <s v="Provo"/>
    <s v="Utah"/>
    <n v="84604"/>
    <s v="West"/>
    <s v="OFF-ST-10001272"/>
    <s v="Office Supplies"/>
    <s v="Storage"/>
    <s v="Mini 13-1/2 Capacity Data Binder Rack, Pearl"/>
    <n v="261.74"/>
    <n v="2"/>
    <n v="0"/>
    <n v="0"/>
    <n v="65.435000000000002"/>
    <n v="-196.30500000000001"/>
    <n v="4"/>
    <n v="2017"/>
  </r>
  <r>
    <n v="2658"/>
    <s v="CA-2017-112515"/>
    <d v="2017-09-17T00:00:00"/>
    <d v="2017-09-21T00:00:00"/>
    <x v="0"/>
    <x v="127"/>
    <x v="127"/>
    <s v="Corporate"/>
    <s v="United States"/>
    <s v="Provo"/>
    <s v="Utah"/>
    <n v="84604"/>
    <s v="West"/>
    <s v="OFF-LA-10001175"/>
    <s v="Office Supplies"/>
    <s v="Labels"/>
    <s v="Avery 514"/>
    <n v="14.4"/>
    <n v="5"/>
    <n v="0"/>
    <n v="0"/>
    <n v="7.056"/>
    <n v="-7.3440000000000003"/>
    <n v="4"/>
    <n v="2017"/>
  </r>
  <r>
    <n v="2659"/>
    <s v="CA-2016-150343"/>
    <d v="2016-08-16T00:00:00"/>
    <d v="2016-08-20T00:00:00"/>
    <x v="1"/>
    <x v="7"/>
    <x v="7"/>
    <s v="Consumer"/>
    <s v="United States"/>
    <s v="San Francisco"/>
    <s v="California"/>
    <n v="94110"/>
    <s v="West"/>
    <s v="OFF-EN-10004030"/>
    <s v="Office Supplies"/>
    <s v="Envelopes"/>
    <s v="Convenience Packs of Business Envelopes"/>
    <n v="10.86"/>
    <n v="3"/>
    <n v="0"/>
    <n v="0"/>
    <n v="5.1041999999999996"/>
    <n v="-5.7557999999999998"/>
    <n v="4"/>
    <n v="2016"/>
  </r>
  <r>
    <n v="2660"/>
    <s v="CA-2015-135538"/>
    <d v="2015-12-24T00:00:00"/>
    <d v="2015-12-28T00:00:00"/>
    <x v="1"/>
    <x v="403"/>
    <x v="403"/>
    <s v="Corporate"/>
    <s v="United States"/>
    <s v="Gilbert"/>
    <s v="Arizona"/>
    <n v="85234"/>
    <s v="West"/>
    <s v="FUR-CH-10004287"/>
    <s v="Furniture"/>
    <s v="Chairs"/>
    <s v="SAFCO Arco Folding Chair"/>
    <n v="883.84"/>
    <n v="4"/>
    <n v="0.2"/>
    <n v="-176.76800000000003"/>
    <n v="99.432000000000002"/>
    <n v="-607.64"/>
    <n v="4"/>
    <n v="2015"/>
  </r>
  <r>
    <n v="2661"/>
    <s v="CA-2017-123372"/>
    <d v="2017-11-28T00:00:00"/>
    <d v="2017-12-02T00:00:00"/>
    <x v="1"/>
    <x v="375"/>
    <x v="375"/>
    <s v="Corporate"/>
    <s v="United States"/>
    <s v="New York City"/>
    <s v="New York"/>
    <n v="10035"/>
    <s v="East"/>
    <s v="TEC-PH-10002834"/>
    <s v="Technology"/>
    <s v="Phones"/>
    <s v="Google Nexus 5"/>
    <n v="1979.89"/>
    <n v="11"/>
    <n v="0"/>
    <n v="0"/>
    <n v="494.97250000000003"/>
    <n v="-1484.9175"/>
    <n v="4"/>
    <n v="2017"/>
  </r>
  <r>
    <n v="2662"/>
    <s v="CA-2017-123372"/>
    <d v="2017-11-28T00:00:00"/>
    <d v="2017-12-02T00:00:00"/>
    <x v="1"/>
    <x v="375"/>
    <x v="375"/>
    <s v="Corporate"/>
    <s v="United States"/>
    <s v="New York City"/>
    <s v="New York"/>
    <n v="10035"/>
    <s v="East"/>
    <s v="OFF-EN-10003055"/>
    <s v="Office Supplies"/>
    <s v="Envelopes"/>
    <s v="Blue String-Tie &amp; Button Interoffice Envelopes, 10 x 13"/>
    <n v="79.959999999999994"/>
    <n v="2"/>
    <n v="0"/>
    <n v="0"/>
    <n v="35.981999999999999"/>
    <n v="-43.977999999999994"/>
    <n v="4"/>
    <n v="2017"/>
  </r>
  <r>
    <n v="2663"/>
    <s v="CA-2017-159604"/>
    <d v="2017-04-14T00:00:00"/>
    <d v="2017-04-15T00:00:00"/>
    <x v="2"/>
    <x v="642"/>
    <x v="642"/>
    <s v="Home Office"/>
    <s v="United States"/>
    <s v="Springfield"/>
    <s v="Missouri"/>
    <n v="65807"/>
    <s v="Central"/>
    <s v="OFF-BI-10003460"/>
    <s v="Office Supplies"/>
    <s v="Binders"/>
    <s v="Acco 3-Hole Punch"/>
    <n v="8.76"/>
    <n v="2"/>
    <n v="0"/>
    <n v="0"/>
    <n v="4.2047999999999996"/>
    <n v="-4.5552000000000001"/>
    <n v="1"/>
    <n v="2017"/>
  </r>
  <r>
    <n v="2664"/>
    <s v="CA-2016-164784"/>
    <d v="2016-05-01T00:00:00"/>
    <d v="2016-05-04T00:00:00"/>
    <x v="2"/>
    <x v="520"/>
    <x v="520"/>
    <s v="Consumer"/>
    <s v="United States"/>
    <s v="Memphis"/>
    <s v="Tennessee"/>
    <n v="38109"/>
    <s v="South"/>
    <s v="OFF-LA-10001569"/>
    <s v="Office Supplies"/>
    <s v="Labels"/>
    <s v="Avery 499"/>
    <n v="3.984"/>
    <n v="1"/>
    <n v="0.2"/>
    <n v="-0.79680000000000006"/>
    <n v="1.2948"/>
    <n v="-1.8923999999999999"/>
    <n v="3"/>
    <n v="2016"/>
  </r>
  <r>
    <n v="2665"/>
    <s v="CA-2016-164784"/>
    <d v="2016-05-01T00:00:00"/>
    <d v="2016-05-04T00:00:00"/>
    <x v="2"/>
    <x v="520"/>
    <x v="520"/>
    <s v="Consumer"/>
    <s v="United States"/>
    <s v="Memphis"/>
    <s v="Tennessee"/>
    <n v="38109"/>
    <s v="South"/>
    <s v="FUR-TA-10004534"/>
    <s v="Furniture"/>
    <s v="Tables"/>
    <s v="Bevis 44 x 96 Conference Tables"/>
    <n v="370.62"/>
    <n v="3"/>
    <n v="0.4"/>
    <n v="-148.24800000000002"/>
    <n v="-142.071"/>
    <n v="-364.44299999999998"/>
    <n v="3"/>
    <n v="2016"/>
  </r>
  <r>
    <n v="2666"/>
    <s v="CA-2016-164784"/>
    <d v="2016-05-01T00:00:00"/>
    <d v="2016-05-04T00:00:00"/>
    <x v="2"/>
    <x v="520"/>
    <x v="520"/>
    <s v="Consumer"/>
    <s v="United States"/>
    <s v="Memphis"/>
    <s v="Tennessee"/>
    <n v="38109"/>
    <s v="South"/>
    <s v="OFF-BI-10002954"/>
    <s v="Office Supplies"/>
    <s v="Binders"/>
    <s v="Newell 3-Hole Punched Plastic Slotted Magazine Holders for Binders"/>
    <n v="2.742"/>
    <n v="2"/>
    <n v="0.7"/>
    <n v="-1.9193999999999998"/>
    <n v="-2.0108000000000001"/>
    <n v="-2.8334000000000001"/>
    <n v="3"/>
    <n v="2016"/>
  </r>
  <r>
    <n v="2667"/>
    <s v="CA-2016-111794"/>
    <d v="2016-10-01T00:00:00"/>
    <d v="2016-10-01T00:00:00"/>
    <x v="3"/>
    <x v="643"/>
    <x v="643"/>
    <s v="Consumer"/>
    <s v="United States"/>
    <s v="Amarillo"/>
    <s v="Texas"/>
    <n v="79109"/>
    <s v="Central"/>
    <s v="TEC-AC-10003832"/>
    <s v="Technology"/>
    <s v="Accessories"/>
    <s v="Imation 16GB Mini TravelDrive USB 2.0 Flash Drive"/>
    <n v="79.512"/>
    <n v="3"/>
    <n v="0.2"/>
    <n v="-15.9024"/>
    <n v="20.8719"/>
    <n v="-42.737700000000004"/>
    <n v="0"/>
    <n v="2016"/>
  </r>
  <r>
    <n v="2668"/>
    <s v="CA-2016-111794"/>
    <d v="2016-10-01T00:00:00"/>
    <d v="2016-10-01T00:00:00"/>
    <x v="3"/>
    <x v="643"/>
    <x v="643"/>
    <s v="Consumer"/>
    <s v="United States"/>
    <s v="Amarillo"/>
    <s v="Texas"/>
    <n v="79109"/>
    <s v="Central"/>
    <s v="OFF-PA-10000474"/>
    <s v="Office Supplies"/>
    <s v="Paper"/>
    <s v="Easy-staple paper"/>
    <n v="28.352"/>
    <n v="1"/>
    <n v="0.2"/>
    <n v="-5.6704000000000008"/>
    <n v="9.5687999999999995"/>
    <n v="-13.1128"/>
    <n v="0"/>
    <n v="2016"/>
  </r>
  <r>
    <n v="2669"/>
    <s v="US-2015-139759"/>
    <d v="2015-08-25T00:00:00"/>
    <d v="2015-08-30T00:00:00"/>
    <x v="1"/>
    <x v="644"/>
    <x v="644"/>
    <s v="Home Office"/>
    <s v="United States"/>
    <s v="Los Angeles"/>
    <s v="California"/>
    <n v="90045"/>
    <s v="West"/>
    <s v="FUR-CH-10002774"/>
    <s v="Furniture"/>
    <s v="Chairs"/>
    <s v="Global Deluxe Stacking Chair, Gray"/>
    <n v="40.783999999999999"/>
    <n v="1"/>
    <n v="0.2"/>
    <n v="-8.1568000000000005"/>
    <n v="4.5881999999999996"/>
    <n v="-28.039000000000001"/>
    <n v="5"/>
    <n v="2015"/>
  </r>
  <r>
    <n v="2670"/>
    <s v="US-2015-139759"/>
    <d v="2015-08-25T00:00:00"/>
    <d v="2015-08-30T00:00:00"/>
    <x v="1"/>
    <x v="644"/>
    <x v="644"/>
    <s v="Home Office"/>
    <s v="United States"/>
    <s v="Los Angeles"/>
    <s v="California"/>
    <n v="90045"/>
    <s v="West"/>
    <s v="OFF-AP-10002765"/>
    <s v="Office Supplies"/>
    <s v="Appliances"/>
    <s v="Fellowes Advanced Computer Series Surge Protectors"/>
    <n v="105.96"/>
    <n v="4"/>
    <n v="0"/>
    <n v="0"/>
    <n v="29.668800000000001"/>
    <n v="-76.291199999999989"/>
    <n v="5"/>
    <n v="2015"/>
  </r>
  <r>
    <n v="2671"/>
    <s v="CA-2014-126403"/>
    <d v="2014-09-09T00:00:00"/>
    <d v="2014-09-12T00:00:00"/>
    <x v="0"/>
    <x v="645"/>
    <x v="645"/>
    <s v="Corporate"/>
    <s v="United States"/>
    <s v="Lowell"/>
    <s v="Massachusetts"/>
    <n v="1852"/>
    <s v="East"/>
    <s v="OFF-PA-10001144"/>
    <s v="Office Supplies"/>
    <s v="Paper"/>
    <s v="Xerox 1913"/>
    <n v="166.44"/>
    <n v="3"/>
    <n v="0"/>
    <n v="0"/>
    <n v="79.891199999999998"/>
    <n v="-86.5488"/>
    <n v="3"/>
    <n v="2014"/>
  </r>
  <r>
    <n v="2672"/>
    <s v="CA-2014-126403"/>
    <d v="2014-09-09T00:00:00"/>
    <d v="2014-09-12T00:00:00"/>
    <x v="0"/>
    <x v="645"/>
    <x v="645"/>
    <s v="Corporate"/>
    <s v="United States"/>
    <s v="Lowell"/>
    <s v="Massachusetts"/>
    <n v="1852"/>
    <s v="East"/>
    <s v="FUR-CH-10003761"/>
    <s v="Furniture"/>
    <s v="Chairs"/>
    <s v="Global Italian Leather Office Chair"/>
    <n v="785.88"/>
    <n v="6"/>
    <n v="0"/>
    <n v="0"/>
    <n v="212.1876"/>
    <n v="-573.69240000000002"/>
    <n v="3"/>
    <n v="2014"/>
  </r>
  <r>
    <n v="2673"/>
    <s v="CA-2014-126403"/>
    <d v="2014-09-09T00:00:00"/>
    <d v="2014-09-12T00:00:00"/>
    <x v="0"/>
    <x v="645"/>
    <x v="645"/>
    <s v="Corporate"/>
    <s v="United States"/>
    <s v="Lowell"/>
    <s v="Massachusetts"/>
    <n v="1852"/>
    <s v="East"/>
    <s v="OFF-PA-10004665"/>
    <s v="Office Supplies"/>
    <s v="Paper"/>
    <s v="Advantus Motivational Note Cards"/>
    <n v="26.2"/>
    <n v="2"/>
    <n v="0"/>
    <n v="0"/>
    <n v="12.837999999999999"/>
    <n v="-13.362"/>
    <n v="3"/>
    <n v="2014"/>
  </r>
  <r>
    <n v="2674"/>
    <s v="CA-2014-126403"/>
    <d v="2014-09-09T00:00:00"/>
    <d v="2014-09-12T00:00:00"/>
    <x v="0"/>
    <x v="645"/>
    <x v="645"/>
    <s v="Corporate"/>
    <s v="United States"/>
    <s v="Lowell"/>
    <s v="Massachusetts"/>
    <n v="1852"/>
    <s v="East"/>
    <s v="OFF-ST-10000078"/>
    <s v="Office Supplies"/>
    <s v="Storage"/>
    <s v="Tennsco 6- and 18-Compartment Lockers"/>
    <n v="1325.85"/>
    <n v="5"/>
    <n v="0"/>
    <n v="0"/>
    <n v="238.65299999999999"/>
    <n v="-1087.1969999999999"/>
    <n v="3"/>
    <n v="2014"/>
  </r>
  <r>
    <n v="2675"/>
    <s v="CA-2017-136875"/>
    <d v="2017-12-03T00:00:00"/>
    <d v="2017-12-03T00:00:00"/>
    <x v="3"/>
    <x v="646"/>
    <x v="646"/>
    <s v="Consumer"/>
    <s v="United States"/>
    <s v="San Diego"/>
    <s v="California"/>
    <n v="92024"/>
    <s v="West"/>
    <s v="OFF-PA-10000357"/>
    <s v="Office Supplies"/>
    <s v="Paper"/>
    <s v="Xerox 1888"/>
    <n v="166.44"/>
    <n v="3"/>
    <n v="0"/>
    <n v="0"/>
    <n v="79.891199999999998"/>
    <n v="-86.5488"/>
    <n v="0"/>
    <n v="2017"/>
  </r>
  <r>
    <n v="2676"/>
    <s v="CA-2017-132185"/>
    <d v="2017-11-27T00:00:00"/>
    <d v="2017-12-02T00:00:00"/>
    <x v="1"/>
    <x v="140"/>
    <x v="140"/>
    <s v="Consumer"/>
    <s v="United States"/>
    <s v="Asheville"/>
    <s v="North Carolina"/>
    <n v="28806"/>
    <s v="South"/>
    <s v="OFF-AR-10000422"/>
    <s v="Office Supplies"/>
    <s v="Art"/>
    <s v="Pencil and Crayon Sharpener"/>
    <n v="8.76"/>
    <n v="5"/>
    <n v="0.2"/>
    <n v="-1.752"/>
    <n v="0.76649999999999996"/>
    <n v="-6.2415000000000003"/>
    <n v="5"/>
    <n v="2017"/>
  </r>
  <r>
    <n v="2677"/>
    <s v="CA-2017-132185"/>
    <d v="2017-11-27T00:00:00"/>
    <d v="2017-12-02T00:00:00"/>
    <x v="1"/>
    <x v="140"/>
    <x v="140"/>
    <s v="Consumer"/>
    <s v="United States"/>
    <s v="Asheville"/>
    <s v="North Carolina"/>
    <n v="28806"/>
    <s v="South"/>
    <s v="OFF-AP-10001205"/>
    <s v="Office Supplies"/>
    <s v="Appliances"/>
    <s v="Belkin 5 Outlet SurgeMaster Power Centers"/>
    <n v="43.584000000000003"/>
    <n v="1"/>
    <n v="0.2"/>
    <n v="-8.716800000000001"/>
    <n v="4.3583999999999996"/>
    <n v="-30.508800000000004"/>
    <n v="5"/>
    <n v="2017"/>
  </r>
  <r>
    <n v="2678"/>
    <s v="US-2014-160780"/>
    <d v="2014-06-21T00:00:00"/>
    <d v="2014-06-21T00:00:00"/>
    <x v="3"/>
    <x v="647"/>
    <x v="647"/>
    <s v="Consumer"/>
    <s v="United States"/>
    <s v="Pueblo"/>
    <s v="Colorado"/>
    <n v="81001"/>
    <s v="West"/>
    <s v="OFF-BI-10001116"/>
    <s v="Office Supplies"/>
    <s v="Binders"/>
    <s v="Wilson Jones 1&quot; Hanging DublLock Ring Binders"/>
    <n v="11.087999999999999"/>
    <n v="7"/>
    <n v="0.7"/>
    <n v="-7.7615999999999987"/>
    <n v="-8.1311999999999998"/>
    <n v="-11.457599999999999"/>
    <n v="0"/>
    <n v="2014"/>
  </r>
  <r>
    <n v="2679"/>
    <s v="US-2014-160780"/>
    <d v="2014-06-21T00:00:00"/>
    <d v="2014-06-21T00:00:00"/>
    <x v="3"/>
    <x v="647"/>
    <x v="647"/>
    <s v="Consumer"/>
    <s v="United States"/>
    <s v="Pueblo"/>
    <s v="Colorado"/>
    <n v="81001"/>
    <s v="West"/>
    <s v="OFF-BI-10002931"/>
    <s v="Office Supplies"/>
    <s v="Binders"/>
    <s v="Avery Trapezoid Extra Heavy Duty 4&quot; Binders"/>
    <n v="25.164000000000001"/>
    <n v="2"/>
    <n v="0.7"/>
    <n v="-17.614799999999999"/>
    <n v="-16.776"/>
    <n v="-24.325200000000002"/>
    <n v="0"/>
    <n v="2014"/>
  </r>
  <r>
    <n v="2680"/>
    <s v="CA-2017-127026"/>
    <d v="2017-01-21T00:00:00"/>
    <d v="2017-01-27T00:00:00"/>
    <x v="1"/>
    <x v="414"/>
    <x v="414"/>
    <s v="Home Office"/>
    <s v="United States"/>
    <s v="Jackson"/>
    <s v="Michigan"/>
    <n v="49201"/>
    <s v="Central"/>
    <s v="OFF-BI-10000546"/>
    <s v="Office Supplies"/>
    <s v="Binders"/>
    <s v="Avery Durable Binders"/>
    <n v="14.4"/>
    <n v="5"/>
    <n v="0"/>
    <n v="0"/>
    <n v="7.056"/>
    <n v="-7.3440000000000003"/>
    <n v="6"/>
    <n v="2017"/>
  </r>
  <r>
    <n v="2681"/>
    <s v="CA-2017-127026"/>
    <d v="2017-01-21T00:00:00"/>
    <d v="2017-01-27T00:00:00"/>
    <x v="1"/>
    <x v="414"/>
    <x v="414"/>
    <s v="Home Office"/>
    <s v="United States"/>
    <s v="Jackson"/>
    <s v="Michigan"/>
    <n v="49201"/>
    <s v="Central"/>
    <s v="TEC-AC-10002049"/>
    <s v="Technology"/>
    <s v="Accessories"/>
    <s v="Logitech G19 Programmable Gaming Keyboard"/>
    <n v="619.95000000000005"/>
    <n v="5"/>
    <n v="0"/>
    <n v="0"/>
    <n v="111.59099999999999"/>
    <n v="-508.35900000000004"/>
    <n v="6"/>
    <n v="2017"/>
  </r>
  <r>
    <n v="2682"/>
    <s v="CA-2017-127026"/>
    <d v="2017-01-21T00:00:00"/>
    <d v="2017-01-27T00:00:00"/>
    <x v="1"/>
    <x v="414"/>
    <x v="414"/>
    <s v="Home Office"/>
    <s v="United States"/>
    <s v="Jackson"/>
    <s v="Michigan"/>
    <n v="49201"/>
    <s v="Central"/>
    <s v="OFF-BI-10001196"/>
    <s v="Office Supplies"/>
    <s v="Binders"/>
    <s v="Avery Flip-Chart Easel Binder, Black"/>
    <n v="89.52"/>
    <n v="4"/>
    <n v="0"/>
    <n v="0"/>
    <n v="42.074399999999997"/>
    <n v="-47.445599999999999"/>
    <n v="6"/>
    <n v="2017"/>
  </r>
  <r>
    <n v="2683"/>
    <s v="CA-2017-127026"/>
    <d v="2017-01-21T00:00:00"/>
    <d v="2017-01-27T00:00:00"/>
    <x v="1"/>
    <x v="414"/>
    <x v="414"/>
    <s v="Home Office"/>
    <s v="United States"/>
    <s v="Jackson"/>
    <s v="Michigan"/>
    <n v="49201"/>
    <s v="Central"/>
    <s v="TEC-MA-10002981"/>
    <s v="Technology"/>
    <s v="Machines"/>
    <s v="I.R.I.S IRISCard Anywhere 5 Card Scanner"/>
    <n v="350.97300000000001"/>
    <n v="3"/>
    <n v="0.1"/>
    <n v="-35.097300000000004"/>
    <n v="152.0883"/>
    <n v="-163.78739999999999"/>
    <n v="6"/>
    <n v="2017"/>
  </r>
  <r>
    <n v="2684"/>
    <s v="CA-2017-127026"/>
    <d v="2017-01-21T00:00:00"/>
    <d v="2017-01-27T00:00:00"/>
    <x v="1"/>
    <x v="414"/>
    <x v="414"/>
    <s v="Home Office"/>
    <s v="United States"/>
    <s v="Jackson"/>
    <s v="Michigan"/>
    <n v="49201"/>
    <s v="Central"/>
    <s v="TEC-PH-10003601"/>
    <s v="Technology"/>
    <s v="Phones"/>
    <s v="Ativa D5772 2-Line 5.8GHz Digital Expandable Corded/Cordless Phone System with Answering &amp; Caller ID/Call Waiting, Black/Silver"/>
    <n v="164.99"/>
    <n v="1"/>
    <n v="0"/>
    <n v="0"/>
    <n v="49.497"/>
    <n v="-115.49300000000001"/>
    <n v="6"/>
    <n v="2017"/>
  </r>
  <r>
    <n v="2685"/>
    <s v="CA-2017-137085"/>
    <d v="2017-06-29T00:00:00"/>
    <d v="2017-07-06T00:00:00"/>
    <x v="1"/>
    <x v="564"/>
    <x v="564"/>
    <s v="Consumer"/>
    <s v="United States"/>
    <s v="Los Angeles"/>
    <s v="California"/>
    <n v="90004"/>
    <s v="West"/>
    <s v="OFF-BI-10000632"/>
    <s v="Office Supplies"/>
    <s v="Binders"/>
    <s v="Satellite Sectional Post Binders"/>
    <n v="312.55200000000002"/>
    <n v="9"/>
    <n v="0.2"/>
    <n v="-62.510400000000004"/>
    <n v="101.57940000000001"/>
    <n v="-148.4622"/>
    <n v="7"/>
    <n v="2017"/>
  </r>
  <r>
    <n v="2686"/>
    <s v="CA-2016-133123"/>
    <d v="2016-09-06T00:00:00"/>
    <d v="2016-09-11T00:00:00"/>
    <x v="1"/>
    <x v="41"/>
    <x v="41"/>
    <s v="Consumer"/>
    <s v="United States"/>
    <s v="Thomasville"/>
    <s v="North Carolina"/>
    <n v="27360"/>
    <s v="South"/>
    <s v="OFF-EN-10003055"/>
    <s v="Office Supplies"/>
    <s v="Envelopes"/>
    <s v="Blue String-Tie &amp; Button Interoffice Envelopes, 10 x 13"/>
    <n v="95.951999999999998"/>
    <n v="3"/>
    <n v="0.2"/>
    <n v="-19.1904"/>
    <n v="29.984999999999999"/>
    <n v="-46.776600000000002"/>
    <n v="5"/>
    <n v="2016"/>
  </r>
  <r>
    <n v="2687"/>
    <s v="CA-2016-133123"/>
    <d v="2016-09-06T00:00:00"/>
    <d v="2016-09-11T00:00:00"/>
    <x v="1"/>
    <x v="41"/>
    <x v="41"/>
    <s v="Consumer"/>
    <s v="United States"/>
    <s v="Thomasville"/>
    <s v="North Carolina"/>
    <n v="27360"/>
    <s v="South"/>
    <s v="OFF-BI-10001031"/>
    <s v="Office Supplies"/>
    <s v="Binders"/>
    <s v="Pressboard Data Binders by Wilson Jones"/>
    <n v="3.2040000000000002"/>
    <n v="2"/>
    <n v="0.7"/>
    <n v="-2.2427999999999999"/>
    <n v="-2.4563999999999999"/>
    <n v="-3.4176000000000002"/>
    <n v="5"/>
    <n v="2016"/>
  </r>
  <r>
    <n v="2688"/>
    <s v="US-2016-128195"/>
    <d v="2016-08-04T00:00:00"/>
    <d v="2016-08-05T00:00:00"/>
    <x v="2"/>
    <x v="267"/>
    <x v="267"/>
    <s v="Consumer"/>
    <s v="United States"/>
    <s v="Peoria"/>
    <s v="Illinois"/>
    <n v="61604"/>
    <s v="Central"/>
    <s v="OFF-BI-10002003"/>
    <s v="Office Supplies"/>
    <s v="Binders"/>
    <s v="Ibico Presentation Index for Binding Systems"/>
    <n v="3.98"/>
    <n v="5"/>
    <n v="0.8"/>
    <n v="-3.1840000000000002"/>
    <n v="-6.5670000000000002"/>
    <n v="-7.3629999999999995"/>
    <n v="1"/>
    <n v="2016"/>
  </r>
  <r>
    <n v="2689"/>
    <s v="CA-2015-153220"/>
    <d v="2015-11-12T00:00:00"/>
    <d v="2015-11-14T00:00:00"/>
    <x v="2"/>
    <x v="289"/>
    <x v="289"/>
    <s v="Corporate"/>
    <s v="United States"/>
    <s v="Los Angeles"/>
    <s v="California"/>
    <n v="90032"/>
    <s v="West"/>
    <s v="OFF-PA-10003016"/>
    <s v="Office Supplies"/>
    <s v="Paper"/>
    <s v="Adams &quot;While You Were Out&quot; Message Pads"/>
    <n v="15.7"/>
    <n v="5"/>
    <n v="0"/>
    <n v="0"/>
    <n v="7.0650000000000004"/>
    <n v="-8.634999999999998"/>
    <n v="2"/>
    <n v="2015"/>
  </r>
  <r>
    <n v="2690"/>
    <s v="CA-2014-123064"/>
    <d v="2014-06-30T00:00:00"/>
    <d v="2014-07-02T00:00:00"/>
    <x v="2"/>
    <x v="154"/>
    <x v="154"/>
    <s v="Consumer"/>
    <s v="United States"/>
    <s v="Chicago"/>
    <s v="Illinois"/>
    <n v="60653"/>
    <s v="Central"/>
    <s v="OFF-AR-10004582"/>
    <s v="Office Supplies"/>
    <s v="Art"/>
    <s v="BIC Brite Liner Grip Highlighters"/>
    <n v="5.2480000000000002"/>
    <n v="4"/>
    <n v="0.2"/>
    <n v="-1.0496000000000001"/>
    <n v="1.64"/>
    <n v="-2.5584000000000007"/>
    <n v="2"/>
    <n v="2014"/>
  </r>
  <r>
    <n v="2691"/>
    <s v="CA-2017-156412"/>
    <d v="2017-12-04T00:00:00"/>
    <d v="2017-12-08T00:00:00"/>
    <x v="1"/>
    <x v="380"/>
    <x v="380"/>
    <s v="Consumer"/>
    <s v="United States"/>
    <s v="Philadelphia"/>
    <s v="Pennsylvania"/>
    <n v="19134"/>
    <s v="East"/>
    <s v="OFF-BI-10004364"/>
    <s v="Office Supplies"/>
    <s v="Binders"/>
    <s v="Storex Dura Pro Binders"/>
    <n v="5.3460000000000001"/>
    <n v="3"/>
    <n v="0.7"/>
    <n v="-3.7422"/>
    <n v="-4.4550000000000001"/>
    <n v="-6.0587999999999997"/>
    <n v="4"/>
    <n v="2017"/>
  </r>
  <r>
    <n v="2692"/>
    <s v="US-2016-144211"/>
    <d v="2016-08-28T00:00:00"/>
    <d v="2016-09-02T00:00:00"/>
    <x v="1"/>
    <x v="79"/>
    <x v="79"/>
    <s v="Consumer"/>
    <s v="United States"/>
    <s v="Englewood"/>
    <s v="Colorado"/>
    <n v="80112"/>
    <s v="West"/>
    <s v="OFF-PA-10002246"/>
    <s v="Office Supplies"/>
    <s v="Paper"/>
    <s v="Wirebound Four 2-3/4 x 5 Forms per Page, 400 Sets per Book"/>
    <n v="15.48"/>
    <n v="3"/>
    <n v="0.2"/>
    <n v="-3.0960000000000001"/>
    <n v="5.6115000000000004"/>
    <n v="-6.7725"/>
    <n v="5"/>
    <n v="2016"/>
  </r>
  <r>
    <n v="2693"/>
    <s v="US-2016-144211"/>
    <d v="2016-08-28T00:00:00"/>
    <d v="2016-09-02T00:00:00"/>
    <x v="1"/>
    <x v="79"/>
    <x v="79"/>
    <s v="Consumer"/>
    <s v="United States"/>
    <s v="Englewood"/>
    <s v="Colorado"/>
    <n v="80112"/>
    <s v="West"/>
    <s v="TEC-PH-10002890"/>
    <s v="Technology"/>
    <s v="Phones"/>
    <s v="AT&amp;T 17929 Lendline Telephone"/>
    <n v="108.57599999999999"/>
    <n v="3"/>
    <n v="0.2"/>
    <n v="-21.715199999999999"/>
    <n v="8.1432000000000002"/>
    <n v="-78.717600000000004"/>
    <n v="5"/>
    <n v="2016"/>
  </r>
  <r>
    <n v="2694"/>
    <s v="CA-2016-138079"/>
    <d v="2016-01-22T00:00:00"/>
    <d v="2016-01-28T00:00:00"/>
    <x v="1"/>
    <x v="295"/>
    <x v="295"/>
    <s v="Corporate"/>
    <s v="United States"/>
    <s v="Seattle"/>
    <s v="Washington"/>
    <n v="98115"/>
    <s v="West"/>
    <s v="FUR-FU-10001475"/>
    <s v="Furniture"/>
    <s v="Furnishings"/>
    <s v="Contract Clock, 14&quot;, Brown"/>
    <n v="109.9"/>
    <n v="5"/>
    <n v="0"/>
    <n v="0"/>
    <n v="37.366"/>
    <n v="-72.534000000000006"/>
    <n v="6"/>
    <n v="2016"/>
  </r>
  <r>
    <n v="2695"/>
    <s v="CA-2014-143182"/>
    <d v="2014-10-15T00:00:00"/>
    <d v="2014-10-20T00:00:00"/>
    <x v="1"/>
    <x v="297"/>
    <x v="297"/>
    <s v="Consumer"/>
    <s v="United States"/>
    <s v="Hialeah"/>
    <s v="Florida"/>
    <n v="33012"/>
    <s v="South"/>
    <s v="FUR-FU-10004270"/>
    <s v="Furniture"/>
    <s v="Furnishings"/>
    <s v="Executive Impressions 13&quot; Clairmont Wall Clock"/>
    <n v="15.384"/>
    <n v="1"/>
    <n v="0.2"/>
    <n v="-3.0768000000000004"/>
    <n v="4.0382999999999996"/>
    <n v="-8.2689000000000004"/>
    <n v="5"/>
    <n v="2014"/>
  </r>
  <r>
    <n v="2696"/>
    <s v="CA-2016-161662"/>
    <d v="2016-02-07T00:00:00"/>
    <d v="2016-02-09T00:00:00"/>
    <x v="2"/>
    <x v="648"/>
    <x v="648"/>
    <s v="Consumer"/>
    <s v="United States"/>
    <s v="Lancaster"/>
    <s v="Ohio"/>
    <n v="43130"/>
    <s v="East"/>
    <s v="OFF-PA-10003465"/>
    <s v="Office Supplies"/>
    <s v="Paper"/>
    <s v="Xerox 1912"/>
    <n v="30.352"/>
    <n v="2"/>
    <n v="0.2"/>
    <n v="-6.0704000000000002"/>
    <n v="10.623200000000001"/>
    <n v="-13.6584"/>
    <n v="2"/>
    <n v="2016"/>
  </r>
  <r>
    <n v="2697"/>
    <s v="CA-2014-145317"/>
    <d v="2014-03-18T00:00:00"/>
    <d v="2014-03-23T00:00:00"/>
    <x v="1"/>
    <x v="598"/>
    <x v="598"/>
    <s v="Home Office"/>
    <s v="United States"/>
    <s v="Jacksonville"/>
    <s v="Florida"/>
    <n v="32216"/>
    <s v="South"/>
    <s v="TEC-MA-10003626"/>
    <s v="Technology"/>
    <s v="Machines"/>
    <s v="Hewlett-Packard Deskjet 6540 Color Inkjet Printer"/>
    <n v="821.3"/>
    <n v="4"/>
    <n v="0.5"/>
    <n v="-410.65"/>
    <n v="-16.425999999999998"/>
    <n v="-427.07599999999996"/>
    <n v="5"/>
    <n v="2014"/>
  </r>
  <r>
    <n v="2698"/>
    <s v="CA-2014-145317"/>
    <d v="2014-03-18T00:00:00"/>
    <d v="2014-03-23T00:00:00"/>
    <x v="1"/>
    <x v="598"/>
    <x v="598"/>
    <s v="Home Office"/>
    <s v="United States"/>
    <s v="Jacksonville"/>
    <s v="Florida"/>
    <n v="32216"/>
    <s v="South"/>
    <s v="TEC-MA-10002412"/>
    <s v="Technology"/>
    <s v="Machines"/>
    <s v="Cisco TelePresence System EX90 Videoconferencing Unit"/>
    <n v="22638.48"/>
    <n v="6"/>
    <n v="0.5"/>
    <n v="-11319.24"/>
    <n v="-1811.0784000000001"/>
    <n v="-13130.3184"/>
    <n v="5"/>
    <n v="2014"/>
  </r>
  <r>
    <n v="2699"/>
    <s v="CA-2014-145317"/>
    <d v="2014-03-18T00:00:00"/>
    <d v="2014-03-23T00:00:00"/>
    <x v="1"/>
    <x v="598"/>
    <x v="598"/>
    <s v="Home Office"/>
    <s v="United States"/>
    <s v="Jacksonville"/>
    <s v="Florida"/>
    <n v="32216"/>
    <s v="South"/>
    <s v="OFF-PA-10001804"/>
    <s v="Office Supplies"/>
    <s v="Paper"/>
    <s v="Xerox 195"/>
    <n v="21.376000000000001"/>
    <n v="4"/>
    <n v="0.2"/>
    <n v="-4.2752000000000008"/>
    <n v="7.4816000000000003"/>
    <n v="-9.6191999999999993"/>
    <n v="5"/>
    <n v="2014"/>
  </r>
  <r>
    <n v="2700"/>
    <s v="CA-2014-145317"/>
    <d v="2014-03-18T00:00:00"/>
    <d v="2014-03-23T00:00:00"/>
    <x v="1"/>
    <x v="598"/>
    <x v="598"/>
    <s v="Home Office"/>
    <s v="United States"/>
    <s v="Jacksonville"/>
    <s v="Florida"/>
    <n v="32216"/>
    <s v="South"/>
    <s v="OFF-AR-10003183"/>
    <s v="Office Supplies"/>
    <s v="Art"/>
    <s v="Avery Fluorescent Highlighter Four-Color Set"/>
    <n v="8.016"/>
    <n v="3"/>
    <n v="0.2"/>
    <n v="-1.6032000000000002"/>
    <n v="1.002"/>
    <n v="-5.4108000000000001"/>
    <n v="5"/>
    <n v="2014"/>
  </r>
  <r>
    <n v="2701"/>
    <s v="CA-2014-145317"/>
    <d v="2014-03-18T00:00:00"/>
    <d v="2014-03-23T00:00:00"/>
    <x v="1"/>
    <x v="598"/>
    <x v="598"/>
    <s v="Home Office"/>
    <s v="United States"/>
    <s v="Jacksonville"/>
    <s v="Florida"/>
    <n v="32216"/>
    <s v="South"/>
    <s v="FUR-FU-10004270"/>
    <s v="Furniture"/>
    <s v="Furnishings"/>
    <s v="Executive Impressions 13&quot; Clairmont Wall Clock"/>
    <n v="30.768000000000001"/>
    <n v="2"/>
    <n v="0.2"/>
    <n v="-6.1536000000000008"/>
    <n v="8.0765999999999991"/>
    <n v="-16.537800000000001"/>
    <n v="5"/>
    <n v="2014"/>
  </r>
  <r>
    <n v="2702"/>
    <s v="CA-2014-145317"/>
    <d v="2014-03-18T00:00:00"/>
    <d v="2014-03-23T00:00:00"/>
    <x v="1"/>
    <x v="598"/>
    <x v="598"/>
    <s v="Home Office"/>
    <s v="United States"/>
    <s v="Jacksonville"/>
    <s v="Florida"/>
    <n v="32216"/>
    <s v="South"/>
    <s v="OFF-FA-10003112"/>
    <s v="Office Supplies"/>
    <s v="Fasteners"/>
    <s v="Staples"/>
    <n v="18.936"/>
    <n v="3"/>
    <n v="0.2"/>
    <n v="-3.7872000000000003"/>
    <n v="5.9175000000000004"/>
    <n v="-9.2312999999999992"/>
    <n v="5"/>
    <n v="2014"/>
  </r>
  <r>
    <n v="2703"/>
    <s v="CA-2014-145317"/>
    <d v="2014-03-18T00:00:00"/>
    <d v="2014-03-23T00:00:00"/>
    <x v="1"/>
    <x v="598"/>
    <x v="598"/>
    <s v="Home Office"/>
    <s v="United States"/>
    <s v="Jacksonville"/>
    <s v="Florida"/>
    <n v="32216"/>
    <s v="South"/>
    <s v="FUR-FU-10001986"/>
    <s v="Furniture"/>
    <s v="Furnishings"/>
    <s v="Dana Fluorescent Magnifying Lamp, White, 36&quot;"/>
    <n v="122.352"/>
    <n v="3"/>
    <n v="0.2"/>
    <n v="-24.470400000000001"/>
    <n v="15.294"/>
    <n v="-82.587600000000009"/>
    <n v="5"/>
    <n v="2014"/>
  </r>
  <r>
    <n v="2704"/>
    <s v="CA-2014-143413"/>
    <d v="2014-05-24T00:00:00"/>
    <d v="2014-05-30T00:00:00"/>
    <x v="1"/>
    <x v="261"/>
    <x v="261"/>
    <s v="Consumer"/>
    <s v="United States"/>
    <s v="Baltimore"/>
    <s v="Maryland"/>
    <n v="21215"/>
    <s v="East"/>
    <s v="OFF-PA-10002319"/>
    <s v="Office Supplies"/>
    <s v="Paper"/>
    <s v="Xerox 1944"/>
    <n v="116.28"/>
    <n v="3"/>
    <n v="0"/>
    <n v="0"/>
    <n v="56.977200000000003"/>
    <n v="-59.302799999999998"/>
    <n v="6"/>
    <n v="2014"/>
  </r>
  <r>
    <n v="2705"/>
    <s v="CA-2017-156818"/>
    <d v="2017-07-11T00:00:00"/>
    <d v="2017-07-13T00:00:00"/>
    <x v="0"/>
    <x v="557"/>
    <x v="557"/>
    <s v="Consumer"/>
    <s v="United States"/>
    <s v="New York City"/>
    <s v="New York"/>
    <n v="10009"/>
    <s v="East"/>
    <s v="TEC-AC-10002323"/>
    <s v="Technology"/>
    <s v="Accessories"/>
    <s v="SanDisk Ultra 32 GB MicroSDHC Class 10 Memory Card"/>
    <n v="132.6"/>
    <n v="6"/>
    <n v="0"/>
    <n v="0"/>
    <n v="17.238"/>
    <n v="-115.36199999999999"/>
    <n v="2"/>
    <n v="2017"/>
  </r>
  <r>
    <n v="2706"/>
    <s v="CA-2017-155873"/>
    <d v="2017-06-16T00:00:00"/>
    <d v="2017-06-21T00:00:00"/>
    <x v="1"/>
    <x v="437"/>
    <x v="437"/>
    <s v="Home Office"/>
    <s v="United States"/>
    <s v="Carlsbad"/>
    <s v="New Mexico"/>
    <n v="88220"/>
    <s v="West"/>
    <s v="OFF-SU-10001165"/>
    <s v="Office Supplies"/>
    <s v="Supplies"/>
    <s v="Acme Elite Stainless Steel Scissors"/>
    <n v="16.68"/>
    <n v="2"/>
    <n v="0"/>
    <n v="0"/>
    <n v="4.3368000000000002"/>
    <n v="-12.3432"/>
    <n v="5"/>
    <n v="2017"/>
  </r>
  <r>
    <n v="2707"/>
    <s v="CA-2017-155873"/>
    <d v="2017-06-16T00:00:00"/>
    <d v="2017-06-21T00:00:00"/>
    <x v="1"/>
    <x v="437"/>
    <x v="437"/>
    <s v="Home Office"/>
    <s v="United States"/>
    <s v="Carlsbad"/>
    <s v="New Mexico"/>
    <n v="88220"/>
    <s v="West"/>
    <s v="OFF-PA-10001246"/>
    <s v="Office Supplies"/>
    <s v="Paper"/>
    <s v="Xerox 215"/>
    <n v="19.440000000000001"/>
    <n v="3"/>
    <n v="0"/>
    <n v="0"/>
    <n v="9.3312000000000008"/>
    <n v="-10.1088"/>
    <n v="5"/>
    <n v="2017"/>
  </r>
  <r>
    <n v="2708"/>
    <s v="CA-2017-155873"/>
    <d v="2017-06-16T00:00:00"/>
    <d v="2017-06-21T00:00:00"/>
    <x v="1"/>
    <x v="437"/>
    <x v="437"/>
    <s v="Home Office"/>
    <s v="United States"/>
    <s v="Carlsbad"/>
    <s v="New Mexico"/>
    <n v="88220"/>
    <s v="West"/>
    <s v="OFF-PA-10001815"/>
    <s v="Office Supplies"/>
    <s v="Paper"/>
    <s v="Xerox 1885"/>
    <n v="192.16"/>
    <n v="4"/>
    <n v="0"/>
    <n v="0"/>
    <n v="92.236800000000002"/>
    <n v="-99.923199999999994"/>
    <n v="5"/>
    <n v="2017"/>
  </r>
  <r>
    <n v="2709"/>
    <s v="CA-2015-121797"/>
    <d v="2015-01-30T00:00:00"/>
    <d v="2015-02-06T00:00:00"/>
    <x v="1"/>
    <x v="230"/>
    <x v="230"/>
    <s v="Consumer"/>
    <s v="United States"/>
    <s v="Los Angeles"/>
    <s v="California"/>
    <n v="90049"/>
    <s v="West"/>
    <s v="FUR-FU-10001876"/>
    <s v="Furniture"/>
    <s v="Furnishings"/>
    <s v="Computer Room Manger, 14&quot;"/>
    <n v="227.36"/>
    <n v="7"/>
    <n v="0"/>
    <n v="0"/>
    <n v="81.849599999999995"/>
    <n v="-145.5104"/>
    <n v="7"/>
    <n v="2015"/>
  </r>
  <r>
    <n v="2710"/>
    <s v="CA-2015-121797"/>
    <d v="2015-01-30T00:00:00"/>
    <d v="2015-02-06T00:00:00"/>
    <x v="1"/>
    <x v="230"/>
    <x v="230"/>
    <s v="Consumer"/>
    <s v="United States"/>
    <s v="Los Angeles"/>
    <s v="California"/>
    <n v="90049"/>
    <s v="West"/>
    <s v="TEC-MA-10000488"/>
    <s v="Technology"/>
    <s v="Machines"/>
    <s v="Bady BDG101FRU Card Printer"/>
    <n v="1919.9760000000001"/>
    <n v="3"/>
    <n v="0.2"/>
    <n v="-383.99520000000007"/>
    <n v="215.9973"/>
    <n v="-1319.9835"/>
    <n v="7"/>
    <n v="2015"/>
  </r>
  <r>
    <n v="2711"/>
    <s v="US-2015-120572"/>
    <d v="2015-12-11T00:00:00"/>
    <d v="2015-12-15T00:00:00"/>
    <x v="1"/>
    <x v="485"/>
    <x v="485"/>
    <s v="Consumer"/>
    <s v="United States"/>
    <s v="Jacksonville"/>
    <s v="Florida"/>
    <n v="32216"/>
    <s v="South"/>
    <s v="OFF-BI-10001098"/>
    <s v="Office Supplies"/>
    <s v="Binders"/>
    <s v="Acco D-Ring Binder w/DublLock"/>
    <n v="12.827999999999999"/>
    <n v="2"/>
    <n v="0.7"/>
    <n v="-8.9795999999999996"/>
    <n v="-8.9795999999999996"/>
    <n v="-12.827999999999999"/>
    <n v="4"/>
    <n v="2015"/>
  </r>
  <r>
    <n v="2712"/>
    <s v="CA-2017-132430"/>
    <d v="2017-10-09T00:00:00"/>
    <d v="2017-10-11T00:00:00"/>
    <x v="2"/>
    <x v="434"/>
    <x v="434"/>
    <s v="Corporate"/>
    <s v="United States"/>
    <s v="Lakewood"/>
    <s v="Ohio"/>
    <n v="44107"/>
    <s v="East"/>
    <s v="FUR-FU-10003577"/>
    <s v="Furniture"/>
    <s v="Furnishings"/>
    <s v="Nu-Dell Leatherette Frames"/>
    <n v="45.887999999999998"/>
    <n v="4"/>
    <n v="0.2"/>
    <n v="-9.1776"/>
    <n v="9.1776"/>
    <n v="-27.532800000000002"/>
    <n v="2"/>
    <n v="2017"/>
  </r>
  <r>
    <n v="2713"/>
    <s v="CA-2017-146031"/>
    <d v="2017-07-29T00:00:00"/>
    <d v="2017-08-01T00:00:00"/>
    <x v="0"/>
    <x v="306"/>
    <x v="306"/>
    <s v="Consumer"/>
    <s v="United States"/>
    <s v="Troy"/>
    <s v="New York"/>
    <n v="12180"/>
    <s v="East"/>
    <s v="OFF-AR-10002656"/>
    <s v="Office Supplies"/>
    <s v="Art"/>
    <s v="Sanford Liquid Accent Highlighters"/>
    <n v="60.12"/>
    <n v="9"/>
    <n v="0"/>
    <n v="0"/>
    <n v="22.244399999999999"/>
    <n v="-37.875599999999999"/>
    <n v="3"/>
    <n v="2017"/>
  </r>
  <r>
    <n v="2714"/>
    <s v="CA-2014-110100"/>
    <d v="2014-04-25T00:00:00"/>
    <d v="2014-04-29T00:00:00"/>
    <x v="1"/>
    <x v="62"/>
    <x v="62"/>
    <s v="Consumer"/>
    <s v="United States"/>
    <s v="Wilmington"/>
    <s v="North Carolina"/>
    <n v="28403"/>
    <s v="South"/>
    <s v="TEC-PH-10004531"/>
    <s v="Technology"/>
    <s v="Phones"/>
    <s v="AT&amp;T CL2909"/>
    <n v="302.37599999999998"/>
    <n v="3"/>
    <n v="0.2"/>
    <n v="-60.475200000000001"/>
    <n v="37.796999999999997"/>
    <n v="-204.10379999999998"/>
    <n v="4"/>
    <n v="2014"/>
  </r>
  <r>
    <n v="2715"/>
    <s v="CA-2015-103723"/>
    <d v="2015-12-01T00:00:00"/>
    <d v="2015-12-06T00:00:00"/>
    <x v="1"/>
    <x v="457"/>
    <x v="457"/>
    <s v="Home Office"/>
    <s v="United States"/>
    <s v="Seattle"/>
    <s v="Washington"/>
    <n v="98105"/>
    <s v="West"/>
    <s v="OFF-AR-10003251"/>
    <s v="Office Supplies"/>
    <s v="Art"/>
    <s v="Prang Drawing Pencil Set"/>
    <n v="13.9"/>
    <n v="5"/>
    <n v="0"/>
    <n v="0"/>
    <n v="5.56"/>
    <n v="-8.34"/>
    <n v="5"/>
    <n v="2015"/>
  </r>
  <r>
    <n v="2716"/>
    <s v="CA-2014-127187"/>
    <d v="2014-12-04T00:00:00"/>
    <d v="2014-12-08T00:00:00"/>
    <x v="1"/>
    <x v="434"/>
    <x v="434"/>
    <s v="Corporate"/>
    <s v="United States"/>
    <s v="New York City"/>
    <s v="New York"/>
    <n v="10024"/>
    <s v="East"/>
    <s v="TEC-PH-10000673"/>
    <s v="Technology"/>
    <s v="Phones"/>
    <s v="Plantronics Voyager Pro HD - Bluetooth Headset"/>
    <n v="129.97999999999999"/>
    <n v="2"/>
    <n v="0"/>
    <n v="0"/>
    <n v="62.3904"/>
    <n v="-67.58959999999999"/>
    <n v="4"/>
    <n v="2014"/>
  </r>
  <r>
    <n v="2717"/>
    <s v="CA-2017-128475"/>
    <d v="2017-08-26T00:00:00"/>
    <d v="2017-09-01T00:00:00"/>
    <x v="1"/>
    <x v="649"/>
    <x v="649"/>
    <s v="Home Office"/>
    <s v="United States"/>
    <s v="Columbus"/>
    <s v="Georgia"/>
    <n v="31907"/>
    <s v="South"/>
    <s v="TEC-AC-10000158"/>
    <s v="Technology"/>
    <s v="Accessories"/>
    <s v="Sony 64GB Class 10 Micro SDHC R40 Memory Card"/>
    <n v="71.98"/>
    <n v="2"/>
    <n v="0"/>
    <n v="0"/>
    <n v="15.1158"/>
    <n v="-56.864200000000004"/>
    <n v="6"/>
    <n v="2017"/>
  </r>
  <r>
    <n v="2718"/>
    <s v="CA-2014-100006"/>
    <d v="2014-09-07T00:00:00"/>
    <d v="2014-09-13T00:00:00"/>
    <x v="1"/>
    <x v="589"/>
    <x v="589"/>
    <s v="Consumer"/>
    <s v="United States"/>
    <s v="New York City"/>
    <s v="New York"/>
    <n v="10024"/>
    <s v="East"/>
    <s v="TEC-PH-10002075"/>
    <s v="Technology"/>
    <s v="Phones"/>
    <s v="AT&amp;T EL51110 DECT"/>
    <n v="377.97"/>
    <n v="3"/>
    <n v="0"/>
    <n v="0"/>
    <n v="109.6113"/>
    <n v="-268.3587"/>
    <n v="6"/>
    <n v="2014"/>
  </r>
  <r>
    <n v="2719"/>
    <s v="CA-2017-144827"/>
    <d v="2017-12-21T00:00:00"/>
    <d v="2017-12-27T00:00:00"/>
    <x v="1"/>
    <x v="339"/>
    <x v="339"/>
    <s v="Consumer"/>
    <s v="United States"/>
    <s v="Costa Mesa"/>
    <s v="California"/>
    <n v="92627"/>
    <s v="West"/>
    <s v="OFF-ST-10004340"/>
    <s v="Office Supplies"/>
    <s v="Storage"/>
    <s v="Fellowes Mobile File Cart, Black"/>
    <n v="124.36"/>
    <n v="2"/>
    <n v="0"/>
    <n v="0"/>
    <n v="33.577199999999998"/>
    <n v="-90.782800000000009"/>
    <n v="6"/>
    <n v="2017"/>
  </r>
  <r>
    <n v="2720"/>
    <s v="CA-2014-110030"/>
    <d v="2014-12-06T00:00:00"/>
    <d v="2014-12-08T00:00:00"/>
    <x v="0"/>
    <x v="166"/>
    <x v="166"/>
    <s v="Consumer"/>
    <s v="United States"/>
    <s v="Houston"/>
    <s v="Texas"/>
    <n v="77095"/>
    <s v="Central"/>
    <s v="FUR-FU-10002759"/>
    <s v="Furniture"/>
    <s v="Furnishings"/>
    <s v="12-1/2 Diameter Round Wall Clock"/>
    <n v="23.975999999999999"/>
    <n v="3"/>
    <n v="0.6"/>
    <n v="-14.385599999999998"/>
    <n v="-14.3856"/>
    <n v="-23.975999999999999"/>
    <n v="2"/>
    <n v="2014"/>
  </r>
  <r>
    <n v="2721"/>
    <s v="CA-2014-121286"/>
    <d v="2014-11-04T00:00:00"/>
    <d v="2014-11-08T00:00:00"/>
    <x v="0"/>
    <x v="21"/>
    <x v="21"/>
    <s v="Corporate"/>
    <s v="United States"/>
    <s v="Cary"/>
    <s v="North Carolina"/>
    <n v="27511"/>
    <s v="South"/>
    <s v="OFF-FA-10000585"/>
    <s v="Office Supplies"/>
    <s v="Fasteners"/>
    <s v="OIC Bulk Pack Metal Binder Clips"/>
    <n v="8.3759999999999994"/>
    <n v="3"/>
    <n v="0.2"/>
    <n v="-1.6752"/>
    <n v="2.7222"/>
    <n v="-3.9785999999999992"/>
    <n v="4"/>
    <n v="2014"/>
  </r>
  <r>
    <n v="2722"/>
    <s v="CA-2014-121286"/>
    <d v="2014-11-04T00:00:00"/>
    <d v="2014-11-08T00:00:00"/>
    <x v="0"/>
    <x v="21"/>
    <x v="21"/>
    <s v="Corporate"/>
    <s v="United States"/>
    <s v="Cary"/>
    <s v="North Carolina"/>
    <n v="27511"/>
    <s v="South"/>
    <s v="OFF-AP-10004859"/>
    <s v="Office Supplies"/>
    <s v="Appliances"/>
    <s v="Acco 6 Outlet Guardian Premium Surge Suppressor"/>
    <n v="58.24"/>
    <n v="5"/>
    <n v="0.2"/>
    <n v="-11.648000000000001"/>
    <n v="5.0960000000000001"/>
    <n v="-41.495999999999995"/>
    <n v="4"/>
    <n v="2014"/>
  </r>
  <r>
    <n v="2723"/>
    <s v="CA-2016-164735"/>
    <d v="2016-04-14T00:00:00"/>
    <d v="2016-04-19T00:00:00"/>
    <x v="0"/>
    <x v="483"/>
    <x v="483"/>
    <s v="Consumer"/>
    <s v="United States"/>
    <s v="Alexandria"/>
    <s v="Virginia"/>
    <n v="22304"/>
    <s v="South"/>
    <s v="OFF-ST-10001558"/>
    <s v="Office Supplies"/>
    <s v="Storage"/>
    <s v="Acco Perma 4000 Stacking Storage Drawers"/>
    <n v="81.2"/>
    <n v="5"/>
    <n v="0"/>
    <n v="0"/>
    <n v="12.18"/>
    <n v="-69.02000000000001"/>
    <n v="5"/>
    <n v="2016"/>
  </r>
  <r>
    <n v="2724"/>
    <s v="CA-2014-153479"/>
    <d v="2014-10-04T00:00:00"/>
    <d v="2014-10-08T00:00:00"/>
    <x v="1"/>
    <x v="650"/>
    <x v="650"/>
    <s v="Consumer"/>
    <s v="United States"/>
    <s v="Vallejo"/>
    <s v="California"/>
    <n v="94591"/>
    <s v="West"/>
    <s v="OFF-LA-10004689"/>
    <s v="Office Supplies"/>
    <s v="Labels"/>
    <s v="Avery 512"/>
    <n v="14.45"/>
    <n v="5"/>
    <n v="0"/>
    <n v="0"/>
    <n v="6.7915000000000001"/>
    <n v="-7.6584999999999992"/>
    <n v="4"/>
    <n v="2014"/>
  </r>
  <r>
    <n v="2725"/>
    <s v="CA-2014-153479"/>
    <d v="2014-10-04T00:00:00"/>
    <d v="2014-10-08T00:00:00"/>
    <x v="1"/>
    <x v="650"/>
    <x v="650"/>
    <s v="Consumer"/>
    <s v="United States"/>
    <s v="Vallejo"/>
    <s v="California"/>
    <n v="94591"/>
    <s v="West"/>
    <s v="OFF-BI-10002867"/>
    <s v="Office Supplies"/>
    <s v="Binders"/>
    <s v="GBC Recycled Regency Composition Covers"/>
    <n v="95.647999999999996"/>
    <n v="2"/>
    <n v="0.2"/>
    <n v="-19.1296"/>
    <n v="31.085599999999999"/>
    <n v="-45.4328"/>
    <n v="4"/>
    <n v="2014"/>
  </r>
  <r>
    <n v="2726"/>
    <s v="CA-2017-149888"/>
    <d v="2017-11-07T00:00:00"/>
    <d v="2017-11-13T00:00:00"/>
    <x v="1"/>
    <x v="212"/>
    <x v="212"/>
    <s v="Consumer"/>
    <s v="United States"/>
    <s v="Philadelphia"/>
    <s v="Pennsylvania"/>
    <n v="19120"/>
    <s v="East"/>
    <s v="TEC-PH-10003811"/>
    <s v="Technology"/>
    <s v="Phones"/>
    <s v="Jabra Supreme Plus Driver Edition Headset"/>
    <n v="359.97"/>
    <n v="5"/>
    <n v="0.4"/>
    <n v="-143.98800000000003"/>
    <n v="-71.994"/>
    <n v="-287.976"/>
    <n v="6"/>
    <n v="2017"/>
  </r>
  <r>
    <n v="2727"/>
    <s v="CA-2017-149888"/>
    <d v="2017-11-07T00:00:00"/>
    <d v="2017-11-13T00:00:00"/>
    <x v="1"/>
    <x v="212"/>
    <x v="212"/>
    <s v="Consumer"/>
    <s v="United States"/>
    <s v="Philadelphia"/>
    <s v="Pennsylvania"/>
    <n v="19120"/>
    <s v="East"/>
    <s v="FUR-TA-10000849"/>
    <s v="Furniture"/>
    <s v="Tables"/>
    <s v="Bevis Rectangular Conference Tables"/>
    <n v="350.35199999999998"/>
    <n v="4"/>
    <n v="0.4"/>
    <n v="-140.14079999999998"/>
    <n v="-140.14080000000001"/>
    <n v="-350.35199999999998"/>
    <n v="6"/>
    <n v="2017"/>
  </r>
  <r>
    <n v="2728"/>
    <s v="CA-2017-119193"/>
    <d v="2017-12-22T00:00:00"/>
    <d v="2017-12-24T00:00:00"/>
    <x v="2"/>
    <x v="85"/>
    <x v="85"/>
    <s v="Consumer"/>
    <s v="United States"/>
    <s v="Toledo"/>
    <s v="Ohio"/>
    <n v="43615"/>
    <s v="East"/>
    <s v="OFF-BI-10000848"/>
    <s v="Office Supplies"/>
    <s v="Binders"/>
    <s v="Angle-D Ring Binders"/>
    <n v="1.641"/>
    <n v="1"/>
    <n v="0.7"/>
    <n v="-1.1486999999999998"/>
    <n v="-1.3128"/>
    <n v="-1.8051000000000001"/>
    <n v="2"/>
    <n v="2017"/>
  </r>
  <r>
    <n v="2729"/>
    <s v="CA-2017-119193"/>
    <d v="2017-12-22T00:00:00"/>
    <d v="2017-12-24T00:00:00"/>
    <x v="2"/>
    <x v="85"/>
    <x v="85"/>
    <s v="Consumer"/>
    <s v="United States"/>
    <s v="Toledo"/>
    <s v="Ohio"/>
    <n v="43615"/>
    <s v="East"/>
    <s v="TEC-PH-10003072"/>
    <s v="Technology"/>
    <s v="Phones"/>
    <s v="Panasonic KX-TG9541B DECT 6.0 Digital 2-Line Expandable Cordless Phone With Digital Answering System"/>
    <n v="629.95799999999997"/>
    <n v="7"/>
    <n v="0.4"/>
    <n v="-251.98320000000001"/>
    <n v="94.493700000000004"/>
    <n v="-283.48109999999997"/>
    <n v="2"/>
    <n v="2017"/>
  </r>
  <r>
    <n v="2730"/>
    <s v="CA-2017-104801"/>
    <d v="2017-02-13T00:00:00"/>
    <d v="2017-02-19T00:00:00"/>
    <x v="1"/>
    <x v="651"/>
    <x v="651"/>
    <s v="Consumer"/>
    <s v="United States"/>
    <s v="Seattle"/>
    <s v="Washington"/>
    <n v="98105"/>
    <s v="West"/>
    <s v="OFF-AR-10001547"/>
    <s v="Office Supplies"/>
    <s v="Art"/>
    <s v="Newell 311"/>
    <n v="6.63"/>
    <n v="3"/>
    <n v="0"/>
    <n v="0"/>
    <n v="1.7901"/>
    <n v="-4.8399000000000001"/>
    <n v="6"/>
    <n v="2017"/>
  </r>
  <r>
    <n v="2731"/>
    <s v="CA-2017-104801"/>
    <d v="2017-02-13T00:00:00"/>
    <d v="2017-02-19T00:00:00"/>
    <x v="1"/>
    <x v="651"/>
    <x v="651"/>
    <s v="Consumer"/>
    <s v="United States"/>
    <s v="Seattle"/>
    <s v="Washington"/>
    <n v="98105"/>
    <s v="West"/>
    <s v="TEC-AC-10001838"/>
    <s v="Technology"/>
    <s v="Accessories"/>
    <s v="Razer Tiamat Over Ear 7.1 Surround Sound PC Gaming Headset"/>
    <n v="799.96"/>
    <n v="4"/>
    <n v="0"/>
    <n v="0"/>
    <n v="343.9828"/>
    <n v="-455.97720000000004"/>
    <n v="6"/>
    <n v="2017"/>
  </r>
  <r>
    <n v="2732"/>
    <s v="CA-2017-104801"/>
    <d v="2017-02-13T00:00:00"/>
    <d v="2017-02-19T00:00:00"/>
    <x v="1"/>
    <x v="651"/>
    <x v="651"/>
    <s v="Consumer"/>
    <s v="United States"/>
    <s v="Seattle"/>
    <s v="Washington"/>
    <n v="98105"/>
    <s v="West"/>
    <s v="FUR-FU-10004017"/>
    <s v="Furniture"/>
    <s v="Furnishings"/>
    <s v="Tenex Contemporary Contur Chairmats for Low and Medium Pile Carpet, Computer, 39&quot; x 49&quot;"/>
    <n v="107.53"/>
    <n v="1"/>
    <n v="0"/>
    <n v="0"/>
    <n v="21.506"/>
    <n v="-86.024000000000001"/>
    <n v="6"/>
    <n v="2017"/>
  </r>
  <r>
    <n v="2733"/>
    <s v="CA-2014-107594"/>
    <d v="2014-07-02T00:00:00"/>
    <d v="2014-07-06T00:00:00"/>
    <x v="1"/>
    <x v="13"/>
    <x v="13"/>
    <s v="Consumer"/>
    <s v="United States"/>
    <s v="Plainfield"/>
    <s v="New Jersey"/>
    <n v="7060"/>
    <s v="East"/>
    <s v="TEC-PH-10002923"/>
    <s v="Technology"/>
    <s v="Phones"/>
    <s v="Logitech B530 USB Headset - headset - Full size, Binaural"/>
    <n v="73.98"/>
    <n v="2"/>
    <n v="0"/>
    <n v="0"/>
    <n v="19.974599999999999"/>
    <n v="-54.005400000000009"/>
    <n v="4"/>
    <n v="2014"/>
  </r>
  <r>
    <n v="2734"/>
    <s v="CA-2014-107594"/>
    <d v="2014-07-02T00:00:00"/>
    <d v="2014-07-06T00:00:00"/>
    <x v="1"/>
    <x v="13"/>
    <x v="13"/>
    <s v="Consumer"/>
    <s v="United States"/>
    <s v="Plainfield"/>
    <s v="New Jersey"/>
    <n v="7060"/>
    <s v="East"/>
    <s v="OFF-AR-10000716"/>
    <s v="Office Supplies"/>
    <s v="Art"/>
    <s v="DIXON Ticonderoga Erasable Checking Pencils"/>
    <n v="5.58"/>
    <n v="1"/>
    <n v="0"/>
    <n v="0"/>
    <n v="2.1762000000000001"/>
    <n v="-3.4037999999999999"/>
    <n v="4"/>
    <n v="2014"/>
  </r>
  <r>
    <n v="2735"/>
    <s v="CA-2015-129770"/>
    <d v="2015-02-21T00:00:00"/>
    <d v="2015-02-23T00:00:00"/>
    <x v="0"/>
    <x v="555"/>
    <x v="555"/>
    <s v="Consumer"/>
    <s v="United States"/>
    <s v="Las Cruces"/>
    <s v="New Mexico"/>
    <n v="88001"/>
    <s v="West"/>
    <s v="OFF-PA-10000249"/>
    <s v="Office Supplies"/>
    <s v="Paper"/>
    <s v="Easy-staple paper"/>
    <n v="49.12"/>
    <n v="4"/>
    <n v="0"/>
    <n v="0"/>
    <n v="23.086400000000001"/>
    <n v="-26.033599999999996"/>
    <n v="2"/>
    <n v="2015"/>
  </r>
  <r>
    <n v="2736"/>
    <s v="CA-2015-115798"/>
    <d v="2015-11-13T00:00:00"/>
    <d v="2015-11-19T00:00:00"/>
    <x v="1"/>
    <x v="107"/>
    <x v="107"/>
    <s v="Consumer"/>
    <s v="United States"/>
    <s v="Newark"/>
    <s v="Delaware"/>
    <n v="19711"/>
    <s v="East"/>
    <s v="TEC-PH-10003691"/>
    <s v="Technology"/>
    <s v="Phones"/>
    <s v="BlackBerry Q10"/>
    <n v="377.97"/>
    <n v="3"/>
    <n v="0"/>
    <n v="0"/>
    <n v="94.492500000000007"/>
    <n v="-283.47750000000002"/>
    <n v="6"/>
    <n v="2015"/>
  </r>
  <r>
    <n v="2737"/>
    <s v="CA-2015-115798"/>
    <d v="2015-11-13T00:00:00"/>
    <d v="2015-11-19T00:00:00"/>
    <x v="1"/>
    <x v="107"/>
    <x v="107"/>
    <s v="Consumer"/>
    <s v="United States"/>
    <s v="Newark"/>
    <s v="Delaware"/>
    <n v="19711"/>
    <s v="East"/>
    <s v="OFF-PA-10001560"/>
    <s v="Office Supplies"/>
    <s v="Paper"/>
    <s v="Adams Telephone Message Books, 5 1/4” x 11”"/>
    <n v="42.28"/>
    <n v="7"/>
    <n v="0"/>
    <n v="0"/>
    <n v="19.871600000000001"/>
    <n v="-22.4084"/>
    <n v="6"/>
    <n v="2015"/>
  </r>
  <r>
    <n v="2738"/>
    <s v="CA-2015-115798"/>
    <d v="2015-11-13T00:00:00"/>
    <d v="2015-11-19T00:00:00"/>
    <x v="1"/>
    <x v="107"/>
    <x v="107"/>
    <s v="Consumer"/>
    <s v="United States"/>
    <s v="Newark"/>
    <s v="Delaware"/>
    <n v="19711"/>
    <s v="East"/>
    <s v="FUR-BO-10004467"/>
    <s v="Furniture"/>
    <s v="Bookcases"/>
    <s v="Bestar Classic Bookcase"/>
    <n v="299.97000000000003"/>
    <n v="3"/>
    <n v="0"/>
    <n v="0"/>
    <n v="56.994300000000003"/>
    <n v="-242.97570000000002"/>
    <n v="6"/>
    <n v="2015"/>
  </r>
  <r>
    <n v="2739"/>
    <s v="CA-2015-115798"/>
    <d v="2015-11-13T00:00:00"/>
    <d v="2015-11-19T00:00:00"/>
    <x v="1"/>
    <x v="107"/>
    <x v="107"/>
    <s v="Consumer"/>
    <s v="United States"/>
    <s v="Newark"/>
    <s v="Delaware"/>
    <n v="19711"/>
    <s v="East"/>
    <s v="TEC-PH-10001819"/>
    <s v="Technology"/>
    <s v="Phones"/>
    <s v="Innergie mMini Combo Duo USB Travel Charging Kit"/>
    <n v="89.98"/>
    <n v="2"/>
    <n v="0"/>
    <n v="0"/>
    <n v="43.190399999999997"/>
    <n v="-46.789600000000007"/>
    <n v="6"/>
    <n v="2015"/>
  </r>
  <r>
    <n v="2740"/>
    <s v="CA-2017-122707"/>
    <d v="2017-04-16T00:00:00"/>
    <d v="2017-04-18T00:00:00"/>
    <x v="2"/>
    <x v="494"/>
    <x v="494"/>
    <s v="Corporate"/>
    <s v="United States"/>
    <s v="Hoover"/>
    <s v="Alabama"/>
    <n v="35244"/>
    <s v="South"/>
    <s v="OFF-SU-10000157"/>
    <s v="Office Supplies"/>
    <s v="Supplies"/>
    <s v="Compact Automatic Electric Letter Opener"/>
    <n v="477.24"/>
    <n v="4"/>
    <n v="0"/>
    <n v="0"/>
    <n v="9.5448000000000004"/>
    <n v="-467.6952"/>
    <n v="2"/>
    <n v="2017"/>
  </r>
  <r>
    <n v="2741"/>
    <s v="CA-2017-122707"/>
    <d v="2017-04-16T00:00:00"/>
    <d v="2017-04-18T00:00:00"/>
    <x v="2"/>
    <x v="494"/>
    <x v="494"/>
    <s v="Corporate"/>
    <s v="United States"/>
    <s v="Hoover"/>
    <s v="Alabama"/>
    <n v="35244"/>
    <s v="South"/>
    <s v="TEC-AC-10004227"/>
    <s v="Technology"/>
    <s v="Accessories"/>
    <s v="SanDisk Ultra 16 GB MicroSDHC Class 10 Memory Card"/>
    <n v="25.98"/>
    <n v="2"/>
    <n v="0"/>
    <n v="0"/>
    <n v="1.5588"/>
    <n v="-24.421199999999999"/>
    <n v="2"/>
    <n v="2017"/>
  </r>
  <r>
    <n v="2742"/>
    <s v="CA-2016-165015"/>
    <d v="2016-02-25T00:00:00"/>
    <d v="2016-02-27T00:00:00"/>
    <x v="0"/>
    <x v="232"/>
    <x v="232"/>
    <s v="Consumer"/>
    <s v="United States"/>
    <s v="Newark"/>
    <s v="Ohio"/>
    <n v="43055"/>
    <s v="East"/>
    <s v="OFF-EN-10003134"/>
    <s v="Office Supplies"/>
    <s v="Envelopes"/>
    <s v="Staple envelope"/>
    <n v="46.72"/>
    <n v="5"/>
    <n v="0.2"/>
    <n v="-9.3439999999999994"/>
    <n v="17.52"/>
    <n v="-19.855999999999998"/>
    <n v="2"/>
    <n v="2016"/>
  </r>
  <r>
    <n v="2743"/>
    <s v="CA-2014-149244"/>
    <d v="2014-11-04T00:00:00"/>
    <d v="2014-11-08T00:00:00"/>
    <x v="1"/>
    <x v="652"/>
    <x v="652"/>
    <s v="Consumer"/>
    <s v="United States"/>
    <s v="San Diego"/>
    <s v="California"/>
    <n v="92037"/>
    <s v="West"/>
    <s v="FUR-FU-10004671"/>
    <s v="Furniture"/>
    <s v="Furnishings"/>
    <s v="Executive Impressions 12&quot; Wall Clock"/>
    <n v="35.340000000000003"/>
    <n v="2"/>
    <n v="0"/>
    <n v="0"/>
    <n v="13.4292"/>
    <n v="-21.910800000000002"/>
    <n v="4"/>
    <n v="2014"/>
  </r>
  <r>
    <n v="2744"/>
    <s v="CA-2015-140144"/>
    <d v="2015-06-20T00:00:00"/>
    <d v="2015-06-25T00:00:00"/>
    <x v="0"/>
    <x v="34"/>
    <x v="34"/>
    <s v="Corporate"/>
    <s v="United States"/>
    <s v="San Francisco"/>
    <s v="California"/>
    <n v="94122"/>
    <s v="West"/>
    <s v="FUR-FU-10002253"/>
    <s v="Furniture"/>
    <s v="Furnishings"/>
    <s v="Howard Miller 13&quot; Diameter Pewter Finish Round Wall Clock"/>
    <n v="257.64"/>
    <n v="6"/>
    <n v="0"/>
    <n v="0"/>
    <n v="100.4796"/>
    <n v="-157.16039999999998"/>
    <n v="5"/>
    <n v="2015"/>
  </r>
  <r>
    <n v="2745"/>
    <s v="CA-2015-140144"/>
    <d v="2015-06-20T00:00:00"/>
    <d v="2015-06-25T00:00:00"/>
    <x v="0"/>
    <x v="34"/>
    <x v="34"/>
    <s v="Corporate"/>
    <s v="United States"/>
    <s v="San Francisco"/>
    <s v="California"/>
    <n v="94122"/>
    <s v="West"/>
    <s v="TEC-PH-10002726"/>
    <s v="Technology"/>
    <s v="Phones"/>
    <s v="netTALK DUO VoIP Telephone Service"/>
    <n v="125.976"/>
    <n v="3"/>
    <n v="0.2"/>
    <n v="-25.1952"/>
    <n v="47.241"/>
    <n v="-53.5398"/>
    <n v="5"/>
    <n v="2015"/>
  </r>
  <r>
    <n v="2746"/>
    <s v="CA-2017-163321"/>
    <d v="2017-08-07T00:00:00"/>
    <d v="2017-08-11T00:00:00"/>
    <x v="0"/>
    <x v="248"/>
    <x v="248"/>
    <s v="Consumer"/>
    <s v="United States"/>
    <s v="Jacksonville"/>
    <s v="North Carolina"/>
    <n v="28540"/>
    <s v="South"/>
    <s v="TEC-AC-10004571"/>
    <s v="Technology"/>
    <s v="Accessories"/>
    <s v="Logitech G700s Rechargeable Gaming Mouse"/>
    <n v="79.992000000000004"/>
    <n v="1"/>
    <n v="0.2"/>
    <n v="-15.998400000000002"/>
    <n v="21.997800000000002"/>
    <n v="-41.995800000000003"/>
    <n v="4"/>
    <n v="2017"/>
  </r>
  <r>
    <n v="2747"/>
    <s v="CA-2014-155887"/>
    <d v="2014-05-12T00:00:00"/>
    <d v="2014-05-17T00:00:00"/>
    <x v="1"/>
    <x v="409"/>
    <x v="409"/>
    <s v="Consumer"/>
    <s v="United States"/>
    <s v="Franklin"/>
    <s v="Massachusetts"/>
    <n v="2038"/>
    <s v="East"/>
    <s v="FUR-TA-10002228"/>
    <s v="Furniture"/>
    <s v="Tables"/>
    <s v="Bevis Traditional Conference Table Top, Plinth Base"/>
    <n v="700.05600000000004"/>
    <n v="3"/>
    <n v="0.3"/>
    <n v="-210.01680000000002"/>
    <n v="-130.0104"/>
    <n v="-620.04960000000005"/>
    <n v="5"/>
    <n v="2014"/>
  </r>
  <r>
    <n v="2748"/>
    <s v="US-2015-165449"/>
    <d v="2015-11-22T00:00:00"/>
    <d v="2015-11-26T00:00:00"/>
    <x v="1"/>
    <x v="399"/>
    <x v="399"/>
    <s v="Home Office"/>
    <s v="United States"/>
    <s v="Frisco"/>
    <s v="Texas"/>
    <n v="75034"/>
    <s v="Central"/>
    <s v="TEC-AC-10004127"/>
    <s v="Technology"/>
    <s v="Accessories"/>
    <s v="SanDisk Cruzer 8 GB USB Flash Drive"/>
    <n v="27.167999999999999"/>
    <n v="4"/>
    <n v="0.2"/>
    <n v="-5.4336000000000002"/>
    <n v="-1.3584000000000001"/>
    <n v="-23.0928"/>
    <n v="4"/>
    <n v="2015"/>
  </r>
  <r>
    <n v="2749"/>
    <s v="CA-2015-110247"/>
    <d v="2015-12-04T00:00:00"/>
    <d v="2015-12-08T00:00:00"/>
    <x v="1"/>
    <x v="653"/>
    <x v="653"/>
    <s v="Consumer"/>
    <s v="United States"/>
    <s v="Tallahassee"/>
    <s v="Florida"/>
    <n v="32303"/>
    <s v="South"/>
    <s v="OFF-BI-10001553"/>
    <s v="Office Supplies"/>
    <s v="Binders"/>
    <s v="SpineVue Locking Slant-D Ring Binders by Cardinal"/>
    <n v="8.2260000000000009"/>
    <n v="3"/>
    <n v="0.7"/>
    <n v="-5.7582000000000004"/>
    <n v="-6.0324"/>
    <n v="-8.5001999999999995"/>
    <n v="4"/>
    <n v="2015"/>
  </r>
  <r>
    <n v="2750"/>
    <s v="US-2014-141257"/>
    <d v="2014-06-08T00:00:00"/>
    <d v="2014-06-14T00:00:00"/>
    <x v="1"/>
    <x v="229"/>
    <x v="229"/>
    <s v="Consumer"/>
    <s v="United States"/>
    <s v="Seattle"/>
    <s v="Washington"/>
    <n v="98115"/>
    <s v="West"/>
    <s v="FUR-CH-10002758"/>
    <s v="Furniture"/>
    <s v="Chairs"/>
    <s v="Hon Deluxe Fabric Upholstered Stacking Chairs, Squared Back"/>
    <n v="585.55200000000002"/>
    <n v="3"/>
    <n v="0.2"/>
    <n v="-117.11040000000001"/>
    <n v="73.194000000000003"/>
    <n v="-395.24759999999998"/>
    <n v="6"/>
    <n v="2014"/>
  </r>
  <r>
    <n v="2751"/>
    <s v="CA-2014-154669"/>
    <d v="2014-08-08T00:00:00"/>
    <d v="2014-08-11T00:00:00"/>
    <x v="0"/>
    <x v="612"/>
    <x v="612"/>
    <s v="Consumer"/>
    <s v="United States"/>
    <s v="Vacaville"/>
    <s v="California"/>
    <n v="95687"/>
    <s v="West"/>
    <s v="OFF-ST-10000532"/>
    <s v="Office Supplies"/>
    <s v="Storage"/>
    <s v="Advantus Rolling Drawer Organizers"/>
    <n v="423.28"/>
    <n v="11"/>
    <n v="0"/>
    <n v="0"/>
    <n v="110.0528"/>
    <n v="-313.22719999999998"/>
    <n v="3"/>
    <n v="2014"/>
  </r>
  <r>
    <n v="2752"/>
    <s v="CA-2014-158029"/>
    <d v="2014-05-26T00:00:00"/>
    <d v="2014-05-30T00:00:00"/>
    <x v="1"/>
    <x v="520"/>
    <x v="520"/>
    <s v="Consumer"/>
    <s v="United States"/>
    <s v="Los Angeles"/>
    <s v="California"/>
    <n v="90008"/>
    <s v="West"/>
    <s v="FUR-CH-10000988"/>
    <s v="Furniture"/>
    <s v="Chairs"/>
    <s v="Hon Olson Stacker Stools"/>
    <n v="225.29599999999999"/>
    <n v="2"/>
    <n v="0.2"/>
    <n v="-45.059200000000004"/>
    <n v="22.529599999999999"/>
    <n v="-157.7072"/>
    <n v="4"/>
    <n v="2014"/>
  </r>
  <r>
    <n v="2753"/>
    <s v="CA-2015-155306"/>
    <d v="2015-04-17T00:00:00"/>
    <d v="2015-04-21T00:00:00"/>
    <x v="1"/>
    <x v="654"/>
    <x v="654"/>
    <s v="Consumer"/>
    <s v="United States"/>
    <s v="San Francisco"/>
    <s v="California"/>
    <n v="94122"/>
    <s v="West"/>
    <s v="OFF-AR-10003251"/>
    <s v="Office Supplies"/>
    <s v="Art"/>
    <s v="Prang Drawing Pencil Set"/>
    <n v="5.56"/>
    <n v="2"/>
    <n v="0"/>
    <n v="0"/>
    <n v="2.2240000000000002"/>
    <n v="-3.3359999999999994"/>
    <n v="4"/>
    <n v="2015"/>
  </r>
  <r>
    <n v="2754"/>
    <s v="CA-2015-155306"/>
    <d v="2015-04-17T00:00:00"/>
    <d v="2015-04-21T00:00:00"/>
    <x v="1"/>
    <x v="654"/>
    <x v="654"/>
    <s v="Consumer"/>
    <s v="United States"/>
    <s v="San Francisco"/>
    <s v="California"/>
    <n v="94122"/>
    <s v="West"/>
    <s v="TEC-AC-10003174"/>
    <s v="Technology"/>
    <s v="Accessories"/>
    <s v="Plantronics S12 Corded Telephone Headset System"/>
    <n v="323.37"/>
    <n v="3"/>
    <n v="0"/>
    <n v="0"/>
    <n v="129.34800000000001"/>
    <n v="-194.02199999999999"/>
    <n v="4"/>
    <n v="2015"/>
  </r>
  <r>
    <n v="2755"/>
    <s v="CA-2015-155306"/>
    <d v="2015-04-17T00:00:00"/>
    <d v="2015-04-21T00:00:00"/>
    <x v="1"/>
    <x v="654"/>
    <x v="654"/>
    <s v="Consumer"/>
    <s v="United States"/>
    <s v="San Francisco"/>
    <s v="California"/>
    <n v="94122"/>
    <s v="West"/>
    <s v="TEC-PH-10002310"/>
    <s v="Technology"/>
    <s v="Phones"/>
    <s v="Plantronics Calisto P620-M USB Wireless Speakerphone System"/>
    <n v="783.96"/>
    <n v="5"/>
    <n v="0.2"/>
    <n v="-156.79200000000003"/>
    <n v="68.596500000000006"/>
    <n v="-558.57150000000001"/>
    <n v="4"/>
    <n v="2015"/>
  </r>
  <r>
    <n v="2756"/>
    <s v="CA-2015-155306"/>
    <d v="2015-04-17T00:00:00"/>
    <d v="2015-04-21T00:00:00"/>
    <x v="1"/>
    <x v="654"/>
    <x v="654"/>
    <s v="Consumer"/>
    <s v="United States"/>
    <s v="San Francisco"/>
    <s v="California"/>
    <n v="94122"/>
    <s v="West"/>
    <s v="OFF-AP-10002651"/>
    <s v="Office Supplies"/>
    <s v="Appliances"/>
    <s v="Hoover Upright Vacuum With Dirt Cup"/>
    <n v="1447.65"/>
    <n v="5"/>
    <n v="0"/>
    <n v="0"/>
    <n v="419.81849999999997"/>
    <n v="-1027.8315000000002"/>
    <n v="4"/>
    <n v="2015"/>
  </r>
  <r>
    <n v="2757"/>
    <s v="CA-2015-155306"/>
    <d v="2015-04-17T00:00:00"/>
    <d v="2015-04-21T00:00:00"/>
    <x v="1"/>
    <x v="654"/>
    <x v="654"/>
    <s v="Consumer"/>
    <s v="United States"/>
    <s v="San Francisco"/>
    <s v="California"/>
    <n v="94122"/>
    <s v="West"/>
    <s v="OFF-PA-10001184"/>
    <s v="Office Supplies"/>
    <s v="Paper"/>
    <s v="Xerox 1903"/>
    <n v="11.96"/>
    <n v="2"/>
    <n v="0"/>
    <n v="0"/>
    <n v="5.8604000000000003"/>
    <n v="-6.0996000000000006"/>
    <n v="4"/>
    <n v="2015"/>
  </r>
  <r>
    <n v="2758"/>
    <s v="CA-2016-127775"/>
    <d v="2016-06-11T00:00:00"/>
    <d v="2016-06-13T00:00:00"/>
    <x v="0"/>
    <x v="301"/>
    <x v="301"/>
    <s v="Consumer"/>
    <s v="United States"/>
    <s v="New York City"/>
    <s v="New York"/>
    <n v="10035"/>
    <s v="East"/>
    <s v="TEC-AC-10002402"/>
    <s v="Technology"/>
    <s v="Accessories"/>
    <s v="Razer Kraken PRO Over Ear PC and Music Headset"/>
    <n v="239.97"/>
    <n v="3"/>
    <n v="0"/>
    <n v="0"/>
    <n v="71.991"/>
    <n v="-167.97899999999998"/>
    <n v="2"/>
    <n v="2016"/>
  </r>
  <r>
    <n v="2759"/>
    <s v="CA-2016-146171"/>
    <d v="2016-03-11T00:00:00"/>
    <d v="2016-03-15T00:00:00"/>
    <x v="1"/>
    <x v="655"/>
    <x v="655"/>
    <s v="Home Office"/>
    <s v="United States"/>
    <s v="Columbus"/>
    <s v="Georgia"/>
    <n v="31907"/>
    <s v="South"/>
    <s v="FUR-FU-10004270"/>
    <s v="Furniture"/>
    <s v="Furnishings"/>
    <s v="Executive Impressions 13&quot; Clairmont Wall Clock"/>
    <n v="76.92"/>
    <n v="4"/>
    <n v="0"/>
    <n v="0"/>
    <n v="31.537199999999999"/>
    <n v="-45.382800000000003"/>
    <n v="4"/>
    <n v="2016"/>
  </r>
  <r>
    <n v="2760"/>
    <s v="CA-2016-146171"/>
    <d v="2016-03-11T00:00:00"/>
    <d v="2016-03-15T00:00:00"/>
    <x v="1"/>
    <x v="655"/>
    <x v="655"/>
    <s v="Home Office"/>
    <s v="United States"/>
    <s v="Columbus"/>
    <s v="Georgia"/>
    <n v="31907"/>
    <s v="South"/>
    <s v="OFF-ST-10001526"/>
    <s v="Office Supplies"/>
    <s v="Storage"/>
    <s v="Iceberg Mobile Mega Data/Printer Cart "/>
    <n v="481.32"/>
    <n v="4"/>
    <n v="0"/>
    <n v="0"/>
    <n v="125.14319999999999"/>
    <n v="-356.17680000000001"/>
    <n v="4"/>
    <n v="2016"/>
  </r>
  <r>
    <n v="2761"/>
    <s v="CA-2014-129574"/>
    <d v="2014-05-26T00:00:00"/>
    <d v="2014-05-29T00:00:00"/>
    <x v="2"/>
    <x v="656"/>
    <x v="656"/>
    <s v="Home Office"/>
    <s v="United States"/>
    <s v="Murray"/>
    <s v="Utah"/>
    <n v="84107"/>
    <s v="West"/>
    <s v="OFF-PA-10002893"/>
    <s v="Office Supplies"/>
    <s v="Paper"/>
    <s v="Wirebound Service Call Books, 5 1/2&quot; x 4&quot;"/>
    <n v="48.4"/>
    <n v="5"/>
    <n v="0"/>
    <n v="0"/>
    <n v="23.231999999999999"/>
    <n v="-25.167999999999999"/>
    <n v="3"/>
    <n v="2014"/>
  </r>
  <r>
    <n v="2762"/>
    <s v="CA-2017-126536"/>
    <d v="2017-10-12T00:00:00"/>
    <d v="2017-10-14T00:00:00"/>
    <x v="2"/>
    <x v="71"/>
    <x v="71"/>
    <s v="Home Office"/>
    <s v="United States"/>
    <s v="San Francisco"/>
    <s v="California"/>
    <n v="94110"/>
    <s v="West"/>
    <s v="TEC-AC-10003709"/>
    <s v="Technology"/>
    <s v="Accessories"/>
    <s v="Maxell 4.7GB DVD-R 5/Pack"/>
    <n v="0.99"/>
    <n v="1"/>
    <n v="0"/>
    <n v="0"/>
    <n v="0.43559999999999999"/>
    <n v="-0.5544"/>
    <n v="2"/>
    <n v="2017"/>
  </r>
  <r>
    <n v="2763"/>
    <s v="CA-2017-126536"/>
    <d v="2017-10-12T00:00:00"/>
    <d v="2017-10-14T00:00:00"/>
    <x v="2"/>
    <x v="71"/>
    <x v="71"/>
    <s v="Home Office"/>
    <s v="United States"/>
    <s v="San Francisco"/>
    <s v="California"/>
    <n v="94110"/>
    <s v="West"/>
    <s v="OFF-BI-10001191"/>
    <s v="Office Supplies"/>
    <s v="Binders"/>
    <s v="Canvas Sectional Post Binders"/>
    <n v="101.84"/>
    <n v="5"/>
    <n v="0.2"/>
    <n v="-20.368000000000002"/>
    <n v="36.917000000000002"/>
    <n v="-44.555000000000007"/>
    <n v="2"/>
    <n v="2017"/>
  </r>
  <r>
    <n v="2764"/>
    <s v="CA-2017-165757"/>
    <d v="2017-06-22T00:00:00"/>
    <d v="2017-06-28T00:00:00"/>
    <x v="1"/>
    <x v="484"/>
    <x v="484"/>
    <s v="Home Office"/>
    <s v="United States"/>
    <s v="Philadelphia"/>
    <s v="Pennsylvania"/>
    <n v="19140"/>
    <s v="East"/>
    <s v="OFF-BI-10003166"/>
    <s v="Office Supplies"/>
    <s v="Binders"/>
    <s v="GBC Plasticlear Binding Covers"/>
    <n v="10.332000000000001"/>
    <n v="3"/>
    <n v="0.7"/>
    <n v="-7.2324000000000002"/>
    <n v="-7.5768000000000004"/>
    <n v="-10.676400000000001"/>
    <n v="6"/>
    <n v="2017"/>
  </r>
  <r>
    <n v="2765"/>
    <s v="CA-2017-165757"/>
    <d v="2017-06-22T00:00:00"/>
    <d v="2017-06-28T00:00:00"/>
    <x v="1"/>
    <x v="484"/>
    <x v="484"/>
    <s v="Home Office"/>
    <s v="United States"/>
    <s v="Philadelphia"/>
    <s v="Pennsylvania"/>
    <n v="19140"/>
    <s v="East"/>
    <s v="OFF-BI-10003982"/>
    <s v="Office Supplies"/>
    <s v="Binders"/>
    <s v="Wilson Jones Century Plastic Molded Ring Binders"/>
    <n v="31.155000000000001"/>
    <n v="5"/>
    <n v="0.7"/>
    <n v="-21.808499999999999"/>
    <n v="-23.8855"/>
    <n v="-33.231999999999999"/>
    <n v="6"/>
    <n v="2017"/>
  </r>
  <r>
    <n v="2766"/>
    <s v="CA-2017-165757"/>
    <d v="2017-06-22T00:00:00"/>
    <d v="2017-06-28T00:00:00"/>
    <x v="1"/>
    <x v="484"/>
    <x v="484"/>
    <s v="Home Office"/>
    <s v="United States"/>
    <s v="Philadelphia"/>
    <s v="Pennsylvania"/>
    <n v="19140"/>
    <s v="East"/>
    <s v="OFF-ST-10004835"/>
    <s v="Office Supplies"/>
    <s v="Storage"/>
    <s v="Plastic Stacking Crates &amp; Casters"/>
    <n v="8.9280000000000008"/>
    <n v="2"/>
    <n v="0.2"/>
    <n v="-1.7856000000000003"/>
    <n v="0.66959999999999997"/>
    <n v="-6.4728000000000003"/>
    <n v="6"/>
    <n v="2017"/>
  </r>
  <r>
    <n v="2767"/>
    <s v="CA-2017-167752"/>
    <d v="2017-01-15T00:00:00"/>
    <d v="2017-01-18T00:00:00"/>
    <x v="2"/>
    <x v="355"/>
    <x v="355"/>
    <s v="Consumer"/>
    <s v="United States"/>
    <s v="Philadelphia"/>
    <s v="Pennsylvania"/>
    <n v="19134"/>
    <s v="East"/>
    <s v="OFF-AP-10000159"/>
    <s v="Office Supplies"/>
    <s v="Appliances"/>
    <s v="Belkin F9M820V08 8 Outlet Surge"/>
    <n v="34.384"/>
    <n v="1"/>
    <n v="0.2"/>
    <n v="-6.8768000000000002"/>
    <n v="3.8681999999999999"/>
    <n v="-23.639000000000003"/>
    <n v="3"/>
    <n v="2017"/>
  </r>
  <r>
    <n v="2768"/>
    <s v="CA-2017-167752"/>
    <d v="2017-01-15T00:00:00"/>
    <d v="2017-01-18T00:00:00"/>
    <x v="2"/>
    <x v="355"/>
    <x v="355"/>
    <s v="Consumer"/>
    <s v="United States"/>
    <s v="Philadelphia"/>
    <s v="Pennsylvania"/>
    <n v="19134"/>
    <s v="East"/>
    <s v="OFF-AP-10002945"/>
    <s v="Office Supplies"/>
    <s v="Appliances"/>
    <s v="Honeywell Enviracaire Portable HEPA Air Cleaner for 17' x 22' Room"/>
    <n v="1924.16"/>
    <n v="8"/>
    <n v="0.2"/>
    <n v="-384.83200000000005"/>
    <n v="312.67599999999999"/>
    <n v="-1226.652"/>
    <n v="3"/>
    <n v="2017"/>
  </r>
  <r>
    <n v="2769"/>
    <s v="US-2015-122140"/>
    <d v="2015-04-02T00:00:00"/>
    <d v="2015-04-07T00:00:00"/>
    <x v="1"/>
    <x v="657"/>
    <x v="657"/>
    <s v="Consumer"/>
    <s v="United States"/>
    <s v="Dallas"/>
    <s v="Texas"/>
    <n v="75220"/>
    <s v="Central"/>
    <s v="OFF-AP-10001242"/>
    <s v="Office Supplies"/>
    <s v="Appliances"/>
    <s v="APC 7 Outlet Network SurgeArrest Surge Protector"/>
    <n v="32.192"/>
    <n v="2"/>
    <n v="0.8"/>
    <n v="-25.753600000000002"/>
    <n v="-80.48"/>
    <n v="-86.918400000000005"/>
    <n v="5"/>
    <n v="2015"/>
  </r>
  <r>
    <n v="2770"/>
    <s v="US-2015-122140"/>
    <d v="2015-04-02T00:00:00"/>
    <d v="2015-04-07T00:00:00"/>
    <x v="1"/>
    <x v="657"/>
    <x v="657"/>
    <s v="Consumer"/>
    <s v="United States"/>
    <s v="Dallas"/>
    <s v="Texas"/>
    <n v="75220"/>
    <s v="Central"/>
    <s v="TEC-AC-10003038"/>
    <s v="Technology"/>
    <s v="Accessories"/>
    <s v="Kingston Digital DataTraveler 16GB USB 2.0"/>
    <n v="50.12"/>
    <n v="7"/>
    <n v="0.2"/>
    <n v="-10.024000000000001"/>
    <n v="-0.62649999999999995"/>
    <n v="-40.722499999999997"/>
    <n v="5"/>
    <n v="2015"/>
  </r>
  <r>
    <n v="2771"/>
    <s v="US-2015-122140"/>
    <d v="2015-04-02T00:00:00"/>
    <d v="2015-04-07T00:00:00"/>
    <x v="1"/>
    <x v="657"/>
    <x v="657"/>
    <s v="Consumer"/>
    <s v="United States"/>
    <s v="Dallas"/>
    <s v="Texas"/>
    <n v="75220"/>
    <s v="Central"/>
    <s v="TEC-AC-10003289"/>
    <s v="Technology"/>
    <s v="Accessories"/>
    <s v="Anker Ultra-Slim Mini Bluetooth 3.0 Wireless Keyboard"/>
    <n v="47.975999999999999"/>
    <n v="3"/>
    <n v="0.2"/>
    <n v="-9.5952000000000002"/>
    <n v="1.7990999999999999"/>
    <n v="-36.581699999999998"/>
    <n v="5"/>
    <n v="2015"/>
  </r>
  <r>
    <n v="2772"/>
    <s v="CA-2016-163986"/>
    <d v="2016-09-03T00:00:00"/>
    <d v="2016-09-10T00:00:00"/>
    <x v="1"/>
    <x v="370"/>
    <x v="370"/>
    <s v="Consumer"/>
    <s v="United States"/>
    <s v="Waukesha"/>
    <s v="Wisconsin"/>
    <n v="53186"/>
    <s v="Central"/>
    <s v="OFF-ST-10000918"/>
    <s v="Office Supplies"/>
    <s v="Storage"/>
    <s v="Crate-A-Files"/>
    <n v="54.5"/>
    <n v="5"/>
    <n v="0"/>
    <n v="0"/>
    <n v="14.17"/>
    <n v="-40.33"/>
    <n v="7"/>
    <n v="2016"/>
  </r>
  <r>
    <n v="2773"/>
    <s v="CA-2017-158967"/>
    <d v="2017-12-10T00:00:00"/>
    <d v="2017-12-12T00:00:00"/>
    <x v="2"/>
    <x v="537"/>
    <x v="537"/>
    <s v="Consumer"/>
    <s v="United States"/>
    <s v="Fort Lauderdale"/>
    <s v="Florida"/>
    <n v="33311"/>
    <s v="South"/>
    <s v="FUR-FU-10001940"/>
    <s v="Furniture"/>
    <s v="Furnishings"/>
    <s v="Staple-based wall hangings"/>
    <n v="19.103999999999999"/>
    <n v="3"/>
    <n v="0.2"/>
    <n v="-3.8208000000000002"/>
    <n v="5.7312000000000003"/>
    <n v="-9.5519999999999996"/>
    <n v="2"/>
    <n v="2017"/>
  </r>
  <r>
    <n v="2774"/>
    <s v="CA-2016-131576"/>
    <d v="2016-11-22T00:00:00"/>
    <d v="2016-11-26T00:00:00"/>
    <x v="1"/>
    <x v="361"/>
    <x v="361"/>
    <s v="Consumer"/>
    <s v="United States"/>
    <s v="Detroit"/>
    <s v="Michigan"/>
    <n v="48205"/>
    <s v="Central"/>
    <s v="OFF-BI-10002852"/>
    <s v="Office Supplies"/>
    <s v="Binders"/>
    <s v="Ibico Standard Transparent Covers"/>
    <n v="49.44"/>
    <n v="3"/>
    <n v="0"/>
    <n v="0"/>
    <n v="24.2256"/>
    <n v="-25.214399999999998"/>
    <n v="4"/>
    <n v="2016"/>
  </r>
  <r>
    <n v="2775"/>
    <s v="CA-2017-143455"/>
    <d v="2017-11-11T00:00:00"/>
    <d v="2017-11-18T00:00:00"/>
    <x v="1"/>
    <x v="529"/>
    <x v="529"/>
    <s v="Home Office"/>
    <s v="United States"/>
    <s v="Springfield"/>
    <s v="Ohio"/>
    <n v="45503"/>
    <s v="East"/>
    <s v="OFF-PA-10004451"/>
    <s v="Office Supplies"/>
    <s v="Paper"/>
    <s v="Xerox 222"/>
    <n v="10.368"/>
    <n v="2"/>
    <n v="0.2"/>
    <n v="-2.0736000000000003"/>
    <n v="3.6288"/>
    <n v="-4.6655999999999995"/>
    <n v="7"/>
    <n v="2017"/>
  </r>
  <r>
    <n v="2776"/>
    <s v="CA-2016-144729"/>
    <d v="2016-10-21T00:00:00"/>
    <d v="2016-10-25T00:00:00"/>
    <x v="1"/>
    <x v="32"/>
    <x v="32"/>
    <s v="Consumer"/>
    <s v="United States"/>
    <s v="San Diego"/>
    <s v="California"/>
    <n v="92037"/>
    <s v="West"/>
    <s v="OFF-ST-10004804"/>
    <s v="Office Supplies"/>
    <s v="Storage"/>
    <s v="Belkin 19&quot; Vented Equipment Shelf, Black"/>
    <n v="154.44"/>
    <n v="3"/>
    <n v="0"/>
    <n v="0"/>
    <n v="1.5444"/>
    <n v="-152.8956"/>
    <n v="4"/>
    <n v="2016"/>
  </r>
  <r>
    <n v="2777"/>
    <s v="CA-2015-127019"/>
    <d v="2015-12-21T00:00:00"/>
    <d v="2015-12-25T00:00:00"/>
    <x v="1"/>
    <x v="45"/>
    <x v="45"/>
    <s v="Corporate"/>
    <s v="United States"/>
    <s v="Colorado Springs"/>
    <s v="Colorado"/>
    <n v="80906"/>
    <s v="West"/>
    <s v="OFF-AP-10003971"/>
    <s v="Office Supplies"/>
    <s v="Appliances"/>
    <s v="Belkin 6 Outlet Metallic Surge Strip"/>
    <n v="60.984000000000002"/>
    <n v="7"/>
    <n v="0.2"/>
    <n v="-12.196800000000001"/>
    <n v="4.5738000000000003"/>
    <n v="-44.2134"/>
    <n v="4"/>
    <n v="2015"/>
  </r>
  <r>
    <n v="2778"/>
    <s v="CA-2015-138534"/>
    <d v="2015-07-17T00:00:00"/>
    <d v="2015-07-19T00:00:00"/>
    <x v="0"/>
    <x v="341"/>
    <x v="341"/>
    <s v="Consumer"/>
    <s v="United States"/>
    <s v="Bakersfield"/>
    <s v="California"/>
    <n v="93309"/>
    <s v="West"/>
    <s v="FUR-BO-10003159"/>
    <s v="Furniture"/>
    <s v="Bookcases"/>
    <s v="Sauder Camden County Collection Libraries, Planked Cherry Finish"/>
    <n v="195.46600000000001"/>
    <n v="2"/>
    <n v="0.15"/>
    <n v="-29.319900000000001"/>
    <n v="-13.797599999999999"/>
    <n v="-179.94370000000001"/>
    <n v="2"/>
    <n v="2015"/>
  </r>
  <r>
    <n v="2779"/>
    <s v="CA-2017-108322"/>
    <d v="2017-04-30T00:00:00"/>
    <d v="2017-05-05T00:00:00"/>
    <x v="1"/>
    <x v="164"/>
    <x v="164"/>
    <s v="Corporate"/>
    <s v="United States"/>
    <s v="Pompano Beach"/>
    <s v="Florida"/>
    <n v="33068"/>
    <s v="South"/>
    <s v="FUR-FU-10001935"/>
    <s v="Furniture"/>
    <s v="Furnishings"/>
    <s v="3M Hangers With Command Adhesive"/>
    <n v="23.68"/>
    <n v="8"/>
    <n v="0.2"/>
    <n v="-4.7359999999999998"/>
    <n v="6.2160000000000002"/>
    <n v="-12.727999999999998"/>
    <n v="5"/>
    <n v="2017"/>
  </r>
  <r>
    <n v="2780"/>
    <s v="CA-2017-108322"/>
    <d v="2017-04-30T00:00:00"/>
    <d v="2017-05-05T00:00:00"/>
    <x v="1"/>
    <x v="164"/>
    <x v="164"/>
    <s v="Corporate"/>
    <s v="United States"/>
    <s v="Pompano Beach"/>
    <s v="Florida"/>
    <n v="33068"/>
    <s v="South"/>
    <s v="TEC-AC-10003433"/>
    <s v="Technology"/>
    <s v="Accessories"/>
    <s v="Maxell 4.7GB DVD+R 5/Pack"/>
    <n v="2.3759999999999999"/>
    <n v="3"/>
    <n v="0.2"/>
    <n v="-0.47520000000000001"/>
    <n v="0.74250000000000005"/>
    <n v="-1.1582999999999997"/>
    <n v="5"/>
    <n v="2017"/>
  </r>
  <r>
    <n v="2781"/>
    <s v="CA-2017-167668"/>
    <d v="2017-05-06T00:00:00"/>
    <d v="2017-05-08T00:00:00"/>
    <x v="2"/>
    <x v="646"/>
    <x v="646"/>
    <s v="Consumer"/>
    <s v="United States"/>
    <s v="New York City"/>
    <s v="New York"/>
    <n v="10035"/>
    <s v="East"/>
    <s v="OFF-LA-10004544"/>
    <s v="Office Supplies"/>
    <s v="Labels"/>
    <s v="Avery 505"/>
    <n v="59.2"/>
    <n v="4"/>
    <n v="0"/>
    <n v="0"/>
    <n v="29.6"/>
    <n v="-29.6"/>
    <n v="2"/>
    <n v="2017"/>
  </r>
  <r>
    <n v="2782"/>
    <s v="CA-2017-146724"/>
    <d v="2017-11-20T00:00:00"/>
    <d v="2017-11-27T00:00:00"/>
    <x v="1"/>
    <x v="643"/>
    <x v="643"/>
    <s v="Consumer"/>
    <s v="United States"/>
    <s v="Lakeville"/>
    <s v="Minnesota"/>
    <n v="55044"/>
    <s v="Central"/>
    <s v="OFF-AR-10001026"/>
    <s v="Office Supplies"/>
    <s v="Art"/>
    <s v="Sanford Uni-Blazer View Highlighters, Chisel Tip, Yellow"/>
    <n v="22"/>
    <n v="10"/>
    <n v="0"/>
    <n v="0"/>
    <n v="9.68"/>
    <n v="-12.32"/>
    <n v="7"/>
    <n v="2017"/>
  </r>
  <r>
    <n v="2783"/>
    <s v="CA-2016-139878"/>
    <d v="2016-11-11T00:00:00"/>
    <d v="2016-11-16T00:00:00"/>
    <x v="1"/>
    <x v="436"/>
    <x v="436"/>
    <s v="Consumer"/>
    <s v="United States"/>
    <s v="Detroit"/>
    <s v="Michigan"/>
    <n v="48234"/>
    <s v="Central"/>
    <s v="TEC-PH-10001336"/>
    <s v="Technology"/>
    <s v="Phones"/>
    <s v="Digium D40 VoIP phone"/>
    <n v="257.98"/>
    <n v="2"/>
    <n v="0"/>
    <n v="0"/>
    <n v="74.8142"/>
    <n v="-183.16580000000002"/>
    <n v="5"/>
    <n v="2016"/>
  </r>
  <r>
    <n v="2784"/>
    <s v="US-2016-106677"/>
    <d v="2016-11-05T00:00:00"/>
    <d v="2016-11-10T00:00:00"/>
    <x v="1"/>
    <x v="155"/>
    <x v="155"/>
    <s v="Corporate"/>
    <s v="United States"/>
    <s v="Philadelphia"/>
    <s v="Pennsylvania"/>
    <n v="19134"/>
    <s v="East"/>
    <s v="TEC-PH-10003187"/>
    <s v="Technology"/>
    <s v="Phones"/>
    <s v="Anker Astro Mini 3000mAh Ultra-Compact Portable Charger"/>
    <n v="23.988"/>
    <n v="2"/>
    <n v="0.4"/>
    <n v="-9.5952000000000002"/>
    <n v="-15.992000000000001"/>
    <n v="-30.384799999999998"/>
    <n v="5"/>
    <n v="2016"/>
  </r>
  <r>
    <n v="2785"/>
    <s v="CA-2016-116974"/>
    <d v="2016-10-09T00:00:00"/>
    <d v="2016-10-15T00:00:00"/>
    <x v="1"/>
    <x v="172"/>
    <x v="172"/>
    <s v="Corporate"/>
    <s v="United States"/>
    <s v="Troy"/>
    <s v="Ohio"/>
    <n v="45373"/>
    <s v="East"/>
    <s v="TEC-PH-10004897"/>
    <s v="Technology"/>
    <s v="Phones"/>
    <s v="Mediabridge Sport Armband iPhone 5s"/>
    <n v="23.975999999999999"/>
    <n v="4"/>
    <n v="0.4"/>
    <n v="-9.5904000000000007"/>
    <n v="-15.5844"/>
    <n v="-29.97"/>
    <n v="6"/>
    <n v="2016"/>
  </r>
  <r>
    <n v="2786"/>
    <s v="CA-2015-149972"/>
    <d v="2015-09-21T00:00:00"/>
    <d v="2015-09-23T00:00:00"/>
    <x v="2"/>
    <x v="522"/>
    <x v="522"/>
    <s v="Home Office"/>
    <s v="United States"/>
    <s v="Los Angeles"/>
    <s v="California"/>
    <n v="90036"/>
    <s v="West"/>
    <s v="FUR-CH-10004997"/>
    <s v="Furniture"/>
    <s v="Chairs"/>
    <s v="Hon Every-Day Series Multi-Task Chairs"/>
    <n v="601.53599999999994"/>
    <n v="4"/>
    <n v="0.2"/>
    <n v="-120.30719999999999"/>
    <n v="0"/>
    <n v="-481.22879999999998"/>
    <n v="2"/>
    <n v="2015"/>
  </r>
  <r>
    <n v="2787"/>
    <s v="CA-2015-149972"/>
    <d v="2015-09-21T00:00:00"/>
    <d v="2015-09-23T00:00:00"/>
    <x v="2"/>
    <x v="522"/>
    <x v="522"/>
    <s v="Home Office"/>
    <s v="United States"/>
    <s v="Los Angeles"/>
    <s v="California"/>
    <n v="90036"/>
    <s v="West"/>
    <s v="OFF-FA-10002763"/>
    <s v="Office Supplies"/>
    <s v="Fasteners"/>
    <s v="Advantus Map Pennant Flags and Round Head Tacks"/>
    <n v="7.9"/>
    <n v="2"/>
    <n v="0"/>
    <n v="0"/>
    <n v="2.528"/>
    <n v="-5.3719999999999999"/>
    <n v="2"/>
    <n v="2015"/>
  </r>
  <r>
    <n v="2788"/>
    <s v="US-2014-117744"/>
    <d v="2014-12-02T00:00:00"/>
    <d v="2014-12-06T00:00:00"/>
    <x v="1"/>
    <x v="550"/>
    <x v="550"/>
    <s v="Corporate"/>
    <s v="United States"/>
    <s v="Corpus Christi"/>
    <s v="Texas"/>
    <n v="78415"/>
    <s v="Central"/>
    <s v="FUR-FU-10001588"/>
    <s v="Furniture"/>
    <s v="Furnishings"/>
    <s v="Deflect-o SuperTray Unbreakable Stackable Tray, Letter, Black"/>
    <n v="58.36"/>
    <n v="5"/>
    <n v="0.6"/>
    <n v="-35.015999999999998"/>
    <n v="-24.803000000000001"/>
    <n v="-48.147000000000006"/>
    <n v="4"/>
    <n v="2014"/>
  </r>
  <r>
    <n v="2789"/>
    <s v="US-2014-117744"/>
    <d v="2014-12-02T00:00:00"/>
    <d v="2014-12-06T00:00:00"/>
    <x v="1"/>
    <x v="550"/>
    <x v="550"/>
    <s v="Corporate"/>
    <s v="United States"/>
    <s v="Corpus Christi"/>
    <s v="Texas"/>
    <n v="78415"/>
    <s v="Central"/>
    <s v="OFF-AR-10000940"/>
    <s v="Office Supplies"/>
    <s v="Art"/>
    <s v="Newell 343"/>
    <n v="16.463999999999999"/>
    <n v="7"/>
    <n v="0.2"/>
    <n v="-3.2927999999999997"/>
    <n v="1.4406000000000001"/>
    <n v="-11.730599999999999"/>
    <n v="4"/>
    <n v="2014"/>
  </r>
  <r>
    <n v="2790"/>
    <s v="US-2014-117744"/>
    <d v="2014-12-02T00:00:00"/>
    <d v="2014-12-06T00:00:00"/>
    <x v="1"/>
    <x v="550"/>
    <x v="550"/>
    <s v="Corporate"/>
    <s v="United States"/>
    <s v="Corpus Christi"/>
    <s v="Texas"/>
    <n v="78415"/>
    <s v="Central"/>
    <s v="FUR-FU-10002759"/>
    <s v="Furniture"/>
    <s v="Furnishings"/>
    <s v="12-1/2 Diameter Round Wall Clock"/>
    <n v="39.96"/>
    <n v="5"/>
    <n v="0.6"/>
    <n v="-23.975999999999999"/>
    <n v="-23.975999999999999"/>
    <n v="-39.96"/>
    <n v="4"/>
    <n v="2014"/>
  </r>
  <r>
    <n v="2791"/>
    <s v="CA-2014-125514"/>
    <d v="2014-09-21T00:00:00"/>
    <d v="2014-09-22T00:00:00"/>
    <x v="2"/>
    <x v="312"/>
    <x v="312"/>
    <s v="Corporate"/>
    <s v="United States"/>
    <s v="Omaha"/>
    <s v="Nebraska"/>
    <n v="68104"/>
    <s v="Central"/>
    <s v="OFF-AP-10000358"/>
    <s v="Office Supplies"/>
    <s v="Appliances"/>
    <s v="Fellowes Basic Home/Office Series Surge Protectors"/>
    <n v="25.96"/>
    <n v="2"/>
    <n v="0"/>
    <n v="0"/>
    <n v="7.5284000000000004"/>
    <n v="-18.4316"/>
    <n v="1"/>
    <n v="2014"/>
  </r>
  <r>
    <n v="2792"/>
    <s v="CA-2014-125514"/>
    <d v="2014-09-21T00:00:00"/>
    <d v="2014-09-22T00:00:00"/>
    <x v="2"/>
    <x v="312"/>
    <x v="312"/>
    <s v="Corporate"/>
    <s v="United States"/>
    <s v="Omaha"/>
    <s v="Nebraska"/>
    <n v="68104"/>
    <s v="Central"/>
    <s v="OFF-AP-10003281"/>
    <s v="Office Supplies"/>
    <s v="Appliances"/>
    <s v="Acco 6 Outlet Guardian Standard Surge Suppressor"/>
    <n v="36.270000000000003"/>
    <n v="3"/>
    <n v="0"/>
    <n v="0"/>
    <n v="10.881"/>
    <n v="-25.389000000000003"/>
    <n v="1"/>
    <n v="2014"/>
  </r>
  <r>
    <n v="2793"/>
    <s v="CA-2014-125514"/>
    <d v="2014-09-21T00:00:00"/>
    <d v="2014-09-22T00:00:00"/>
    <x v="2"/>
    <x v="312"/>
    <x v="312"/>
    <s v="Corporate"/>
    <s v="United States"/>
    <s v="Omaha"/>
    <s v="Nebraska"/>
    <n v="68104"/>
    <s v="Central"/>
    <s v="OFF-PA-10000029"/>
    <s v="Office Supplies"/>
    <s v="Paper"/>
    <s v="Xerox 224"/>
    <n v="6.48"/>
    <n v="1"/>
    <n v="0"/>
    <n v="0"/>
    <n v="3.1103999999999998"/>
    <n v="-3.3696000000000006"/>
    <n v="1"/>
    <n v="2014"/>
  </r>
  <r>
    <n v="2794"/>
    <s v="CA-2014-154599"/>
    <d v="2014-04-12T00:00:00"/>
    <d v="2014-04-17T00:00:00"/>
    <x v="1"/>
    <x v="634"/>
    <x v="634"/>
    <s v="Corporate"/>
    <s v="United States"/>
    <s v="Redondo Beach"/>
    <s v="California"/>
    <n v="90278"/>
    <s v="West"/>
    <s v="TEC-PH-10001557"/>
    <s v="Technology"/>
    <s v="Phones"/>
    <s v="Pyle PMP37LED"/>
    <n v="1075.088"/>
    <n v="14"/>
    <n v="0.2"/>
    <n v="-215.01760000000002"/>
    <n v="94.0702"/>
    <n v="-766.00019999999995"/>
    <n v="5"/>
    <n v="2014"/>
  </r>
  <r>
    <n v="2795"/>
    <s v="CA-2014-154599"/>
    <d v="2014-04-12T00:00:00"/>
    <d v="2014-04-17T00:00:00"/>
    <x v="1"/>
    <x v="634"/>
    <x v="634"/>
    <s v="Corporate"/>
    <s v="United States"/>
    <s v="Redondo Beach"/>
    <s v="California"/>
    <n v="90278"/>
    <s v="West"/>
    <s v="TEC-PH-10000576"/>
    <s v="Technology"/>
    <s v="Phones"/>
    <s v="AT&amp;T 1080 Corded phone"/>
    <n v="438.36799999999999"/>
    <n v="4"/>
    <n v="0.2"/>
    <n v="-87.673600000000008"/>
    <n v="38.357199999999999"/>
    <n v="-312.3372"/>
    <n v="5"/>
    <n v="2014"/>
  </r>
  <r>
    <n v="2796"/>
    <s v="CA-2014-154599"/>
    <d v="2014-04-12T00:00:00"/>
    <d v="2014-04-17T00:00:00"/>
    <x v="1"/>
    <x v="634"/>
    <x v="634"/>
    <s v="Corporate"/>
    <s v="United States"/>
    <s v="Redondo Beach"/>
    <s v="California"/>
    <n v="90278"/>
    <s v="West"/>
    <s v="OFF-BI-10002764"/>
    <s v="Office Supplies"/>
    <s v="Binders"/>
    <s v="Recycled Pressboard Report Cover with Reinforced Top Hinge"/>
    <n v="18.088000000000001"/>
    <n v="7"/>
    <n v="0.2"/>
    <n v="-3.6176000000000004"/>
    <n v="6.5568999999999997"/>
    <n v="-7.9135000000000018"/>
    <n v="5"/>
    <n v="2014"/>
  </r>
  <r>
    <n v="2797"/>
    <s v="CA-2014-154599"/>
    <d v="2014-04-12T00:00:00"/>
    <d v="2014-04-17T00:00:00"/>
    <x v="1"/>
    <x v="634"/>
    <x v="634"/>
    <s v="Corporate"/>
    <s v="United States"/>
    <s v="Redondo Beach"/>
    <s v="California"/>
    <n v="90278"/>
    <s v="West"/>
    <s v="FUR-BO-10001337"/>
    <s v="Furniture"/>
    <s v="Bookcases"/>
    <s v="O'Sullivan Living Dimensions 2-Shelf Bookcases"/>
    <n v="308.49900000000002"/>
    <n v="3"/>
    <n v="0.15"/>
    <n v="-46.274850000000001"/>
    <n v="-18.146999999999998"/>
    <n v="-280.37115"/>
    <n v="5"/>
    <n v="2014"/>
  </r>
  <r>
    <n v="2798"/>
    <s v="CA-2017-158743"/>
    <d v="2017-10-20T00:00:00"/>
    <d v="2017-10-27T00:00:00"/>
    <x v="1"/>
    <x v="490"/>
    <x v="490"/>
    <s v="Consumer"/>
    <s v="United States"/>
    <s v="Little Rock"/>
    <s v="Arkansas"/>
    <n v="72209"/>
    <s v="South"/>
    <s v="OFF-AR-10002257"/>
    <s v="Office Supplies"/>
    <s v="Art"/>
    <s v="Eldon Spacemaker Box, Quick-Snap Lid, Clear"/>
    <n v="13.36"/>
    <n v="4"/>
    <n v="0"/>
    <n v="0"/>
    <n v="4.1416000000000004"/>
    <n v="-9.218399999999999"/>
    <n v="7"/>
    <n v="2017"/>
  </r>
  <r>
    <n v="2799"/>
    <s v="CA-2017-158743"/>
    <d v="2017-10-20T00:00:00"/>
    <d v="2017-10-27T00:00:00"/>
    <x v="1"/>
    <x v="490"/>
    <x v="490"/>
    <s v="Consumer"/>
    <s v="United States"/>
    <s v="Little Rock"/>
    <s v="Arkansas"/>
    <n v="72209"/>
    <s v="South"/>
    <s v="OFF-PA-10001019"/>
    <s v="Office Supplies"/>
    <s v="Paper"/>
    <s v="Xerox 1884"/>
    <n v="39.96"/>
    <n v="2"/>
    <n v="0"/>
    <n v="0"/>
    <n v="18.781199999999998"/>
    <n v="-21.178800000000003"/>
    <n v="7"/>
    <n v="2017"/>
  </r>
  <r>
    <n v="2800"/>
    <s v="CA-2017-158743"/>
    <d v="2017-10-20T00:00:00"/>
    <d v="2017-10-27T00:00:00"/>
    <x v="1"/>
    <x v="490"/>
    <x v="490"/>
    <s v="Consumer"/>
    <s v="United States"/>
    <s v="Little Rock"/>
    <s v="Arkansas"/>
    <n v="72209"/>
    <s v="South"/>
    <s v="OFF-BI-10003364"/>
    <s v="Office Supplies"/>
    <s v="Binders"/>
    <s v="Binding Machine Supplies"/>
    <n v="145.85"/>
    <n v="5"/>
    <n v="0"/>
    <n v="0"/>
    <n v="70.007999999999996"/>
    <n v="-75.841999999999999"/>
    <n v="7"/>
    <n v="2017"/>
  </r>
  <r>
    <n v="2801"/>
    <s v="CA-2016-153318"/>
    <d v="2016-10-25T00:00:00"/>
    <d v="2016-10-28T00:00:00"/>
    <x v="2"/>
    <x v="329"/>
    <x v="329"/>
    <s v="Corporate"/>
    <s v="United States"/>
    <s v="Miami"/>
    <s v="Florida"/>
    <n v="33180"/>
    <s v="South"/>
    <s v="TEC-PH-10000984"/>
    <s v="Technology"/>
    <s v="Phones"/>
    <s v="Panasonic KX-TG9471B"/>
    <n v="783.96"/>
    <n v="5"/>
    <n v="0.2"/>
    <n v="-156.79200000000003"/>
    <n v="78.396000000000001"/>
    <n v="-548.77200000000005"/>
    <n v="3"/>
    <n v="2016"/>
  </r>
  <r>
    <n v="2802"/>
    <s v="US-2015-110163"/>
    <d v="2015-11-01T00:00:00"/>
    <d v="2015-11-04T00:00:00"/>
    <x v="2"/>
    <x v="315"/>
    <x v="315"/>
    <s v="Consumer"/>
    <s v="United States"/>
    <s v="Salem"/>
    <s v="Oregon"/>
    <n v="97301"/>
    <s v="West"/>
    <s v="OFF-AR-10001683"/>
    <s v="Office Supplies"/>
    <s v="Art"/>
    <s v="Lumber Crayons"/>
    <n v="7.88"/>
    <n v="1"/>
    <n v="0.2"/>
    <n v="-1.5760000000000001"/>
    <n v="1.7729999999999999"/>
    <n v="-4.5310000000000006"/>
    <n v="3"/>
    <n v="2015"/>
  </r>
  <r>
    <n v="2803"/>
    <s v="CA-2017-143329"/>
    <d v="2017-11-03T00:00:00"/>
    <d v="2017-11-08T00:00:00"/>
    <x v="1"/>
    <x v="658"/>
    <x v="658"/>
    <s v="Consumer"/>
    <s v="United States"/>
    <s v="Las Cruces"/>
    <s v="New Mexico"/>
    <n v="88001"/>
    <s v="West"/>
    <s v="FUR-FU-10000629"/>
    <s v="Furniture"/>
    <s v="Furnishings"/>
    <s v="9-3/4 Diameter Round Wall Clock"/>
    <n v="41.37"/>
    <n v="3"/>
    <n v="0"/>
    <n v="0"/>
    <n v="17.375399999999999"/>
    <n v="-23.994599999999998"/>
    <n v="5"/>
    <n v="2017"/>
  </r>
  <r>
    <n v="2804"/>
    <s v="CA-2015-159380"/>
    <d v="2015-05-12T00:00:00"/>
    <d v="2015-05-16T00:00:00"/>
    <x v="1"/>
    <x v="473"/>
    <x v="473"/>
    <s v="Consumer"/>
    <s v="United States"/>
    <s v="San Francisco"/>
    <s v="California"/>
    <n v="94122"/>
    <s v="West"/>
    <s v="OFF-PA-10003893"/>
    <s v="Office Supplies"/>
    <s v="Paper"/>
    <s v="Xerox 1962"/>
    <n v="12.84"/>
    <n v="3"/>
    <n v="0"/>
    <n v="0"/>
    <n v="5.7779999999999996"/>
    <n v="-7.0620000000000003"/>
    <n v="4"/>
    <n v="2015"/>
  </r>
  <r>
    <n v="2805"/>
    <s v="CA-2015-159380"/>
    <d v="2015-05-12T00:00:00"/>
    <d v="2015-05-16T00:00:00"/>
    <x v="1"/>
    <x v="473"/>
    <x v="473"/>
    <s v="Consumer"/>
    <s v="United States"/>
    <s v="San Francisco"/>
    <s v="California"/>
    <n v="94122"/>
    <s v="West"/>
    <s v="OFF-PA-10004239"/>
    <s v="Office Supplies"/>
    <s v="Paper"/>
    <s v="Xerox 1953"/>
    <n v="25.68"/>
    <n v="6"/>
    <n v="0"/>
    <n v="0"/>
    <n v="11.555999999999999"/>
    <n v="-14.124000000000001"/>
    <n v="4"/>
    <n v="2015"/>
  </r>
  <r>
    <n v="2806"/>
    <s v="CA-2015-122623"/>
    <d v="2015-09-07T00:00:00"/>
    <d v="2015-09-11T00:00:00"/>
    <x v="1"/>
    <x v="230"/>
    <x v="230"/>
    <s v="Consumer"/>
    <s v="United States"/>
    <s v="El Paso"/>
    <s v="Texas"/>
    <n v="79907"/>
    <s v="Central"/>
    <s v="FUR-CH-10000553"/>
    <s v="Furniture"/>
    <s v="Chairs"/>
    <s v="Metal Folding Chairs, Beige, 4/Carton"/>
    <n v="47.515999999999998"/>
    <n v="2"/>
    <n v="0.3"/>
    <n v="-14.254799999999999"/>
    <n v="-2.0364"/>
    <n v="-35.297600000000003"/>
    <n v="4"/>
    <n v="2015"/>
  </r>
  <r>
    <n v="2807"/>
    <s v="CA-2015-148635"/>
    <d v="2015-07-25T00:00:00"/>
    <d v="2015-07-27T00:00:00"/>
    <x v="0"/>
    <x v="659"/>
    <x v="659"/>
    <s v="Consumer"/>
    <s v="United States"/>
    <s v="Seattle"/>
    <s v="Washington"/>
    <n v="98115"/>
    <s v="West"/>
    <s v="OFF-FA-10004395"/>
    <s v="Office Supplies"/>
    <s v="Fasteners"/>
    <s v="Plymouth Boxed Rubber Bands by Plymouth"/>
    <n v="9.42"/>
    <n v="2"/>
    <n v="0"/>
    <n v="0"/>
    <n v="0.47099999999999997"/>
    <n v="-8.9489999999999998"/>
    <n v="2"/>
    <n v="2015"/>
  </r>
  <r>
    <n v="2808"/>
    <s v="CA-2015-148635"/>
    <d v="2015-07-25T00:00:00"/>
    <d v="2015-07-27T00:00:00"/>
    <x v="0"/>
    <x v="659"/>
    <x v="659"/>
    <s v="Consumer"/>
    <s v="United States"/>
    <s v="Seattle"/>
    <s v="Washington"/>
    <n v="98115"/>
    <s v="West"/>
    <s v="OFF-PA-10004782"/>
    <s v="Office Supplies"/>
    <s v="Paper"/>
    <s v="Xerox 228"/>
    <n v="12.96"/>
    <n v="2"/>
    <n v="0"/>
    <n v="0"/>
    <n v="6.2207999999999997"/>
    <n v="-6.7392000000000012"/>
    <n v="2"/>
    <n v="2015"/>
  </r>
  <r>
    <n v="2809"/>
    <s v="CA-2015-148635"/>
    <d v="2015-07-25T00:00:00"/>
    <d v="2015-07-27T00:00:00"/>
    <x v="0"/>
    <x v="659"/>
    <x v="659"/>
    <s v="Consumer"/>
    <s v="United States"/>
    <s v="Seattle"/>
    <s v="Washington"/>
    <n v="98115"/>
    <s v="West"/>
    <s v="FUR-BO-10002213"/>
    <s v="Furniture"/>
    <s v="Bookcases"/>
    <s v="Sauder Forest Hills Library, Woodland Oak Finish"/>
    <n v="704.9"/>
    <n v="5"/>
    <n v="0"/>
    <n v="0"/>
    <n v="56.392000000000003"/>
    <n v="-648.50799999999992"/>
    <n v="2"/>
    <n v="2015"/>
  </r>
  <r>
    <n v="2810"/>
    <s v="CA-2015-148635"/>
    <d v="2015-07-25T00:00:00"/>
    <d v="2015-07-27T00:00:00"/>
    <x v="0"/>
    <x v="659"/>
    <x v="659"/>
    <s v="Consumer"/>
    <s v="United States"/>
    <s v="Seattle"/>
    <s v="Washington"/>
    <n v="98115"/>
    <s v="West"/>
    <s v="FUR-CH-10001854"/>
    <s v="Furniture"/>
    <s v="Chairs"/>
    <s v="Office Star - Professional Matrix Back Chair with 2-to-1 Synchro Tilt and Mesh Fabric Seat"/>
    <n v="561.56799999999998"/>
    <n v="2"/>
    <n v="0.2"/>
    <n v="-112.31360000000001"/>
    <n v="28.078399999999998"/>
    <n v="-421.17599999999999"/>
    <n v="2"/>
    <n v="2015"/>
  </r>
  <r>
    <n v="2811"/>
    <s v="CA-2015-135685"/>
    <d v="2015-11-16T00:00:00"/>
    <d v="2015-11-18T00:00:00"/>
    <x v="0"/>
    <x v="486"/>
    <x v="486"/>
    <s v="Home Office"/>
    <s v="United States"/>
    <s v="Milwaukee"/>
    <s v="Wisconsin"/>
    <n v="53209"/>
    <s v="Central"/>
    <s v="OFF-PA-10000157"/>
    <s v="Office Supplies"/>
    <s v="Paper"/>
    <s v="Xerox 191"/>
    <n v="179.82"/>
    <n v="9"/>
    <n v="0"/>
    <n v="0"/>
    <n v="84.5154"/>
    <n v="-95.304599999999994"/>
    <n v="2"/>
    <n v="2015"/>
  </r>
  <r>
    <n v="2812"/>
    <s v="CA-2015-135685"/>
    <d v="2015-11-16T00:00:00"/>
    <d v="2015-11-18T00:00:00"/>
    <x v="0"/>
    <x v="486"/>
    <x v="486"/>
    <s v="Home Office"/>
    <s v="United States"/>
    <s v="Milwaukee"/>
    <s v="Wisconsin"/>
    <n v="53209"/>
    <s v="Central"/>
    <s v="FUR-FU-10001185"/>
    <s v="Furniture"/>
    <s v="Furnishings"/>
    <s v="Advantus Employee of the Month Certificate Frame, 11 x 13-1/2"/>
    <n v="185.58"/>
    <n v="6"/>
    <n v="0"/>
    <n v="0"/>
    <n v="76.087800000000001"/>
    <n v="-109.49220000000001"/>
    <n v="2"/>
    <n v="2015"/>
  </r>
  <r>
    <n v="2813"/>
    <s v="CA-2015-135685"/>
    <d v="2015-11-16T00:00:00"/>
    <d v="2015-11-18T00:00:00"/>
    <x v="0"/>
    <x v="486"/>
    <x v="486"/>
    <s v="Home Office"/>
    <s v="United States"/>
    <s v="Milwaukee"/>
    <s v="Wisconsin"/>
    <n v="53209"/>
    <s v="Central"/>
    <s v="FUR-TA-10001520"/>
    <s v="Furniture"/>
    <s v="Tables"/>
    <s v="Lesro Sheffield Collection Coffee Table, End Table, Center Table, Corner Table"/>
    <n v="214.11"/>
    <n v="3"/>
    <n v="0"/>
    <n v="0"/>
    <n v="36.398699999999998"/>
    <n v="-177.71130000000002"/>
    <n v="2"/>
    <n v="2015"/>
  </r>
  <r>
    <n v="2814"/>
    <s v="CA-2015-135685"/>
    <d v="2015-11-16T00:00:00"/>
    <d v="2015-11-18T00:00:00"/>
    <x v="0"/>
    <x v="486"/>
    <x v="486"/>
    <s v="Home Office"/>
    <s v="United States"/>
    <s v="Milwaukee"/>
    <s v="Wisconsin"/>
    <n v="53209"/>
    <s v="Central"/>
    <s v="TEC-AC-10004145"/>
    <s v="Technology"/>
    <s v="Accessories"/>
    <s v="Logitech diNovo Edge Keyboard"/>
    <n v="999.96"/>
    <n v="4"/>
    <n v="0"/>
    <n v="0"/>
    <n v="229.99080000000001"/>
    <n v="-769.9692"/>
    <n v="2"/>
    <n v="2015"/>
  </r>
  <r>
    <n v="2815"/>
    <s v="CA-2015-135685"/>
    <d v="2015-11-16T00:00:00"/>
    <d v="2015-11-18T00:00:00"/>
    <x v="0"/>
    <x v="486"/>
    <x v="486"/>
    <s v="Home Office"/>
    <s v="United States"/>
    <s v="Milwaukee"/>
    <s v="Wisconsin"/>
    <n v="53209"/>
    <s v="Central"/>
    <s v="FUR-TA-10000688"/>
    <s v="Furniture"/>
    <s v="Tables"/>
    <s v="Chromcraft Bull-Nose Wood Round Conference Table Top, Wood Base"/>
    <n v="653.54999999999995"/>
    <n v="3"/>
    <n v="0"/>
    <n v="0"/>
    <n v="111.1035"/>
    <n v="-542.44650000000001"/>
    <n v="2"/>
    <n v="2015"/>
  </r>
  <r>
    <n v="2816"/>
    <s v="CA-2015-104626"/>
    <d v="2015-09-01T00:00:00"/>
    <d v="2015-09-08T00:00:00"/>
    <x v="1"/>
    <x v="660"/>
    <x v="660"/>
    <s v="Home Office"/>
    <s v="United States"/>
    <s v="Franklin"/>
    <s v="Massachusetts"/>
    <n v="2038"/>
    <s v="East"/>
    <s v="OFF-BI-10001510"/>
    <s v="Office Supplies"/>
    <s v="Binders"/>
    <s v="Deluxe Heavy-Duty Vinyl Round Ring Binder"/>
    <n v="114.6"/>
    <n v="5"/>
    <n v="0"/>
    <n v="0"/>
    <n v="51.57"/>
    <n v="-63.029999999999994"/>
    <n v="7"/>
    <n v="2015"/>
  </r>
  <r>
    <n v="2817"/>
    <s v="CA-2015-104626"/>
    <d v="2015-09-01T00:00:00"/>
    <d v="2015-09-08T00:00:00"/>
    <x v="1"/>
    <x v="660"/>
    <x v="660"/>
    <s v="Home Office"/>
    <s v="United States"/>
    <s v="Franklin"/>
    <s v="Massachusetts"/>
    <n v="2038"/>
    <s v="East"/>
    <s v="FUR-CH-10003817"/>
    <s v="Furniture"/>
    <s v="Chairs"/>
    <s v="Global Value Steno Chair, Gray"/>
    <n v="60.74"/>
    <n v="1"/>
    <n v="0"/>
    <n v="0"/>
    <n v="15.185"/>
    <n v="-45.555"/>
    <n v="7"/>
    <n v="2015"/>
  </r>
  <r>
    <n v="2818"/>
    <s v="CA-2015-104626"/>
    <d v="2015-09-01T00:00:00"/>
    <d v="2015-09-08T00:00:00"/>
    <x v="1"/>
    <x v="660"/>
    <x v="660"/>
    <s v="Home Office"/>
    <s v="United States"/>
    <s v="Franklin"/>
    <s v="Massachusetts"/>
    <n v="2038"/>
    <s v="East"/>
    <s v="FUR-FU-10000308"/>
    <s v="Furniture"/>
    <s v="Furnishings"/>
    <s v="Deflect-o Glass Clear Studded Chair Mats"/>
    <n v="124.36"/>
    <n v="2"/>
    <n v="0"/>
    <n v="0"/>
    <n v="27.359200000000001"/>
    <n v="-97.000799999999998"/>
    <n v="7"/>
    <n v="2015"/>
  </r>
  <r>
    <n v="2819"/>
    <s v="CA-2015-104626"/>
    <d v="2015-09-01T00:00:00"/>
    <d v="2015-09-08T00:00:00"/>
    <x v="1"/>
    <x v="660"/>
    <x v="660"/>
    <s v="Home Office"/>
    <s v="United States"/>
    <s v="Franklin"/>
    <s v="Massachusetts"/>
    <n v="2038"/>
    <s v="East"/>
    <s v="OFF-ST-10003208"/>
    <s v="Office Supplies"/>
    <s v="Storage"/>
    <s v="Adjustable Depth Letter/Legal Cart"/>
    <n v="1088.76"/>
    <n v="6"/>
    <n v="0"/>
    <n v="0"/>
    <n v="315.74040000000002"/>
    <n v="-773.01959999999997"/>
    <n v="7"/>
    <n v="2015"/>
  </r>
  <r>
    <n v="2820"/>
    <s v="CA-2016-160500"/>
    <d v="2016-05-05T00:00:00"/>
    <d v="2016-05-08T00:00:00"/>
    <x v="2"/>
    <x v="661"/>
    <x v="661"/>
    <s v="Consumer"/>
    <s v="United States"/>
    <s v="Encinitas"/>
    <s v="California"/>
    <n v="92024"/>
    <s v="West"/>
    <s v="OFF-BI-10003784"/>
    <s v="Office Supplies"/>
    <s v="Binders"/>
    <s v="Computer Printout Index Tabs"/>
    <n v="6.72"/>
    <n v="5"/>
    <n v="0.2"/>
    <n v="-1.3440000000000001"/>
    <n v="2.3519999999999999"/>
    <n v="-3.0239999999999996"/>
    <n v="3"/>
    <n v="2016"/>
  </r>
  <r>
    <n v="2821"/>
    <s v="CA-2016-160500"/>
    <d v="2016-05-05T00:00:00"/>
    <d v="2016-05-08T00:00:00"/>
    <x v="2"/>
    <x v="661"/>
    <x v="661"/>
    <s v="Consumer"/>
    <s v="United States"/>
    <s v="Encinitas"/>
    <s v="California"/>
    <n v="92024"/>
    <s v="West"/>
    <s v="FUR-TA-10003748"/>
    <s v="Furniture"/>
    <s v="Tables"/>
    <s v="Bevis 36 x 72 Conference Tables"/>
    <n v="298.77600000000001"/>
    <n v="3"/>
    <n v="0.2"/>
    <n v="-59.755200000000002"/>
    <n v="7.4694000000000003"/>
    <n v="-231.5514"/>
    <n v="3"/>
    <n v="2016"/>
  </r>
  <r>
    <n v="2822"/>
    <s v="CA-2017-100202"/>
    <d v="2016-12-31T00:00:00"/>
    <d v="2017-01-05T00:00:00"/>
    <x v="1"/>
    <x v="379"/>
    <x v="379"/>
    <s v="Consumer"/>
    <s v="United States"/>
    <s v="Anaheim"/>
    <s v="California"/>
    <n v="92804"/>
    <s v="West"/>
    <s v="TEC-PH-10002563"/>
    <s v="Technology"/>
    <s v="Phones"/>
    <s v="Adtran 1202752G1"/>
    <n v="302.37599999999998"/>
    <n v="3"/>
    <n v="0.2"/>
    <n v="-60.475200000000001"/>
    <n v="22.6782"/>
    <n v="-219.22259999999997"/>
    <n v="5"/>
    <n v="2016"/>
  </r>
  <r>
    <n v="2823"/>
    <s v="CA-2017-131016"/>
    <d v="2017-09-18T00:00:00"/>
    <d v="2017-09-20T00:00:00"/>
    <x v="2"/>
    <x v="419"/>
    <x v="419"/>
    <s v="Consumer"/>
    <s v="United States"/>
    <s v="Arlington"/>
    <s v="Texas"/>
    <n v="76017"/>
    <s v="Central"/>
    <s v="OFF-AR-10000122"/>
    <s v="Office Supplies"/>
    <s v="Art"/>
    <s v="Newell 314"/>
    <n v="8.9280000000000008"/>
    <n v="2"/>
    <n v="0.2"/>
    <n v="-1.7856000000000003"/>
    <n v="0.55800000000000005"/>
    <n v="-6.5844000000000005"/>
    <n v="2"/>
    <n v="2017"/>
  </r>
  <r>
    <n v="2824"/>
    <s v="CA-2017-131016"/>
    <d v="2017-09-18T00:00:00"/>
    <d v="2017-09-20T00:00:00"/>
    <x v="2"/>
    <x v="419"/>
    <x v="419"/>
    <s v="Consumer"/>
    <s v="United States"/>
    <s v="Arlington"/>
    <s v="Texas"/>
    <n v="76017"/>
    <s v="Central"/>
    <s v="OFF-ST-10000352"/>
    <s v="Office Supplies"/>
    <s v="Storage"/>
    <s v="Acco Perma 2700 Stacking Storage Drawers"/>
    <n v="47.584000000000003"/>
    <n v="2"/>
    <n v="0.2"/>
    <n v="-9.5168000000000017"/>
    <n v="-2.9740000000000002"/>
    <n v="-41.041200000000003"/>
    <n v="2"/>
    <n v="2017"/>
  </r>
  <r>
    <n v="2825"/>
    <s v="US-2014-112914"/>
    <d v="2014-09-25T00:00:00"/>
    <d v="2014-09-30T00:00:00"/>
    <x v="1"/>
    <x v="192"/>
    <x v="192"/>
    <s v="Home Office"/>
    <s v="United States"/>
    <s v="Houston"/>
    <s v="Texas"/>
    <n v="77041"/>
    <s v="Central"/>
    <s v="OFF-PA-10003270"/>
    <s v="Office Supplies"/>
    <s v="Paper"/>
    <s v="Xerox 1954"/>
    <n v="33.792000000000002"/>
    <n v="8"/>
    <n v="0.2"/>
    <n v="-6.7584000000000009"/>
    <n v="10.56"/>
    <n v="-16.473599999999998"/>
    <n v="5"/>
    <n v="2014"/>
  </r>
  <r>
    <n v="2826"/>
    <s v="US-2014-112914"/>
    <d v="2014-09-25T00:00:00"/>
    <d v="2014-09-30T00:00:00"/>
    <x v="1"/>
    <x v="192"/>
    <x v="192"/>
    <s v="Home Office"/>
    <s v="United States"/>
    <s v="Houston"/>
    <s v="Texas"/>
    <n v="77041"/>
    <s v="Central"/>
    <s v="FUR-BO-10003272"/>
    <s v="Furniture"/>
    <s v="Bookcases"/>
    <s v="O'Sullivan Living Dimensions 5-Shelf Bookcases"/>
    <n v="300.53280000000001"/>
    <n v="2"/>
    <n v="0.32"/>
    <n v="-96.170496"/>
    <n v="-97.231200000000001"/>
    <n v="-301.593504"/>
    <n v="5"/>
    <n v="2014"/>
  </r>
  <r>
    <n v="2827"/>
    <s v="US-2014-112914"/>
    <d v="2014-09-25T00:00:00"/>
    <d v="2014-09-30T00:00:00"/>
    <x v="1"/>
    <x v="192"/>
    <x v="192"/>
    <s v="Home Office"/>
    <s v="United States"/>
    <s v="Houston"/>
    <s v="Texas"/>
    <n v="77041"/>
    <s v="Central"/>
    <s v="OFF-BI-10002982"/>
    <s v="Office Supplies"/>
    <s v="Binders"/>
    <s v="Avery Self-Adhesive Photo Pockets for Polaroid Photos"/>
    <n v="2.7240000000000002"/>
    <n v="2"/>
    <n v="0.8"/>
    <n v="-2.1792000000000002"/>
    <n v="-4.3583999999999996"/>
    <n v="-4.9032"/>
    <n v="5"/>
    <n v="2014"/>
  </r>
  <r>
    <n v="2828"/>
    <s v="US-2014-112914"/>
    <d v="2014-09-25T00:00:00"/>
    <d v="2014-09-30T00:00:00"/>
    <x v="1"/>
    <x v="192"/>
    <x v="192"/>
    <s v="Home Office"/>
    <s v="United States"/>
    <s v="Houston"/>
    <s v="Texas"/>
    <n v="77041"/>
    <s v="Central"/>
    <s v="OFF-EN-10001509"/>
    <s v="Office Supplies"/>
    <s v="Envelopes"/>
    <s v="Poly String Tie Envelopes"/>
    <n v="3.2639999999999998"/>
    <n v="2"/>
    <n v="0.2"/>
    <n v="-0.65280000000000005"/>
    <n v="1.1015999999999999"/>
    <n v="-1.5095999999999998"/>
    <n v="5"/>
    <n v="2014"/>
  </r>
  <r>
    <n v="2829"/>
    <s v="CA-2016-124149"/>
    <d v="2016-04-23T00:00:00"/>
    <d v="2016-04-26T00:00:00"/>
    <x v="2"/>
    <x v="77"/>
    <x v="77"/>
    <s v="Consumer"/>
    <s v="United States"/>
    <s v="Lancaster"/>
    <s v="Ohio"/>
    <n v="43130"/>
    <s v="East"/>
    <s v="OFF-PA-10002421"/>
    <s v="Office Supplies"/>
    <s v="Paper"/>
    <s v="Embossed Ink Jet Note Cards"/>
    <n v="108.336"/>
    <n v="6"/>
    <n v="0.2"/>
    <n v="-21.667200000000001"/>
    <n v="37.9176"/>
    <n v="-48.751200000000004"/>
    <n v="3"/>
    <n v="2016"/>
  </r>
  <r>
    <n v="2830"/>
    <s v="CA-2016-124149"/>
    <d v="2016-04-23T00:00:00"/>
    <d v="2016-04-26T00:00:00"/>
    <x v="2"/>
    <x v="77"/>
    <x v="77"/>
    <s v="Consumer"/>
    <s v="United States"/>
    <s v="Lancaster"/>
    <s v="Ohio"/>
    <n v="43130"/>
    <s v="East"/>
    <s v="OFF-ST-10000760"/>
    <s v="Office Supplies"/>
    <s v="Storage"/>
    <s v="Eldon Fold 'N Roll Cart System"/>
    <n v="55.92"/>
    <n v="5"/>
    <n v="0.2"/>
    <n v="-11.184000000000001"/>
    <n v="6.2910000000000004"/>
    <n v="-38.445000000000007"/>
    <n v="3"/>
    <n v="2016"/>
  </r>
  <r>
    <n v="2831"/>
    <s v="CA-2016-124149"/>
    <d v="2016-04-23T00:00:00"/>
    <d v="2016-04-26T00:00:00"/>
    <x v="2"/>
    <x v="77"/>
    <x v="77"/>
    <s v="Consumer"/>
    <s v="United States"/>
    <s v="Lancaster"/>
    <s v="Ohio"/>
    <n v="43130"/>
    <s v="East"/>
    <s v="OFF-PA-10002923"/>
    <s v="Office Supplies"/>
    <s v="Paper"/>
    <s v="Xerox 1942"/>
    <n v="78.304000000000002"/>
    <n v="2"/>
    <n v="0.2"/>
    <n v="-15.660800000000002"/>
    <n v="29.364000000000001"/>
    <n v="-33.279200000000003"/>
    <n v="3"/>
    <n v="2016"/>
  </r>
  <r>
    <n v="2832"/>
    <s v="CA-2014-148915"/>
    <d v="2014-11-01T00:00:00"/>
    <d v="2014-11-05T00:00:00"/>
    <x v="1"/>
    <x v="444"/>
    <x v="444"/>
    <s v="Consumer"/>
    <s v="United States"/>
    <s v="Portland"/>
    <s v="Oregon"/>
    <n v="97206"/>
    <s v="West"/>
    <s v="OFF-ST-10001128"/>
    <s v="Office Supplies"/>
    <s v="Storage"/>
    <s v="Carina Mini System Audio Rack, Model AR050B"/>
    <n v="443.92"/>
    <n v="5"/>
    <n v="0.2"/>
    <n v="-88.784000000000006"/>
    <n v="-94.332999999999998"/>
    <n v="-449.46900000000005"/>
    <n v="4"/>
    <n v="2014"/>
  </r>
  <r>
    <n v="2833"/>
    <s v="CA-2014-148915"/>
    <d v="2014-11-01T00:00:00"/>
    <d v="2014-11-05T00:00:00"/>
    <x v="1"/>
    <x v="444"/>
    <x v="444"/>
    <s v="Consumer"/>
    <s v="United States"/>
    <s v="Portland"/>
    <s v="Oregon"/>
    <n v="97206"/>
    <s v="West"/>
    <s v="TEC-PH-10000673"/>
    <s v="Technology"/>
    <s v="Phones"/>
    <s v="Plantronics Voyager Pro HD - Bluetooth Headset"/>
    <n v="155.976"/>
    <n v="3"/>
    <n v="0.2"/>
    <n v="-31.1952"/>
    <n v="54.5916"/>
    <n v="-70.1892"/>
    <n v="4"/>
    <n v="2014"/>
  </r>
  <r>
    <n v="2834"/>
    <s v="CA-2017-134649"/>
    <d v="2017-01-26T00:00:00"/>
    <d v="2017-01-31T00:00:00"/>
    <x v="0"/>
    <x v="662"/>
    <x v="662"/>
    <s v="Corporate"/>
    <s v="United States"/>
    <s v="Hoover"/>
    <s v="Alabama"/>
    <n v="35244"/>
    <s v="South"/>
    <s v="OFF-AR-10001547"/>
    <s v="Office Supplies"/>
    <s v="Art"/>
    <s v="Newell 311"/>
    <n v="15.47"/>
    <n v="7"/>
    <n v="0"/>
    <n v="0"/>
    <n v="4.1768999999999998"/>
    <n v="-11.293100000000001"/>
    <n v="5"/>
    <n v="2017"/>
  </r>
  <r>
    <n v="2835"/>
    <s v="CA-2017-134649"/>
    <d v="2017-01-26T00:00:00"/>
    <d v="2017-01-31T00:00:00"/>
    <x v="0"/>
    <x v="662"/>
    <x v="662"/>
    <s v="Corporate"/>
    <s v="United States"/>
    <s v="Hoover"/>
    <s v="Alabama"/>
    <n v="35244"/>
    <s v="South"/>
    <s v="OFF-BI-10001890"/>
    <s v="Office Supplies"/>
    <s v="Binders"/>
    <s v="Avery Poly Binder Pockets"/>
    <n v="7.16"/>
    <n v="2"/>
    <n v="0"/>
    <n v="0"/>
    <n v="3.4367999999999999"/>
    <n v="-3.7232000000000003"/>
    <n v="5"/>
    <n v="2017"/>
  </r>
  <r>
    <n v="2836"/>
    <s v="CA-2017-110842"/>
    <d v="2017-11-11T00:00:00"/>
    <d v="2017-11-16T00:00:00"/>
    <x v="1"/>
    <x v="315"/>
    <x v="315"/>
    <s v="Consumer"/>
    <s v="United States"/>
    <s v="Los Angeles"/>
    <s v="California"/>
    <n v="90036"/>
    <s v="West"/>
    <s v="OFF-AP-10003971"/>
    <s v="Office Supplies"/>
    <s v="Appliances"/>
    <s v="Belkin 6 Outlet Metallic Surge Strip"/>
    <n v="10.89"/>
    <n v="1"/>
    <n v="0"/>
    <n v="0"/>
    <n v="2.8313999999999999"/>
    <n v="-8.0586000000000002"/>
    <n v="5"/>
    <n v="2017"/>
  </r>
  <r>
    <n v="2837"/>
    <s v="CA-2017-110842"/>
    <d v="2017-11-11T00:00:00"/>
    <d v="2017-11-16T00:00:00"/>
    <x v="1"/>
    <x v="315"/>
    <x v="315"/>
    <s v="Consumer"/>
    <s v="United States"/>
    <s v="Los Angeles"/>
    <s v="California"/>
    <n v="90036"/>
    <s v="West"/>
    <s v="OFF-PA-10000520"/>
    <s v="Office Supplies"/>
    <s v="Paper"/>
    <s v="Xerox 201"/>
    <n v="19.440000000000001"/>
    <n v="3"/>
    <n v="0"/>
    <n v="0"/>
    <n v="9.3312000000000008"/>
    <n v="-10.1088"/>
    <n v="5"/>
    <n v="2017"/>
  </r>
  <r>
    <n v="2838"/>
    <s v="CA-2017-110842"/>
    <d v="2017-11-11T00:00:00"/>
    <d v="2017-11-16T00:00:00"/>
    <x v="1"/>
    <x v="315"/>
    <x v="315"/>
    <s v="Consumer"/>
    <s v="United States"/>
    <s v="Los Angeles"/>
    <s v="California"/>
    <n v="90036"/>
    <s v="West"/>
    <s v="OFF-BI-10000977"/>
    <s v="Office Supplies"/>
    <s v="Binders"/>
    <s v="Ibico Plastic Spiral Binding Combs"/>
    <n v="121.6"/>
    <n v="5"/>
    <n v="0.2"/>
    <n v="-24.32"/>
    <n v="39.520000000000003"/>
    <n v="-57.76"/>
    <n v="5"/>
    <n v="2017"/>
  </r>
  <r>
    <n v="2839"/>
    <s v="CA-2016-147368"/>
    <d v="2016-06-09T00:00:00"/>
    <d v="2016-06-12T00:00:00"/>
    <x v="2"/>
    <x v="646"/>
    <x v="646"/>
    <s v="Consumer"/>
    <s v="United States"/>
    <s v="Tallahassee"/>
    <s v="Florida"/>
    <n v="32303"/>
    <s v="South"/>
    <s v="TEC-MA-10002178"/>
    <s v="Technology"/>
    <s v="Machines"/>
    <s v="Cisco CP-7937G Unified IP Conference Station Phone"/>
    <n v="695.7"/>
    <n v="2"/>
    <n v="0.5"/>
    <n v="-347.85"/>
    <n v="-27.827999999999999"/>
    <n v="-375.678"/>
    <n v="3"/>
    <n v="2016"/>
  </r>
  <r>
    <n v="2840"/>
    <s v="US-2015-104185"/>
    <d v="2015-09-03T00:00:00"/>
    <d v="2015-09-08T00:00:00"/>
    <x v="0"/>
    <x v="80"/>
    <x v="80"/>
    <s v="Corporate"/>
    <s v="United States"/>
    <s v="New York City"/>
    <s v="New York"/>
    <n v="10009"/>
    <s v="East"/>
    <s v="OFF-ST-10001526"/>
    <s v="Office Supplies"/>
    <s v="Storage"/>
    <s v="Iceberg Mobile Mega Data/Printer Cart "/>
    <n v="120.33"/>
    <n v="1"/>
    <n v="0"/>
    <n v="0"/>
    <n v="31.285799999999998"/>
    <n v="-89.044200000000004"/>
    <n v="5"/>
    <n v="2015"/>
  </r>
  <r>
    <n v="2841"/>
    <s v="US-2014-125521"/>
    <d v="2014-03-14T00:00:00"/>
    <d v="2014-03-19T00:00:00"/>
    <x v="1"/>
    <x v="278"/>
    <x v="278"/>
    <s v="Home Office"/>
    <s v="United States"/>
    <s v="Chesapeake"/>
    <s v="Virginia"/>
    <n v="23320"/>
    <s v="South"/>
    <s v="FUR-CH-10003379"/>
    <s v="Furniture"/>
    <s v="Chairs"/>
    <s v="Global Commerce Series High-Back Swivel/Tilt Chairs"/>
    <n v="1139.92"/>
    <n v="4"/>
    <n v="0"/>
    <n v="0"/>
    <n v="284.98"/>
    <n v="-854.94"/>
    <n v="5"/>
    <n v="2014"/>
  </r>
  <r>
    <n v="2842"/>
    <s v="US-2017-135062"/>
    <d v="2017-08-31T00:00:00"/>
    <d v="2017-09-04T00:00:00"/>
    <x v="0"/>
    <x v="210"/>
    <x v="210"/>
    <s v="Consumer"/>
    <s v="United States"/>
    <s v="Fayetteville"/>
    <s v="North Carolina"/>
    <n v="28314"/>
    <s v="South"/>
    <s v="OFF-PA-10000100"/>
    <s v="Office Supplies"/>
    <s v="Paper"/>
    <s v="Xerox 1945"/>
    <n v="229.54400000000001"/>
    <n v="7"/>
    <n v="0.2"/>
    <n v="-45.908800000000006"/>
    <n v="83.209699999999998"/>
    <n v="-100.4255"/>
    <n v="4"/>
    <n v="2017"/>
  </r>
  <r>
    <n v="2843"/>
    <s v="CA-2017-135650"/>
    <d v="2017-03-23T00:00:00"/>
    <d v="2017-03-27T00:00:00"/>
    <x v="1"/>
    <x v="663"/>
    <x v="663"/>
    <s v="Consumer"/>
    <s v="United States"/>
    <s v="Huntsville"/>
    <s v="Texas"/>
    <n v="77340"/>
    <s v="Central"/>
    <s v="OFF-ST-10001809"/>
    <s v="Office Supplies"/>
    <s v="Storage"/>
    <s v="Fellowes Officeware Wire Shelving"/>
    <n v="143.72800000000001"/>
    <n v="2"/>
    <n v="0.2"/>
    <n v="-28.745600000000003"/>
    <n v="-32.338799999999999"/>
    <n v="-147.3212"/>
    <n v="4"/>
    <n v="2017"/>
  </r>
  <r>
    <n v="2844"/>
    <s v="CA-2017-112865"/>
    <d v="2017-05-18T00:00:00"/>
    <d v="2017-05-22T00:00:00"/>
    <x v="1"/>
    <x v="3"/>
    <x v="3"/>
    <s v="Consumer"/>
    <s v="United States"/>
    <s v="Philadelphia"/>
    <s v="Pennsylvania"/>
    <n v="19140"/>
    <s v="East"/>
    <s v="TEC-AC-10000387"/>
    <s v="Technology"/>
    <s v="Accessories"/>
    <s v="KeyTronic KT800P2 - Keyboard - Black"/>
    <n v="36.048000000000002"/>
    <n v="3"/>
    <n v="0.2"/>
    <n v="-7.2096000000000009"/>
    <n v="-0.9012"/>
    <n v="-29.739599999999999"/>
    <n v="4"/>
    <n v="2017"/>
  </r>
  <r>
    <n v="2845"/>
    <s v="US-2016-162852"/>
    <d v="2016-12-27T00:00:00"/>
    <d v="2016-12-31T00:00:00"/>
    <x v="1"/>
    <x v="410"/>
    <x v="410"/>
    <s v="Corporate"/>
    <s v="United States"/>
    <s v="Woodstock"/>
    <s v="Illinois"/>
    <n v="60098"/>
    <s v="Central"/>
    <s v="FUR-CH-10004853"/>
    <s v="Furniture"/>
    <s v="Chairs"/>
    <s v="Global Manager's Adjustable Task Chair, Storm"/>
    <n v="845.48800000000006"/>
    <n v="8"/>
    <n v="0.3"/>
    <n v="-253.6464"/>
    <n v="-12.0784"/>
    <n v="-603.92000000000007"/>
    <n v="4"/>
    <n v="2016"/>
  </r>
  <r>
    <n v="2846"/>
    <s v="CA-2017-138163"/>
    <d v="2017-11-17T00:00:00"/>
    <d v="2017-11-20T00:00:00"/>
    <x v="2"/>
    <x v="190"/>
    <x v="190"/>
    <s v="Consumer"/>
    <s v="United States"/>
    <s v="Everett"/>
    <s v="Massachusetts"/>
    <n v="2149"/>
    <s v="East"/>
    <s v="OFF-AR-10001958"/>
    <s v="Office Supplies"/>
    <s v="Art"/>
    <s v="Stanley Bostitch Contemporary Electric Pencil Sharpeners"/>
    <n v="50.94"/>
    <n v="3"/>
    <n v="0"/>
    <n v="0"/>
    <n v="14.263199999999999"/>
    <n v="-36.6768"/>
    <n v="3"/>
    <n v="2017"/>
  </r>
  <r>
    <n v="2847"/>
    <s v="CA-2017-152093"/>
    <d v="2017-09-10T00:00:00"/>
    <d v="2017-09-15T00:00:00"/>
    <x v="1"/>
    <x v="381"/>
    <x v="381"/>
    <s v="Home Office"/>
    <s v="United States"/>
    <s v="Chicago"/>
    <s v="Illinois"/>
    <n v="60653"/>
    <s v="Central"/>
    <s v="OFF-BI-10003527"/>
    <s v="Office Supplies"/>
    <s v="Binders"/>
    <s v="Fellowes PB500 Electric Punch Plastic Comb Binding Machine with Manual Bind"/>
    <n v="762.59400000000005"/>
    <n v="3"/>
    <n v="0.8"/>
    <n v="-610.07520000000011"/>
    <n v="-1143.8910000000001"/>
    <n v="-1296.4097999999999"/>
    <n v="5"/>
    <n v="2017"/>
  </r>
  <r>
    <n v="2848"/>
    <s v="CA-2017-157854"/>
    <d v="2017-04-08T00:00:00"/>
    <d v="2017-04-15T00:00:00"/>
    <x v="1"/>
    <x v="664"/>
    <x v="664"/>
    <s v="Corporate"/>
    <s v="United States"/>
    <s v="Roswell"/>
    <s v="Georgia"/>
    <n v="30076"/>
    <s v="South"/>
    <s v="FUR-FU-10003832"/>
    <s v="Furniture"/>
    <s v="Furnishings"/>
    <s v="Eldon Expressions Punched Metal &amp; Wood Desk Accessories, Black &amp; Cherry"/>
    <n v="56.28"/>
    <n v="6"/>
    <n v="0"/>
    <n v="0"/>
    <n v="15.7584"/>
    <n v="-40.521599999999999"/>
    <n v="7"/>
    <n v="2017"/>
  </r>
  <r>
    <n v="2849"/>
    <s v="CA-2017-157854"/>
    <d v="2017-04-08T00:00:00"/>
    <d v="2017-04-15T00:00:00"/>
    <x v="1"/>
    <x v="664"/>
    <x v="664"/>
    <s v="Corporate"/>
    <s v="United States"/>
    <s v="Roswell"/>
    <s v="Georgia"/>
    <n v="30076"/>
    <s v="South"/>
    <s v="OFF-BI-10001359"/>
    <s v="Office Supplies"/>
    <s v="Binders"/>
    <s v="GBC DocuBind TL300 Electric Binding System"/>
    <n v="2690.97"/>
    <n v="3"/>
    <n v="0"/>
    <n v="0"/>
    <n v="1264.7559000000001"/>
    <n v="-1426.2140999999997"/>
    <n v="7"/>
    <n v="2017"/>
  </r>
  <r>
    <n v="2850"/>
    <s v="CA-2016-123617"/>
    <d v="2016-11-28T00:00:00"/>
    <d v="2016-12-03T00:00:00"/>
    <x v="1"/>
    <x v="321"/>
    <x v="321"/>
    <s v="Corporate"/>
    <s v="United States"/>
    <s v="Palm Coast"/>
    <s v="Florida"/>
    <n v="32137"/>
    <s v="South"/>
    <s v="OFF-BI-10002976"/>
    <s v="Office Supplies"/>
    <s v="Binders"/>
    <s v="ACCOHIDE Binder by Acco"/>
    <n v="7.4340000000000002"/>
    <n v="6"/>
    <n v="0.7"/>
    <n v="-5.2038000000000002"/>
    <n v="-5.6993999999999998"/>
    <n v="-7.9295999999999998"/>
    <n v="5"/>
    <n v="2016"/>
  </r>
  <r>
    <n v="2851"/>
    <s v="US-2016-128293"/>
    <d v="2016-06-02T00:00:00"/>
    <d v="2016-06-05T00:00:00"/>
    <x v="2"/>
    <x v="346"/>
    <x v="346"/>
    <s v="Corporate"/>
    <s v="United States"/>
    <s v="Philadelphia"/>
    <s v="Pennsylvania"/>
    <n v="19120"/>
    <s v="East"/>
    <s v="OFF-ST-10000736"/>
    <s v="Office Supplies"/>
    <s v="Storage"/>
    <s v="Carina Double Wide Media Storage Towers in Natural &amp; Black"/>
    <n v="64.784000000000006"/>
    <n v="1"/>
    <n v="0.2"/>
    <n v="-12.956800000000001"/>
    <n v="-12.956799999999999"/>
    <n v="-64.784000000000006"/>
    <n v="3"/>
    <n v="2016"/>
  </r>
  <r>
    <n v="2852"/>
    <s v="CA-2017-107342"/>
    <d v="2017-12-17T00:00:00"/>
    <d v="2017-12-22T00:00:00"/>
    <x v="1"/>
    <x v="665"/>
    <x v="665"/>
    <s v="Home Office"/>
    <s v="United States"/>
    <s v="Columbus"/>
    <s v="Indiana"/>
    <n v="47201"/>
    <s v="Central"/>
    <s v="OFF-PA-10001745"/>
    <s v="Office Supplies"/>
    <s v="Paper"/>
    <s v="Wirebound Message Books, 2 7/8&quot; x 5&quot;, 3 Forms per Page"/>
    <n v="28.16"/>
    <n v="4"/>
    <n v="0"/>
    <n v="0"/>
    <n v="13.235200000000001"/>
    <n v="-14.924799999999999"/>
    <n v="5"/>
    <n v="2017"/>
  </r>
  <r>
    <n v="2853"/>
    <s v="CA-2016-136371"/>
    <d v="2016-03-19T00:00:00"/>
    <d v="2016-03-21T00:00:00"/>
    <x v="0"/>
    <x v="603"/>
    <x v="603"/>
    <s v="Consumer"/>
    <s v="United States"/>
    <s v="Oceanside"/>
    <s v="New York"/>
    <n v="11572"/>
    <s v="East"/>
    <s v="FUR-FU-10000409"/>
    <s v="Furniture"/>
    <s v="Furnishings"/>
    <s v="GE 4 Foot Flourescent Tube, 40 Watt"/>
    <n v="14.98"/>
    <n v="1"/>
    <n v="0"/>
    <n v="0"/>
    <n v="6.8907999999999996"/>
    <n v="-8.0892000000000017"/>
    <n v="2"/>
    <n v="2016"/>
  </r>
  <r>
    <n v="2854"/>
    <s v="CA-2016-136371"/>
    <d v="2016-03-19T00:00:00"/>
    <d v="2016-03-21T00:00:00"/>
    <x v="0"/>
    <x v="603"/>
    <x v="603"/>
    <s v="Consumer"/>
    <s v="United States"/>
    <s v="Oceanside"/>
    <s v="New York"/>
    <n v="11572"/>
    <s v="East"/>
    <s v="FUR-FU-10000221"/>
    <s v="Furniture"/>
    <s v="Furnishings"/>
    <s v="Master Caster Door Stop, Brown"/>
    <n v="20.32"/>
    <n v="4"/>
    <n v="0"/>
    <n v="0"/>
    <n v="6.9088000000000003"/>
    <n v="-13.411200000000001"/>
    <n v="2"/>
    <n v="2016"/>
  </r>
  <r>
    <n v="2855"/>
    <s v="CA-2017-137344"/>
    <d v="2017-08-20T00:00:00"/>
    <d v="2017-08-20T00:00:00"/>
    <x v="3"/>
    <x v="613"/>
    <x v="613"/>
    <s v="Corporate"/>
    <s v="United States"/>
    <s v="Franklin"/>
    <s v="Massachusetts"/>
    <n v="2038"/>
    <s v="East"/>
    <s v="OFF-ST-10000344"/>
    <s v="Office Supplies"/>
    <s v="Storage"/>
    <s v="Neat Ideas Personal Hanging Folder Files, Black"/>
    <n v="40.29"/>
    <n v="3"/>
    <n v="0"/>
    <n v="0"/>
    <n v="10.4754"/>
    <n v="-29.814599999999999"/>
    <n v="0"/>
    <n v="2017"/>
  </r>
  <r>
    <n v="2856"/>
    <s v="CA-2017-169810"/>
    <d v="2017-07-25T00:00:00"/>
    <d v="2017-07-31T00:00:00"/>
    <x v="1"/>
    <x v="181"/>
    <x v="181"/>
    <s v="Consumer"/>
    <s v="United States"/>
    <s v="Sioux Falls"/>
    <s v="South Dakota"/>
    <n v="57103"/>
    <s v="Central"/>
    <s v="OFF-LA-10003663"/>
    <s v="Office Supplies"/>
    <s v="Labels"/>
    <s v="Avery 498"/>
    <n v="20.23"/>
    <n v="7"/>
    <n v="0"/>
    <n v="0"/>
    <n v="9.5081000000000007"/>
    <n v="-10.7219"/>
    <n v="6"/>
    <n v="2017"/>
  </r>
  <r>
    <n v="2857"/>
    <s v="CA-2016-128594"/>
    <d v="2016-08-26T00:00:00"/>
    <d v="2016-08-29T00:00:00"/>
    <x v="2"/>
    <x v="137"/>
    <x v="137"/>
    <s v="Corporate"/>
    <s v="United States"/>
    <s v="San Diego"/>
    <s v="California"/>
    <n v="92037"/>
    <s v="West"/>
    <s v="FUR-CH-10001215"/>
    <s v="Furniture"/>
    <s v="Chairs"/>
    <s v="Global Troy Executive Leather Low-Back Tilter"/>
    <n v="1603.136"/>
    <n v="4"/>
    <n v="0.2"/>
    <n v="-320.62720000000002"/>
    <n v="100.196"/>
    <n v="-1182.3128000000002"/>
    <n v="3"/>
    <n v="2016"/>
  </r>
  <r>
    <n v="2858"/>
    <s v="CA-2016-154690"/>
    <d v="2016-08-15T00:00:00"/>
    <d v="2016-08-17T00:00:00"/>
    <x v="0"/>
    <x v="666"/>
    <x v="666"/>
    <s v="Consumer"/>
    <s v="United States"/>
    <s v="Fayetteville"/>
    <s v="North Carolina"/>
    <n v="28314"/>
    <s v="South"/>
    <s v="FUR-CH-10000988"/>
    <s v="Furniture"/>
    <s v="Chairs"/>
    <s v="Hon Olson Stacker Stools"/>
    <n v="225.29599999999999"/>
    <n v="2"/>
    <n v="0.2"/>
    <n v="-45.059200000000004"/>
    <n v="22.529599999999999"/>
    <n v="-157.7072"/>
    <n v="2"/>
    <n v="2016"/>
  </r>
  <r>
    <n v="2859"/>
    <s v="CA-2017-138975"/>
    <d v="2017-05-19T00:00:00"/>
    <d v="2017-05-23T00:00:00"/>
    <x v="1"/>
    <x v="618"/>
    <x v="618"/>
    <s v="Consumer"/>
    <s v="United States"/>
    <s v="Atlanta"/>
    <s v="Georgia"/>
    <n v="30318"/>
    <s v="South"/>
    <s v="TEC-AC-10003441"/>
    <s v="Technology"/>
    <s v="Accessories"/>
    <s v="Kingston Digital DataTraveler 32GB USB 2.0"/>
    <n v="67.8"/>
    <n v="4"/>
    <n v="0"/>
    <n v="0"/>
    <n v="4.0679999999999996"/>
    <n v="-63.731999999999999"/>
    <n v="4"/>
    <n v="2017"/>
  </r>
  <r>
    <n v="2860"/>
    <s v="CA-2017-138975"/>
    <d v="2017-05-19T00:00:00"/>
    <d v="2017-05-23T00:00:00"/>
    <x v="1"/>
    <x v="618"/>
    <x v="618"/>
    <s v="Consumer"/>
    <s v="United States"/>
    <s v="Atlanta"/>
    <s v="Georgia"/>
    <n v="30318"/>
    <s v="South"/>
    <s v="TEC-PH-10004389"/>
    <s v="Technology"/>
    <s v="Phones"/>
    <s v="Nokia Lumia 925"/>
    <n v="377.97"/>
    <n v="3"/>
    <n v="0"/>
    <n v="0"/>
    <n v="98.272199999999998"/>
    <n v="-279.69780000000003"/>
    <n v="4"/>
    <n v="2017"/>
  </r>
  <r>
    <n v="2861"/>
    <s v="CA-2017-138975"/>
    <d v="2017-05-19T00:00:00"/>
    <d v="2017-05-23T00:00:00"/>
    <x v="1"/>
    <x v="618"/>
    <x v="618"/>
    <s v="Consumer"/>
    <s v="United States"/>
    <s v="Atlanta"/>
    <s v="Georgia"/>
    <n v="30318"/>
    <s v="South"/>
    <s v="FUR-BO-10004695"/>
    <s v="Furniture"/>
    <s v="Bookcases"/>
    <s v="O'Sullivan 2-Door Barrister Bookcase in Odessa Pine"/>
    <n v="1628.82"/>
    <n v="9"/>
    <n v="0"/>
    <n v="0"/>
    <n v="374.62860000000001"/>
    <n v="-1254.1913999999999"/>
    <n v="4"/>
    <n v="2017"/>
  </r>
  <r>
    <n v="2862"/>
    <s v="CA-2017-138975"/>
    <d v="2017-05-19T00:00:00"/>
    <d v="2017-05-23T00:00:00"/>
    <x v="1"/>
    <x v="618"/>
    <x v="618"/>
    <s v="Consumer"/>
    <s v="United States"/>
    <s v="Atlanta"/>
    <s v="Georgia"/>
    <n v="30318"/>
    <s v="South"/>
    <s v="OFF-PA-10000100"/>
    <s v="Office Supplies"/>
    <s v="Paper"/>
    <s v="Xerox 1945"/>
    <n v="286.93"/>
    <n v="7"/>
    <n v="0"/>
    <n v="0"/>
    <n v="140.59569999999999"/>
    <n v="-146.33430000000001"/>
    <n v="4"/>
    <n v="2017"/>
  </r>
  <r>
    <n v="2863"/>
    <s v="CA-2017-106537"/>
    <d v="2017-08-12T00:00:00"/>
    <d v="2017-08-17T00:00:00"/>
    <x v="1"/>
    <x v="302"/>
    <x v="302"/>
    <s v="Consumer"/>
    <s v="United States"/>
    <s v="Orlando"/>
    <s v="Florida"/>
    <n v="32839"/>
    <s v="South"/>
    <s v="OFF-PA-10000223"/>
    <s v="Office Supplies"/>
    <s v="Paper"/>
    <s v="Xerox 2000"/>
    <n v="20.736000000000001"/>
    <n v="4"/>
    <n v="0.2"/>
    <n v="-4.1472000000000007"/>
    <n v="7.2576000000000001"/>
    <n v="-9.3311999999999991"/>
    <n v="5"/>
    <n v="2017"/>
  </r>
  <r>
    <n v="2864"/>
    <s v="US-2017-103828"/>
    <d v="2017-08-13T00:00:00"/>
    <d v="2017-08-13T00:00:00"/>
    <x v="3"/>
    <x v="271"/>
    <x v="271"/>
    <s v="Consumer"/>
    <s v="United States"/>
    <s v="San Francisco"/>
    <s v="California"/>
    <n v="94122"/>
    <s v="West"/>
    <s v="OFF-ST-10001325"/>
    <s v="Office Supplies"/>
    <s v="Storage"/>
    <s v="Sterilite Officeware Hinged File Box"/>
    <n v="31.44"/>
    <n v="3"/>
    <n v="0"/>
    <n v="0"/>
    <n v="8.4887999999999995"/>
    <n v="-22.9512"/>
    <n v="0"/>
    <n v="2017"/>
  </r>
  <r>
    <n v="2865"/>
    <s v="US-2017-103828"/>
    <d v="2017-08-13T00:00:00"/>
    <d v="2017-08-13T00:00:00"/>
    <x v="3"/>
    <x v="271"/>
    <x v="271"/>
    <s v="Consumer"/>
    <s v="United States"/>
    <s v="San Francisco"/>
    <s v="California"/>
    <n v="94122"/>
    <s v="West"/>
    <s v="OFF-AP-10004249"/>
    <s v="Office Supplies"/>
    <s v="Appliances"/>
    <s v="Staple holder"/>
    <n v="83.79"/>
    <n v="7"/>
    <n v="0"/>
    <n v="0"/>
    <n v="22.6233"/>
    <n v="-61.166700000000006"/>
    <n v="0"/>
    <n v="2017"/>
  </r>
  <r>
    <n v="2866"/>
    <s v="US-2017-103828"/>
    <d v="2017-08-13T00:00:00"/>
    <d v="2017-08-13T00:00:00"/>
    <x v="3"/>
    <x v="271"/>
    <x v="271"/>
    <s v="Consumer"/>
    <s v="United States"/>
    <s v="San Francisco"/>
    <s v="California"/>
    <n v="94122"/>
    <s v="West"/>
    <s v="OFF-AR-10000588"/>
    <s v="Office Supplies"/>
    <s v="Art"/>
    <s v="Newell 345"/>
    <n v="59.52"/>
    <n v="3"/>
    <n v="0"/>
    <n v="0"/>
    <n v="15.475199999999999"/>
    <n v="-44.044800000000002"/>
    <n v="0"/>
    <n v="2017"/>
  </r>
  <r>
    <n v="2867"/>
    <s v="US-2017-103828"/>
    <d v="2017-08-13T00:00:00"/>
    <d v="2017-08-13T00:00:00"/>
    <x v="3"/>
    <x v="271"/>
    <x v="271"/>
    <s v="Consumer"/>
    <s v="United States"/>
    <s v="San Francisco"/>
    <s v="California"/>
    <n v="94122"/>
    <s v="West"/>
    <s v="OFF-SU-10000946"/>
    <s v="Office Supplies"/>
    <s v="Supplies"/>
    <s v="Staple remover"/>
    <n v="31.92"/>
    <n v="4"/>
    <n v="0"/>
    <n v="0"/>
    <n v="9.2568000000000001"/>
    <n v="-22.663200000000003"/>
    <n v="0"/>
    <n v="2017"/>
  </r>
  <r>
    <n v="2868"/>
    <s v="CA-2016-115588"/>
    <d v="2016-11-10T00:00:00"/>
    <d v="2016-11-12T00:00:00"/>
    <x v="0"/>
    <x v="314"/>
    <x v="314"/>
    <s v="Consumer"/>
    <s v="United States"/>
    <s v="Toledo"/>
    <s v="Ohio"/>
    <n v="43615"/>
    <s v="East"/>
    <s v="OFF-SU-10001225"/>
    <s v="Office Supplies"/>
    <s v="Supplies"/>
    <s v="Staple remover"/>
    <n v="14.72"/>
    <n v="5"/>
    <n v="0.2"/>
    <n v="-2.9440000000000004"/>
    <n v="-3.3119999999999998"/>
    <n v="-15.087999999999999"/>
    <n v="2"/>
    <n v="2016"/>
  </r>
  <r>
    <n v="2869"/>
    <s v="CA-2016-115588"/>
    <d v="2016-11-10T00:00:00"/>
    <d v="2016-11-12T00:00:00"/>
    <x v="0"/>
    <x v="314"/>
    <x v="314"/>
    <s v="Consumer"/>
    <s v="United States"/>
    <s v="Toledo"/>
    <s v="Ohio"/>
    <n v="43615"/>
    <s v="East"/>
    <s v="OFF-ST-10001558"/>
    <s v="Office Supplies"/>
    <s v="Storage"/>
    <s v="Acco Perma 4000 Stacking Storage Drawers"/>
    <n v="38.975999999999999"/>
    <n v="3"/>
    <n v="0.2"/>
    <n v="-7.7952000000000004"/>
    <n v="-2.4359999999999999"/>
    <n v="-33.616799999999998"/>
    <n v="2"/>
    <n v="2016"/>
  </r>
  <r>
    <n v="2870"/>
    <s v="CA-2017-143861"/>
    <d v="2017-06-12T00:00:00"/>
    <d v="2017-06-19T00:00:00"/>
    <x v="1"/>
    <x v="62"/>
    <x v="62"/>
    <s v="Consumer"/>
    <s v="United States"/>
    <s v="Saint Petersburg"/>
    <s v="Florida"/>
    <n v="33710"/>
    <s v="South"/>
    <s v="FUR-FU-10001546"/>
    <s v="Furniture"/>
    <s v="Furnishings"/>
    <s v="Dana Swing-Arm Lamps"/>
    <n v="17.088000000000001"/>
    <n v="2"/>
    <n v="0.2"/>
    <n v="-3.4176000000000002"/>
    <n v="1.0680000000000001"/>
    <n v="-12.602400000000001"/>
    <n v="7"/>
    <n v="2017"/>
  </r>
  <r>
    <n v="2871"/>
    <s v="CA-2014-148040"/>
    <d v="2014-03-22T00:00:00"/>
    <d v="2014-03-26T00:00:00"/>
    <x v="1"/>
    <x v="667"/>
    <x v="667"/>
    <s v="Corporate"/>
    <s v="United States"/>
    <s v="Tucson"/>
    <s v="Arizona"/>
    <n v="85705"/>
    <s v="West"/>
    <s v="OFF-PA-10002581"/>
    <s v="Office Supplies"/>
    <s v="Paper"/>
    <s v="Xerox 1951"/>
    <n v="74.352000000000004"/>
    <n v="3"/>
    <n v="0.2"/>
    <n v="-14.870400000000002"/>
    <n v="23.234999999999999"/>
    <n v="-36.246600000000001"/>
    <n v="4"/>
    <n v="2014"/>
  </r>
  <r>
    <n v="2872"/>
    <s v="CA-2014-148040"/>
    <d v="2014-03-22T00:00:00"/>
    <d v="2014-03-26T00:00:00"/>
    <x v="1"/>
    <x v="667"/>
    <x v="667"/>
    <s v="Corporate"/>
    <s v="United States"/>
    <s v="Tucson"/>
    <s v="Arizona"/>
    <n v="85705"/>
    <s v="West"/>
    <s v="FUR-CH-10001482"/>
    <s v="Furniture"/>
    <s v="Chairs"/>
    <s v="Office Star - Mesh Screen back chair with Vinyl seat"/>
    <n v="314.35199999999998"/>
    <n v="3"/>
    <n v="0.2"/>
    <n v="-62.870399999999997"/>
    <n v="-35.364600000000003"/>
    <n v="-286.84620000000001"/>
    <n v="4"/>
    <n v="2014"/>
  </r>
  <r>
    <n v="2873"/>
    <s v="CA-2017-135167"/>
    <d v="2017-06-15T00:00:00"/>
    <d v="2017-06-20T00:00:00"/>
    <x v="1"/>
    <x v="561"/>
    <x v="561"/>
    <s v="Consumer"/>
    <s v="United States"/>
    <s v="Los Angeles"/>
    <s v="California"/>
    <n v="90036"/>
    <s v="West"/>
    <s v="OFF-AR-10002399"/>
    <s v="Office Supplies"/>
    <s v="Art"/>
    <s v="Dixon Prang Watercolor Pencils, 10-Color Set with Brush"/>
    <n v="4.26"/>
    <n v="1"/>
    <n v="0"/>
    <n v="0"/>
    <n v="1.7465999999999999"/>
    <n v="-2.5133999999999999"/>
    <n v="5"/>
    <n v="2017"/>
  </r>
  <r>
    <n v="2874"/>
    <s v="CA-2017-137022"/>
    <d v="2017-11-16T00:00:00"/>
    <d v="2017-11-22T00:00:00"/>
    <x v="1"/>
    <x v="349"/>
    <x v="349"/>
    <s v="Consumer"/>
    <s v="United States"/>
    <s v="San Diego"/>
    <s v="California"/>
    <n v="92105"/>
    <s v="West"/>
    <s v="OFF-ST-10001963"/>
    <s v="Office Supplies"/>
    <s v="Storage"/>
    <s v="Tennsco Regal Shelving Units"/>
    <n v="811.28"/>
    <n v="8"/>
    <n v="0"/>
    <n v="0"/>
    <n v="24.3384"/>
    <n v="-786.94159999999999"/>
    <n v="6"/>
    <n v="2017"/>
  </r>
  <r>
    <n v="2875"/>
    <s v="US-2017-102638"/>
    <d v="2017-12-29T00:00:00"/>
    <d v="2017-12-31T00:00:00"/>
    <x v="2"/>
    <x v="266"/>
    <x v="266"/>
    <s v="Consumer"/>
    <s v="United States"/>
    <s v="New York City"/>
    <s v="New York"/>
    <n v="10035"/>
    <s v="East"/>
    <s v="OFF-FA-10002988"/>
    <s v="Office Supplies"/>
    <s v="Fasteners"/>
    <s v="Ideal Clamps"/>
    <n v="6.03"/>
    <n v="3"/>
    <n v="0"/>
    <n v="0"/>
    <n v="2.9546999999999999"/>
    <n v="-3.0753000000000004"/>
    <n v="2"/>
    <n v="2017"/>
  </r>
  <r>
    <n v="2876"/>
    <s v="US-2016-167339"/>
    <d v="2016-01-21T00:00:00"/>
    <d v="2016-01-23T00:00:00"/>
    <x v="0"/>
    <x v="143"/>
    <x v="143"/>
    <s v="Consumer"/>
    <s v="United States"/>
    <s v="San Diego"/>
    <s v="California"/>
    <n v="92037"/>
    <s v="West"/>
    <s v="FUR-CH-10004289"/>
    <s v="Furniture"/>
    <s v="Chairs"/>
    <s v="Global Super Steno Chair"/>
    <n v="153.56800000000001"/>
    <n v="2"/>
    <n v="0.2"/>
    <n v="-30.713600000000003"/>
    <n v="-5.7587999999999999"/>
    <n v="-128.61320000000001"/>
    <n v="2"/>
    <n v="2016"/>
  </r>
  <r>
    <n v="2877"/>
    <s v="US-2016-167339"/>
    <d v="2016-01-21T00:00:00"/>
    <d v="2016-01-23T00:00:00"/>
    <x v="0"/>
    <x v="143"/>
    <x v="143"/>
    <s v="Consumer"/>
    <s v="United States"/>
    <s v="San Diego"/>
    <s v="California"/>
    <n v="92037"/>
    <s v="West"/>
    <s v="FUR-CH-10000785"/>
    <s v="Furniture"/>
    <s v="Chairs"/>
    <s v="Global Ergonomic Managers Chair"/>
    <n v="1013.4880000000001"/>
    <n v="7"/>
    <n v="0.2"/>
    <n v="-202.69760000000002"/>
    <n v="76.011600000000001"/>
    <n v="-734.77880000000005"/>
    <n v="2"/>
    <n v="2016"/>
  </r>
  <r>
    <n v="2878"/>
    <s v="CA-2016-152072"/>
    <d v="2016-01-15T00:00:00"/>
    <d v="2016-01-19T00:00:00"/>
    <x v="1"/>
    <x v="656"/>
    <x v="656"/>
    <s v="Home Office"/>
    <s v="United States"/>
    <s v="Westfield"/>
    <s v="New Jersey"/>
    <n v="7090"/>
    <s v="East"/>
    <s v="OFF-EN-10003040"/>
    <s v="Office Supplies"/>
    <s v="Envelopes"/>
    <s v="Quality Park Security Envelopes"/>
    <n v="52.34"/>
    <n v="2"/>
    <n v="0"/>
    <n v="0"/>
    <n v="24.599799999999998"/>
    <n v="-27.740200000000005"/>
    <n v="4"/>
    <n v="2016"/>
  </r>
  <r>
    <n v="2879"/>
    <s v="CA-2016-152072"/>
    <d v="2016-01-15T00:00:00"/>
    <d v="2016-01-19T00:00:00"/>
    <x v="1"/>
    <x v="656"/>
    <x v="656"/>
    <s v="Home Office"/>
    <s v="United States"/>
    <s v="Westfield"/>
    <s v="New Jersey"/>
    <n v="7090"/>
    <s v="East"/>
    <s v="OFF-AR-10001573"/>
    <s v="Office Supplies"/>
    <s v="Art"/>
    <s v="American Pencil"/>
    <n v="4.66"/>
    <n v="2"/>
    <n v="0"/>
    <n v="0"/>
    <n v="1.3513999999999999"/>
    <n v="-3.3086000000000002"/>
    <n v="4"/>
    <n v="2016"/>
  </r>
  <r>
    <n v="2880"/>
    <s v="CA-2016-152072"/>
    <d v="2016-01-15T00:00:00"/>
    <d v="2016-01-19T00:00:00"/>
    <x v="1"/>
    <x v="656"/>
    <x v="656"/>
    <s v="Home Office"/>
    <s v="United States"/>
    <s v="Westfield"/>
    <s v="New Jersey"/>
    <n v="7090"/>
    <s v="East"/>
    <s v="TEC-AC-10000844"/>
    <s v="Technology"/>
    <s v="Accessories"/>
    <s v="Logitech Gaming G510s - Keyboard"/>
    <n v="254.97"/>
    <n v="3"/>
    <n v="0"/>
    <n v="0"/>
    <n v="91.789199999999994"/>
    <n v="-163.1808"/>
    <n v="4"/>
    <n v="2016"/>
  </r>
  <r>
    <n v="2881"/>
    <s v="CA-2016-102932"/>
    <d v="2016-09-19T00:00:00"/>
    <d v="2016-09-23T00:00:00"/>
    <x v="0"/>
    <x v="174"/>
    <x v="174"/>
    <s v="Home Office"/>
    <s v="United States"/>
    <s v="Orange"/>
    <s v="New Jersey"/>
    <n v="7050"/>
    <s v="East"/>
    <s v="OFF-BI-10000756"/>
    <s v="Office Supplies"/>
    <s v="Binders"/>
    <s v="Storex DuraTech Recycled Plastic Frosted Binders"/>
    <n v="25.44"/>
    <n v="6"/>
    <n v="0"/>
    <n v="0"/>
    <n v="12.72"/>
    <n v="-12.72"/>
    <n v="4"/>
    <n v="2016"/>
  </r>
  <r>
    <n v="2882"/>
    <s v="CA-2016-102932"/>
    <d v="2016-09-19T00:00:00"/>
    <d v="2016-09-23T00:00:00"/>
    <x v="0"/>
    <x v="174"/>
    <x v="174"/>
    <s v="Home Office"/>
    <s v="United States"/>
    <s v="Orange"/>
    <s v="New Jersey"/>
    <n v="7050"/>
    <s v="East"/>
    <s v="OFF-SU-10000381"/>
    <s v="Office Supplies"/>
    <s v="Supplies"/>
    <s v="Acme Forged Steel Scissors with Black Enamel Handles"/>
    <n v="27.93"/>
    <n v="3"/>
    <n v="0"/>
    <n v="0"/>
    <n v="8.0997000000000003"/>
    <n v="-19.830300000000001"/>
    <n v="4"/>
    <n v="2016"/>
  </r>
  <r>
    <n v="2883"/>
    <s v="CA-2014-165540"/>
    <d v="2014-02-21T00:00:00"/>
    <d v="2014-02-25T00:00:00"/>
    <x v="1"/>
    <x v="612"/>
    <x v="612"/>
    <s v="Consumer"/>
    <s v="United States"/>
    <s v="Woodstock"/>
    <s v="Illinois"/>
    <n v="60098"/>
    <s v="Central"/>
    <s v="OFF-BI-10004094"/>
    <s v="Office Supplies"/>
    <s v="Binders"/>
    <s v="GBC Standard Plastic Binding Systems Combs"/>
    <n v="8.85"/>
    <n v="5"/>
    <n v="0.8"/>
    <n v="-7.08"/>
    <n v="-13.717499999999999"/>
    <n v="-15.487499999999999"/>
    <n v="4"/>
    <n v="2014"/>
  </r>
  <r>
    <n v="2884"/>
    <s v="CA-2016-130799"/>
    <d v="2016-11-11T00:00:00"/>
    <d v="2016-11-16T00:00:00"/>
    <x v="0"/>
    <x v="318"/>
    <x v="318"/>
    <s v="Consumer"/>
    <s v="United States"/>
    <s v="San Francisco"/>
    <s v="California"/>
    <n v="94110"/>
    <s v="West"/>
    <s v="FUR-FU-10001852"/>
    <s v="Furniture"/>
    <s v="Furnishings"/>
    <s v="Eldon Regeneration Recycled Desk Accessories, Smoke"/>
    <n v="6.96"/>
    <n v="4"/>
    <n v="0"/>
    <n v="0"/>
    <n v="2.2271999999999998"/>
    <n v="-4.7328000000000001"/>
    <n v="5"/>
    <n v="2016"/>
  </r>
  <r>
    <n v="2885"/>
    <s v="CA-2016-164483"/>
    <d v="2016-01-30T00:00:00"/>
    <d v="2016-02-03T00:00:00"/>
    <x v="1"/>
    <x v="223"/>
    <x v="223"/>
    <s v="Consumer"/>
    <s v="United States"/>
    <s v="San Francisco"/>
    <s v="California"/>
    <n v="94122"/>
    <s v="West"/>
    <s v="OFF-BI-10000014"/>
    <s v="Office Supplies"/>
    <s v="Binders"/>
    <s v="Heavy-Duty E-Z-D Binders"/>
    <n v="17.456"/>
    <n v="2"/>
    <n v="0.2"/>
    <n v="-3.4912000000000001"/>
    <n v="5.8914"/>
    <n v="-8.0733999999999995"/>
    <n v="4"/>
    <n v="2016"/>
  </r>
  <r>
    <n v="2886"/>
    <s v="US-2016-159856"/>
    <d v="2016-10-18T00:00:00"/>
    <d v="2016-10-22T00:00:00"/>
    <x v="1"/>
    <x v="212"/>
    <x v="212"/>
    <s v="Consumer"/>
    <s v="United States"/>
    <s v="Tempe"/>
    <s v="Arizona"/>
    <n v="85281"/>
    <s v="West"/>
    <s v="FUR-CH-10003396"/>
    <s v="Furniture"/>
    <s v="Chairs"/>
    <s v="Global Deluxe Steno Chair"/>
    <n v="307.92"/>
    <n v="5"/>
    <n v="0.2"/>
    <n v="-61.584000000000003"/>
    <n v="-34.640999999999998"/>
    <n v="-280.97700000000003"/>
    <n v="4"/>
    <n v="2016"/>
  </r>
  <r>
    <n v="2887"/>
    <s v="CA-2017-102099"/>
    <d v="2017-12-18T00:00:00"/>
    <d v="2017-12-19T00:00:00"/>
    <x v="2"/>
    <x v="212"/>
    <x v="212"/>
    <s v="Consumer"/>
    <s v="United States"/>
    <s v="Los Angeles"/>
    <s v="California"/>
    <n v="90008"/>
    <s v="West"/>
    <s v="OFF-AR-10003811"/>
    <s v="Office Supplies"/>
    <s v="Art"/>
    <s v="Newell 327"/>
    <n v="6.63"/>
    <n v="3"/>
    <n v="0"/>
    <n v="0"/>
    <n v="1.7901"/>
    <n v="-4.8399000000000001"/>
    <n v="1"/>
    <n v="2017"/>
  </r>
  <r>
    <n v="2888"/>
    <s v="CA-2017-102099"/>
    <d v="2017-12-18T00:00:00"/>
    <d v="2017-12-19T00:00:00"/>
    <x v="2"/>
    <x v="212"/>
    <x v="212"/>
    <s v="Consumer"/>
    <s v="United States"/>
    <s v="Los Angeles"/>
    <s v="California"/>
    <n v="90008"/>
    <s v="West"/>
    <s v="OFF-PA-10003172"/>
    <s v="Office Supplies"/>
    <s v="Paper"/>
    <s v="Xerox 1996"/>
    <n v="12.96"/>
    <n v="2"/>
    <n v="0"/>
    <n v="0"/>
    <n v="6.2207999999999997"/>
    <n v="-6.7392000000000012"/>
    <n v="1"/>
    <n v="2017"/>
  </r>
  <r>
    <n v="2889"/>
    <s v="CA-2017-102099"/>
    <d v="2017-12-18T00:00:00"/>
    <d v="2017-12-19T00:00:00"/>
    <x v="2"/>
    <x v="212"/>
    <x v="212"/>
    <s v="Consumer"/>
    <s v="United States"/>
    <s v="Los Angeles"/>
    <s v="California"/>
    <n v="90008"/>
    <s v="West"/>
    <s v="OFF-PA-10000289"/>
    <s v="Office Supplies"/>
    <s v="Paper"/>
    <s v="Xerox 213"/>
    <n v="32.4"/>
    <n v="5"/>
    <n v="0"/>
    <n v="0"/>
    <n v="15.552"/>
    <n v="-16.847999999999999"/>
    <n v="1"/>
    <n v="2017"/>
  </r>
  <r>
    <n v="2890"/>
    <s v="CA-2017-164049"/>
    <d v="2017-11-02T00:00:00"/>
    <d v="2017-11-06T00:00:00"/>
    <x v="1"/>
    <x v="175"/>
    <x v="175"/>
    <s v="Corporate"/>
    <s v="United States"/>
    <s v="Seattle"/>
    <s v="Washington"/>
    <n v="98105"/>
    <s v="West"/>
    <s v="OFF-PA-10000791"/>
    <s v="Office Supplies"/>
    <s v="Paper"/>
    <s v="Wirebound Message Books, Four 2 3/4 x 5 Forms per Page, 200 Sets per Book"/>
    <n v="23.85"/>
    <n v="5"/>
    <n v="0"/>
    <n v="0"/>
    <n v="10.7325"/>
    <n v="-13.117500000000001"/>
    <n v="4"/>
    <n v="2017"/>
  </r>
  <r>
    <n v="2891"/>
    <s v="CA-2014-142727"/>
    <d v="2014-04-29T00:00:00"/>
    <d v="2014-05-01T00:00:00"/>
    <x v="0"/>
    <x v="668"/>
    <x v="668"/>
    <s v="Consumer"/>
    <s v="United States"/>
    <s v="Lake Charles"/>
    <s v="Louisiana"/>
    <n v="70601"/>
    <s v="South"/>
    <s v="FUR-CH-10002304"/>
    <s v="Furniture"/>
    <s v="Chairs"/>
    <s v="Global Stack Chair without Arms, Black"/>
    <n v="51.96"/>
    <n v="2"/>
    <n v="0"/>
    <n v="0"/>
    <n v="12.99"/>
    <n v="-38.97"/>
    <n v="2"/>
    <n v="2014"/>
  </r>
  <r>
    <n v="2892"/>
    <s v="CA-2014-142727"/>
    <d v="2014-04-29T00:00:00"/>
    <d v="2014-05-01T00:00:00"/>
    <x v="0"/>
    <x v="668"/>
    <x v="668"/>
    <s v="Consumer"/>
    <s v="United States"/>
    <s v="Lake Charles"/>
    <s v="Louisiana"/>
    <n v="70601"/>
    <s v="South"/>
    <s v="OFF-BI-10000136"/>
    <s v="Office Supplies"/>
    <s v="Binders"/>
    <s v="Avery Non-Stick Heavy Duty View Round Locking Ring Binders"/>
    <n v="17.940000000000001"/>
    <n v="3"/>
    <n v="0"/>
    <n v="0"/>
    <n v="8.6112000000000002"/>
    <n v="-9.3288000000000011"/>
    <n v="2"/>
    <n v="2014"/>
  </r>
  <r>
    <n v="2893"/>
    <s v="CA-2017-139913"/>
    <d v="2017-10-23T00:00:00"/>
    <d v="2017-10-29T00:00:00"/>
    <x v="1"/>
    <x v="36"/>
    <x v="36"/>
    <s v="Corporate"/>
    <s v="United States"/>
    <s v="Rochester"/>
    <s v="New York"/>
    <n v="14609"/>
    <s v="East"/>
    <s v="OFF-PA-10003739"/>
    <s v="Office Supplies"/>
    <s v="Paper"/>
    <s v="Xerox 1969"/>
    <n v="11.56"/>
    <n v="2"/>
    <n v="0"/>
    <n v="0"/>
    <n v="5.6643999999999997"/>
    <n v="-5.8956000000000008"/>
    <n v="6"/>
    <n v="2017"/>
  </r>
  <r>
    <n v="2894"/>
    <s v="CA-2017-139913"/>
    <d v="2017-10-23T00:00:00"/>
    <d v="2017-10-29T00:00:00"/>
    <x v="1"/>
    <x v="36"/>
    <x v="36"/>
    <s v="Corporate"/>
    <s v="United States"/>
    <s v="Rochester"/>
    <s v="New York"/>
    <n v="14609"/>
    <s v="East"/>
    <s v="OFF-PA-10002479"/>
    <s v="Office Supplies"/>
    <s v="Paper"/>
    <s v="Xerox 4200 Series MultiUse Premium Copy Paper (20Lb. and 84 Bright)"/>
    <n v="26.4"/>
    <n v="5"/>
    <n v="0"/>
    <n v="0"/>
    <n v="11.88"/>
    <n v="-14.519999999999998"/>
    <n v="6"/>
    <n v="2017"/>
  </r>
  <r>
    <n v="2895"/>
    <s v="CA-2017-139913"/>
    <d v="2017-10-23T00:00:00"/>
    <d v="2017-10-29T00:00:00"/>
    <x v="1"/>
    <x v="36"/>
    <x v="36"/>
    <s v="Corporate"/>
    <s v="United States"/>
    <s v="Rochester"/>
    <s v="New York"/>
    <n v="14609"/>
    <s v="East"/>
    <s v="FUR-FU-10000771"/>
    <s v="Furniture"/>
    <s v="Furnishings"/>
    <s v="Eldon 200 Class Desk Accessories, Smoke"/>
    <n v="69.08"/>
    <n v="11"/>
    <n v="0"/>
    <n v="0"/>
    <n v="29.0136"/>
    <n v="-40.066400000000002"/>
    <n v="6"/>
    <n v="2017"/>
  </r>
  <r>
    <n v="2896"/>
    <s v="CA-2017-139913"/>
    <d v="2017-10-23T00:00:00"/>
    <d v="2017-10-29T00:00:00"/>
    <x v="1"/>
    <x v="36"/>
    <x v="36"/>
    <s v="Corporate"/>
    <s v="United States"/>
    <s v="Rochester"/>
    <s v="New York"/>
    <n v="14609"/>
    <s v="East"/>
    <s v="TEC-PH-10001552"/>
    <s v="Technology"/>
    <s v="Phones"/>
    <s v="I Need's 3d Hello Kitty Hybrid Silicone Case Cover for HTC One X 4g with 3d Hello Kitty Stylus Pen Green/pink"/>
    <n v="35.880000000000003"/>
    <n v="3"/>
    <n v="0"/>
    <n v="0"/>
    <n v="10.0464"/>
    <n v="-25.833600000000004"/>
    <n v="6"/>
    <n v="2017"/>
  </r>
  <r>
    <n v="2897"/>
    <s v="CA-2014-169033"/>
    <d v="2014-03-30T00:00:00"/>
    <d v="2014-04-03T00:00:00"/>
    <x v="1"/>
    <x v="27"/>
    <x v="27"/>
    <s v="Consumer"/>
    <s v="United States"/>
    <s v="Long Beach"/>
    <s v="New York"/>
    <n v="11561"/>
    <s v="East"/>
    <s v="OFF-AR-10001915"/>
    <s v="Office Supplies"/>
    <s v="Art"/>
    <s v="Peel-Off China Markers"/>
    <n v="49.65"/>
    <n v="5"/>
    <n v="0"/>
    <n v="0"/>
    <n v="20.853000000000002"/>
    <n v="-28.796999999999997"/>
    <n v="4"/>
    <n v="2014"/>
  </r>
  <r>
    <n v="2898"/>
    <s v="US-2016-164630"/>
    <d v="2016-01-04T00:00:00"/>
    <d v="2016-01-09T00:00:00"/>
    <x v="1"/>
    <x v="424"/>
    <x v="424"/>
    <s v="Corporate"/>
    <s v="United States"/>
    <s v="Charlotte"/>
    <s v="North Carolina"/>
    <n v="28205"/>
    <s v="South"/>
    <s v="TEC-CO-10000971"/>
    <s v="Technology"/>
    <s v="Copiers"/>
    <s v="Hewlett Packard 310 Color Digital Copier"/>
    <n v="959.96799999999996"/>
    <n v="4"/>
    <n v="0.2"/>
    <n v="-191.99360000000001"/>
    <n v="119.996"/>
    <n v="-647.97839999999997"/>
    <n v="5"/>
    <n v="2016"/>
  </r>
  <r>
    <n v="2899"/>
    <s v="US-2015-114839"/>
    <d v="2015-04-26T00:00:00"/>
    <d v="2015-04-30T00:00:00"/>
    <x v="1"/>
    <x v="617"/>
    <x v="617"/>
    <s v="Consumer"/>
    <s v="United States"/>
    <s v="Houston"/>
    <s v="Texas"/>
    <n v="77036"/>
    <s v="Central"/>
    <s v="FUR-CH-10004086"/>
    <s v="Furniture"/>
    <s v="Chairs"/>
    <s v="Hon 4070 Series Pagoda Armless Upholstered Stacking Chairs"/>
    <n v="408.42200000000003"/>
    <n v="2"/>
    <n v="0.3"/>
    <n v="-122.5266"/>
    <n v="-5.8346"/>
    <n v="-291.73"/>
    <n v="4"/>
    <n v="2015"/>
  </r>
  <r>
    <n v="2900"/>
    <s v="CA-2015-166464"/>
    <d v="2015-09-12T00:00:00"/>
    <d v="2015-09-17T00:00:00"/>
    <x v="1"/>
    <x v="38"/>
    <x v="38"/>
    <s v="Consumer"/>
    <s v="United States"/>
    <s v="New York City"/>
    <s v="New York"/>
    <n v="10035"/>
    <s v="East"/>
    <s v="TEC-CO-10000971"/>
    <s v="Technology"/>
    <s v="Copiers"/>
    <s v="Hewlett Packard 310 Color Digital Copier"/>
    <n v="479.98399999999998"/>
    <n v="2"/>
    <n v="0.2"/>
    <n v="-95.996800000000007"/>
    <n v="59.997999999999998"/>
    <n v="-323.98919999999998"/>
    <n v="5"/>
    <n v="2015"/>
  </r>
  <r>
    <n v="2901"/>
    <s v="CA-2015-166464"/>
    <d v="2015-09-12T00:00:00"/>
    <d v="2015-09-17T00:00:00"/>
    <x v="1"/>
    <x v="38"/>
    <x v="38"/>
    <s v="Consumer"/>
    <s v="United States"/>
    <s v="New York City"/>
    <s v="New York"/>
    <n v="10035"/>
    <s v="East"/>
    <s v="OFF-LA-10001317"/>
    <s v="Office Supplies"/>
    <s v="Labels"/>
    <s v="Avery 520"/>
    <n v="12.6"/>
    <n v="4"/>
    <n v="0"/>
    <n v="0"/>
    <n v="6.048"/>
    <n v="-6.5519999999999996"/>
    <n v="5"/>
    <n v="2015"/>
  </r>
  <r>
    <n v="2902"/>
    <s v="CA-2017-124898"/>
    <d v="2017-09-11T00:00:00"/>
    <d v="2017-09-15T00:00:00"/>
    <x v="1"/>
    <x v="626"/>
    <x v="626"/>
    <s v="Home Office"/>
    <s v="United States"/>
    <s v="Columbus"/>
    <s v="Georgia"/>
    <n v="31907"/>
    <s v="South"/>
    <s v="OFF-PA-10003656"/>
    <s v="Office Supplies"/>
    <s v="Paper"/>
    <s v="Xerox 1935"/>
    <n v="184.66"/>
    <n v="7"/>
    <n v="0"/>
    <n v="0"/>
    <n v="84.943600000000004"/>
    <n v="-99.716399999999993"/>
    <n v="4"/>
    <n v="2017"/>
  </r>
  <r>
    <n v="2903"/>
    <s v="CA-2016-164035"/>
    <d v="2016-06-12T00:00:00"/>
    <d v="2016-06-17T00:00:00"/>
    <x v="1"/>
    <x v="257"/>
    <x v="257"/>
    <s v="Consumer"/>
    <s v="United States"/>
    <s v="Chicago"/>
    <s v="Illinois"/>
    <n v="60610"/>
    <s v="Central"/>
    <s v="OFF-PA-10002160"/>
    <s v="Office Supplies"/>
    <s v="Paper"/>
    <s v="Xerox 1978"/>
    <n v="23.12"/>
    <n v="5"/>
    <n v="0.2"/>
    <n v="-4.6240000000000006"/>
    <n v="8.3810000000000002"/>
    <n v="-10.115000000000002"/>
    <n v="5"/>
    <n v="2016"/>
  </r>
  <r>
    <n v="2904"/>
    <s v="CA-2016-153577"/>
    <d v="2016-06-27T00:00:00"/>
    <d v="2016-07-01T00:00:00"/>
    <x v="1"/>
    <x v="542"/>
    <x v="542"/>
    <s v="Corporate"/>
    <s v="United States"/>
    <s v="Highland Park"/>
    <s v="Illinois"/>
    <n v="60035"/>
    <s v="Central"/>
    <s v="OFF-PA-10000575"/>
    <s v="Office Supplies"/>
    <s v="Paper"/>
    <s v="Wirebound Message Books, Four 2 3/4 x 5 White Forms per Page"/>
    <n v="37.463999999999999"/>
    <n v="7"/>
    <n v="0.2"/>
    <n v="-7.4927999999999999"/>
    <n v="12.175800000000001"/>
    <n v="-17.795400000000001"/>
    <n v="4"/>
    <n v="2016"/>
  </r>
  <r>
    <n v="2905"/>
    <s v="CA-2016-153577"/>
    <d v="2016-06-27T00:00:00"/>
    <d v="2016-07-01T00:00:00"/>
    <x v="1"/>
    <x v="542"/>
    <x v="542"/>
    <s v="Corporate"/>
    <s v="United States"/>
    <s v="Highland Park"/>
    <s v="Illinois"/>
    <n v="60035"/>
    <s v="Central"/>
    <s v="FUR-CH-10003981"/>
    <s v="Furniture"/>
    <s v="Chairs"/>
    <s v="Global Commerce Series Low-Back Swivel/Tilt Chairs"/>
    <n v="539.65800000000002"/>
    <n v="3"/>
    <n v="0.3"/>
    <n v="-161.8974"/>
    <n v="-7.7093999999999996"/>
    <n v="-385.47"/>
    <n v="4"/>
    <n v="2016"/>
  </r>
  <r>
    <n v="2906"/>
    <s v="CA-2014-127586"/>
    <d v="2014-09-26T00:00:00"/>
    <d v="2014-09-30T00:00:00"/>
    <x v="1"/>
    <x v="37"/>
    <x v="37"/>
    <s v="Home Office"/>
    <s v="United States"/>
    <s v="Seattle"/>
    <s v="Washington"/>
    <n v="98115"/>
    <s v="West"/>
    <s v="OFF-ST-10002615"/>
    <s v="Office Supplies"/>
    <s v="Storage"/>
    <s v="Dual Level, Single-Width Filing Carts"/>
    <n v="310.12"/>
    <n v="2"/>
    <n v="0"/>
    <n v="0"/>
    <n v="80.631200000000007"/>
    <n v="-229.4888"/>
    <n v="4"/>
    <n v="2014"/>
  </r>
  <r>
    <n v="2907"/>
    <s v="CA-2017-121615"/>
    <d v="2017-11-03T00:00:00"/>
    <d v="2017-11-09T00:00:00"/>
    <x v="1"/>
    <x v="351"/>
    <x v="351"/>
    <s v="Consumer"/>
    <s v="United States"/>
    <s v="Eagan"/>
    <s v="Minnesota"/>
    <n v="55122"/>
    <s v="Central"/>
    <s v="OFF-PA-10000327"/>
    <s v="Office Supplies"/>
    <s v="Paper"/>
    <s v="Xerox 1971"/>
    <n v="8.56"/>
    <n v="2"/>
    <n v="0"/>
    <n v="0"/>
    <n v="3.8519999999999999"/>
    <n v="-4.7080000000000002"/>
    <n v="6"/>
    <n v="2017"/>
  </r>
  <r>
    <n v="2908"/>
    <s v="CA-2017-121615"/>
    <d v="2017-11-03T00:00:00"/>
    <d v="2017-11-09T00:00:00"/>
    <x v="1"/>
    <x v="351"/>
    <x v="351"/>
    <s v="Consumer"/>
    <s v="United States"/>
    <s v="Eagan"/>
    <s v="Minnesota"/>
    <n v="55122"/>
    <s v="Central"/>
    <s v="OFF-ST-10001325"/>
    <s v="Office Supplies"/>
    <s v="Storage"/>
    <s v="Sterilite Officeware Hinged File Box"/>
    <n v="52.4"/>
    <n v="5"/>
    <n v="0"/>
    <n v="0"/>
    <n v="14.148"/>
    <n v="-38.251999999999995"/>
    <n v="6"/>
    <n v="2017"/>
  </r>
  <r>
    <n v="2909"/>
    <s v="CA-2017-121615"/>
    <d v="2017-11-03T00:00:00"/>
    <d v="2017-11-09T00:00:00"/>
    <x v="1"/>
    <x v="351"/>
    <x v="351"/>
    <s v="Consumer"/>
    <s v="United States"/>
    <s v="Eagan"/>
    <s v="Minnesota"/>
    <n v="55122"/>
    <s v="Central"/>
    <s v="OFF-LA-10001771"/>
    <s v="Office Supplies"/>
    <s v="Labels"/>
    <s v="Avery 513"/>
    <n v="14.94"/>
    <n v="3"/>
    <n v="0"/>
    <n v="0"/>
    <n v="6.8723999999999998"/>
    <n v="-8.0675999999999988"/>
    <n v="6"/>
    <n v="2017"/>
  </r>
  <r>
    <n v="2910"/>
    <s v="CA-2017-166415"/>
    <d v="2017-02-19T00:00:00"/>
    <d v="2017-02-23T00:00:00"/>
    <x v="1"/>
    <x v="250"/>
    <x v="250"/>
    <s v="Consumer"/>
    <s v="United States"/>
    <s v="Seattle"/>
    <s v="Washington"/>
    <n v="98103"/>
    <s v="West"/>
    <s v="OFF-FA-10004968"/>
    <s v="Office Supplies"/>
    <s v="Fasteners"/>
    <s v="Rubber Band Ball"/>
    <n v="11.22"/>
    <n v="3"/>
    <n v="0"/>
    <n v="0"/>
    <n v="0.22439999999999999"/>
    <n v="-10.995600000000001"/>
    <n v="4"/>
    <n v="2017"/>
  </r>
  <r>
    <n v="2911"/>
    <s v="CA-2015-118444"/>
    <d v="2015-11-05T00:00:00"/>
    <d v="2015-11-09T00:00:00"/>
    <x v="1"/>
    <x v="104"/>
    <x v="104"/>
    <s v="Consumer"/>
    <s v="United States"/>
    <s v="Coral Springs"/>
    <s v="Florida"/>
    <n v="33065"/>
    <s v="South"/>
    <s v="OFF-AP-10000576"/>
    <s v="Office Supplies"/>
    <s v="Appliances"/>
    <s v="Belkin 325VA UPS Surge Protector, 6'"/>
    <n v="387.13600000000002"/>
    <n v="4"/>
    <n v="0.2"/>
    <n v="-77.427200000000013"/>
    <n v="24.196000000000002"/>
    <n v="-285.51279999999997"/>
    <n v="4"/>
    <n v="2015"/>
  </r>
  <r>
    <n v="2912"/>
    <s v="CA-2014-113929"/>
    <d v="2014-06-16T00:00:00"/>
    <d v="2014-06-21T00:00:00"/>
    <x v="1"/>
    <x v="237"/>
    <x v="237"/>
    <s v="Consumer"/>
    <s v="United States"/>
    <s v="Hempstead"/>
    <s v="New York"/>
    <n v="11550"/>
    <s v="East"/>
    <s v="OFF-EN-10003286"/>
    <s v="Office Supplies"/>
    <s v="Envelopes"/>
    <s v="Staple envelope"/>
    <n v="41.4"/>
    <n v="5"/>
    <n v="0"/>
    <n v="0"/>
    <n v="19.457999999999998"/>
    <n v="-21.942"/>
    <n v="5"/>
    <n v="2014"/>
  </r>
  <r>
    <n v="2913"/>
    <s v="CA-2014-113929"/>
    <d v="2014-06-16T00:00:00"/>
    <d v="2014-06-21T00:00:00"/>
    <x v="1"/>
    <x v="237"/>
    <x v="237"/>
    <s v="Consumer"/>
    <s v="United States"/>
    <s v="Hempstead"/>
    <s v="New York"/>
    <n v="11550"/>
    <s v="East"/>
    <s v="OFF-AR-10003772"/>
    <s v="Office Supplies"/>
    <s v="Art"/>
    <s v="Boston 16750 Black Compact Battery Pencil Sharpener"/>
    <n v="35"/>
    <n v="4"/>
    <n v="0"/>
    <n v="0"/>
    <n v="10.5"/>
    <n v="-24.5"/>
    <n v="5"/>
    <n v="2014"/>
  </r>
  <r>
    <n v="2914"/>
    <s v="CA-2014-113929"/>
    <d v="2014-06-16T00:00:00"/>
    <d v="2014-06-21T00:00:00"/>
    <x v="1"/>
    <x v="237"/>
    <x v="237"/>
    <s v="Consumer"/>
    <s v="United States"/>
    <s v="Hempstead"/>
    <s v="New York"/>
    <n v="11550"/>
    <s v="East"/>
    <s v="OFF-BI-10002852"/>
    <s v="Office Supplies"/>
    <s v="Binders"/>
    <s v="Ibico Standard Transparent Covers"/>
    <n v="39.552"/>
    <n v="3"/>
    <n v="0.2"/>
    <n v="-7.9104000000000001"/>
    <n v="14.3376"/>
    <n v="-17.304000000000002"/>
    <n v="5"/>
    <n v="2014"/>
  </r>
  <r>
    <n v="2915"/>
    <s v="CA-2015-134747"/>
    <d v="2015-10-12T00:00:00"/>
    <d v="2015-10-17T00:00:00"/>
    <x v="0"/>
    <x v="351"/>
    <x v="351"/>
    <s v="Consumer"/>
    <s v="United States"/>
    <s v="Noblesville"/>
    <s v="Indiana"/>
    <n v="46060"/>
    <s v="Central"/>
    <s v="TEC-PH-10002890"/>
    <s v="Technology"/>
    <s v="Phones"/>
    <s v="AT&amp;T 17929 Lendline Telephone"/>
    <n v="135.72"/>
    <n v="3"/>
    <n v="0"/>
    <n v="0"/>
    <n v="35.287199999999999"/>
    <n v="-100.4328"/>
    <n v="5"/>
    <n v="2015"/>
  </r>
  <r>
    <n v="2916"/>
    <s v="CA-2015-134747"/>
    <d v="2015-10-12T00:00:00"/>
    <d v="2015-10-17T00:00:00"/>
    <x v="0"/>
    <x v="351"/>
    <x v="351"/>
    <s v="Consumer"/>
    <s v="United States"/>
    <s v="Noblesville"/>
    <s v="Indiana"/>
    <n v="46060"/>
    <s v="Central"/>
    <s v="OFF-BI-10001308"/>
    <s v="Office Supplies"/>
    <s v="Binders"/>
    <s v="GBC Standard Plastic Binding Systems' Combs"/>
    <n v="12.56"/>
    <n v="2"/>
    <n v="0"/>
    <n v="0"/>
    <n v="5.6520000000000001"/>
    <n v="-6.9080000000000004"/>
    <n v="5"/>
    <n v="2015"/>
  </r>
  <r>
    <n v="2917"/>
    <s v="CA-2015-134747"/>
    <d v="2015-10-12T00:00:00"/>
    <d v="2015-10-17T00:00:00"/>
    <x v="0"/>
    <x v="351"/>
    <x v="351"/>
    <s v="Consumer"/>
    <s v="United States"/>
    <s v="Noblesville"/>
    <s v="Indiana"/>
    <n v="46060"/>
    <s v="Central"/>
    <s v="TEC-PH-10001750"/>
    <s v="Technology"/>
    <s v="Phones"/>
    <s v="Samsung Rugby III"/>
    <n v="263.95999999999998"/>
    <n v="4"/>
    <n v="0"/>
    <n v="0"/>
    <n v="71.269199999999998"/>
    <n v="-192.69079999999997"/>
    <n v="5"/>
    <n v="2015"/>
  </r>
  <r>
    <n v="2918"/>
    <s v="CA-2017-155047"/>
    <d v="2017-08-27T00:00:00"/>
    <d v="2017-08-30T00:00:00"/>
    <x v="2"/>
    <x v="339"/>
    <x v="339"/>
    <s v="Consumer"/>
    <s v="United States"/>
    <s v="Dallas"/>
    <s v="Texas"/>
    <n v="75220"/>
    <s v="Central"/>
    <s v="OFF-AR-10003338"/>
    <s v="Office Supplies"/>
    <s v="Art"/>
    <s v="Eberhard Faber 3 1/2&quot; Golf Pencils"/>
    <n v="5.952"/>
    <n v="1"/>
    <n v="0.2"/>
    <n v="-1.1904000000000001"/>
    <n v="0.372"/>
    <n v="-4.3895999999999997"/>
    <n v="3"/>
    <n v="2017"/>
  </r>
  <r>
    <n v="2919"/>
    <s v="CA-2016-160129"/>
    <d v="2016-11-23T00:00:00"/>
    <d v="2016-11-23T00:00:00"/>
    <x v="3"/>
    <x v="624"/>
    <x v="624"/>
    <s v="Corporate"/>
    <s v="United States"/>
    <s v="Philadelphia"/>
    <s v="Pennsylvania"/>
    <n v="19140"/>
    <s v="East"/>
    <s v="OFF-FA-10002763"/>
    <s v="Office Supplies"/>
    <s v="Fasteners"/>
    <s v="Advantus Map Pennant Flags and Round Head Tacks"/>
    <n v="15.8"/>
    <n v="5"/>
    <n v="0.2"/>
    <n v="-3.16"/>
    <n v="2.37"/>
    <n v="-10.27"/>
    <n v="0"/>
    <n v="2016"/>
  </r>
  <r>
    <n v="2920"/>
    <s v="CA-2016-160129"/>
    <d v="2016-11-23T00:00:00"/>
    <d v="2016-11-23T00:00:00"/>
    <x v="3"/>
    <x v="624"/>
    <x v="624"/>
    <s v="Corporate"/>
    <s v="United States"/>
    <s v="Philadelphia"/>
    <s v="Pennsylvania"/>
    <n v="19140"/>
    <s v="East"/>
    <s v="FUR-FU-10002088"/>
    <s v="Furniture"/>
    <s v="Furnishings"/>
    <s v="Nu-Dell Float Frame 11 x 14 1/2"/>
    <n v="14.368"/>
    <n v="2"/>
    <n v="0.2"/>
    <n v="-2.8736000000000002"/>
    <n v="3.9512"/>
    <n v="-7.5432000000000006"/>
    <n v="0"/>
    <n v="2016"/>
  </r>
  <r>
    <n v="2921"/>
    <s v="CA-2016-160129"/>
    <d v="2016-11-23T00:00:00"/>
    <d v="2016-11-23T00:00:00"/>
    <x v="3"/>
    <x v="624"/>
    <x v="624"/>
    <s v="Corporate"/>
    <s v="United States"/>
    <s v="Philadelphia"/>
    <s v="Pennsylvania"/>
    <n v="19140"/>
    <s v="East"/>
    <s v="FUR-FU-10003976"/>
    <s v="Furniture"/>
    <s v="Furnishings"/>
    <s v="DAX Executive Solid Wood Document Frame, Desktop or Hang, Mahogany, 5 x 7"/>
    <n v="70.447999999999993"/>
    <n v="7"/>
    <n v="0.2"/>
    <n v="-14.089599999999999"/>
    <n v="12.3284"/>
    <n v="-44.029999999999994"/>
    <n v="0"/>
    <n v="2016"/>
  </r>
  <r>
    <n v="2922"/>
    <s v="CA-2017-164329"/>
    <d v="2017-01-30T00:00:00"/>
    <d v="2017-01-30T00:00:00"/>
    <x v="3"/>
    <x v="462"/>
    <x v="462"/>
    <s v="Consumer"/>
    <s v="United States"/>
    <s v="San Francisco"/>
    <s v="California"/>
    <n v="94109"/>
    <s v="West"/>
    <s v="OFF-ST-10001511"/>
    <s v="Office Supplies"/>
    <s v="Storage"/>
    <s v="Space Solutions Commercial Steel Shelving"/>
    <n v="129.30000000000001"/>
    <n v="2"/>
    <n v="0"/>
    <n v="0"/>
    <n v="6.4649999999999999"/>
    <n v="-122.83500000000001"/>
    <n v="0"/>
    <n v="2017"/>
  </r>
  <r>
    <n v="2923"/>
    <s v="US-2015-141453"/>
    <d v="2015-11-30T00:00:00"/>
    <d v="2015-12-03T00:00:00"/>
    <x v="0"/>
    <x v="489"/>
    <x v="489"/>
    <s v="Home Office"/>
    <s v="United States"/>
    <s v="Austin"/>
    <s v="Texas"/>
    <n v="78745"/>
    <s v="Central"/>
    <s v="OFF-BI-10000301"/>
    <s v="Office Supplies"/>
    <s v="Binders"/>
    <s v="GBC Instant Report Kit"/>
    <n v="3.8820000000000001"/>
    <n v="3"/>
    <n v="0.8"/>
    <n v="-3.1056000000000004"/>
    <n v="-5.8230000000000004"/>
    <n v="-6.5994000000000002"/>
    <n v="3"/>
    <n v="2015"/>
  </r>
  <r>
    <n v="2924"/>
    <s v="CA-2014-156993"/>
    <d v="2014-06-28T00:00:00"/>
    <d v="2014-07-04T00:00:00"/>
    <x v="1"/>
    <x v="338"/>
    <x v="338"/>
    <s v="Corporate"/>
    <s v="United States"/>
    <s v="Detroit"/>
    <s v="Michigan"/>
    <n v="48234"/>
    <s v="Central"/>
    <s v="OFF-FA-10003495"/>
    <s v="Office Supplies"/>
    <s v="Fasteners"/>
    <s v="Staples"/>
    <n v="6.08"/>
    <n v="1"/>
    <n v="0"/>
    <n v="0"/>
    <n v="3.04"/>
    <n v="-3.04"/>
    <n v="6"/>
    <n v="2014"/>
  </r>
  <r>
    <n v="2925"/>
    <s v="CA-2014-157721"/>
    <d v="2014-09-02T00:00:00"/>
    <d v="2014-09-05T00:00:00"/>
    <x v="2"/>
    <x v="594"/>
    <x v="594"/>
    <s v="Consumer"/>
    <s v="United States"/>
    <s v="Watertown"/>
    <s v="New York"/>
    <n v="13601"/>
    <s v="East"/>
    <s v="OFF-AP-10001303"/>
    <s v="Office Supplies"/>
    <s v="Appliances"/>
    <s v="Holmes Cool Mist Humidifier for the Whole House with 8-Gallon Output per Day, Extended Life Filter"/>
    <n v="19.899999999999999"/>
    <n v="1"/>
    <n v="0"/>
    <n v="0"/>
    <n v="8.9550000000000001"/>
    <n v="-10.944999999999999"/>
    <n v="3"/>
    <n v="2014"/>
  </r>
  <r>
    <n v="2926"/>
    <s v="CA-2014-157721"/>
    <d v="2014-09-02T00:00:00"/>
    <d v="2014-09-05T00:00:00"/>
    <x v="2"/>
    <x v="594"/>
    <x v="594"/>
    <s v="Consumer"/>
    <s v="United States"/>
    <s v="Watertown"/>
    <s v="New York"/>
    <n v="13601"/>
    <s v="East"/>
    <s v="FUR-FU-10002116"/>
    <s v="Furniture"/>
    <s v="Furnishings"/>
    <s v="Tenex Carpeted, Granite-Look or Clear Contemporary Contour Shape Chair Mats"/>
    <n v="70.709999999999994"/>
    <n v="1"/>
    <n v="0"/>
    <n v="0"/>
    <n v="4.9497"/>
    <n v="-65.760300000000001"/>
    <n v="3"/>
    <n v="2014"/>
  </r>
  <r>
    <n v="2927"/>
    <s v="CA-2017-128629"/>
    <d v="2017-07-10T00:00:00"/>
    <d v="2017-07-14T00:00:00"/>
    <x v="0"/>
    <x v="669"/>
    <x v="669"/>
    <s v="Consumer"/>
    <s v="United States"/>
    <s v="Columbus"/>
    <s v="Georgia"/>
    <n v="31907"/>
    <s v="South"/>
    <s v="FUR-FU-10000771"/>
    <s v="Furniture"/>
    <s v="Furnishings"/>
    <s v="Eldon 200 Class Desk Accessories, Smoke"/>
    <n v="18.84"/>
    <n v="3"/>
    <n v="0"/>
    <n v="0"/>
    <n v="7.9127999999999998"/>
    <n v="-10.927199999999999"/>
    <n v="4"/>
    <n v="2017"/>
  </r>
  <r>
    <n v="2928"/>
    <s v="CA-2017-158106"/>
    <d v="2017-06-04T00:00:00"/>
    <d v="2017-06-10T00:00:00"/>
    <x v="1"/>
    <x v="564"/>
    <x v="564"/>
    <s v="Consumer"/>
    <s v="United States"/>
    <s v="Apple Valley"/>
    <s v="Minnesota"/>
    <n v="55124"/>
    <s v="Central"/>
    <s v="OFF-AR-10002255"/>
    <s v="Office Supplies"/>
    <s v="Art"/>
    <s v="Newell 346"/>
    <n v="8.64"/>
    <n v="3"/>
    <n v="0"/>
    <n v="0"/>
    <n v="2.5055999999999998"/>
    <n v="-6.1344000000000012"/>
    <n v="6"/>
    <n v="2017"/>
  </r>
  <r>
    <n v="2929"/>
    <s v="US-2017-120390"/>
    <d v="2017-10-19T00:00:00"/>
    <d v="2017-10-26T00:00:00"/>
    <x v="1"/>
    <x v="274"/>
    <x v="274"/>
    <s v="Home Office"/>
    <s v="United States"/>
    <s v="Burlington"/>
    <s v="North Carolina"/>
    <n v="27217"/>
    <s v="South"/>
    <s v="OFF-BI-10004995"/>
    <s v="Office Supplies"/>
    <s v="Binders"/>
    <s v="GBC DocuBind P400 Electric Binding System"/>
    <n v="1633.1880000000001"/>
    <n v="4"/>
    <n v="0.7"/>
    <n v="-1143.2316000000001"/>
    <n v="-1306.5504000000001"/>
    <n v="-1796.5068000000001"/>
    <n v="7"/>
    <n v="2017"/>
  </r>
  <r>
    <n v="2930"/>
    <s v="CA-2017-143434"/>
    <d v="2017-11-18T00:00:00"/>
    <d v="2017-11-24T00:00:00"/>
    <x v="1"/>
    <x v="467"/>
    <x v="467"/>
    <s v="Home Office"/>
    <s v="United States"/>
    <s v="Saginaw"/>
    <s v="Michigan"/>
    <n v="48601"/>
    <s v="Central"/>
    <s v="FUR-FU-10002597"/>
    <s v="Furniture"/>
    <s v="Furnishings"/>
    <s v="C-Line Magnetic Cubicle Keepers, Clear Polypropylene"/>
    <n v="19.760000000000002"/>
    <n v="4"/>
    <n v="0"/>
    <n v="0"/>
    <n v="8.2992000000000008"/>
    <n v="-11.460800000000001"/>
    <n v="6"/>
    <n v="2017"/>
  </r>
  <r>
    <n v="2931"/>
    <s v="CA-2015-168564"/>
    <d v="2015-08-08T00:00:00"/>
    <d v="2015-08-08T00:00:00"/>
    <x v="3"/>
    <x v="627"/>
    <x v="627"/>
    <s v="Consumer"/>
    <s v="United States"/>
    <s v="San Francisco"/>
    <s v="California"/>
    <n v="94109"/>
    <s v="West"/>
    <s v="OFF-BI-10004970"/>
    <s v="Office Supplies"/>
    <s v="Binders"/>
    <s v="ACCOHIDE 3-Ring Binder, Blue, 1&quot;"/>
    <n v="6.6079999999999997"/>
    <n v="2"/>
    <n v="0.2"/>
    <n v="-1.3216000000000001"/>
    <n v="2.2302"/>
    <n v="-3.0561999999999996"/>
    <n v="0"/>
    <n v="2015"/>
  </r>
  <r>
    <n v="2932"/>
    <s v="CA-2015-168564"/>
    <d v="2015-08-08T00:00:00"/>
    <d v="2015-08-08T00:00:00"/>
    <x v="3"/>
    <x v="627"/>
    <x v="627"/>
    <s v="Consumer"/>
    <s v="United States"/>
    <s v="San Francisco"/>
    <s v="California"/>
    <n v="94109"/>
    <s v="West"/>
    <s v="OFF-BI-10002557"/>
    <s v="Office Supplies"/>
    <s v="Binders"/>
    <s v="Presstex Flexible Ring Binders"/>
    <n v="7.28"/>
    <n v="2"/>
    <n v="0.2"/>
    <n v="-1.4560000000000002"/>
    <n v="2.73"/>
    <n v="-3.0939999999999999"/>
    <n v="0"/>
    <n v="2015"/>
  </r>
  <r>
    <n v="2933"/>
    <s v="CA-2015-168564"/>
    <d v="2015-08-08T00:00:00"/>
    <d v="2015-08-08T00:00:00"/>
    <x v="3"/>
    <x v="627"/>
    <x v="627"/>
    <s v="Consumer"/>
    <s v="United States"/>
    <s v="San Francisco"/>
    <s v="California"/>
    <n v="94109"/>
    <s v="West"/>
    <s v="FUR-CH-10000785"/>
    <s v="Furniture"/>
    <s v="Chairs"/>
    <s v="Global Ergonomic Managers Chair"/>
    <n v="144.78399999999999"/>
    <n v="1"/>
    <n v="0.2"/>
    <n v="-28.956800000000001"/>
    <n v="10.8588"/>
    <n v="-104.96839999999999"/>
    <n v="0"/>
    <n v="2015"/>
  </r>
  <r>
    <n v="2934"/>
    <s v="US-2016-169040"/>
    <d v="2016-12-06T00:00:00"/>
    <d v="2016-12-12T00:00:00"/>
    <x v="1"/>
    <x v="218"/>
    <x v="218"/>
    <s v="Consumer"/>
    <s v="United States"/>
    <s v="Seattle"/>
    <s v="Washington"/>
    <n v="98105"/>
    <s v="West"/>
    <s v="TEC-PH-10002310"/>
    <s v="Technology"/>
    <s v="Phones"/>
    <s v="Plantronics Calisto P620-M USB Wireless Speakerphone System"/>
    <n v="156.792"/>
    <n v="1"/>
    <n v="0.2"/>
    <n v="-31.358400000000003"/>
    <n v="13.7193"/>
    <n v="-111.71429999999999"/>
    <n v="6"/>
    <n v="2016"/>
  </r>
  <r>
    <n v="2935"/>
    <s v="US-2016-169040"/>
    <d v="2016-12-06T00:00:00"/>
    <d v="2016-12-12T00:00:00"/>
    <x v="1"/>
    <x v="218"/>
    <x v="218"/>
    <s v="Consumer"/>
    <s v="United States"/>
    <s v="Seattle"/>
    <s v="Washington"/>
    <n v="98105"/>
    <s v="West"/>
    <s v="TEC-PH-10002834"/>
    <s v="Technology"/>
    <s v="Phones"/>
    <s v="Google Nexus 5"/>
    <n v="431.976"/>
    <n v="3"/>
    <n v="0.2"/>
    <n v="-86.395200000000003"/>
    <n v="26.9985"/>
    <n v="-318.58230000000003"/>
    <n v="6"/>
    <n v="2016"/>
  </r>
  <r>
    <n v="2936"/>
    <s v="US-2016-169040"/>
    <d v="2016-12-06T00:00:00"/>
    <d v="2016-12-12T00:00:00"/>
    <x v="1"/>
    <x v="218"/>
    <x v="218"/>
    <s v="Consumer"/>
    <s v="United States"/>
    <s v="Seattle"/>
    <s v="Washington"/>
    <n v="98105"/>
    <s v="West"/>
    <s v="OFF-EN-10000927"/>
    <s v="Office Supplies"/>
    <s v="Envelopes"/>
    <s v="Jet-Pak Recycled Peel 'N' Seal Padded Mailers"/>
    <n v="35.89"/>
    <n v="1"/>
    <n v="0"/>
    <n v="0"/>
    <n v="16.150500000000001"/>
    <n v="-19.7395"/>
    <n v="6"/>
    <n v="2016"/>
  </r>
  <r>
    <n v="2937"/>
    <s v="US-2016-169040"/>
    <d v="2016-12-06T00:00:00"/>
    <d v="2016-12-12T00:00:00"/>
    <x v="1"/>
    <x v="218"/>
    <x v="218"/>
    <s v="Consumer"/>
    <s v="United States"/>
    <s v="Seattle"/>
    <s v="Washington"/>
    <n v="98105"/>
    <s v="West"/>
    <s v="OFF-BI-10001636"/>
    <s v="Office Supplies"/>
    <s v="Binders"/>
    <s v="Ibico Plastic and Wire Spiral Binding Combs"/>
    <n v="47.207999999999998"/>
    <n v="7"/>
    <n v="0.2"/>
    <n v="-9.4415999999999993"/>
    <n v="15.342599999999999"/>
    <n v="-22.4238"/>
    <n v="6"/>
    <n v="2016"/>
  </r>
  <r>
    <n v="2938"/>
    <s v="US-2016-169040"/>
    <d v="2016-12-06T00:00:00"/>
    <d v="2016-12-12T00:00:00"/>
    <x v="1"/>
    <x v="218"/>
    <x v="218"/>
    <s v="Consumer"/>
    <s v="United States"/>
    <s v="Seattle"/>
    <s v="Washington"/>
    <n v="98105"/>
    <s v="West"/>
    <s v="OFF-PA-10001736"/>
    <s v="Office Supplies"/>
    <s v="Paper"/>
    <s v="Xerox 1880"/>
    <n v="248.08"/>
    <n v="7"/>
    <n v="0"/>
    <n v="0"/>
    <n v="116.5976"/>
    <n v="-131.48240000000001"/>
    <n v="6"/>
    <n v="2016"/>
  </r>
  <r>
    <n v="2939"/>
    <s v="US-2016-169040"/>
    <d v="2016-12-06T00:00:00"/>
    <d v="2016-12-12T00:00:00"/>
    <x v="1"/>
    <x v="218"/>
    <x v="218"/>
    <s v="Consumer"/>
    <s v="United States"/>
    <s v="Seattle"/>
    <s v="Washington"/>
    <n v="98105"/>
    <s v="West"/>
    <s v="OFF-PA-10000482"/>
    <s v="Office Supplies"/>
    <s v="Paper"/>
    <s v="Snap-A-Way Black Print Carbonless Ruled Speed Letter, Triplicate"/>
    <n v="189.7"/>
    <n v="5"/>
    <n v="0"/>
    <n v="0"/>
    <n v="89.159000000000006"/>
    <n v="-100.54099999999998"/>
    <n v="6"/>
    <n v="2016"/>
  </r>
  <r>
    <n v="2940"/>
    <s v="US-2016-169040"/>
    <d v="2016-12-06T00:00:00"/>
    <d v="2016-12-12T00:00:00"/>
    <x v="1"/>
    <x v="218"/>
    <x v="218"/>
    <s v="Consumer"/>
    <s v="United States"/>
    <s v="Seattle"/>
    <s v="Washington"/>
    <n v="98105"/>
    <s v="West"/>
    <s v="OFF-BI-10001658"/>
    <s v="Office Supplies"/>
    <s v="Binders"/>
    <s v="GBC Standard Therm-A-Bind Covers"/>
    <n v="59.808"/>
    <n v="3"/>
    <n v="0.2"/>
    <n v="-11.961600000000001"/>
    <n v="19.4376"/>
    <n v="-28.408800000000003"/>
    <n v="6"/>
    <n v="2016"/>
  </r>
  <r>
    <n v="2941"/>
    <s v="CA-2017-155880"/>
    <d v="2017-03-25T00:00:00"/>
    <d v="2017-03-31T00:00:00"/>
    <x v="1"/>
    <x v="251"/>
    <x v="251"/>
    <s v="Corporate"/>
    <s v="United States"/>
    <s v="Milwaukee"/>
    <s v="Wisconsin"/>
    <n v="53209"/>
    <s v="Central"/>
    <s v="FUR-CH-10000422"/>
    <s v="Furniture"/>
    <s v="Chairs"/>
    <s v="Global Highback Leather Tilter in Burgundy"/>
    <n v="90.99"/>
    <n v="1"/>
    <n v="0"/>
    <n v="0"/>
    <n v="14.558400000000001"/>
    <n v="-76.431599999999989"/>
    <n v="6"/>
    <n v="2017"/>
  </r>
  <r>
    <n v="2942"/>
    <s v="CA-2017-155880"/>
    <d v="2017-03-25T00:00:00"/>
    <d v="2017-03-31T00:00:00"/>
    <x v="1"/>
    <x v="251"/>
    <x v="251"/>
    <s v="Corporate"/>
    <s v="United States"/>
    <s v="Milwaukee"/>
    <s v="Wisconsin"/>
    <n v="53209"/>
    <s v="Central"/>
    <s v="FUR-CH-10004675"/>
    <s v="Furniture"/>
    <s v="Chairs"/>
    <s v="Lifetime Advantage Folding Chairs, 4/Carton"/>
    <n v="1526.56"/>
    <n v="7"/>
    <n v="0"/>
    <n v="0"/>
    <n v="427.43680000000001"/>
    <n v="-1099.1232"/>
    <n v="6"/>
    <n v="2017"/>
  </r>
  <r>
    <n v="2943"/>
    <s v="CA-2017-155880"/>
    <d v="2017-03-25T00:00:00"/>
    <d v="2017-03-31T00:00:00"/>
    <x v="1"/>
    <x v="251"/>
    <x v="251"/>
    <s v="Corporate"/>
    <s v="United States"/>
    <s v="Milwaukee"/>
    <s v="Wisconsin"/>
    <n v="53209"/>
    <s v="Central"/>
    <s v="FUR-CH-10002880"/>
    <s v="Furniture"/>
    <s v="Chairs"/>
    <s v="Global High-Back Leather Tilter, Burgundy"/>
    <n v="368.97"/>
    <n v="3"/>
    <n v="0"/>
    <n v="0"/>
    <n v="40.5867"/>
    <n v="-328.38330000000002"/>
    <n v="6"/>
    <n v="2017"/>
  </r>
  <r>
    <n v="2944"/>
    <s v="CA-2017-126242"/>
    <d v="2017-11-19T00:00:00"/>
    <d v="2017-11-24T00:00:00"/>
    <x v="1"/>
    <x v="498"/>
    <x v="498"/>
    <s v="Consumer"/>
    <s v="United States"/>
    <s v="Los Angeles"/>
    <s v="California"/>
    <n v="90049"/>
    <s v="West"/>
    <s v="OFF-ST-10000675"/>
    <s v="Office Supplies"/>
    <s v="Storage"/>
    <s v="File Shuttle II and Handi-File, Black"/>
    <n v="305.01"/>
    <n v="9"/>
    <n v="0"/>
    <n v="0"/>
    <n v="76.252499999999998"/>
    <n v="-228.75749999999999"/>
    <n v="5"/>
    <n v="2017"/>
  </r>
  <r>
    <n v="2945"/>
    <s v="CA-2017-126242"/>
    <d v="2017-11-19T00:00:00"/>
    <d v="2017-11-24T00:00:00"/>
    <x v="1"/>
    <x v="498"/>
    <x v="498"/>
    <s v="Consumer"/>
    <s v="United States"/>
    <s v="Los Angeles"/>
    <s v="California"/>
    <n v="90049"/>
    <s v="West"/>
    <s v="FUR-FU-10002685"/>
    <s v="Furniture"/>
    <s v="Furnishings"/>
    <s v="Executive Impressions 13-1/2&quot; Indoor/Outdoor Wall Clock"/>
    <n v="18.7"/>
    <n v="1"/>
    <n v="0"/>
    <n v="0"/>
    <n v="7.1059999999999999"/>
    <n v="-11.593999999999999"/>
    <n v="5"/>
    <n v="2017"/>
  </r>
  <r>
    <n v="2946"/>
    <s v="CA-2016-166443"/>
    <d v="2016-11-04T00:00:00"/>
    <d v="2016-11-05T00:00:00"/>
    <x v="2"/>
    <x v="293"/>
    <x v="293"/>
    <s v="Consumer"/>
    <s v="United States"/>
    <s v="San Francisco"/>
    <s v="California"/>
    <n v="94122"/>
    <s v="West"/>
    <s v="FUR-FU-10004020"/>
    <s v="Furniture"/>
    <s v="Furnishings"/>
    <s v="Advantus Panel Wall Acrylic Frame"/>
    <n v="38.29"/>
    <n v="7"/>
    <n v="0"/>
    <n v="0"/>
    <n v="16.464700000000001"/>
    <n v="-21.825299999999999"/>
    <n v="1"/>
    <n v="2016"/>
  </r>
  <r>
    <n v="2947"/>
    <s v="CA-2017-169859"/>
    <d v="2017-12-14T00:00:00"/>
    <d v="2017-12-18T00:00:00"/>
    <x v="1"/>
    <x v="486"/>
    <x v="486"/>
    <s v="Home Office"/>
    <s v="United States"/>
    <s v="San Diego"/>
    <s v="California"/>
    <n v="92024"/>
    <s v="West"/>
    <s v="FUR-FU-10004963"/>
    <s v="Furniture"/>
    <s v="Furnishings"/>
    <s v="Eldon 400 Class Desk Accessories, Black Carbon"/>
    <n v="26.25"/>
    <n v="3"/>
    <n v="0"/>
    <n v="0"/>
    <n v="11.025"/>
    <n v="-15.225"/>
    <n v="4"/>
    <n v="2017"/>
  </r>
  <r>
    <n v="2948"/>
    <s v="CA-2017-169859"/>
    <d v="2017-12-14T00:00:00"/>
    <d v="2017-12-18T00:00:00"/>
    <x v="1"/>
    <x v="486"/>
    <x v="486"/>
    <s v="Home Office"/>
    <s v="United States"/>
    <s v="San Diego"/>
    <s v="California"/>
    <n v="92024"/>
    <s v="West"/>
    <s v="OFF-BI-10000174"/>
    <s v="Office Supplies"/>
    <s v="Binders"/>
    <s v="Wilson Jones Clip &amp; Carry Folder Binder Tool for Ring Binders, Clear"/>
    <n v="64.959999999999994"/>
    <n v="14"/>
    <n v="0.2"/>
    <n v="-12.991999999999999"/>
    <n v="22.736000000000001"/>
    <n v="-29.231999999999996"/>
    <n v="4"/>
    <n v="2017"/>
  </r>
  <r>
    <n v="2949"/>
    <s v="CA-2017-169859"/>
    <d v="2017-12-14T00:00:00"/>
    <d v="2017-12-18T00:00:00"/>
    <x v="1"/>
    <x v="486"/>
    <x v="486"/>
    <s v="Home Office"/>
    <s v="United States"/>
    <s v="San Diego"/>
    <s v="California"/>
    <n v="92024"/>
    <s v="West"/>
    <s v="OFF-EN-10000461"/>
    <s v="Office Supplies"/>
    <s v="Envelopes"/>
    <s v="#10- 4 1/8&quot; x 9 1/2&quot; Recycled Envelopes"/>
    <n v="43.7"/>
    <n v="5"/>
    <n v="0"/>
    <n v="0"/>
    <n v="20.539000000000001"/>
    <n v="-23.161000000000001"/>
    <n v="4"/>
    <n v="2017"/>
  </r>
  <r>
    <n v="2950"/>
    <s v="CA-2017-134915"/>
    <d v="2017-11-12T00:00:00"/>
    <d v="2017-11-12T00:00:00"/>
    <x v="3"/>
    <x v="670"/>
    <x v="670"/>
    <s v="Home Office"/>
    <s v="United States"/>
    <s v="Glendale"/>
    <s v="Arizona"/>
    <n v="85301"/>
    <s v="West"/>
    <s v="TEC-AC-10001266"/>
    <s v="Technology"/>
    <s v="Accessories"/>
    <s v="Memorex Micro Travel Drive 8 GB"/>
    <n v="41.6"/>
    <n v="4"/>
    <n v="0.2"/>
    <n v="-8.32"/>
    <n v="13"/>
    <n v="-20.28"/>
    <n v="0"/>
    <n v="2017"/>
  </r>
  <r>
    <n v="2951"/>
    <s v="CA-2017-134915"/>
    <d v="2017-11-12T00:00:00"/>
    <d v="2017-11-12T00:00:00"/>
    <x v="3"/>
    <x v="670"/>
    <x v="670"/>
    <s v="Home Office"/>
    <s v="United States"/>
    <s v="Glendale"/>
    <s v="Arizona"/>
    <n v="85301"/>
    <s v="West"/>
    <s v="OFF-PA-10002160"/>
    <s v="Office Supplies"/>
    <s v="Paper"/>
    <s v="Xerox 1978"/>
    <n v="23.12"/>
    <n v="5"/>
    <n v="0.2"/>
    <n v="-4.6240000000000006"/>
    <n v="8.3810000000000002"/>
    <n v="-10.115000000000002"/>
    <n v="0"/>
    <n v="2017"/>
  </r>
  <r>
    <n v="2952"/>
    <s v="CA-2017-134915"/>
    <d v="2017-11-12T00:00:00"/>
    <d v="2017-11-12T00:00:00"/>
    <x v="3"/>
    <x v="670"/>
    <x v="670"/>
    <s v="Home Office"/>
    <s v="United States"/>
    <s v="Glendale"/>
    <s v="Arizona"/>
    <n v="85301"/>
    <s v="West"/>
    <s v="FUR-CH-10004875"/>
    <s v="Furniture"/>
    <s v="Chairs"/>
    <s v="Harbour Creations 67200 Series Stacking Chairs"/>
    <n v="113.88800000000001"/>
    <n v="2"/>
    <n v="0.2"/>
    <n v="-22.777600000000003"/>
    <n v="9.9651999999999994"/>
    <n v="-81.145200000000003"/>
    <n v="0"/>
    <n v="2017"/>
  </r>
  <r>
    <n v="2953"/>
    <s v="CA-2017-134915"/>
    <d v="2017-11-12T00:00:00"/>
    <d v="2017-11-12T00:00:00"/>
    <x v="3"/>
    <x v="670"/>
    <x v="670"/>
    <s v="Home Office"/>
    <s v="United States"/>
    <s v="Glendale"/>
    <s v="Arizona"/>
    <n v="85301"/>
    <s v="West"/>
    <s v="FUR-FU-10000305"/>
    <s v="Furniture"/>
    <s v="Furnishings"/>
    <s v="Tenex V2T-RE Standard Weight Series Chair Mat, 45&quot; x 53&quot;, Lip 25&quot; x 12&quot;"/>
    <n v="113.568"/>
    <n v="2"/>
    <n v="0.2"/>
    <n v="-22.7136"/>
    <n v="-5.6783999999999999"/>
    <n v="-96.532799999999995"/>
    <n v="0"/>
    <n v="2017"/>
  </r>
  <r>
    <n v="2954"/>
    <s v="CA-2017-134915"/>
    <d v="2017-11-12T00:00:00"/>
    <d v="2017-11-12T00:00:00"/>
    <x v="3"/>
    <x v="670"/>
    <x v="670"/>
    <s v="Home Office"/>
    <s v="United States"/>
    <s v="Glendale"/>
    <s v="Arizona"/>
    <n v="85301"/>
    <s v="West"/>
    <s v="TEC-PH-10000347"/>
    <s v="Technology"/>
    <s v="Phones"/>
    <s v="Cush Cases Heavy Duty Rugged Cover Case for Samsung Galaxy S5 - Purple"/>
    <n v="7.92"/>
    <n v="2"/>
    <n v="0.2"/>
    <n v="-1.5840000000000001"/>
    <n v="0.69299999999999995"/>
    <n v="-5.6430000000000007"/>
    <n v="0"/>
    <n v="2017"/>
  </r>
  <r>
    <n v="2955"/>
    <s v="CA-2017-134915"/>
    <d v="2017-11-12T00:00:00"/>
    <d v="2017-11-12T00:00:00"/>
    <x v="3"/>
    <x v="670"/>
    <x v="670"/>
    <s v="Home Office"/>
    <s v="United States"/>
    <s v="Glendale"/>
    <s v="Arizona"/>
    <n v="85301"/>
    <s v="West"/>
    <s v="TEC-PH-10001459"/>
    <s v="Technology"/>
    <s v="Phones"/>
    <s v="Samsung Galaxy Mega 6.3"/>
    <n v="671.98400000000004"/>
    <n v="2"/>
    <n v="0.2"/>
    <n v="-134.39680000000001"/>
    <n v="50.398800000000001"/>
    <n v="-487.18840000000006"/>
    <n v="0"/>
    <n v="2017"/>
  </r>
  <r>
    <n v="2956"/>
    <s v="CA-2016-153353"/>
    <d v="2016-08-18T00:00:00"/>
    <d v="2016-08-24T00:00:00"/>
    <x v="1"/>
    <x v="55"/>
    <x v="55"/>
    <s v="Corporate"/>
    <s v="United States"/>
    <s v="New York City"/>
    <s v="New York"/>
    <n v="10035"/>
    <s v="East"/>
    <s v="TEC-PH-10000439"/>
    <s v="Technology"/>
    <s v="Phones"/>
    <s v="GE DSL Phone Line Filter"/>
    <n v="39.99"/>
    <n v="1"/>
    <n v="0"/>
    <n v="0"/>
    <n v="11.597099999999999"/>
    <n v="-28.392900000000004"/>
    <n v="6"/>
    <n v="2016"/>
  </r>
  <r>
    <n v="2957"/>
    <s v="CA-2017-123638"/>
    <d v="2017-06-27T00:00:00"/>
    <d v="2017-07-04T00:00:00"/>
    <x v="1"/>
    <x v="671"/>
    <x v="671"/>
    <s v="Home Office"/>
    <s v="United States"/>
    <s v="Watertown"/>
    <s v="New York"/>
    <n v="13601"/>
    <s v="East"/>
    <s v="FUR-CH-10002647"/>
    <s v="Furniture"/>
    <s v="Chairs"/>
    <s v="Situations Contoured Folding Chairs, 4/Set"/>
    <n v="191.64599999999999"/>
    <n v="3"/>
    <n v="0.1"/>
    <n v="-19.1646"/>
    <n v="31.940999999999999"/>
    <n v="-140.54039999999998"/>
    <n v="7"/>
    <n v="2017"/>
  </r>
  <r>
    <n v="2958"/>
    <s v="CA-2017-168900"/>
    <d v="2017-05-04T00:00:00"/>
    <d v="2017-05-09T00:00:00"/>
    <x v="1"/>
    <x v="129"/>
    <x v="129"/>
    <s v="Consumer"/>
    <s v="United States"/>
    <s v="Springfield"/>
    <s v="Ohio"/>
    <n v="45503"/>
    <s v="East"/>
    <s v="OFF-BI-10003910"/>
    <s v="Office Supplies"/>
    <s v="Binders"/>
    <s v="DXL Angle-View Binders with Locking Rings by Samsill"/>
    <n v="2.3130000000000002"/>
    <n v="1"/>
    <n v="0.7"/>
    <n v="-1.6191"/>
    <n v="-1.9275"/>
    <n v="-2.6214000000000004"/>
    <n v="5"/>
    <n v="2017"/>
  </r>
  <r>
    <n v="2959"/>
    <s v="CA-2015-158456"/>
    <d v="2015-12-24T00:00:00"/>
    <d v="2015-12-29T00:00:00"/>
    <x v="1"/>
    <x v="446"/>
    <x v="446"/>
    <s v="Consumer"/>
    <s v="United States"/>
    <s v="Los Angeles"/>
    <s v="California"/>
    <n v="90032"/>
    <s v="West"/>
    <s v="OFF-BI-10001097"/>
    <s v="Office Supplies"/>
    <s v="Binders"/>
    <s v="Avery Hole Reinforcements"/>
    <n v="19.936"/>
    <n v="4"/>
    <n v="0.2"/>
    <n v="-3.9872000000000001"/>
    <n v="7.2267999999999999"/>
    <n v="-8.7220000000000013"/>
    <n v="5"/>
    <n v="2015"/>
  </r>
  <r>
    <n v="2960"/>
    <s v="CA-2015-158456"/>
    <d v="2015-12-24T00:00:00"/>
    <d v="2015-12-29T00:00:00"/>
    <x v="1"/>
    <x v="446"/>
    <x v="446"/>
    <s v="Consumer"/>
    <s v="United States"/>
    <s v="Los Angeles"/>
    <s v="California"/>
    <n v="90032"/>
    <s v="West"/>
    <s v="OFF-FA-10004854"/>
    <s v="Office Supplies"/>
    <s v="Fasteners"/>
    <s v="Vinyl Coated Wire Paper Clips in Organizer Box, 800/Box"/>
    <n v="45.92"/>
    <n v="4"/>
    <n v="0"/>
    <n v="0"/>
    <n v="21.5824"/>
    <n v="-24.337600000000002"/>
    <n v="5"/>
    <n v="2015"/>
  </r>
  <r>
    <n v="2961"/>
    <s v="CA-2017-143665"/>
    <d v="2017-04-26T00:00:00"/>
    <d v="2017-05-01T00:00:00"/>
    <x v="1"/>
    <x v="178"/>
    <x v="178"/>
    <s v="Home Office"/>
    <s v="United States"/>
    <s v="Seattle"/>
    <s v="Washington"/>
    <n v="98115"/>
    <s v="West"/>
    <s v="OFF-PA-10003673"/>
    <s v="Office Supplies"/>
    <s v="Paper"/>
    <s v="Strathmore Photo Mount Cards"/>
    <n v="20.34"/>
    <n v="3"/>
    <n v="0"/>
    <n v="0"/>
    <n v="9.3564000000000007"/>
    <n v="-10.983599999999999"/>
    <n v="5"/>
    <n v="2017"/>
  </r>
  <r>
    <n v="2962"/>
    <s v="CA-2017-143665"/>
    <d v="2017-04-26T00:00:00"/>
    <d v="2017-05-01T00:00:00"/>
    <x v="1"/>
    <x v="178"/>
    <x v="178"/>
    <s v="Home Office"/>
    <s v="United States"/>
    <s v="Seattle"/>
    <s v="Washington"/>
    <n v="98115"/>
    <s v="West"/>
    <s v="OFF-LA-10002034"/>
    <s v="Office Supplies"/>
    <s v="Labels"/>
    <s v="Avery 478"/>
    <n v="39.28"/>
    <n v="8"/>
    <n v="0"/>
    <n v="0"/>
    <n v="19.247199999999999"/>
    <n v="-20.032800000000002"/>
    <n v="5"/>
    <n v="2017"/>
  </r>
  <r>
    <n v="2963"/>
    <s v="CA-2017-137428"/>
    <d v="2017-12-16T00:00:00"/>
    <d v="2017-12-21T00:00:00"/>
    <x v="0"/>
    <x v="672"/>
    <x v="672"/>
    <s v="Corporate"/>
    <s v="United States"/>
    <s v="Oceanside"/>
    <s v="California"/>
    <n v="92054"/>
    <s v="West"/>
    <s v="FUR-CH-10002774"/>
    <s v="Furniture"/>
    <s v="Chairs"/>
    <s v="Global Deluxe Stacking Chair, Gray"/>
    <n v="81.567999999999998"/>
    <n v="2"/>
    <n v="0.2"/>
    <n v="-16.313600000000001"/>
    <n v="9.1763999999999992"/>
    <n v="-56.078000000000003"/>
    <n v="5"/>
    <n v="2017"/>
  </r>
  <r>
    <n v="2964"/>
    <s v="CA-2017-137428"/>
    <d v="2017-12-16T00:00:00"/>
    <d v="2017-12-21T00:00:00"/>
    <x v="0"/>
    <x v="672"/>
    <x v="672"/>
    <s v="Corporate"/>
    <s v="United States"/>
    <s v="Oceanside"/>
    <s v="California"/>
    <n v="92054"/>
    <s v="West"/>
    <s v="FUR-CH-10003817"/>
    <s v="Furniture"/>
    <s v="Chairs"/>
    <s v="Global Value Steno Chair, Gray"/>
    <n v="97.183999999999997"/>
    <n v="2"/>
    <n v="0.2"/>
    <n v="-19.436800000000002"/>
    <n v="6.0739999999999998"/>
    <n v="-71.673199999999994"/>
    <n v="5"/>
    <n v="2017"/>
  </r>
  <r>
    <n v="2965"/>
    <s v="CA-2017-137428"/>
    <d v="2017-12-16T00:00:00"/>
    <d v="2017-12-21T00:00:00"/>
    <x v="0"/>
    <x v="672"/>
    <x v="672"/>
    <s v="Corporate"/>
    <s v="United States"/>
    <s v="Oceanside"/>
    <s v="California"/>
    <n v="92054"/>
    <s v="West"/>
    <s v="OFF-BI-10002949"/>
    <s v="Office Supplies"/>
    <s v="Binders"/>
    <s v="Prestige Round Ring Binders"/>
    <n v="24.32"/>
    <n v="5"/>
    <n v="0.2"/>
    <n v="-4.8640000000000008"/>
    <n v="8.2080000000000002"/>
    <n v="-11.247999999999999"/>
    <n v="5"/>
    <n v="2017"/>
  </r>
  <r>
    <n v="2966"/>
    <s v="CA-2017-137428"/>
    <d v="2017-12-16T00:00:00"/>
    <d v="2017-12-21T00:00:00"/>
    <x v="0"/>
    <x v="672"/>
    <x v="672"/>
    <s v="Corporate"/>
    <s v="United States"/>
    <s v="Oceanside"/>
    <s v="California"/>
    <n v="92054"/>
    <s v="West"/>
    <s v="FUR-FU-10002445"/>
    <s v="Furniture"/>
    <s v="Furnishings"/>
    <s v="DAX Two-Tone Rosewood/Black Document Frame, Desktop, 5 x 7"/>
    <n v="18.96"/>
    <n v="2"/>
    <n v="0"/>
    <n v="0"/>
    <n v="7.5839999999999996"/>
    <n v="-11.376000000000001"/>
    <n v="5"/>
    <n v="2017"/>
  </r>
  <r>
    <n v="2967"/>
    <s v="CA-2014-162866"/>
    <d v="2014-12-27T00:00:00"/>
    <d v="2014-12-31T00:00:00"/>
    <x v="1"/>
    <x v="476"/>
    <x v="476"/>
    <s v="Consumer"/>
    <s v="United States"/>
    <s v="Skokie"/>
    <s v="Illinois"/>
    <n v="60076"/>
    <s v="Central"/>
    <s v="FUR-FU-10001473"/>
    <s v="Furniture"/>
    <s v="Furnishings"/>
    <s v="DAX Wood Document Frame"/>
    <n v="32.951999999999998"/>
    <n v="6"/>
    <n v="0.6"/>
    <n v="-19.771199999999997"/>
    <n v="-19.7712"/>
    <n v="-32.951999999999998"/>
    <n v="4"/>
    <n v="2014"/>
  </r>
  <r>
    <n v="2968"/>
    <s v="CA-2014-162866"/>
    <d v="2014-12-27T00:00:00"/>
    <d v="2014-12-31T00:00:00"/>
    <x v="1"/>
    <x v="476"/>
    <x v="476"/>
    <s v="Consumer"/>
    <s v="United States"/>
    <s v="Skokie"/>
    <s v="Illinois"/>
    <n v="60076"/>
    <s v="Central"/>
    <s v="OFF-ST-10002562"/>
    <s v="Office Supplies"/>
    <s v="Storage"/>
    <s v="Staple magnet"/>
    <n v="30.015999999999998"/>
    <n v="4"/>
    <n v="0.2"/>
    <n v="-6.0031999999999996"/>
    <n v="3.0015999999999998"/>
    <n v="-21.011199999999999"/>
    <n v="4"/>
    <n v="2014"/>
  </r>
  <r>
    <n v="2969"/>
    <s v="CA-2017-167941"/>
    <d v="2017-11-06T00:00:00"/>
    <d v="2017-11-09T00:00:00"/>
    <x v="0"/>
    <x v="535"/>
    <x v="535"/>
    <s v="Consumer"/>
    <s v="United States"/>
    <s v="Fayetteville"/>
    <s v="North Carolina"/>
    <n v="28314"/>
    <s v="South"/>
    <s v="OFF-AP-10002118"/>
    <s v="Office Supplies"/>
    <s v="Appliances"/>
    <s v="1.7 Cubic Foot Compact &quot;Cube&quot; Office Refrigerators"/>
    <n v="499.584"/>
    <n v="3"/>
    <n v="0.2"/>
    <n v="-99.916800000000009"/>
    <n v="43.7136"/>
    <n v="-355.95359999999999"/>
    <n v="3"/>
    <n v="2017"/>
  </r>
  <r>
    <n v="2970"/>
    <s v="CA-2017-167941"/>
    <d v="2017-11-06T00:00:00"/>
    <d v="2017-11-09T00:00:00"/>
    <x v="0"/>
    <x v="535"/>
    <x v="535"/>
    <s v="Consumer"/>
    <s v="United States"/>
    <s v="Fayetteville"/>
    <s v="North Carolina"/>
    <n v="28314"/>
    <s v="South"/>
    <s v="OFF-PA-10001800"/>
    <s v="Office Supplies"/>
    <s v="Paper"/>
    <s v="Xerox 220"/>
    <n v="31.103999999999999"/>
    <n v="6"/>
    <n v="0.2"/>
    <n v="-6.2208000000000006"/>
    <n v="10.8864"/>
    <n v="-13.996799999999999"/>
    <n v="3"/>
    <n v="2017"/>
  </r>
  <r>
    <n v="2971"/>
    <s v="CA-2017-167941"/>
    <d v="2017-11-06T00:00:00"/>
    <d v="2017-11-09T00:00:00"/>
    <x v="0"/>
    <x v="535"/>
    <x v="535"/>
    <s v="Consumer"/>
    <s v="United States"/>
    <s v="Fayetteville"/>
    <s v="North Carolina"/>
    <n v="28314"/>
    <s v="South"/>
    <s v="OFF-BI-10002827"/>
    <s v="Office Supplies"/>
    <s v="Binders"/>
    <s v="Avery Durable Poly Binders"/>
    <n v="13.272"/>
    <n v="8"/>
    <n v="0.7"/>
    <n v="-9.2904"/>
    <n v="-10.617599999999999"/>
    <n v="-14.5992"/>
    <n v="3"/>
    <n v="2017"/>
  </r>
  <r>
    <n v="2972"/>
    <s v="CA-2017-167941"/>
    <d v="2017-11-06T00:00:00"/>
    <d v="2017-11-09T00:00:00"/>
    <x v="0"/>
    <x v="535"/>
    <x v="535"/>
    <s v="Consumer"/>
    <s v="United States"/>
    <s v="Fayetteville"/>
    <s v="North Carolina"/>
    <n v="28314"/>
    <s v="South"/>
    <s v="FUR-FU-10004671"/>
    <s v="Furniture"/>
    <s v="Furnishings"/>
    <s v="Executive Impressions 12&quot; Wall Clock"/>
    <n v="28.271999999999998"/>
    <n v="2"/>
    <n v="0.2"/>
    <n v="-5.6543999999999999"/>
    <n v="6.3612000000000002"/>
    <n v="-16.256399999999999"/>
    <n v="3"/>
    <n v="2017"/>
  </r>
  <r>
    <n v="2973"/>
    <s v="CA-2017-167941"/>
    <d v="2017-11-06T00:00:00"/>
    <d v="2017-11-09T00:00:00"/>
    <x v="0"/>
    <x v="535"/>
    <x v="535"/>
    <s v="Consumer"/>
    <s v="United States"/>
    <s v="Fayetteville"/>
    <s v="North Carolina"/>
    <n v="28314"/>
    <s v="South"/>
    <s v="OFF-ST-10000736"/>
    <s v="Office Supplies"/>
    <s v="Storage"/>
    <s v="Carina Double Wide Media Storage Towers in Natural &amp; Black"/>
    <n v="259.13600000000002"/>
    <n v="4"/>
    <n v="0.2"/>
    <n v="-51.827200000000005"/>
    <n v="-51.827199999999998"/>
    <n v="-259.13600000000002"/>
    <n v="3"/>
    <n v="2017"/>
  </r>
  <r>
    <n v="2974"/>
    <s v="CA-2017-111808"/>
    <d v="2017-12-16T00:00:00"/>
    <d v="2017-12-20T00:00:00"/>
    <x v="1"/>
    <x v="239"/>
    <x v="239"/>
    <s v="Consumer"/>
    <s v="United States"/>
    <s v="Tulsa"/>
    <s v="Oklahoma"/>
    <n v="74133"/>
    <s v="Central"/>
    <s v="OFF-BI-10004656"/>
    <s v="Office Supplies"/>
    <s v="Binders"/>
    <s v="Peel &amp; Stick Add-On Corner Pockets"/>
    <n v="10.8"/>
    <n v="5"/>
    <n v="0"/>
    <n v="0"/>
    <n v="5.1840000000000002"/>
    <n v="-5.6160000000000005"/>
    <n v="4"/>
    <n v="2017"/>
  </r>
  <r>
    <n v="2975"/>
    <s v="CA-2015-137512"/>
    <d v="2015-05-07T00:00:00"/>
    <d v="2015-05-12T00:00:00"/>
    <x v="1"/>
    <x v="165"/>
    <x v="165"/>
    <s v="Consumer"/>
    <s v="United States"/>
    <s v="Allen"/>
    <s v="Texas"/>
    <n v="75002"/>
    <s v="Central"/>
    <s v="FUR-TA-10001095"/>
    <s v="Furniture"/>
    <s v="Tables"/>
    <s v="Chromcraft Round Conference Tables"/>
    <n v="244.006"/>
    <n v="2"/>
    <n v="0.3"/>
    <n v="-73.201799999999992"/>
    <n v="-31.372199999999999"/>
    <n v="-202.1764"/>
    <n v="5"/>
    <n v="2015"/>
  </r>
  <r>
    <n v="2976"/>
    <s v="CA-2015-137512"/>
    <d v="2015-05-07T00:00:00"/>
    <d v="2015-05-12T00:00:00"/>
    <x v="1"/>
    <x v="165"/>
    <x v="165"/>
    <s v="Consumer"/>
    <s v="United States"/>
    <s v="Allen"/>
    <s v="Texas"/>
    <n v="75002"/>
    <s v="Central"/>
    <s v="OFF-PA-10000213"/>
    <s v="Office Supplies"/>
    <s v="Paper"/>
    <s v="Xerox 198"/>
    <n v="15.936"/>
    <n v="4"/>
    <n v="0.2"/>
    <n v="-3.1872000000000003"/>
    <n v="5.3784000000000001"/>
    <n v="-7.3703999999999992"/>
    <n v="5"/>
    <n v="2015"/>
  </r>
  <r>
    <n v="2977"/>
    <s v="CA-2017-139773"/>
    <d v="2017-12-04T00:00:00"/>
    <d v="2017-12-04T00:00:00"/>
    <x v="3"/>
    <x v="1"/>
    <x v="1"/>
    <s v="Corporate"/>
    <s v="United States"/>
    <s v="Philadelphia"/>
    <s v="Pennsylvania"/>
    <n v="19143"/>
    <s v="East"/>
    <s v="FUR-CH-10001797"/>
    <s v="Furniture"/>
    <s v="Chairs"/>
    <s v="Safco Chair Connectors, 6/Carton"/>
    <n v="188.55199999999999"/>
    <n v="7"/>
    <n v="0.3"/>
    <n v="-56.565599999999996"/>
    <n v="-2.6936"/>
    <n v="-134.68"/>
    <n v="0"/>
    <n v="2017"/>
  </r>
  <r>
    <n v="2978"/>
    <s v="CA-2017-134607"/>
    <d v="2017-10-03T00:00:00"/>
    <d v="2017-10-08T00:00:00"/>
    <x v="0"/>
    <x v="332"/>
    <x v="332"/>
    <s v="Consumer"/>
    <s v="United States"/>
    <s v="Rochester"/>
    <s v="New York"/>
    <n v="14609"/>
    <s v="East"/>
    <s v="OFF-ST-10002214"/>
    <s v="Office Supplies"/>
    <s v="Storage"/>
    <s v="X-Rack File for Hanging Folders"/>
    <n v="22.58"/>
    <n v="2"/>
    <n v="0"/>
    <n v="0"/>
    <n v="5.8708"/>
    <n v="-16.709199999999999"/>
    <n v="5"/>
    <n v="2017"/>
  </r>
  <r>
    <n v="2979"/>
    <s v="CA-2014-109232"/>
    <d v="2014-01-13T00:00:00"/>
    <d v="2014-01-16T00:00:00"/>
    <x v="0"/>
    <x v="444"/>
    <x v="444"/>
    <s v="Consumer"/>
    <s v="United States"/>
    <s v="Mount Pleasant"/>
    <s v="South Carolina"/>
    <n v="29464"/>
    <s v="South"/>
    <s v="FUR-CH-10000422"/>
    <s v="Furniture"/>
    <s v="Chairs"/>
    <s v="Global Highback Leather Tilter in Burgundy"/>
    <n v="545.94000000000005"/>
    <n v="6"/>
    <n v="0"/>
    <n v="0"/>
    <n v="87.350399999999993"/>
    <n v="-458.58960000000008"/>
    <n v="3"/>
    <n v="2014"/>
  </r>
  <r>
    <n v="2980"/>
    <s v="CA-2015-139850"/>
    <d v="2015-06-12T00:00:00"/>
    <d v="2015-06-17T00:00:00"/>
    <x v="1"/>
    <x v="673"/>
    <x v="673"/>
    <s v="Consumer"/>
    <s v="United States"/>
    <s v="Philadelphia"/>
    <s v="Pennsylvania"/>
    <n v="19134"/>
    <s v="East"/>
    <s v="OFF-PA-10003848"/>
    <s v="Office Supplies"/>
    <s v="Paper"/>
    <s v="Xerox 1997"/>
    <n v="20.736000000000001"/>
    <n v="4"/>
    <n v="0.2"/>
    <n v="-4.1472000000000007"/>
    <n v="7.2576000000000001"/>
    <n v="-9.3311999999999991"/>
    <n v="5"/>
    <n v="2015"/>
  </r>
  <r>
    <n v="2981"/>
    <s v="CA-2015-139850"/>
    <d v="2015-06-12T00:00:00"/>
    <d v="2015-06-17T00:00:00"/>
    <x v="1"/>
    <x v="673"/>
    <x v="673"/>
    <s v="Consumer"/>
    <s v="United States"/>
    <s v="Philadelphia"/>
    <s v="Pennsylvania"/>
    <n v="19134"/>
    <s v="East"/>
    <s v="FUR-FU-10003623"/>
    <s v="Furniture"/>
    <s v="Furnishings"/>
    <s v="DataProducts Ampli Magnifier Task Lamp, Black,"/>
    <n v="43.295999999999999"/>
    <n v="2"/>
    <n v="0.2"/>
    <n v="-8.6592000000000002"/>
    <n v="4.3296000000000001"/>
    <n v="-30.307200000000002"/>
    <n v="5"/>
    <n v="2015"/>
  </r>
  <r>
    <n v="2982"/>
    <s v="CA-2014-131310"/>
    <d v="2014-07-12T00:00:00"/>
    <d v="2014-07-18T00:00:00"/>
    <x v="1"/>
    <x v="52"/>
    <x v="52"/>
    <s v="Consumer"/>
    <s v="United States"/>
    <s v="Seattle"/>
    <s v="Washington"/>
    <n v="98115"/>
    <s v="West"/>
    <s v="FUR-CH-10001797"/>
    <s v="Furniture"/>
    <s v="Chairs"/>
    <s v="Safco Chair Connectors, 6/Carton"/>
    <n v="123.136"/>
    <n v="4"/>
    <n v="0.2"/>
    <n v="-24.627200000000002"/>
    <n v="13.8528"/>
    <n v="-84.655999999999992"/>
    <n v="6"/>
    <n v="2014"/>
  </r>
  <r>
    <n v="2983"/>
    <s v="CA-2014-131310"/>
    <d v="2014-07-12T00:00:00"/>
    <d v="2014-07-18T00:00:00"/>
    <x v="1"/>
    <x v="52"/>
    <x v="52"/>
    <s v="Consumer"/>
    <s v="United States"/>
    <s v="Seattle"/>
    <s v="Washington"/>
    <n v="98115"/>
    <s v="West"/>
    <s v="OFF-BI-10003094"/>
    <s v="Office Supplies"/>
    <s v="Binders"/>
    <s v="Self-Adhesive Ring Binder Labels"/>
    <n v="11.263999999999999"/>
    <n v="4"/>
    <n v="0.2"/>
    <n v="-2.2528000000000001"/>
    <n v="3.8016000000000001"/>
    <n v="-5.2095999999999982"/>
    <n v="6"/>
    <n v="2014"/>
  </r>
  <r>
    <n v="2984"/>
    <s v="US-2014-112872"/>
    <d v="2014-12-06T00:00:00"/>
    <d v="2014-12-11T00:00:00"/>
    <x v="0"/>
    <x v="53"/>
    <x v="53"/>
    <s v="Consumer"/>
    <s v="United States"/>
    <s v="Springfield"/>
    <s v="Oregon"/>
    <n v="97477"/>
    <s v="West"/>
    <s v="OFF-ST-10002205"/>
    <s v="Office Supplies"/>
    <s v="Storage"/>
    <s v="File Shuttle I and Handi-File"/>
    <n v="53.423999999999999"/>
    <n v="3"/>
    <n v="0.2"/>
    <n v="-10.684800000000001"/>
    <n v="4.6745999999999999"/>
    <n v="-38.064599999999999"/>
    <n v="5"/>
    <n v="2014"/>
  </r>
  <r>
    <n v="2985"/>
    <s v="US-2014-112872"/>
    <d v="2014-12-06T00:00:00"/>
    <d v="2014-12-11T00:00:00"/>
    <x v="0"/>
    <x v="53"/>
    <x v="53"/>
    <s v="Consumer"/>
    <s v="United States"/>
    <s v="Springfield"/>
    <s v="Oregon"/>
    <n v="97477"/>
    <s v="West"/>
    <s v="FUR-TA-10003238"/>
    <s v="Furniture"/>
    <s v="Tables"/>
    <s v="Chromcraft Bull-Nose Wood 48&quot; x 96&quot; Rectangular Conference Tables"/>
    <n v="275.49"/>
    <n v="1"/>
    <n v="0.5"/>
    <n v="-137.745"/>
    <n v="-170.8038"/>
    <n v="-308.54880000000003"/>
    <n v="5"/>
    <n v="2014"/>
  </r>
  <r>
    <n v="2986"/>
    <s v="CA-2016-139269"/>
    <d v="2016-05-25T00:00:00"/>
    <d v="2016-05-30T00:00:00"/>
    <x v="1"/>
    <x v="674"/>
    <x v="674"/>
    <s v="Home Office"/>
    <s v="United States"/>
    <s v="Columbus"/>
    <s v="Georgia"/>
    <n v="31907"/>
    <s v="South"/>
    <s v="FUR-FU-10000755"/>
    <s v="Furniture"/>
    <s v="Furnishings"/>
    <s v="Eldon Expressions Mahogany Wood Desk Collection"/>
    <n v="24.96"/>
    <n v="4"/>
    <n v="0"/>
    <n v="0"/>
    <n v="6.24"/>
    <n v="-18.72"/>
    <n v="5"/>
    <n v="2016"/>
  </r>
  <r>
    <n v="2987"/>
    <s v="CA-2016-139269"/>
    <d v="2016-05-25T00:00:00"/>
    <d v="2016-05-30T00:00:00"/>
    <x v="1"/>
    <x v="674"/>
    <x v="674"/>
    <s v="Home Office"/>
    <s v="United States"/>
    <s v="Columbus"/>
    <s v="Georgia"/>
    <n v="31907"/>
    <s v="South"/>
    <s v="OFF-PA-10002893"/>
    <s v="Office Supplies"/>
    <s v="Paper"/>
    <s v="Wirebound Service Call Books, 5 1/2&quot; x 4&quot;"/>
    <n v="19.36"/>
    <n v="2"/>
    <n v="0"/>
    <n v="0"/>
    <n v="9.2927999999999997"/>
    <n v="-10.0672"/>
    <n v="5"/>
    <n v="2016"/>
  </r>
  <r>
    <n v="2988"/>
    <s v="CA-2016-139269"/>
    <d v="2016-05-25T00:00:00"/>
    <d v="2016-05-30T00:00:00"/>
    <x v="1"/>
    <x v="674"/>
    <x v="674"/>
    <s v="Home Office"/>
    <s v="United States"/>
    <s v="Columbus"/>
    <s v="Georgia"/>
    <n v="31907"/>
    <s v="South"/>
    <s v="OFF-ST-10000689"/>
    <s v="Office Supplies"/>
    <s v="Storage"/>
    <s v="Fellowes Strictly Business Drawer File, Letter/Legal Size"/>
    <n v="1267.6500000000001"/>
    <n v="9"/>
    <n v="0"/>
    <n v="0"/>
    <n v="152.11799999999999"/>
    <n v="-1115.5320000000002"/>
    <n v="5"/>
    <n v="2016"/>
  </r>
  <r>
    <n v="2989"/>
    <s v="CA-2016-139010"/>
    <d v="2016-02-21T00:00:00"/>
    <d v="2016-02-26T00:00:00"/>
    <x v="0"/>
    <x v="637"/>
    <x v="637"/>
    <s v="Corporate"/>
    <s v="United States"/>
    <s v="Los Angeles"/>
    <s v="California"/>
    <n v="90032"/>
    <s v="West"/>
    <s v="TEC-AC-10004227"/>
    <s v="Technology"/>
    <s v="Accessories"/>
    <s v="SanDisk Ultra 16 GB MicroSDHC Class 10 Memory Card"/>
    <n v="12.99"/>
    <n v="1"/>
    <n v="0"/>
    <n v="0"/>
    <n v="0.77939999999999998"/>
    <n v="-12.210599999999999"/>
    <n v="5"/>
    <n v="2016"/>
  </r>
  <r>
    <n v="2990"/>
    <s v="CA-2016-139010"/>
    <d v="2016-02-21T00:00:00"/>
    <d v="2016-02-26T00:00:00"/>
    <x v="0"/>
    <x v="637"/>
    <x v="637"/>
    <s v="Corporate"/>
    <s v="United States"/>
    <s v="Los Angeles"/>
    <s v="California"/>
    <n v="90032"/>
    <s v="West"/>
    <s v="OFF-BI-10000174"/>
    <s v="Office Supplies"/>
    <s v="Binders"/>
    <s v="Wilson Jones Clip &amp; Carry Folder Binder Tool for Ring Binders, Clear"/>
    <n v="18.559999999999999"/>
    <n v="4"/>
    <n v="0.2"/>
    <n v="-3.7119999999999997"/>
    <n v="6.4960000000000004"/>
    <n v="-8.3519999999999985"/>
    <n v="5"/>
    <n v="2016"/>
  </r>
  <r>
    <n v="2991"/>
    <s v="CA-2016-139010"/>
    <d v="2016-02-21T00:00:00"/>
    <d v="2016-02-26T00:00:00"/>
    <x v="0"/>
    <x v="637"/>
    <x v="637"/>
    <s v="Corporate"/>
    <s v="United States"/>
    <s v="Los Angeles"/>
    <s v="California"/>
    <n v="90032"/>
    <s v="West"/>
    <s v="OFF-ST-10001809"/>
    <s v="Office Supplies"/>
    <s v="Storage"/>
    <s v="Fellowes Officeware Wire Shelving"/>
    <n v="449.15"/>
    <n v="5"/>
    <n v="0"/>
    <n v="0"/>
    <n v="8.9830000000000005"/>
    <n v="-440.16699999999997"/>
    <n v="5"/>
    <n v="2016"/>
  </r>
  <r>
    <n v="2992"/>
    <s v="CA-2016-139010"/>
    <d v="2016-02-21T00:00:00"/>
    <d v="2016-02-26T00:00:00"/>
    <x v="0"/>
    <x v="637"/>
    <x v="637"/>
    <s v="Corporate"/>
    <s v="United States"/>
    <s v="Los Angeles"/>
    <s v="California"/>
    <n v="90032"/>
    <s v="West"/>
    <s v="OFF-BI-10002309"/>
    <s v="Office Supplies"/>
    <s v="Binders"/>
    <s v="Avery Heavy-Duty EZD  Binder With Locking Rings"/>
    <n v="31.248000000000001"/>
    <n v="7"/>
    <n v="0.2"/>
    <n v="-6.2496000000000009"/>
    <n v="10.9368"/>
    <n v="-14.0616"/>
    <n v="5"/>
    <n v="2016"/>
  </r>
  <r>
    <n v="2993"/>
    <s v="CA-2016-134376"/>
    <d v="2016-10-02T00:00:00"/>
    <d v="2016-10-06T00:00:00"/>
    <x v="1"/>
    <x v="640"/>
    <x v="640"/>
    <s v="Corporate"/>
    <s v="United States"/>
    <s v="New York City"/>
    <s v="New York"/>
    <n v="10024"/>
    <s v="East"/>
    <s v="OFF-AP-10004532"/>
    <s v="Office Supplies"/>
    <s v="Appliances"/>
    <s v="Kensington 6 Outlet Guardian Standard Surge Protector"/>
    <n v="61.44"/>
    <n v="3"/>
    <n v="0"/>
    <n v="0"/>
    <n v="16.588799999999999"/>
    <n v="-44.851199999999999"/>
    <n v="4"/>
    <n v="2016"/>
  </r>
  <r>
    <n v="2994"/>
    <s v="CA-2017-147291"/>
    <d v="2017-03-11T00:00:00"/>
    <d v="2017-03-17T00:00:00"/>
    <x v="1"/>
    <x v="77"/>
    <x v="77"/>
    <s v="Consumer"/>
    <s v="United States"/>
    <s v="Detroit"/>
    <s v="Michigan"/>
    <n v="48227"/>
    <s v="Central"/>
    <s v="OFF-BI-10003091"/>
    <s v="Office Supplies"/>
    <s v="Binders"/>
    <s v="GBC DocuBind TL200 Manual Binding Machine"/>
    <n v="895.92"/>
    <n v="4"/>
    <n v="0"/>
    <n v="0"/>
    <n v="421.08240000000001"/>
    <n v="-474.83759999999995"/>
    <n v="6"/>
    <n v="2017"/>
  </r>
  <r>
    <n v="2995"/>
    <s v="CA-2016-112893"/>
    <d v="2016-09-09T00:00:00"/>
    <d v="2016-09-13T00:00:00"/>
    <x v="0"/>
    <x v="247"/>
    <x v="247"/>
    <s v="Consumer"/>
    <s v="United States"/>
    <s v="Stockton"/>
    <s v="California"/>
    <n v="95207"/>
    <s v="West"/>
    <s v="OFF-BI-10004654"/>
    <s v="Office Supplies"/>
    <s v="Binders"/>
    <s v="VariCap6 Expandable Binder"/>
    <n v="55.36"/>
    <n v="4"/>
    <n v="0.2"/>
    <n v="-11.072000000000001"/>
    <n v="18.684000000000001"/>
    <n v="-25.603999999999996"/>
    <n v="4"/>
    <n v="2016"/>
  </r>
  <r>
    <n v="2996"/>
    <s v="US-2014-150532"/>
    <d v="2014-07-14T00:00:00"/>
    <d v="2014-07-21T00:00:00"/>
    <x v="1"/>
    <x v="171"/>
    <x v="171"/>
    <s v="Consumer"/>
    <s v="United States"/>
    <s v="Phoenix"/>
    <s v="Arizona"/>
    <n v="85023"/>
    <s v="West"/>
    <s v="OFF-ST-10000760"/>
    <s v="Office Supplies"/>
    <s v="Storage"/>
    <s v="Eldon Fold 'N Roll Cart System"/>
    <n v="55.92"/>
    <n v="5"/>
    <n v="0.2"/>
    <n v="-11.184000000000001"/>
    <n v="6.2910000000000004"/>
    <n v="-38.445000000000007"/>
    <n v="7"/>
    <n v="2014"/>
  </r>
  <r>
    <n v="2997"/>
    <s v="CA-2014-138317"/>
    <d v="2014-06-21T00:00:00"/>
    <d v="2014-06-25T00:00:00"/>
    <x v="1"/>
    <x v="508"/>
    <x v="508"/>
    <s v="Consumer"/>
    <s v="United States"/>
    <s v="Philadelphia"/>
    <s v="Pennsylvania"/>
    <n v="19120"/>
    <s v="East"/>
    <s v="OFF-EN-10001539"/>
    <s v="Office Supplies"/>
    <s v="Envelopes"/>
    <s v="Staple envelope"/>
    <n v="24.896000000000001"/>
    <n v="4"/>
    <n v="0.2"/>
    <n v="-4.9792000000000005"/>
    <n v="8.4024000000000001"/>
    <n v="-11.514400000000002"/>
    <n v="4"/>
    <n v="2014"/>
  </r>
  <r>
    <n v="2998"/>
    <s v="CA-2014-138317"/>
    <d v="2014-06-21T00:00:00"/>
    <d v="2014-06-25T00:00:00"/>
    <x v="1"/>
    <x v="508"/>
    <x v="508"/>
    <s v="Consumer"/>
    <s v="United States"/>
    <s v="Philadelphia"/>
    <s v="Pennsylvania"/>
    <n v="19120"/>
    <s v="East"/>
    <s v="FUR-FU-10000550"/>
    <s v="Furniture"/>
    <s v="Furnishings"/>
    <s v="Stacking Trays by OIC"/>
    <n v="3.984"/>
    <n v="1"/>
    <n v="0.2"/>
    <n v="-0.79680000000000006"/>
    <n v="0.64739999999999998"/>
    <n v="-2.5397999999999996"/>
    <n v="4"/>
    <n v="2014"/>
  </r>
  <r>
    <n v="2999"/>
    <s v="CA-2014-138317"/>
    <d v="2014-06-21T00:00:00"/>
    <d v="2014-06-25T00:00:00"/>
    <x v="1"/>
    <x v="508"/>
    <x v="508"/>
    <s v="Consumer"/>
    <s v="United States"/>
    <s v="Philadelphia"/>
    <s v="Pennsylvania"/>
    <n v="19120"/>
    <s v="East"/>
    <s v="TEC-AC-10003628"/>
    <s v="Technology"/>
    <s v="Accessories"/>
    <s v="Logitech 910-002974 M325 Wireless Mouse for Web Scrolling"/>
    <n v="95.968000000000004"/>
    <n v="4"/>
    <n v="0.2"/>
    <n v="-19.1936"/>
    <n v="28.790400000000002"/>
    <n v="-47.983999999999995"/>
    <n v="4"/>
    <n v="2014"/>
  </r>
  <r>
    <n v="3000"/>
    <s v="CA-2014-138317"/>
    <d v="2014-06-21T00:00:00"/>
    <d v="2014-06-25T00:00:00"/>
    <x v="1"/>
    <x v="508"/>
    <x v="508"/>
    <s v="Consumer"/>
    <s v="United States"/>
    <s v="Philadelphia"/>
    <s v="Pennsylvania"/>
    <n v="19120"/>
    <s v="East"/>
    <s v="TEC-MA-10004521"/>
    <s v="Technology"/>
    <s v="Machines"/>
    <s v="Epson Perfection V600 Photo Scanner"/>
    <n v="206.99100000000001"/>
    <n v="3"/>
    <n v="0.7"/>
    <n v="-144.8937"/>
    <n v="-172.49250000000001"/>
    <n v="-234.58980000000003"/>
    <n v="4"/>
    <n v="2014"/>
  </r>
  <r>
    <n v="3001"/>
    <s v="CA-2014-138317"/>
    <d v="2014-06-21T00:00:00"/>
    <d v="2014-06-25T00:00:00"/>
    <x v="1"/>
    <x v="508"/>
    <x v="508"/>
    <s v="Consumer"/>
    <s v="United States"/>
    <s v="Philadelphia"/>
    <s v="Pennsylvania"/>
    <n v="19120"/>
    <s v="East"/>
    <s v="OFF-AP-10003860"/>
    <s v="Office Supplies"/>
    <s v="Appliances"/>
    <s v="Fellowes Advanced 8 Outlet Surge Suppressor with Phone/Fax Protection"/>
    <n v="44.415999999999997"/>
    <n v="2"/>
    <n v="0.2"/>
    <n v="-8.8832000000000004"/>
    <n v="3.8864000000000001"/>
    <n v="-31.646399999999993"/>
    <n v="4"/>
    <n v="2014"/>
  </r>
  <r>
    <n v="3002"/>
    <s v="CA-2014-138317"/>
    <d v="2014-06-21T00:00:00"/>
    <d v="2014-06-25T00:00:00"/>
    <x v="1"/>
    <x v="508"/>
    <x v="508"/>
    <s v="Consumer"/>
    <s v="United States"/>
    <s v="Philadelphia"/>
    <s v="Pennsylvania"/>
    <n v="19120"/>
    <s v="East"/>
    <s v="OFF-BI-10000069"/>
    <s v="Office Supplies"/>
    <s v="Binders"/>
    <s v="GBC Prepunched Paper, 19-Hole, for Binding Systems, 24-lb"/>
    <n v="9.0060000000000002"/>
    <n v="2"/>
    <n v="0.7"/>
    <n v="-6.3041999999999998"/>
    <n v="-7.2047999999999996"/>
    <n v="-9.906600000000001"/>
    <n v="4"/>
    <n v="2014"/>
  </r>
  <r>
    <n v="3003"/>
    <s v="CA-2015-130610"/>
    <d v="2015-07-05T00:00:00"/>
    <d v="2015-07-10T00:00:00"/>
    <x v="1"/>
    <x v="163"/>
    <x v="163"/>
    <s v="Home Office"/>
    <s v="United States"/>
    <s v="Sterling Heights"/>
    <s v="Michigan"/>
    <n v="48310"/>
    <s v="Central"/>
    <s v="OFF-BI-10003655"/>
    <s v="Office Supplies"/>
    <s v="Binders"/>
    <s v="Durable Pressboard Binders"/>
    <n v="19"/>
    <n v="5"/>
    <n v="0"/>
    <n v="0"/>
    <n v="8.93"/>
    <n v="-10.07"/>
    <n v="5"/>
    <n v="2015"/>
  </r>
  <r>
    <n v="3004"/>
    <s v="CA-2017-104381"/>
    <d v="2017-12-16T00:00:00"/>
    <d v="2017-12-23T00:00:00"/>
    <x v="1"/>
    <x v="279"/>
    <x v="279"/>
    <s v="Home Office"/>
    <s v="United States"/>
    <s v="Rochester"/>
    <s v="New York"/>
    <n v="14609"/>
    <s v="East"/>
    <s v="OFF-BI-10001628"/>
    <s v="Office Supplies"/>
    <s v="Binders"/>
    <s v="Acco Data Flex Cable Posts For Top &amp; Bottom Load Binders, 6&quot; Capacity"/>
    <n v="33.375999999999998"/>
    <n v="4"/>
    <n v="0.2"/>
    <n v="-6.6752000000000002"/>
    <n v="10.43"/>
    <n v="-16.270799999999998"/>
    <n v="7"/>
    <n v="2017"/>
  </r>
  <r>
    <n v="3005"/>
    <s v="CA-2016-131499"/>
    <d v="2016-09-08T00:00:00"/>
    <d v="2016-09-10T00:00:00"/>
    <x v="2"/>
    <x v="675"/>
    <x v="675"/>
    <s v="Home Office"/>
    <s v="United States"/>
    <s v="New York City"/>
    <s v="New York"/>
    <n v="10011"/>
    <s v="East"/>
    <s v="OFF-AP-10003779"/>
    <s v="Office Supplies"/>
    <s v="Appliances"/>
    <s v="Kensington 7 Outlet MasterPiece Power Center with Fax/Phone Line Protection"/>
    <n v="207.48"/>
    <n v="1"/>
    <n v="0"/>
    <n v="0"/>
    <n v="62.244"/>
    <n v="-145.23599999999999"/>
    <n v="2"/>
    <n v="2016"/>
  </r>
  <r>
    <n v="3006"/>
    <s v="CA-2014-148761"/>
    <d v="2014-05-17T00:00:00"/>
    <d v="2014-05-21T00:00:00"/>
    <x v="1"/>
    <x v="50"/>
    <x v="50"/>
    <s v="Home Office"/>
    <s v="United States"/>
    <s v="Eau Claire"/>
    <s v="Wisconsin"/>
    <n v="54703"/>
    <s v="Central"/>
    <s v="OFF-BI-10000666"/>
    <s v="Office Supplies"/>
    <s v="Binders"/>
    <s v="Surelock Post Binders"/>
    <n v="91.68"/>
    <n v="3"/>
    <n v="0"/>
    <n v="0"/>
    <n v="45.84"/>
    <n v="-45.84"/>
    <n v="4"/>
    <n v="2014"/>
  </r>
  <r>
    <n v="3007"/>
    <s v="CA-2017-116519"/>
    <d v="2017-10-13T00:00:00"/>
    <d v="2017-10-15T00:00:00"/>
    <x v="2"/>
    <x v="257"/>
    <x v="257"/>
    <s v="Consumer"/>
    <s v="United States"/>
    <s v="New York City"/>
    <s v="New York"/>
    <n v="10009"/>
    <s v="East"/>
    <s v="OFF-AP-10000828"/>
    <s v="Office Supplies"/>
    <s v="Appliances"/>
    <s v="Avanti 4.4 Cu. Ft. Refrigerator"/>
    <n v="904.9"/>
    <n v="5"/>
    <n v="0"/>
    <n v="0"/>
    <n v="253.37200000000001"/>
    <n v="-651.52800000000002"/>
    <n v="2"/>
    <n v="2017"/>
  </r>
  <r>
    <n v="3008"/>
    <s v="CA-2014-130729"/>
    <d v="2014-10-24T00:00:00"/>
    <d v="2014-10-29T00:00:00"/>
    <x v="1"/>
    <x v="211"/>
    <x v="211"/>
    <s v="Consumer"/>
    <s v="United States"/>
    <s v="Rancho Cucamonga"/>
    <s v="California"/>
    <n v="91730"/>
    <s v="West"/>
    <s v="OFF-BI-10002706"/>
    <s v="Office Supplies"/>
    <s v="Binders"/>
    <s v="Avery Premier Heavy-Duty Binder with Round Locking Rings"/>
    <n v="34.271999999999998"/>
    <n v="3"/>
    <n v="0.2"/>
    <n v="-6.8544"/>
    <n v="11.138400000000001"/>
    <n v="-16.279199999999999"/>
    <n v="5"/>
    <n v="2014"/>
  </r>
  <r>
    <n v="3009"/>
    <s v="CA-2016-124772"/>
    <d v="2016-12-05T00:00:00"/>
    <d v="2016-12-06T00:00:00"/>
    <x v="2"/>
    <x v="506"/>
    <x v="506"/>
    <s v="Consumer"/>
    <s v="United States"/>
    <s v="Murray"/>
    <s v="Kentucky"/>
    <n v="42071"/>
    <s v="South"/>
    <s v="FUR-FU-10004748"/>
    <s v="Furniture"/>
    <s v="Furnishings"/>
    <s v="Howard Miller 16&quot; Diameter Gallery Wall Clock"/>
    <n v="191.82"/>
    <n v="3"/>
    <n v="0"/>
    <n v="0"/>
    <n v="74.809799999999996"/>
    <n v="-117.0102"/>
    <n v="1"/>
    <n v="2016"/>
  </r>
  <r>
    <n v="3010"/>
    <s v="CA-2016-115525"/>
    <d v="2016-07-25T00:00:00"/>
    <d v="2016-07-29T00:00:00"/>
    <x v="1"/>
    <x v="645"/>
    <x v="645"/>
    <s v="Corporate"/>
    <s v="United States"/>
    <s v="Toledo"/>
    <s v="Ohio"/>
    <n v="43615"/>
    <s v="East"/>
    <s v="OFF-AP-10000026"/>
    <s v="Office Supplies"/>
    <s v="Appliances"/>
    <s v="Tripp Lite Isotel 6 Outlet Surge Protector with Fax/Modem Protection"/>
    <n v="243.88"/>
    <n v="5"/>
    <n v="0.2"/>
    <n v="-48.776000000000003"/>
    <n v="27.436499999999999"/>
    <n v="-167.66749999999999"/>
    <n v="4"/>
    <n v="2016"/>
  </r>
  <r>
    <n v="3011"/>
    <s v="CA-2017-134845"/>
    <d v="2017-04-17T00:00:00"/>
    <d v="2017-04-23T00:00:00"/>
    <x v="1"/>
    <x v="676"/>
    <x v="676"/>
    <s v="Home Office"/>
    <s v="United States"/>
    <s v="Louisville"/>
    <s v="Colorado"/>
    <n v="80027"/>
    <s v="West"/>
    <s v="OFF-BI-10000773"/>
    <s v="Office Supplies"/>
    <s v="Binders"/>
    <s v="Insertable Tab Post Binder Dividers"/>
    <n v="12.03"/>
    <n v="5"/>
    <n v="0.7"/>
    <n v="-8.4209999999999994"/>
    <n v="-9.2230000000000008"/>
    <n v="-12.832000000000001"/>
    <n v="6"/>
    <n v="2017"/>
  </r>
  <r>
    <n v="3012"/>
    <s v="CA-2017-134845"/>
    <d v="2017-04-17T00:00:00"/>
    <d v="2017-04-23T00:00:00"/>
    <x v="1"/>
    <x v="676"/>
    <x v="676"/>
    <s v="Home Office"/>
    <s v="United States"/>
    <s v="Louisville"/>
    <s v="Colorado"/>
    <n v="80027"/>
    <s v="West"/>
    <s v="TEC-MA-10000822"/>
    <s v="Technology"/>
    <s v="Machines"/>
    <s v="Lexmark MX611dhe Monochrome Laser Printer"/>
    <n v="2549.9850000000001"/>
    <n v="5"/>
    <n v="0.7"/>
    <n v="-1784.9894999999999"/>
    <n v="-3399.98"/>
    <n v="-4164.9755000000005"/>
    <n v="6"/>
    <n v="2017"/>
  </r>
  <r>
    <n v="3013"/>
    <s v="CA-2017-134845"/>
    <d v="2017-04-17T00:00:00"/>
    <d v="2017-04-23T00:00:00"/>
    <x v="1"/>
    <x v="676"/>
    <x v="676"/>
    <s v="Home Office"/>
    <s v="United States"/>
    <s v="Louisville"/>
    <s v="Colorado"/>
    <n v="80027"/>
    <s v="West"/>
    <s v="OFF-BI-10001543"/>
    <s v="Office Supplies"/>
    <s v="Binders"/>
    <s v="GBC VeloBinder Manual Binding System"/>
    <n v="21.594000000000001"/>
    <n v="2"/>
    <n v="0.7"/>
    <n v="-15.1158"/>
    <n v="-15.835599999999999"/>
    <n v="-22.313800000000001"/>
    <n v="6"/>
    <n v="2017"/>
  </r>
  <r>
    <n v="3014"/>
    <s v="CA-2017-134845"/>
    <d v="2017-04-17T00:00:00"/>
    <d v="2017-04-23T00:00:00"/>
    <x v="1"/>
    <x v="676"/>
    <x v="676"/>
    <s v="Home Office"/>
    <s v="United States"/>
    <s v="Louisville"/>
    <s v="Colorado"/>
    <n v="80027"/>
    <s v="West"/>
    <s v="OFF-BI-10003355"/>
    <s v="Office Supplies"/>
    <s v="Binders"/>
    <s v="Cardinal Holdit Business Card Pockets"/>
    <n v="8.9640000000000004"/>
    <n v="6"/>
    <n v="0.7"/>
    <n v="-6.2747999999999999"/>
    <n v="-6.5735999999999999"/>
    <n v="-9.2628000000000004"/>
    <n v="6"/>
    <n v="2017"/>
  </r>
  <r>
    <n v="3015"/>
    <s v="CA-2017-134845"/>
    <d v="2017-04-17T00:00:00"/>
    <d v="2017-04-23T00:00:00"/>
    <x v="1"/>
    <x v="676"/>
    <x v="676"/>
    <s v="Home Office"/>
    <s v="United States"/>
    <s v="Louisville"/>
    <s v="Colorado"/>
    <n v="80027"/>
    <s v="West"/>
    <s v="OFF-PA-10002005"/>
    <s v="Office Supplies"/>
    <s v="Paper"/>
    <s v="Xerox 225"/>
    <n v="20.736000000000001"/>
    <n v="4"/>
    <n v="0.2"/>
    <n v="-4.1472000000000007"/>
    <n v="7.2576000000000001"/>
    <n v="-9.3311999999999991"/>
    <n v="6"/>
    <n v="2017"/>
  </r>
  <r>
    <n v="3016"/>
    <s v="US-2015-138919"/>
    <d v="2015-09-17T00:00:00"/>
    <d v="2015-09-21T00:00:00"/>
    <x v="1"/>
    <x v="60"/>
    <x v="60"/>
    <s v="Home Office"/>
    <s v="United States"/>
    <s v="New York City"/>
    <s v="New York"/>
    <n v="10035"/>
    <s v="East"/>
    <s v="FUR-TA-10004154"/>
    <s v="Furniture"/>
    <s v="Tables"/>
    <s v="Riverside Furniture Oval Coffee Table, Oval End Table, End Table with Drawer"/>
    <n v="344.22"/>
    <n v="2"/>
    <n v="0.4"/>
    <n v="-137.68800000000002"/>
    <n v="-103.26600000000001"/>
    <n v="-309.798"/>
    <n v="4"/>
    <n v="2015"/>
  </r>
  <r>
    <n v="3017"/>
    <s v="US-2016-160528"/>
    <d v="2016-08-23T00:00:00"/>
    <d v="2016-08-30T00:00:00"/>
    <x v="1"/>
    <x v="414"/>
    <x v="414"/>
    <s v="Home Office"/>
    <s v="United States"/>
    <s v="Pharr"/>
    <s v="Texas"/>
    <n v="78577"/>
    <s v="Central"/>
    <s v="OFF-ST-10002743"/>
    <s v="Office Supplies"/>
    <s v="Storage"/>
    <s v="SAFCO Boltless Steel Shelving"/>
    <n v="727.29600000000005"/>
    <n v="8"/>
    <n v="0.2"/>
    <n v="-145.45920000000001"/>
    <n v="-172.7328"/>
    <n v="-754.56960000000004"/>
    <n v="7"/>
    <n v="2016"/>
  </r>
  <r>
    <n v="3018"/>
    <s v="US-2016-160528"/>
    <d v="2016-08-23T00:00:00"/>
    <d v="2016-08-30T00:00:00"/>
    <x v="1"/>
    <x v="414"/>
    <x v="414"/>
    <s v="Home Office"/>
    <s v="United States"/>
    <s v="Pharr"/>
    <s v="Texas"/>
    <n v="78577"/>
    <s v="Central"/>
    <s v="FUR-FU-10004973"/>
    <s v="Furniture"/>
    <s v="Furnishings"/>
    <s v="Flat Face Poster Frame"/>
    <n v="22.608000000000001"/>
    <n v="3"/>
    <n v="0.6"/>
    <n v="-13.5648"/>
    <n v="-10.1736"/>
    <n v="-19.216799999999999"/>
    <n v="7"/>
    <n v="2016"/>
  </r>
  <r>
    <n v="3019"/>
    <s v="US-2016-160528"/>
    <d v="2016-08-23T00:00:00"/>
    <d v="2016-08-30T00:00:00"/>
    <x v="1"/>
    <x v="414"/>
    <x v="414"/>
    <s v="Home Office"/>
    <s v="United States"/>
    <s v="Pharr"/>
    <s v="Texas"/>
    <n v="78577"/>
    <s v="Central"/>
    <s v="TEC-AC-10002842"/>
    <s v="Technology"/>
    <s v="Accessories"/>
    <s v="WD My Passport Ultra 2TB Portable External Hard Drive"/>
    <n v="666.4"/>
    <n v="7"/>
    <n v="0.2"/>
    <n v="-133.28"/>
    <n v="-33.32"/>
    <n v="-566.44000000000005"/>
    <n v="7"/>
    <n v="2016"/>
  </r>
  <r>
    <n v="3020"/>
    <s v="CA-2015-123568"/>
    <d v="2015-11-08T00:00:00"/>
    <d v="2015-11-14T00:00:00"/>
    <x v="1"/>
    <x v="183"/>
    <x v="183"/>
    <s v="Consumer"/>
    <s v="United States"/>
    <s v="West Jordan"/>
    <s v="Utah"/>
    <n v="84084"/>
    <s v="West"/>
    <s v="OFF-FA-10002701"/>
    <s v="Office Supplies"/>
    <s v="Fasteners"/>
    <s v="Alliance Rubber Bands"/>
    <n v="5.04"/>
    <n v="3"/>
    <n v="0"/>
    <n v="0"/>
    <n v="0.2016"/>
    <n v="-4.8384"/>
    <n v="6"/>
    <n v="2015"/>
  </r>
  <r>
    <n v="3021"/>
    <s v="CA-2015-123568"/>
    <d v="2015-11-08T00:00:00"/>
    <d v="2015-11-14T00:00:00"/>
    <x v="1"/>
    <x v="183"/>
    <x v="183"/>
    <s v="Consumer"/>
    <s v="United States"/>
    <s v="West Jordan"/>
    <s v="Utah"/>
    <n v="84084"/>
    <s v="West"/>
    <s v="OFF-PA-10001125"/>
    <s v="Office Supplies"/>
    <s v="Paper"/>
    <s v="Xerox 1988"/>
    <n v="92.94"/>
    <n v="3"/>
    <n v="0"/>
    <n v="0"/>
    <n v="41.823"/>
    <n v="-51.116999999999997"/>
    <n v="6"/>
    <n v="2015"/>
  </r>
  <r>
    <n v="3022"/>
    <s v="CA-2015-123568"/>
    <d v="2015-11-08T00:00:00"/>
    <d v="2015-11-14T00:00:00"/>
    <x v="1"/>
    <x v="183"/>
    <x v="183"/>
    <s v="Consumer"/>
    <s v="United States"/>
    <s v="West Jordan"/>
    <s v="Utah"/>
    <n v="84084"/>
    <s v="West"/>
    <s v="FUR-FU-10004090"/>
    <s v="Furniture"/>
    <s v="Furnishings"/>
    <s v="Executive Impressions 14&quot; Contract Wall Clock"/>
    <n v="66.69"/>
    <n v="3"/>
    <n v="0"/>
    <n v="0"/>
    <n v="22.0077"/>
    <n v="-44.682299999999998"/>
    <n v="6"/>
    <n v="2015"/>
  </r>
  <r>
    <n v="3023"/>
    <s v="CA-2015-123568"/>
    <d v="2015-11-08T00:00:00"/>
    <d v="2015-11-14T00:00:00"/>
    <x v="1"/>
    <x v="183"/>
    <x v="183"/>
    <s v="Consumer"/>
    <s v="United States"/>
    <s v="West Jordan"/>
    <s v="Utah"/>
    <n v="84084"/>
    <s v="West"/>
    <s v="OFF-BI-10001510"/>
    <s v="Office Supplies"/>
    <s v="Binders"/>
    <s v="Deluxe Heavy-Duty Vinyl Round Ring Binder"/>
    <n v="91.68"/>
    <n v="5"/>
    <n v="0.2"/>
    <n v="-18.336000000000002"/>
    <n v="28.65"/>
    <n v="-44.69400000000001"/>
    <n v="6"/>
    <n v="2015"/>
  </r>
  <r>
    <n v="3024"/>
    <s v="CA-2017-124674"/>
    <d v="2017-11-17T00:00:00"/>
    <d v="2017-11-23T00:00:00"/>
    <x v="1"/>
    <x v="677"/>
    <x v="677"/>
    <s v="Consumer"/>
    <s v="United States"/>
    <s v="Brownsville"/>
    <s v="Texas"/>
    <n v="78521"/>
    <s v="Central"/>
    <s v="FUR-BO-10002202"/>
    <s v="Furniture"/>
    <s v="Bookcases"/>
    <s v="Atlantic Metals Mobile 2-Shelf Bookcases, Custom Colors"/>
    <n v="327.7328"/>
    <n v="2"/>
    <n v="0.32"/>
    <n v="-104.87449600000001"/>
    <n v="-14.4588"/>
    <n v="-237.31710399999997"/>
    <n v="6"/>
    <n v="2017"/>
  </r>
  <r>
    <n v="3025"/>
    <s v="CA-2015-164441"/>
    <d v="2015-11-08T00:00:00"/>
    <d v="2015-11-13T00:00:00"/>
    <x v="1"/>
    <x v="549"/>
    <x v="549"/>
    <s v="Consumer"/>
    <s v="United States"/>
    <s v="New York City"/>
    <s v="New York"/>
    <n v="10011"/>
    <s v="East"/>
    <s v="OFF-BI-10001922"/>
    <s v="Office Supplies"/>
    <s v="Binders"/>
    <s v="Storex Dura Pro Binders"/>
    <n v="52.271999999999998"/>
    <n v="11"/>
    <n v="0.2"/>
    <n v="-10.4544"/>
    <n v="17.6418"/>
    <n v="-24.175799999999999"/>
    <n v="5"/>
    <n v="2015"/>
  </r>
  <r>
    <n v="3026"/>
    <s v="CA-2015-164441"/>
    <d v="2015-11-08T00:00:00"/>
    <d v="2015-11-13T00:00:00"/>
    <x v="1"/>
    <x v="549"/>
    <x v="549"/>
    <s v="Consumer"/>
    <s v="United States"/>
    <s v="New York City"/>
    <s v="New York"/>
    <n v="10011"/>
    <s v="East"/>
    <s v="OFF-PA-10001667"/>
    <s v="Office Supplies"/>
    <s v="Paper"/>
    <s v="Great White Multi-Use Recycled Paper (20Lb. and 84 Bright)"/>
    <n v="17.940000000000001"/>
    <n v="3"/>
    <n v="0"/>
    <n v="0"/>
    <n v="8.0730000000000004"/>
    <n v="-9.8670000000000009"/>
    <n v="5"/>
    <n v="2015"/>
  </r>
  <r>
    <n v="3027"/>
    <s v="CA-2017-169054"/>
    <d v="2017-04-22T00:00:00"/>
    <d v="2017-04-26T00:00:00"/>
    <x v="1"/>
    <x v="246"/>
    <x v="246"/>
    <s v="Home Office"/>
    <s v="United States"/>
    <s v="Philadelphia"/>
    <s v="Pennsylvania"/>
    <n v="19140"/>
    <s v="East"/>
    <s v="FUR-FU-10001488"/>
    <s v="Furniture"/>
    <s v="Furnishings"/>
    <s v="Tenex 46&quot; x 60&quot; Computer Anti-Static Chairmat, Rectangular Shaped"/>
    <n v="254.352"/>
    <n v="3"/>
    <n v="0.2"/>
    <n v="-50.870400000000004"/>
    <n v="0"/>
    <n v="-203.48160000000001"/>
    <n v="4"/>
    <n v="2017"/>
  </r>
  <r>
    <n v="3028"/>
    <s v="CA-2014-106719"/>
    <d v="2014-08-24T00:00:00"/>
    <d v="2014-08-24T00:00:00"/>
    <x v="3"/>
    <x v="516"/>
    <x v="516"/>
    <s v="Corporate"/>
    <s v="United States"/>
    <s v="Billings"/>
    <s v="Montana"/>
    <n v="59102"/>
    <s v="West"/>
    <s v="OFF-BI-10002799"/>
    <s v="Office Supplies"/>
    <s v="Binders"/>
    <s v="SlimView Poly Binder, 3/8&quot;"/>
    <n v="8.2880000000000003"/>
    <n v="2"/>
    <n v="0.2"/>
    <n v="-1.6576000000000002"/>
    <n v="2.6936"/>
    <n v="-3.9367999999999999"/>
    <n v="0"/>
    <n v="2014"/>
  </r>
  <r>
    <n v="3029"/>
    <s v="CA-2017-116855"/>
    <d v="2017-12-17T00:00:00"/>
    <d v="2017-12-21T00:00:00"/>
    <x v="1"/>
    <x v="482"/>
    <x v="482"/>
    <s v="Consumer"/>
    <s v="United States"/>
    <s v="Chesapeake"/>
    <s v="Virginia"/>
    <n v="23320"/>
    <s v="South"/>
    <s v="FUR-CH-10003846"/>
    <s v="Furniture"/>
    <s v="Chairs"/>
    <s v="Hon Valutask Swivel Chairs"/>
    <n v="504.9"/>
    <n v="5"/>
    <n v="0"/>
    <n v="0"/>
    <n v="80.784000000000006"/>
    <n v="-424.11599999999999"/>
    <n v="4"/>
    <n v="2017"/>
  </r>
  <r>
    <n v="3030"/>
    <s v="US-2016-164189"/>
    <d v="2016-03-24T00:00:00"/>
    <d v="2016-03-28T00:00:00"/>
    <x v="1"/>
    <x v="112"/>
    <x v="112"/>
    <s v="Corporate"/>
    <s v="United States"/>
    <s v="Gresham"/>
    <s v="Oregon"/>
    <n v="97030"/>
    <s v="West"/>
    <s v="TEC-PH-10003691"/>
    <s v="Technology"/>
    <s v="Phones"/>
    <s v="BlackBerry Q10"/>
    <n v="403.16800000000001"/>
    <n v="4"/>
    <n v="0.2"/>
    <n v="-80.633600000000001"/>
    <n v="25.198"/>
    <n v="-297.33640000000003"/>
    <n v="4"/>
    <n v="2016"/>
  </r>
  <r>
    <n v="3031"/>
    <s v="CA-2015-168480"/>
    <d v="2015-09-21T00:00:00"/>
    <d v="2015-09-27T00:00:00"/>
    <x v="1"/>
    <x v="678"/>
    <x v="678"/>
    <s v="Corporate"/>
    <s v="United States"/>
    <s v="Lincoln Park"/>
    <s v="Michigan"/>
    <n v="48146"/>
    <s v="Central"/>
    <s v="FUR-BO-10000468"/>
    <s v="Furniture"/>
    <s v="Bookcases"/>
    <s v="O'Sullivan 2-Shelf Heavy-Duty Bookcases"/>
    <n v="194.32"/>
    <n v="4"/>
    <n v="0"/>
    <n v="0"/>
    <n v="31.091200000000001"/>
    <n v="-163.22879999999998"/>
    <n v="6"/>
    <n v="2015"/>
  </r>
  <r>
    <n v="3032"/>
    <s v="CA-2015-168480"/>
    <d v="2015-09-21T00:00:00"/>
    <d v="2015-09-27T00:00:00"/>
    <x v="1"/>
    <x v="678"/>
    <x v="678"/>
    <s v="Corporate"/>
    <s v="United States"/>
    <s v="Lincoln Park"/>
    <s v="Michigan"/>
    <n v="48146"/>
    <s v="Central"/>
    <s v="OFF-AR-10001044"/>
    <s v="Office Supplies"/>
    <s v="Art"/>
    <s v="BOSTON Ranger #55 Pencil Sharpener, Black"/>
    <n v="25.99"/>
    <n v="1"/>
    <n v="0"/>
    <n v="0"/>
    <n v="7.5370999999999997"/>
    <n v="-18.4529"/>
    <n v="6"/>
    <n v="2015"/>
  </r>
  <r>
    <n v="3033"/>
    <s v="US-2016-114293"/>
    <d v="2016-11-21T00:00:00"/>
    <d v="2016-11-26T00:00:00"/>
    <x v="1"/>
    <x v="423"/>
    <x v="423"/>
    <s v="Consumer"/>
    <s v="United States"/>
    <s v="Gresham"/>
    <s v="Oregon"/>
    <n v="97030"/>
    <s v="West"/>
    <s v="FUR-CH-10003833"/>
    <s v="Furniture"/>
    <s v="Chairs"/>
    <s v="Novimex Fabric Task Chair"/>
    <n v="195.136"/>
    <n v="4"/>
    <n v="0.2"/>
    <n v="-39.027200000000001"/>
    <n v="-12.196"/>
    <n v="-168.3048"/>
    <n v="5"/>
    <n v="2016"/>
  </r>
  <r>
    <n v="3034"/>
    <s v="CA-2017-134173"/>
    <d v="2017-09-16T00:00:00"/>
    <d v="2017-09-21T00:00:00"/>
    <x v="1"/>
    <x v="144"/>
    <x v="144"/>
    <s v="Home Office"/>
    <s v="United States"/>
    <s v="Philadelphia"/>
    <s v="Pennsylvania"/>
    <n v="19143"/>
    <s v="East"/>
    <s v="OFF-PA-10004355"/>
    <s v="Office Supplies"/>
    <s v="Paper"/>
    <s v="Xerox 231"/>
    <n v="20.736000000000001"/>
    <n v="4"/>
    <n v="0.2"/>
    <n v="-4.1472000000000007"/>
    <n v="7.2576000000000001"/>
    <n v="-9.3311999999999991"/>
    <n v="5"/>
    <n v="2017"/>
  </r>
  <r>
    <n v="3035"/>
    <s v="US-2015-123960"/>
    <d v="2015-06-11T00:00:00"/>
    <d v="2015-06-16T00:00:00"/>
    <x v="1"/>
    <x v="205"/>
    <x v="205"/>
    <s v="Consumer"/>
    <s v="United States"/>
    <s v="Monroe"/>
    <s v="Louisiana"/>
    <n v="71203"/>
    <s v="South"/>
    <s v="TEC-AC-10003038"/>
    <s v="Technology"/>
    <s v="Accessories"/>
    <s v="Kingston Digital DataTraveler 16GB USB 2.0"/>
    <n v="53.7"/>
    <n v="6"/>
    <n v="0"/>
    <n v="0"/>
    <n v="10.202999999999999"/>
    <n v="-43.497"/>
    <n v="5"/>
    <n v="2015"/>
  </r>
  <r>
    <n v="3036"/>
    <s v="US-2015-123960"/>
    <d v="2015-06-11T00:00:00"/>
    <d v="2015-06-16T00:00:00"/>
    <x v="1"/>
    <x v="205"/>
    <x v="205"/>
    <s v="Consumer"/>
    <s v="United States"/>
    <s v="Monroe"/>
    <s v="Louisiana"/>
    <n v="71203"/>
    <s v="South"/>
    <s v="OFF-BI-10002799"/>
    <s v="Office Supplies"/>
    <s v="Binders"/>
    <s v="SlimView Poly Binder, 3/8&quot;"/>
    <n v="36.26"/>
    <n v="7"/>
    <n v="0"/>
    <n v="0"/>
    <n v="16.679600000000001"/>
    <n v="-19.580399999999997"/>
    <n v="5"/>
    <n v="2015"/>
  </r>
  <r>
    <n v="3037"/>
    <s v="US-2015-123960"/>
    <d v="2015-06-11T00:00:00"/>
    <d v="2015-06-16T00:00:00"/>
    <x v="1"/>
    <x v="205"/>
    <x v="205"/>
    <s v="Consumer"/>
    <s v="United States"/>
    <s v="Monroe"/>
    <s v="Louisiana"/>
    <n v="71203"/>
    <s v="South"/>
    <s v="OFF-AR-10003582"/>
    <s v="Office Supplies"/>
    <s v="Art"/>
    <s v="Boston Electric Pencil Sharpener, Model 1818, Charcoal Black"/>
    <n v="56.3"/>
    <n v="2"/>
    <n v="0"/>
    <n v="0"/>
    <n v="15.763999999999999"/>
    <n v="-40.536000000000001"/>
    <n v="5"/>
    <n v="2015"/>
  </r>
  <r>
    <n v="3038"/>
    <s v="US-2015-123960"/>
    <d v="2015-06-11T00:00:00"/>
    <d v="2015-06-16T00:00:00"/>
    <x v="1"/>
    <x v="205"/>
    <x v="205"/>
    <s v="Consumer"/>
    <s v="United States"/>
    <s v="Monroe"/>
    <s v="Louisiana"/>
    <n v="71203"/>
    <s v="South"/>
    <s v="OFF-PA-10004451"/>
    <s v="Office Supplies"/>
    <s v="Paper"/>
    <s v="Xerox 222"/>
    <n v="32.4"/>
    <n v="5"/>
    <n v="0"/>
    <n v="0"/>
    <n v="15.552"/>
    <n v="-16.847999999999999"/>
    <n v="5"/>
    <n v="2015"/>
  </r>
  <r>
    <n v="3039"/>
    <s v="US-2015-123960"/>
    <d v="2015-06-11T00:00:00"/>
    <d v="2015-06-16T00:00:00"/>
    <x v="1"/>
    <x v="205"/>
    <x v="205"/>
    <s v="Consumer"/>
    <s v="United States"/>
    <s v="Monroe"/>
    <s v="Louisiana"/>
    <n v="71203"/>
    <s v="South"/>
    <s v="FUR-FU-10004666"/>
    <s v="Furniture"/>
    <s v="Furnishings"/>
    <s v="DAX Clear Channel Poster Frame"/>
    <n v="29.16"/>
    <n v="2"/>
    <n v="0"/>
    <n v="0"/>
    <n v="10.789199999999999"/>
    <n v="-18.370800000000003"/>
    <n v="5"/>
    <n v="2015"/>
  </r>
  <r>
    <n v="3040"/>
    <s v="CA-2017-101749"/>
    <d v="2017-10-03T00:00:00"/>
    <d v="2017-10-08T00:00:00"/>
    <x v="1"/>
    <x v="442"/>
    <x v="442"/>
    <s v="Corporate"/>
    <s v="United States"/>
    <s v="Pasadena"/>
    <s v="California"/>
    <n v="91104"/>
    <s v="West"/>
    <s v="FUR-TA-10001520"/>
    <s v="Furniture"/>
    <s v="Tables"/>
    <s v="Lesro Sheffield Collection Coffee Table, End Table, Center Table, Corner Table"/>
    <n v="171.28800000000001"/>
    <n v="3"/>
    <n v="0.2"/>
    <n v="-34.257600000000004"/>
    <n v="-6.4233000000000002"/>
    <n v="-143.45370000000003"/>
    <n v="5"/>
    <n v="2017"/>
  </r>
  <r>
    <n v="3041"/>
    <s v="US-2016-147991"/>
    <d v="2016-05-05T00:00:00"/>
    <d v="2016-05-09T00:00:00"/>
    <x v="1"/>
    <x v="9"/>
    <x v="9"/>
    <s v="Consumer"/>
    <s v="United States"/>
    <s v="Chattanooga"/>
    <s v="Tennessee"/>
    <n v="37421"/>
    <s v="South"/>
    <s v="FUR-FU-10004270"/>
    <s v="Furniture"/>
    <s v="Furnishings"/>
    <s v="Eldon Image Series Desk Accessories, Burgundy"/>
    <n v="16.72"/>
    <n v="5"/>
    <n v="0.2"/>
    <n v="-3.3439999999999999"/>
    <n v="3.3439999999999999"/>
    <n v="-10.032"/>
    <n v="4"/>
    <n v="2016"/>
  </r>
  <r>
    <n v="3042"/>
    <s v="CA-2017-149559"/>
    <d v="2017-09-11T00:00:00"/>
    <d v="2017-09-12T00:00:00"/>
    <x v="3"/>
    <x v="580"/>
    <x v="580"/>
    <s v="Home Office"/>
    <s v="United States"/>
    <s v="Long Beach"/>
    <s v="California"/>
    <n v="90805"/>
    <s v="West"/>
    <s v="OFF-PA-10003172"/>
    <s v="Office Supplies"/>
    <s v="Paper"/>
    <s v="Xerox 1996"/>
    <n v="12.96"/>
    <n v="2"/>
    <n v="0"/>
    <n v="0"/>
    <n v="6.2207999999999997"/>
    <n v="-6.7392000000000012"/>
    <n v="1"/>
    <n v="2017"/>
  </r>
  <r>
    <n v="3043"/>
    <s v="CA-2017-149559"/>
    <d v="2017-09-11T00:00:00"/>
    <d v="2017-09-12T00:00:00"/>
    <x v="3"/>
    <x v="580"/>
    <x v="580"/>
    <s v="Home Office"/>
    <s v="United States"/>
    <s v="Long Beach"/>
    <s v="California"/>
    <n v="90805"/>
    <s v="West"/>
    <s v="OFF-EN-10002312"/>
    <s v="Office Supplies"/>
    <s v="Envelopes"/>
    <s v="#10 Self-Seal White Envelopes"/>
    <n v="22.18"/>
    <n v="2"/>
    <n v="0"/>
    <n v="0"/>
    <n v="10.8682"/>
    <n v="-11.3118"/>
    <n v="1"/>
    <n v="2017"/>
  </r>
  <r>
    <n v="3044"/>
    <s v="CA-2017-149559"/>
    <d v="2017-09-11T00:00:00"/>
    <d v="2017-09-12T00:00:00"/>
    <x v="3"/>
    <x v="580"/>
    <x v="580"/>
    <s v="Home Office"/>
    <s v="United States"/>
    <s v="Long Beach"/>
    <s v="California"/>
    <n v="90805"/>
    <s v="West"/>
    <s v="FUR-CH-10002320"/>
    <s v="Furniture"/>
    <s v="Chairs"/>
    <s v="Hon Pagoda Stacking Chairs"/>
    <n v="2054.2719999999999"/>
    <n v="8"/>
    <n v="0.2"/>
    <n v="-410.8544"/>
    <n v="256.78399999999999"/>
    <n v="-1386.6336000000001"/>
    <n v="1"/>
    <n v="2017"/>
  </r>
  <r>
    <n v="3045"/>
    <s v="CA-2015-135174"/>
    <d v="2015-04-30T00:00:00"/>
    <d v="2015-05-02T00:00:00"/>
    <x v="0"/>
    <x v="546"/>
    <x v="546"/>
    <s v="Consumer"/>
    <s v="United States"/>
    <s v="Troy"/>
    <s v="Ohio"/>
    <n v="45373"/>
    <s v="East"/>
    <s v="TEC-PH-10001530"/>
    <s v="Technology"/>
    <s v="Phones"/>
    <s v="Cisco Unified IP Phone 7945G VoIP phone"/>
    <n v="1022.97"/>
    <n v="5"/>
    <n v="0.4"/>
    <n v="-409.18800000000005"/>
    <n v="-255.74250000000001"/>
    <n v="-869.52449999999999"/>
    <n v="2"/>
    <n v="2015"/>
  </r>
  <r>
    <n v="3046"/>
    <s v="CA-2017-125290"/>
    <d v="2017-11-06T00:00:00"/>
    <d v="2017-11-10T00:00:00"/>
    <x v="0"/>
    <x v="254"/>
    <x v="254"/>
    <s v="Home Office"/>
    <s v="United States"/>
    <s v="Minneapolis"/>
    <s v="Minnesota"/>
    <n v="55407"/>
    <s v="Central"/>
    <s v="OFF-AR-10001216"/>
    <s v="Office Supplies"/>
    <s v="Art"/>
    <s v="Newell 339"/>
    <n v="13.9"/>
    <n v="5"/>
    <n v="0"/>
    <n v="0"/>
    <n v="3.6139999999999999"/>
    <n v="-10.286000000000001"/>
    <n v="4"/>
    <n v="2017"/>
  </r>
  <r>
    <n v="3047"/>
    <s v="CA-2017-125290"/>
    <d v="2017-11-06T00:00:00"/>
    <d v="2017-11-10T00:00:00"/>
    <x v="0"/>
    <x v="254"/>
    <x v="254"/>
    <s v="Home Office"/>
    <s v="United States"/>
    <s v="Minneapolis"/>
    <s v="Minnesota"/>
    <n v="55407"/>
    <s v="Central"/>
    <s v="OFF-PA-10003127"/>
    <s v="Office Supplies"/>
    <s v="Paper"/>
    <s v="Easy-staple paper"/>
    <n v="26.38"/>
    <n v="1"/>
    <n v="0"/>
    <n v="0"/>
    <n v="12.1348"/>
    <n v="-14.245199999999999"/>
    <n v="4"/>
    <n v="2017"/>
  </r>
  <r>
    <n v="3048"/>
    <s v="CA-2014-137351"/>
    <d v="2014-09-30T00:00:00"/>
    <d v="2014-10-04T00:00:00"/>
    <x v="1"/>
    <x v="140"/>
    <x v="140"/>
    <s v="Consumer"/>
    <s v="United States"/>
    <s v="Seattle"/>
    <s v="Washington"/>
    <n v="98105"/>
    <s v="West"/>
    <s v="OFF-BI-10003910"/>
    <s v="Office Supplies"/>
    <s v="Binders"/>
    <s v="DXL Angle-View Binders with Locking Rings by Samsill"/>
    <n v="43.176000000000002"/>
    <n v="7"/>
    <n v="0.2"/>
    <n v="-8.6352000000000011"/>
    <n v="13.4925"/>
    <n v="-21.048300000000005"/>
    <n v="4"/>
    <n v="2014"/>
  </r>
  <r>
    <n v="3049"/>
    <s v="CA-2017-121419"/>
    <d v="2017-04-02T00:00:00"/>
    <d v="2017-04-04T00:00:00"/>
    <x v="2"/>
    <x v="679"/>
    <x v="679"/>
    <s v="Home Office"/>
    <s v="United States"/>
    <s v="Columbus"/>
    <s v="Georgia"/>
    <n v="31907"/>
    <s v="South"/>
    <s v="FUR-TA-10004534"/>
    <s v="Furniture"/>
    <s v="Tables"/>
    <s v="Bevis 44 x 96 Conference Tables"/>
    <n v="411.8"/>
    <n v="2"/>
    <n v="0"/>
    <n v="0"/>
    <n v="70.006"/>
    <n v="-341.79399999999998"/>
    <n v="2"/>
    <n v="2017"/>
  </r>
  <r>
    <n v="3050"/>
    <s v="CA-2017-121419"/>
    <d v="2017-04-02T00:00:00"/>
    <d v="2017-04-04T00:00:00"/>
    <x v="2"/>
    <x v="679"/>
    <x v="679"/>
    <s v="Home Office"/>
    <s v="United States"/>
    <s v="Columbus"/>
    <s v="Georgia"/>
    <n v="31907"/>
    <s v="South"/>
    <s v="TEC-AC-10000892"/>
    <s v="Technology"/>
    <s v="Accessories"/>
    <s v="NETGEAR N750 Dual Band Wi-Fi Gigabit Router"/>
    <n v="360"/>
    <n v="4"/>
    <n v="0"/>
    <n v="0"/>
    <n v="129.6"/>
    <n v="-230.4"/>
    <n v="2"/>
    <n v="2017"/>
  </r>
  <r>
    <n v="3051"/>
    <s v="US-2017-148054"/>
    <d v="2017-10-06T00:00:00"/>
    <d v="2017-10-11T00:00:00"/>
    <x v="1"/>
    <x v="125"/>
    <x v="125"/>
    <s v="Home Office"/>
    <s v="United States"/>
    <s v="Meridian"/>
    <s v="Idaho"/>
    <n v="83642"/>
    <s v="West"/>
    <s v="FUR-FU-10003247"/>
    <s v="Furniture"/>
    <s v="Furnishings"/>
    <s v="36X48 HARDFLOOR CHAIRMAT"/>
    <n v="41.96"/>
    <n v="2"/>
    <n v="0"/>
    <n v="0"/>
    <n v="2.9371999999999998"/>
    <n v="-39.022800000000004"/>
    <n v="5"/>
    <n v="2017"/>
  </r>
  <r>
    <n v="3052"/>
    <s v="US-2017-148054"/>
    <d v="2017-10-06T00:00:00"/>
    <d v="2017-10-11T00:00:00"/>
    <x v="1"/>
    <x v="125"/>
    <x v="125"/>
    <s v="Home Office"/>
    <s v="United States"/>
    <s v="Meridian"/>
    <s v="Idaho"/>
    <n v="83642"/>
    <s v="West"/>
    <s v="OFF-AP-10004336"/>
    <s v="Office Supplies"/>
    <s v="Appliances"/>
    <s v="Conquest 14 Commercial Heavy-Duty Upright Vacuum, Collection System, Accessory Kit"/>
    <n v="227.84"/>
    <n v="4"/>
    <n v="0"/>
    <n v="0"/>
    <n v="66.073599999999999"/>
    <n v="-161.7664"/>
    <n v="5"/>
    <n v="2017"/>
  </r>
  <r>
    <n v="3053"/>
    <s v="US-2017-148054"/>
    <d v="2017-10-06T00:00:00"/>
    <d v="2017-10-11T00:00:00"/>
    <x v="1"/>
    <x v="125"/>
    <x v="125"/>
    <s v="Home Office"/>
    <s v="United States"/>
    <s v="Meridian"/>
    <s v="Idaho"/>
    <n v="83642"/>
    <s v="West"/>
    <s v="OFF-PA-10001295"/>
    <s v="Office Supplies"/>
    <s v="Paper"/>
    <s v="Computer Printout Paper with Letter-Trim Perforations"/>
    <n v="37.94"/>
    <n v="2"/>
    <n v="0"/>
    <n v="0"/>
    <n v="18.211200000000002"/>
    <n v="-19.728799999999996"/>
    <n v="5"/>
    <n v="2017"/>
  </r>
  <r>
    <n v="3054"/>
    <s v="CA-2016-128517"/>
    <d v="2016-04-09T00:00:00"/>
    <d v="2016-04-14T00:00:00"/>
    <x v="0"/>
    <x v="680"/>
    <x v="680"/>
    <s v="Home Office"/>
    <s v="United States"/>
    <s v="Detroit"/>
    <s v="Michigan"/>
    <n v="48227"/>
    <s v="Central"/>
    <s v="TEC-PH-10002555"/>
    <s v="Technology"/>
    <s v="Phones"/>
    <s v="Nortel Meridian M5316 Digital phone"/>
    <n v="517.9"/>
    <n v="2"/>
    <n v="0"/>
    <n v="0"/>
    <n v="134.654"/>
    <n v="-383.24599999999998"/>
    <n v="5"/>
    <n v="2016"/>
  </r>
  <r>
    <n v="3055"/>
    <s v="CA-2016-128517"/>
    <d v="2016-04-09T00:00:00"/>
    <d v="2016-04-14T00:00:00"/>
    <x v="0"/>
    <x v="680"/>
    <x v="680"/>
    <s v="Home Office"/>
    <s v="United States"/>
    <s v="Detroit"/>
    <s v="Michigan"/>
    <n v="48227"/>
    <s v="Central"/>
    <s v="OFF-BI-10000831"/>
    <s v="Office Supplies"/>
    <s v="Binders"/>
    <s v="Storex Flexible Poly Binders with Double Pockets"/>
    <n v="5.28"/>
    <n v="2"/>
    <n v="0"/>
    <n v="0"/>
    <n v="2.4287999999999998"/>
    <n v="-2.8512000000000004"/>
    <n v="5"/>
    <n v="2016"/>
  </r>
  <r>
    <n v="3056"/>
    <s v="US-2015-100377"/>
    <d v="2015-08-28T00:00:00"/>
    <d v="2015-09-01T00:00:00"/>
    <x v="1"/>
    <x v="477"/>
    <x v="477"/>
    <s v="Corporate"/>
    <s v="United States"/>
    <s v="Chicago"/>
    <s v="Illinois"/>
    <n v="60623"/>
    <s v="Central"/>
    <s v="TEC-CO-10001046"/>
    <s v="Technology"/>
    <s v="Copiers"/>
    <s v="Canon Imageclass D680 Copier / Fax"/>
    <n v="2799.96"/>
    <n v="5"/>
    <n v="0.2"/>
    <n v="-559.99200000000008"/>
    <n v="874.98749999999995"/>
    <n v="-1364.9804999999999"/>
    <n v="4"/>
    <n v="2015"/>
  </r>
  <r>
    <n v="3057"/>
    <s v="CA-2017-131492"/>
    <d v="2017-10-19T00:00:00"/>
    <d v="2017-10-24T00:00:00"/>
    <x v="0"/>
    <x v="511"/>
    <x v="511"/>
    <s v="Corporate"/>
    <s v="United States"/>
    <s v="San Francisco"/>
    <s v="California"/>
    <n v="94110"/>
    <s v="West"/>
    <s v="OFF-EN-10002973"/>
    <s v="Office Supplies"/>
    <s v="Envelopes"/>
    <s v="Ampad #10 Peel &amp; Seel Holiday Envelopes"/>
    <n v="8.9600000000000009"/>
    <n v="2"/>
    <n v="0"/>
    <n v="0"/>
    <n v="4.3007999999999997"/>
    <n v="-4.6592000000000011"/>
    <n v="5"/>
    <n v="2017"/>
  </r>
  <r>
    <n v="3058"/>
    <s v="CA-2017-131492"/>
    <d v="2017-10-19T00:00:00"/>
    <d v="2017-10-24T00:00:00"/>
    <x v="0"/>
    <x v="511"/>
    <x v="511"/>
    <s v="Corporate"/>
    <s v="United States"/>
    <s v="San Francisco"/>
    <s v="California"/>
    <n v="94110"/>
    <s v="West"/>
    <s v="OFF-LA-10001641"/>
    <s v="Office Supplies"/>
    <s v="Labels"/>
    <s v="Avery 518"/>
    <n v="31.5"/>
    <n v="10"/>
    <n v="0"/>
    <n v="0"/>
    <n v="15.12"/>
    <n v="-16.380000000000003"/>
    <n v="5"/>
    <n v="2017"/>
  </r>
  <r>
    <n v="3059"/>
    <s v="CA-2017-131492"/>
    <d v="2017-10-19T00:00:00"/>
    <d v="2017-10-24T00:00:00"/>
    <x v="0"/>
    <x v="511"/>
    <x v="511"/>
    <s v="Corporate"/>
    <s v="United States"/>
    <s v="San Francisco"/>
    <s v="California"/>
    <n v="94110"/>
    <s v="West"/>
    <s v="FUR-FU-10003878"/>
    <s v="Furniture"/>
    <s v="Furnishings"/>
    <s v="Linden 10&quot; Round Wall Clock, Black"/>
    <n v="30.56"/>
    <n v="2"/>
    <n v="0"/>
    <n v="0"/>
    <n v="10.3904"/>
    <n v="-20.169599999999999"/>
    <n v="5"/>
    <n v="2017"/>
  </r>
  <r>
    <n v="3060"/>
    <s v="CA-2017-131492"/>
    <d v="2017-10-19T00:00:00"/>
    <d v="2017-10-24T00:00:00"/>
    <x v="0"/>
    <x v="511"/>
    <x v="511"/>
    <s v="Corporate"/>
    <s v="United States"/>
    <s v="San Francisco"/>
    <s v="California"/>
    <n v="94110"/>
    <s v="West"/>
    <s v="FUR-TA-10003837"/>
    <s v="Furniture"/>
    <s v="Tables"/>
    <s v="Anderson Hickey Conga Table Tops &amp; Accessories"/>
    <n v="24.367999999999999"/>
    <n v="2"/>
    <n v="0.2"/>
    <n v="-4.8735999999999997"/>
    <n v="-3.3506"/>
    <n v="-22.844999999999999"/>
    <n v="5"/>
    <n v="2017"/>
  </r>
  <r>
    <n v="3061"/>
    <s v="CA-2016-144554"/>
    <d v="2016-11-07T00:00:00"/>
    <d v="2016-11-12T00:00:00"/>
    <x v="1"/>
    <x v="664"/>
    <x v="664"/>
    <s v="Corporate"/>
    <s v="United States"/>
    <s v="Newark"/>
    <s v="Ohio"/>
    <n v="43055"/>
    <s v="East"/>
    <s v="TEC-AC-10002800"/>
    <s v="Technology"/>
    <s v="Accessories"/>
    <s v="Plantronics Audio 478 Stereo USB Headset"/>
    <n v="119.976"/>
    <n v="3"/>
    <n v="0.2"/>
    <n v="-23.995200000000001"/>
    <n v="22.4955"/>
    <n v="-73.485299999999995"/>
    <n v="5"/>
    <n v="2016"/>
  </r>
  <r>
    <n v="3062"/>
    <s v="CA-2017-127621"/>
    <d v="2017-03-03T00:00:00"/>
    <d v="2017-03-07T00:00:00"/>
    <x v="1"/>
    <x v="681"/>
    <x v="681"/>
    <s v="Consumer"/>
    <s v="United States"/>
    <s v="Dallas"/>
    <s v="Texas"/>
    <n v="75081"/>
    <s v="Central"/>
    <s v="OFF-PA-10001307"/>
    <s v="Office Supplies"/>
    <s v="Paper"/>
    <s v="Important Message Pads, 50 4-1/4 x 5-1/2 Forms per Pad"/>
    <n v="26.88"/>
    <n v="8"/>
    <n v="0.2"/>
    <n v="-5.3760000000000003"/>
    <n v="9.7439999999999998"/>
    <n v="-11.759999999999998"/>
    <n v="4"/>
    <n v="2017"/>
  </r>
  <r>
    <n v="3063"/>
    <s v="CA-2015-145184"/>
    <d v="2015-11-27T00:00:00"/>
    <d v="2015-11-29T00:00:00"/>
    <x v="2"/>
    <x v="251"/>
    <x v="251"/>
    <s v="Corporate"/>
    <s v="United States"/>
    <s v="Newark"/>
    <s v="Delaware"/>
    <n v="19711"/>
    <s v="East"/>
    <s v="TEC-PH-10002350"/>
    <s v="Technology"/>
    <s v="Phones"/>
    <s v="Apple EarPods with Remote and Mic"/>
    <n v="83.97"/>
    <n v="3"/>
    <n v="0"/>
    <n v="0"/>
    <n v="23.511600000000001"/>
    <n v="-60.458399999999997"/>
    <n v="2"/>
    <n v="2015"/>
  </r>
  <r>
    <n v="3064"/>
    <s v="CA-2015-145184"/>
    <d v="2015-11-27T00:00:00"/>
    <d v="2015-11-29T00:00:00"/>
    <x v="2"/>
    <x v="251"/>
    <x v="251"/>
    <s v="Corporate"/>
    <s v="United States"/>
    <s v="Newark"/>
    <s v="Delaware"/>
    <n v="19711"/>
    <s v="East"/>
    <s v="TEC-AC-10000397"/>
    <s v="Technology"/>
    <s v="Accessories"/>
    <s v="Perixx PERIBOARD-512B, Ergonomic Split Keyboard"/>
    <n v="104.97"/>
    <n v="3"/>
    <n v="0"/>
    <n v="0"/>
    <n v="7.3479000000000001"/>
    <n v="-97.622100000000003"/>
    <n v="2"/>
    <n v="2015"/>
  </r>
  <r>
    <n v="3065"/>
    <s v="CA-2017-106859"/>
    <d v="2017-03-13T00:00:00"/>
    <d v="2017-03-18T00:00:00"/>
    <x v="0"/>
    <x v="682"/>
    <x v="682"/>
    <s v="Home Office"/>
    <s v="United States"/>
    <s v="Albuquerque"/>
    <s v="New Mexico"/>
    <n v="87105"/>
    <s v="West"/>
    <s v="OFF-ST-10000615"/>
    <s v="Office Supplies"/>
    <s v="Storage"/>
    <s v="SimpliFile Personal File, Black Granite, 15w x 6-15/16d x 11-1/4h"/>
    <n v="90.8"/>
    <n v="8"/>
    <n v="0"/>
    <n v="0"/>
    <n v="25.423999999999999"/>
    <n v="-65.376000000000005"/>
    <n v="5"/>
    <n v="2017"/>
  </r>
  <r>
    <n v="3066"/>
    <s v="CA-2017-106859"/>
    <d v="2017-03-13T00:00:00"/>
    <d v="2017-03-18T00:00:00"/>
    <x v="0"/>
    <x v="682"/>
    <x v="682"/>
    <s v="Home Office"/>
    <s v="United States"/>
    <s v="Albuquerque"/>
    <s v="New Mexico"/>
    <n v="87105"/>
    <s v="West"/>
    <s v="TEC-PH-10004531"/>
    <s v="Technology"/>
    <s v="Phones"/>
    <s v="OtterBox Commuter Series Case - iPhone 5 &amp; 5s"/>
    <n v="140.73599999999999"/>
    <n v="8"/>
    <n v="0.2"/>
    <n v="-28.147199999999998"/>
    <n v="49.257599999999996"/>
    <n v="-63.331199999999995"/>
    <n v="5"/>
    <n v="2017"/>
  </r>
  <r>
    <n v="3067"/>
    <s v="CA-2017-106859"/>
    <d v="2017-03-13T00:00:00"/>
    <d v="2017-03-18T00:00:00"/>
    <x v="0"/>
    <x v="682"/>
    <x v="682"/>
    <s v="Home Office"/>
    <s v="United States"/>
    <s v="Albuquerque"/>
    <s v="New Mexico"/>
    <n v="87105"/>
    <s v="West"/>
    <s v="TEC-AC-10004001"/>
    <s v="Technology"/>
    <s v="Accessories"/>
    <s v="Logitech Wireless Headset H600 Over-The-Head Design"/>
    <n v="214.95"/>
    <n v="5"/>
    <n v="0"/>
    <n v="0"/>
    <n v="88.129499999999993"/>
    <n v="-126.8205"/>
    <n v="5"/>
    <n v="2017"/>
  </r>
  <r>
    <n v="3068"/>
    <s v="CA-2017-106859"/>
    <d v="2017-03-13T00:00:00"/>
    <d v="2017-03-18T00:00:00"/>
    <x v="0"/>
    <x v="682"/>
    <x v="682"/>
    <s v="Home Office"/>
    <s v="United States"/>
    <s v="Albuquerque"/>
    <s v="New Mexico"/>
    <n v="87105"/>
    <s v="West"/>
    <s v="OFF-PA-10001534"/>
    <s v="Office Supplies"/>
    <s v="Paper"/>
    <s v="Xerox 230"/>
    <n v="45.36"/>
    <n v="7"/>
    <n v="0"/>
    <n v="0"/>
    <n v="21.7728"/>
    <n v="-23.587199999999999"/>
    <n v="5"/>
    <n v="2017"/>
  </r>
  <r>
    <n v="3069"/>
    <s v="CA-2017-106859"/>
    <d v="2017-03-13T00:00:00"/>
    <d v="2017-03-18T00:00:00"/>
    <x v="0"/>
    <x v="682"/>
    <x v="682"/>
    <s v="Home Office"/>
    <s v="United States"/>
    <s v="Albuquerque"/>
    <s v="New Mexico"/>
    <n v="87105"/>
    <s v="West"/>
    <s v="OFF-PA-10001815"/>
    <s v="Office Supplies"/>
    <s v="Paper"/>
    <s v="Xerox 1885"/>
    <n v="288.24"/>
    <n v="6"/>
    <n v="0"/>
    <n v="0"/>
    <n v="138.3552"/>
    <n v="-149.88480000000001"/>
    <n v="5"/>
    <n v="2017"/>
  </r>
  <r>
    <n v="3070"/>
    <s v="US-2017-120089"/>
    <d v="2017-11-30T00:00:00"/>
    <d v="2017-11-30T00:00:00"/>
    <x v="3"/>
    <x v="529"/>
    <x v="529"/>
    <s v="Home Office"/>
    <s v="United States"/>
    <s v="Toledo"/>
    <s v="Ohio"/>
    <n v="43615"/>
    <s v="East"/>
    <s v="OFF-AP-10003779"/>
    <s v="Office Supplies"/>
    <s v="Appliances"/>
    <s v="Kensington 7 Outlet MasterPiece Power Center with Fax/Phone Line Protection"/>
    <n v="663.93600000000004"/>
    <n v="4"/>
    <n v="0.2"/>
    <n v="-132.78720000000001"/>
    <n v="82.992000000000004"/>
    <n v="-448.15680000000003"/>
    <n v="0"/>
    <n v="2017"/>
  </r>
  <r>
    <n v="3071"/>
    <s v="CA-2014-119375"/>
    <d v="2014-11-17T00:00:00"/>
    <d v="2014-11-22T00:00:00"/>
    <x v="1"/>
    <x v="289"/>
    <x v="289"/>
    <s v="Corporate"/>
    <s v="United States"/>
    <s v="Newark"/>
    <s v="Delaware"/>
    <n v="19711"/>
    <s v="East"/>
    <s v="OFF-ST-10002011"/>
    <s v="Office Supplies"/>
    <s v="Storage"/>
    <s v="Smead Adjustable Mobile File Trolley with Lockable Top"/>
    <n v="2934.33"/>
    <n v="7"/>
    <n v="0"/>
    <n v="0"/>
    <n v="792.26909999999998"/>
    <n v="-2142.0608999999999"/>
    <n v="5"/>
    <n v="2014"/>
  </r>
  <r>
    <n v="3072"/>
    <s v="CA-2014-119375"/>
    <d v="2014-11-17T00:00:00"/>
    <d v="2014-11-22T00:00:00"/>
    <x v="1"/>
    <x v="289"/>
    <x v="289"/>
    <s v="Corporate"/>
    <s v="United States"/>
    <s v="Newark"/>
    <s v="Delaware"/>
    <n v="19711"/>
    <s v="East"/>
    <s v="FUR-FU-10002379"/>
    <s v="Furniture"/>
    <s v="Furnishings"/>
    <s v="Eldon Econocleat Chair Mats for Low Pile Carpets"/>
    <n v="124.41"/>
    <n v="3"/>
    <n v="0"/>
    <n v="0"/>
    <n v="14.9292"/>
    <n v="-109.4808"/>
    <n v="5"/>
    <n v="2014"/>
  </r>
  <r>
    <n v="3073"/>
    <s v="CA-2014-119375"/>
    <d v="2014-11-17T00:00:00"/>
    <d v="2014-11-22T00:00:00"/>
    <x v="1"/>
    <x v="289"/>
    <x v="289"/>
    <s v="Corporate"/>
    <s v="United States"/>
    <s v="Newark"/>
    <s v="Delaware"/>
    <n v="19711"/>
    <s v="East"/>
    <s v="OFF-AR-10003752"/>
    <s v="Office Supplies"/>
    <s v="Art"/>
    <s v="Deluxe Chalkboard Eraser Cleaner"/>
    <n v="57.75"/>
    <n v="5"/>
    <n v="0"/>
    <n v="0"/>
    <n v="26.565000000000001"/>
    <n v="-31.184999999999999"/>
    <n v="5"/>
    <n v="2014"/>
  </r>
  <r>
    <n v="3074"/>
    <s v="CA-2016-125206"/>
    <d v="2016-01-03T00:00:00"/>
    <d v="2016-01-05T00:00:00"/>
    <x v="2"/>
    <x v="235"/>
    <x v="235"/>
    <s v="Consumer"/>
    <s v="United States"/>
    <s v="Los Angeles"/>
    <s v="California"/>
    <n v="90045"/>
    <s v="West"/>
    <s v="OFF-ST-10003692"/>
    <s v="Office Supplies"/>
    <s v="Storage"/>
    <s v="Recycled Steel Personal File for Hanging File Folders"/>
    <n v="114.46"/>
    <n v="2"/>
    <n v="0"/>
    <n v="0"/>
    <n v="28.614999999999998"/>
    <n v="-85.844999999999999"/>
    <n v="2"/>
    <n v="2016"/>
  </r>
  <r>
    <n v="3075"/>
    <s v="CA-2015-126137"/>
    <d v="2015-10-03T00:00:00"/>
    <d v="2015-10-08T00:00:00"/>
    <x v="1"/>
    <x v="94"/>
    <x v="94"/>
    <s v="Consumer"/>
    <s v="United States"/>
    <s v="Los Angeles"/>
    <s v="California"/>
    <n v="90032"/>
    <s v="West"/>
    <s v="FUR-BO-10004409"/>
    <s v="Furniture"/>
    <s v="Bookcases"/>
    <s v="Safco Value Mate Series Steel Bookcases, Baked Enamel Finish on Steel, Gray"/>
    <n v="120.666"/>
    <n v="2"/>
    <n v="0.15"/>
    <n v="-18.099899999999998"/>
    <n v="18.454799999999999"/>
    <n v="-84.1113"/>
    <n v="5"/>
    <n v="2015"/>
  </r>
  <r>
    <n v="3076"/>
    <s v="CA-2014-143903"/>
    <d v="2014-07-20T00:00:00"/>
    <d v="2014-07-24T00:00:00"/>
    <x v="1"/>
    <x v="454"/>
    <x v="454"/>
    <s v="Home Office"/>
    <s v="United States"/>
    <s v="Dallas"/>
    <s v="Texas"/>
    <n v="75217"/>
    <s v="Central"/>
    <s v="OFF-ST-10003306"/>
    <s v="Office Supplies"/>
    <s v="Storage"/>
    <s v="Letter Size Cart"/>
    <n v="342.86399999999998"/>
    <n v="3"/>
    <n v="0.2"/>
    <n v="-68.572800000000001"/>
    <n v="38.572200000000002"/>
    <n v="-235.71899999999999"/>
    <n v="4"/>
    <n v="2014"/>
  </r>
  <r>
    <n v="3077"/>
    <s v="CA-2014-143903"/>
    <d v="2014-07-20T00:00:00"/>
    <d v="2014-07-24T00:00:00"/>
    <x v="1"/>
    <x v="454"/>
    <x v="454"/>
    <s v="Home Office"/>
    <s v="United States"/>
    <s v="Dallas"/>
    <s v="Texas"/>
    <n v="75217"/>
    <s v="Central"/>
    <s v="FUR-FU-10003724"/>
    <s v="Furniture"/>
    <s v="Furnishings"/>
    <s v="Westinghouse Clip-On Gooseneck Lamps"/>
    <n v="16.739999999999998"/>
    <n v="5"/>
    <n v="0.6"/>
    <n v="-10.043999999999999"/>
    <n v="-14.228999999999999"/>
    <n v="-20.924999999999997"/>
    <n v="4"/>
    <n v="2014"/>
  </r>
  <r>
    <n v="3078"/>
    <s v="CA-2014-143903"/>
    <d v="2014-07-20T00:00:00"/>
    <d v="2014-07-24T00:00:00"/>
    <x v="1"/>
    <x v="454"/>
    <x v="454"/>
    <s v="Home Office"/>
    <s v="United States"/>
    <s v="Dallas"/>
    <s v="Texas"/>
    <n v="75217"/>
    <s v="Central"/>
    <s v="FUR-CH-10002024"/>
    <s v="Furniture"/>
    <s v="Chairs"/>
    <s v="HON 5400 Series Task Chairs for Big and Tall"/>
    <n v="981.37199999999996"/>
    <n v="2"/>
    <n v="0.3"/>
    <n v="-294.41159999999996"/>
    <n v="-140.196"/>
    <n v="-827.15639999999996"/>
    <n v="4"/>
    <n v="2014"/>
  </r>
  <r>
    <n v="3079"/>
    <s v="CA-2014-104780"/>
    <d v="2014-05-21T00:00:00"/>
    <d v="2014-05-25T00:00:00"/>
    <x v="1"/>
    <x v="404"/>
    <x v="404"/>
    <s v="Home Office"/>
    <s v="United States"/>
    <s v="San Diego"/>
    <s v="California"/>
    <n v="92037"/>
    <s v="West"/>
    <s v="OFF-AR-10003514"/>
    <s v="Office Supplies"/>
    <s v="Art"/>
    <s v="4009 Highlighters by Sanford"/>
    <n v="31.84"/>
    <n v="8"/>
    <n v="0"/>
    <n v="0"/>
    <n v="10.507199999999999"/>
    <n v="-21.332799999999999"/>
    <n v="4"/>
    <n v="2014"/>
  </r>
  <r>
    <n v="3080"/>
    <s v="CA-2017-101182"/>
    <d v="2017-09-04T00:00:00"/>
    <d v="2017-09-05T00:00:00"/>
    <x v="2"/>
    <x v="683"/>
    <x v="683"/>
    <s v="Home Office"/>
    <s v="United States"/>
    <s v="Apple Valley"/>
    <s v="California"/>
    <n v="92307"/>
    <s v="West"/>
    <s v="OFF-PA-10001800"/>
    <s v="Office Supplies"/>
    <s v="Paper"/>
    <s v="Xerox 220"/>
    <n v="12.96"/>
    <n v="2"/>
    <n v="0"/>
    <n v="0"/>
    <n v="6.2207999999999997"/>
    <n v="-6.7392000000000012"/>
    <n v="1"/>
    <n v="2017"/>
  </r>
  <r>
    <n v="3081"/>
    <s v="CA-2017-101182"/>
    <d v="2017-09-04T00:00:00"/>
    <d v="2017-09-05T00:00:00"/>
    <x v="2"/>
    <x v="683"/>
    <x v="683"/>
    <s v="Home Office"/>
    <s v="United States"/>
    <s v="Apple Valley"/>
    <s v="California"/>
    <n v="92307"/>
    <s v="West"/>
    <s v="TEC-PH-10003589"/>
    <s v="Technology"/>
    <s v="Phones"/>
    <s v="invisibleSHIELD by ZAGG Smudge-Free Screen Protector"/>
    <n v="43.176000000000002"/>
    <n v="3"/>
    <n v="0.2"/>
    <n v="-8.6352000000000011"/>
    <n v="15.111599999999999"/>
    <n v="-19.429200000000005"/>
    <n v="1"/>
    <n v="2017"/>
  </r>
  <r>
    <n v="3082"/>
    <s v="US-2017-132297"/>
    <d v="2017-05-27T00:00:00"/>
    <d v="2017-06-02T00:00:00"/>
    <x v="1"/>
    <x v="108"/>
    <x v="108"/>
    <s v="Home Office"/>
    <s v="United States"/>
    <s v="Louisville"/>
    <s v="Kentucky"/>
    <n v="40214"/>
    <s v="South"/>
    <s v="OFF-BI-10003364"/>
    <s v="Office Supplies"/>
    <s v="Binders"/>
    <s v="Binding Machine Supplies"/>
    <n v="58.34"/>
    <n v="2"/>
    <n v="0"/>
    <n v="0"/>
    <n v="28.0032"/>
    <n v="-30.336800000000004"/>
    <n v="6"/>
    <n v="2017"/>
  </r>
  <r>
    <n v="3083"/>
    <s v="US-2017-132297"/>
    <d v="2017-05-27T00:00:00"/>
    <d v="2017-06-02T00:00:00"/>
    <x v="1"/>
    <x v="108"/>
    <x v="108"/>
    <s v="Home Office"/>
    <s v="United States"/>
    <s v="Louisville"/>
    <s v="Kentucky"/>
    <n v="40214"/>
    <s v="South"/>
    <s v="TEC-PH-10002834"/>
    <s v="Technology"/>
    <s v="Phones"/>
    <s v="Google Nexus 5"/>
    <n v="539.97"/>
    <n v="3"/>
    <n v="0"/>
    <n v="0"/>
    <n v="134.99250000000001"/>
    <n v="-404.97750000000002"/>
    <n v="6"/>
    <n v="2017"/>
  </r>
  <r>
    <n v="3084"/>
    <s v="CA-2014-100328"/>
    <d v="2014-01-28T00:00:00"/>
    <d v="2014-02-03T00:00:00"/>
    <x v="1"/>
    <x v="209"/>
    <x v="209"/>
    <s v="Consumer"/>
    <s v="United States"/>
    <s v="New York City"/>
    <s v="New York"/>
    <n v="10024"/>
    <s v="East"/>
    <s v="OFF-BI-10000343"/>
    <s v="Office Supplies"/>
    <s v="Binders"/>
    <s v="Pressboard Covers with Storage Hooks, 9 1/2&quot; x 11&quot;, Light Blue"/>
    <n v="3.9279999999999999"/>
    <n v="1"/>
    <n v="0.2"/>
    <n v="-0.78560000000000008"/>
    <n v="1.3257000000000001"/>
    <n v="-1.8166999999999998"/>
    <n v="6"/>
    <n v="2014"/>
  </r>
  <r>
    <n v="3085"/>
    <s v="CA-2017-118773"/>
    <d v="2017-02-09T00:00:00"/>
    <d v="2017-02-14T00:00:00"/>
    <x v="1"/>
    <x v="599"/>
    <x v="599"/>
    <s v="Consumer"/>
    <s v="United States"/>
    <s v="Houston"/>
    <s v="Texas"/>
    <n v="77070"/>
    <s v="Central"/>
    <s v="OFF-BI-10004584"/>
    <s v="Office Supplies"/>
    <s v="Binders"/>
    <s v="GBC ProClick 150 Presentation Binding System"/>
    <n v="252.78399999999999"/>
    <n v="4"/>
    <n v="0.8"/>
    <n v="-202.22720000000001"/>
    <n v="-417.09359999999998"/>
    <n v="-467.65039999999999"/>
    <n v="5"/>
    <n v="2017"/>
  </r>
  <r>
    <n v="3086"/>
    <s v="CA-2017-118773"/>
    <d v="2017-02-09T00:00:00"/>
    <d v="2017-02-14T00:00:00"/>
    <x v="1"/>
    <x v="599"/>
    <x v="599"/>
    <s v="Consumer"/>
    <s v="United States"/>
    <s v="Houston"/>
    <s v="Texas"/>
    <n v="77070"/>
    <s v="Central"/>
    <s v="TEC-AC-10002402"/>
    <s v="Technology"/>
    <s v="Accessories"/>
    <s v="Razer Kraken PRO Over Ear PC and Music Headset"/>
    <n v="127.98399999999999"/>
    <n v="2"/>
    <n v="0.2"/>
    <n v="-25.596800000000002"/>
    <n v="15.997999999999999"/>
    <n v="-86.389199999999988"/>
    <n v="5"/>
    <n v="2017"/>
  </r>
  <r>
    <n v="3087"/>
    <s v="CA-2017-118773"/>
    <d v="2017-02-09T00:00:00"/>
    <d v="2017-02-14T00:00:00"/>
    <x v="1"/>
    <x v="599"/>
    <x v="599"/>
    <s v="Consumer"/>
    <s v="United States"/>
    <s v="Houston"/>
    <s v="Texas"/>
    <n v="77070"/>
    <s v="Central"/>
    <s v="FUR-FU-10000550"/>
    <s v="Furniture"/>
    <s v="Furnishings"/>
    <s v="Stacking Trays by OIC"/>
    <n v="3.984"/>
    <n v="2"/>
    <n v="0.6"/>
    <n v="-2.3904000000000001"/>
    <n v="-2.6892"/>
    <n v="-4.2827999999999999"/>
    <n v="5"/>
    <n v="2017"/>
  </r>
  <r>
    <n v="3088"/>
    <s v="CA-2017-118773"/>
    <d v="2017-02-09T00:00:00"/>
    <d v="2017-02-14T00:00:00"/>
    <x v="1"/>
    <x v="599"/>
    <x v="599"/>
    <s v="Consumer"/>
    <s v="United States"/>
    <s v="Houston"/>
    <s v="Texas"/>
    <n v="77070"/>
    <s v="Central"/>
    <s v="OFF-AP-10000055"/>
    <s v="Office Supplies"/>
    <s v="Appliances"/>
    <s v="Belkin F9S820V06 8 Outlet Surge"/>
    <n v="12.992000000000001"/>
    <n v="2"/>
    <n v="0.8"/>
    <n v="-10.393600000000001"/>
    <n v="-32.479999999999997"/>
    <n v="-35.078399999999995"/>
    <n v="5"/>
    <n v="2017"/>
  </r>
  <r>
    <n v="3089"/>
    <s v="US-2017-159205"/>
    <d v="2017-03-31T00:00:00"/>
    <d v="2017-04-02T00:00:00"/>
    <x v="0"/>
    <x v="626"/>
    <x v="626"/>
    <s v="Home Office"/>
    <s v="United States"/>
    <s v="Henderson"/>
    <s v="Kentucky"/>
    <n v="42420"/>
    <s v="South"/>
    <s v="FUR-FU-10001591"/>
    <s v="Furniture"/>
    <s v="Furnishings"/>
    <s v="Advantus Panel Wall Certificate Holder - 8.5x11"/>
    <n v="61"/>
    <n v="5"/>
    <n v="0"/>
    <n v="0"/>
    <n v="25.62"/>
    <n v="-35.379999999999995"/>
    <n v="2"/>
    <n v="2017"/>
  </r>
  <r>
    <n v="3090"/>
    <s v="US-2017-159205"/>
    <d v="2017-03-31T00:00:00"/>
    <d v="2017-04-02T00:00:00"/>
    <x v="0"/>
    <x v="626"/>
    <x v="626"/>
    <s v="Home Office"/>
    <s v="United States"/>
    <s v="Henderson"/>
    <s v="Kentucky"/>
    <n v="42420"/>
    <s v="South"/>
    <s v="TEC-PH-10000526"/>
    <s v="Technology"/>
    <s v="Phones"/>
    <s v="Vtech CS6719"/>
    <n v="671.93"/>
    <n v="7"/>
    <n v="0"/>
    <n v="0"/>
    <n v="188.1404"/>
    <n v="-483.78959999999995"/>
    <n v="2"/>
    <n v="2017"/>
  </r>
  <r>
    <n v="3091"/>
    <s v="CA-2016-112123"/>
    <d v="2016-03-03T00:00:00"/>
    <d v="2016-03-08T00:00:00"/>
    <x v="1"/>
    <x v="3"/>
    <x v="3"/>
    <s v="Consumer"/>
    <s v="United States"/>
    <s v="Newark"/>
    <s v="Delaware"/>
    <n v="19711"/>
    <s v="East"/>
    <s v="OFF-BI-10001071"/>
    <s v="Office Supplies"/>
    <s v="Binders"/>
    <s v="GBC ProClick Punch Binding System"/>
    <n v="447.86"/>
    <n v="7"/>
    <n v="0"/>
    <n v="0"/>
    <n v="219.45140000000001"/>
    <n v="-228.40860000000001"/>
    <n v="5"/>
    <n v="2016"/>
  </r>
  <r>
    <n v="3092"/>
    <s v="CA-2016-112123"/>
    <d v="2016-03-03T00:00:00"/>
    <d v="2016-03-08T00:00:00"/>
    <x v="1"/>
    <x v="3"/>
    <x v="3"/>
    <s v="Consumer"/>
    <s v="United States"/>
    <s v="Newark"/>
    <s v="Delaware"/>
    <n v="19711"/>
    <s v="East"/>
    <s v="TEC-PH-10001557"/>
    <s v="Technology"/>
    <s v="Phones"/>
    <s v="Pyle PMP37LED"/>
    <n v="479.95"/>
    <n v="5"/>
    <n v="0"/>
    <n v="0"/>
    <n v="129.5865"/>
    <n v="-350.36349999999999"/>
    <n v="5"/>
    <n v="2016"/>
  </r>
  <r>
    <n v="3093"/>
    <s v="CA-2016-112123"/>
    <d v="2016-03-03T00:00:00"/>
    <d v="2016-03-08T00:00:00"/>
    <x v="1"/>
    <x v="3"/>
    <x v="3"/>
    <s v="Consumer"/>
    <s v="United States"/>
    <s v="Newark"/>
    <s v="Delaware"/>
    <n v="19711"/>
    <s v="East"/>
    <s v="OFF-PA-10001977"/>
    <s v="Office Supplies"/>
    <s v="Paper"/>
    <s v="Xerox 194"/>
    <n v="166.44"/>
    <n v="3"/>
    <n v="0"/>
    <n v="0"/>
    <n v="79.891199999999998"/>
    <n v="-86.5488"/>
    <n v="5"/>
    <n v="2016"/>
  </r>
  <r>
    <n v="3094"/>
    <s v="CA-2015-114468"/>
    <d v="2015-08-23T00:00:00"/>
    <d v="2015-08-23T00:00:00"/>
    <x v="3"/>
    <x v="143"/>
    <x v="143"/>
    <s v="Consumer"/>
    <s v="United States"/>
    <s v="Bolingbrook"/>
    <s v="Illinois"/>
    <n v="60440"/>
    <s v="Central"/>
    <s v="OFF-SU-10004231"/>
    <s v="Office Supplies"/>
    <s v="Supplies"/>
    <s v="Acme Tagit Stainless Steel Antibacterial Scissors"/>
    <n v="31.68"/>
    <n v="4"/>
    <n v="0.2"/>
    <n v="-6.3360000000000003"/>
    <n v="2.7719999999999998"/>
    <n v="-22.572000000000003"/>
    <n v="0"/>
    <n v="2015"/>
  </r>
  <r>
    <n v="3095"/>
    <s v="CA-2015-114468"/>
    <d v="2015-08-23T00:00:00"/>
    <d v="2015-08-23T00:00:00"/>
    <x v="3"/>
    <x v="143"/>
    <x v="143"/>
    <s v="Consumer"/>
    <s v="United States"/>
    <s v="Bolingbrook"/>
    <s v="Illinois"/>
    <n v="60440"/>
    <s v="Central"/>
    <s v="OFF-PA-10000809"/>
    <s v="Office Supplies"/>
    <s v="Paper"/>
    <s v="Xerox 206"/>
    <n v="10.368"/>
    <n v="2"/>
    <n v="0.2"/>
    <n v="-2.0736000000000003"/>
    <n v="3.6288"/>
    <n v="-4.6655999999999995"/>
    <n v="0"/>
    <n v="2015"/>
  </r>
  <r>
    <n v="3096"/>
    <s v="CA-2015-114468"/>
    <d v="2015-08-23T00:00:00"/>
    <d v="2015-08-23T00:00:00"/>
    <x v="3"/>
    <x v="143"/>
    <x v="143"/>
    <s v="Consumer"/>
    <s v="United States"/>
    <s v="Bolingbrook"/>
    <s v="Illinois"/>
    <n v="60440"/>
    <s v="Central"/>
    <s v="OFF-FA-10003021"/>
    <s v="Office Supplies"/>
    <s v="Fasteners"/>
    <s v="Staples"/>
    <n v="12.032"/>
    <n v="8"/>
    <n v="0.2"/>
    <n v="-2.4064000000000001"/>
    <n v="2.2559999999999998"/>
    <n v="-7.3696000000000002"/>
    <n v="0"/>
    <n v="2015"/>
  </r>
  <r>
    <n v="3097"/>
    <s v="CA-2015-114468"/>
    <d v="2015-08-23T00:00:00"/>
    <d v="2015-08-23T00:00:00"/>
    <x v="3"/>
    <x v="143"/>
    <x v="143"/>
    <s v="Consumer"/>
    <s v="United States"/>
    <s v="Bolingbrook"/>
    <s v="Illinois"/>
    <n v="60440"/>
    <s v="Central"/>
    <s v="OFF-AP-10000696"/>
    <s v="Office Supplies"/>
    <s v="Appliances"/>
    <s v="Holmes Odor Grabber"/>
    <n v="5.7679999999999998"/>
    <n v="2"/>
    <n v="0.8"/>
    <n v="-4.6143999999999998"/>
    <n v="-13.5548"/>
    <n v="-14.708400000000001"/>
    <n v="0"/>
    <n v="2015"/>
  </r>
  <r>
    <n v="3098"/>
    <s v="CA-2017-135692"/>
    <d v="2017-04-27T00:00:00"/>
    <d v="2017-05-01T00:00:00"/>
    <x v="1"/>
    <x v="51"/>
    <x v="51"/>
    <s v="Corporate"/>
    <s v="United States"/>
    <s v="Fort Worth"/>
    <s v="Texas"/>
    <n v="76106"/>
    <s v="Central"/>
    <s v="OFF-LA-10001158"/>
    <s v="Office Supplies"/>
    <s v="Labels"/>
    <s v="Avery Address/Shipping Labels for Typewriters, 4&quot; x 2&quot;"/>
    <n v="33.119999999999997"/>
    <n v="4"/>
    <n v="0.2"/>
    <n v="-6.6239999999999997"/>
    <n v="11.592000000000001"/>
    <n v="-14.903999999999998"/>
    <n v="4"/>
    <n v="2017"/>
  </r>
  <r>
    <n v="3099"/>
    <s v="CA-2017-135692"/>
    <d v="2017-04-27T00:00:00"/>
    <d v="2017-05-01T00:00:00"/>
    <x v="1"/>
    <x v="51"/>
    <x v="51"/>
    <s v="Corporate"/>
    <s v="United States"/>
    <s v="Fort Worth"/>
    <s v="Texas"/>
    <n v="76106"/>
    <s v="Central"/>
    <s v="FUR-BO-10002268"/>
    <s v="Furniture"/>
    <s v="Bookcases"/>
    <s v="Sauder Barrister Bookcases"/>
    <n v="220.26560000000001"/>
    <n v="4"/>
    <n v="0.32"/>
    <n v="-70.484992000000005"/>
    <n v="-42.1096"/>
    <n v="-191.890208"/>
    <n v="4"/>
    <n v="2017"/>
  </r>
  <r>
    <n v="3100"/>
    <s v="CA-2017-131233"/>
    <d v="2017-04-14T00:00:00"/>
    <d v="2017-04-19T00:00:00"/>
    <x v="1"/>
    <x v="394"/>
    <x v="394"/>
    <s v="Consumer"/>
    <s v="United States"/>
    <s v="New York City"/>
    <s v="New York"/>
    <n v="10024"/>
    <s v="East"/>
    <s v="OFF-BI-10000829"/>
    <s v="Office Supplies"/>
    <s v="Binders"/>
    <s v="Avery Non-Stick Binders"/>
    <n v="10.776"/>
    <n v="3"/>
    <n v="0.2"/>
    <n v="-2.1552000000000002"/>
    <n v="3.5022000000000002"/>
    <n v="-5.1185999999999989"/>
    <n v="5"/>
    <n v="2017"/>
  </r>
  <r>
    <n v="3101"/>
    <s v="CA-2017-131233"/>
    <d v="2017-04-14T00:00:00"/>
    <d v="2017-04-19T00:00:00"/>
    <x v="1"/>
    <x v="394"/>
    <x v="394"/>
    <s v="Consumer"/>
    <s v="United States"/>
    <s v="New York City"/>
    <s v="New York"/>
    <n v="10024"/>
    <s v="East"/>
    <s v="FUR-BO-10003441"/>
    <s v="Furniture"/>
    <s v="Bookcases"/>
    <s v="Bush Westfield Collection Bookcases, Fully Assembled"/>
    <n v="242.352"/>
    <n v="3"/>
    <n v="0.2"/>
    <n v="-48.470400000000005"/>
    <n v="9.0882000000000005"/>
    <n v="-184.79339999999999"/>
    <n v="5"/>
    <n v="2017"/>
  </r>
  <r>
    <n v="3102"/>
    <s v="CA-2017-119578"/>
    <d v="2017-12-22T00:00:00"/>
    <d v="2017-12-27T00:00:00"/>
    <x v="0"/>
    <x v="684"/>
    <x v="684"/>
    <s v="Corporate"/>
    <s v="United States"/>
    <s v="Providence"/>
    <s v="Rhode Island"/>
    <n v="2908"/>
    <s v="East"/>
    <s v="OFF-SU-10003505"/>
    <s v="Office Supplies"/>
    <s v="Supplies"/>
    <s v="Premier Electric Letter Opener"/>
    <n v="695.16"/>
    <n v="6"/>
    <n v="0"/>
    <n v="0"/>
    <n v="34.758000000000003"/>
    <n v="-660.40199999999993"/>
    <n v="5"/>
    <n v="2017"/>
  </r>
  <r>
    <n v="3103"/>
    <s v="CA-2017-119578"/>
    <d v="2017-12-22T00:00:00"/>
    <d v="2017-12-27T00:00:00"/>
    <x v="0"/>
    <x v="684"/>
    <x v="684"/>
    <s v="Corporate"/>
    <s v="United States"/>
    <s v="Providence"/>
    <s v="Rhode Island"/>
    <n v="2908"/>
    <s v="East"/>
    <s v="FUR-BO-10003660"/>
    <s v="Furniture"/>
    <s v="Bookcases"/>
    <s v="Bush Cubix Collection Bookcases, Fully Assembled"/>
    <n v="220.98"/>
    <n v="1"/>
    <n v="0"/>
    <n v="0"/>
    <n v="50.825400000000002"/>
    <n v="-170.15459999999999"/>
    <n v="5"/>
    <n v="2017"/>
  </r>
  <r>
    <n v="3104"/>
    <s v="CA-2016-124562"/>
    <d v="2016-12-08T00:00:00"/>
    <d v="2016-12-12T00:00:00"/>
    <x v="1"/>
    <x v="655"/>
    <x v="655"/>
    <s v="Home Office"/>
    <s v="United States"/>
    <s v="Columbus"/>
    <s v="Ohio"/>
    <n v="43229"/>
    <s v="East"/>
    <s v="OFF-BI-10001267"/>
    <s v="Office Supplies"/>
    <s v="Binders"/>
    <s v="Universal Recycled Hanging Pressboard Report Binders, Letter Size"/>
    <n v="12.957000000000001"/>
    <n v="7"/>
    <n v="0.7"/>
    <n v="-9.0699000000000005"/>
    <n v="-9.5017999999999994"/>
    <n v="-13.3889"/>
    <n v="4"/>
    <n v="2016"/>
  </r>
  <r>
    <n v="3105"/>
    <s v="US-2017-140074"/>
    <d v="2017-03-23T00:00:00"/>
    <d v="2017-03-29T00:00:00"/>
    <x v="1"/>
    <x v="685"/>
    <x v="685"/>
    <s v="Consumer"/>
    <s v="United States"/>
    <s v="New York City"/>
    <s v="New York"/>
    <n v="10024"/>
    <s v="East"/>
    <s v="OFF-PA-10002741"/>
    <s v="Office Supplies"/>
    <s v="Paper"/>
    <s v="Xerox 1980"/>
    <n v="25.68"/>
    <n v="6"/>
    <n v="0"/>
    <n v="0"/>
    <n v="11.555999999999999"/>
    <n v="-14.124000000000001"/>
    <n v="6"/>
    <n v="2017"/>
  </r>
  <r>
    <n v="3106"/>
    <s v="CA-2016-103037"/>
    <d v="2016-07-25T00:00:00"/>
    <d v="2016-07-29T00:00:00"/>
    <x v="1"/>
    <x v="175"/>
    <x v="175"/>
    <s v="Corporate"/>
    <s v="United States"/>
    <s v="Houston"/>
    <s v="Texas"/>
    <n v="77070"/>
    <s v="Central"/>
    <s v="OFF-LA-10004345"/>
    <s v="Office Supplies"/>
    <s v="Labels"/>
    <s v="Avery 493"/>
    <n v="15.712"/>
    <n v="4"/>
    <n v="0.2"/>
    <n v="-3.1424000000000003"/>
    <n v="5.6955999999999998"/>
    <n v="-6.8739999999999997"/>
    <n v="4"/>
    <n v="2016"/>
  </r>
  <r>
    <n v="3107"/>
    <s v="CA-2017-127460"/>
    <d v="2017-07-10T00:00:00"/>
    <d v="2017-07-14T00:00:00"/>
    <x v="1"/>
    <x v="435"/>
    <x v="435"/>
    <s v="Home Office"/>
    <s v="United States"/>
    <s v="Aurora"/>
    <s v="Illinois"/>
    <n v="60505"/>
    <s v="Central"/>
    <s v="OFF-ST-10004340"/>
    <s v="Office Supplies"/>
    <s v="Storage"/>
    <s v="Fellowes Mobile File Cart, Black"/>
    <n v="298.464"/>
    <n v="6"/>
    <n v="0.2"/>
    <n v="-59.692800000000005"/>
    <n v="26.115600000000001"/>
    <n v="-212.65559999999999"/>
    <n v="4"/>
    <n v="2017"/>
  </r>
  <r>
    <n v="3108"/>
    <s v="CA-2016-121671"/>
    <d v="2016-07-17T00:00:00"/>
    <d v="2016-07-22T00:00:00"/>
    <x v="1"/>
    <x v="4"/>
    <x v="4"/>
    <s v="Consumer"/>
    <s v="United States"/>
    <s v="Springfield"/>
    <s v="Missouri"/>
    <n v="65807"/>
    <s v="Central"/>
    <s v="OFF-PA-10001471"/>
    <s v="Office Supplies"/>
    <s v="Paper"/>
    <s v="Strathmore Photo Frame Cards"/>
    <n v="21.93"/>
    <n v="3"/>
    <n v="0"/>
    <n v="0"/>
    <n v="10.0878"/>
    <n v="-11.8422"/>
    <n v="5"/>
    <n v="2016"/>
  </r>
  <r>
    <n v="3109"/>
    <s v="CA-2016-121671"/>
    <d v="2016-07-17T00:00:00"/>
    <d v="2016-07-22T00:00:00"/>
    <x v="1"/>
    <x v="4"/>
    <x v="4"/>
    <s v="Consumer"/>
    <s v="United States"/>
    <s v="Springfield"/>
    <s v="Missouri"/>
    <n v="65807"/>
    <s v="Central"/>
    <s v="OFF-ST-10002344"/>
    <s v="Office Supplies"/>
    <s v="Storage"/>
    <s v="Carina 42&quot;Hx23 3/4&quot;W Media Storage Unit"/>
    <n v="242.94"/>
    <n v="3"/>
    <n v="0"/>
    <n v="0"/>
    <n v="4.8587999999999996"/>
    <n v="-238.0812"/>
    <n v="5"/>
    <n v="2016"/>
  </r>
  <r>
    <n v="3110"/>
    <s v="CA-2016-121671"/>
    <d v="2016-07-17T00:00:00"/>
    <d v="2016-07-22T00:00:00"/>
    <x v="1"/>
    <x v="4"/>
    <x v="4"/>
    <s v="Consumer"/>
    <s v="United States"/>
    <s v="Springfield"/>
    <s v="Missouri"/>
    <n v="65807"/>
    <s v="Central"/>
    <s v="OFF-PA-10001892"/>
    <s v="Office Supplies"/>
    <s v="Paper"/>
    <s v="Rediform Wirebound &quot;Phone Memo&quot; Message Book, 11 x 5-3/4"/>
    <n v="7.64"/>
    <n v="1"/>
    <n v="0"/>
    <n v="0"/>
    <n v="3.7435999999999998"/>
    <n v="-3.8963999999999999"/>
    <n v="5"/>
    <n v="2016"/>
  </r>
  <r>
    <n v="3111"/>
    <s v="CA-2016-121671"/>
    <d v="2016-07-17T00:00:00"/>
    <d v="2016-07-22T00:00:00"/>
    <x v="1"/>
    <x v="4"/>
    <x v="4"/>
    <s v="Consumer"/>
    <s v="United States"/>
    <s v="Springfield"/>
    <s v="Missouri"/>
    <n v="65807"/>
    <s v="Central"/>
    <s v="OFF-PA-10001934"/>
    <s v="Office Supplies"/>
    <s v="Paper"/>
    <s v="Xerox 1993"/>
    <n v="51.84"/>
    <n v="8"/>
    <n v="0"/>
    <n v="0"/>
    <n v="25.401599999999998"/>
    <n v="-26.438400000000005"/>
    <n v="5"/>
    <n v="2016"/>
  </r>
  <r>
    <n v="3112"/>
    <s v="CA-2016-121671"/>
    <d v="2016-07-17T00:00:00"/>
    <d v="2016-07-22T00:00:00"/>
    <x v="1"/>
    <x v="4"/>
    <x v="4"/>
    <s v="Consumer"/>
    <s v="United States"/>
    <s v="Springfield"/>
    <s v="Missouri"/>
    <n v="65807"/>
    <s v="Central"/>
    <s v="OFF-ST-10000078"/>
    <s v="Office Supplies"/>
    <s v="Storage"/>
    <s v="Tennsco 6- and 18-Compartment Lockers"/>
    <n v="265.17"/>
    <n v="1"/>
    <n v="0"/>
    <n v="0"/>
    <n v="47.730600000000003"/>
    <n v="-217.43940000000001"/>
    <n v="5"/>
    <n v="2016"/>
  </r>
  <r>
    <n v="3113"/>
    <s v="CA-2016-150350"/>
    <d v="2016-08-23T00:00:00"/>
    <d v="2016-08-30T00:00:00"/>
    <x v="1"/>
    <x v="474"/>
    <x v="474"/>
    <s v="Consumer"/>
    <s v="United States"/>
    <s v="Seattle"/>
    <s v="Washington"/>
    <n v="98105"/>
    <s v="West"/>
    <s v="TEC-MA-10001972"/>
    <s v="Technology"/>
    <s v="Machines"/>
    <s v="Okidata C331dn Printer"/>
    <n v="837.6"/>
    <n v="3"/>
    <n v="0.2"/>
    <n v="-167.52"/>
    <n v="62.82"/>
    <n v="-607.26"/>
    <n v="7"/>
    <n v="2016"/>
  </r>
  <r>
    <n v="3114"/>
    <s v="CA-2016-150350"/>
    <d v="2016-08-23T00:00:00"/>
    <d v="2016-08-30T00:00:00"/>
    <x v="1"/>
    <x v="474"/>
    <x v="474"/>
    <s v="Consumer"/>
    <s v="United States"/>
    <s v="Seattle"/>
    <s v="Washington"/>
    <n v="98105"/>
    <s v="West"/>
    <s v="OFF-EN-10002504"/>
    <s v="Office Supplies"/>
    <s v="Envelopes"/>
    <s v="Tyvek  Top-Opening Peel &amp; Seel Envelopes, Plain White"/>
    <n v="135.9"/>
    <n v="5"/>
    <n v="0"/>
    <n v="0"/>
    <n v="63.872999999999998"/>
    <n v="-72.027000000000015"/>
    <n v="7"/>
    <n v="2016"/>
  </r>
  <r>
    <n v="3115"/>
    <s v="CA-2016-150350"/>
    <d v="2016-08-23T00:00:00"/>
    <d v="2016-08-30T00:00:00"/>
    <x v="1"/>
    <x v="474"/>
    <x v="474"/>
    <s v="Consumer"/>
    <s v="United States"/>
    <s v="Seattle"/>
    <s v="Washington"/>
    <n v="98105"/>
    <s v="West"/>
    <s v="OFF-PA-10002160"/>
    <s v="Office Supplies"/>
    <s v="Paper"/>
    <s v="Xerox 1978"/>
    <n v="34.68"/>
    <n v="6"/>
    <n v="0"/>
    <n v="0"/>
    <n v="16.993200000000002"/>
    <n v="-17.686799999999998"/>
    <n v="7"/>
    <n v="2016"/>
  </r>
  <r>
    <n v="3116"/>
    <s v="CA-2016-150350"/>
    <d v="2016-08-23T00:00:00"/>
    <d v="2016-08-30T00:00:00"/>
    <x v="1"/>
    <x v="474"/>
    <x v="474"/>
    <s v="Consumer"/>
    <s v="United States"/>
    <s v="Seattle"/>
    <s v="Washington"/>
    <n v="98105"/>
    <s v="West"/>
    <s v="FUR-CH-10001973"/>
    <s v="Furniture"/>
    <s v="Chairs"/>
    <s v="Office Star Flex Back Scooter Chair with White Frame"/>
    <n v="532.70399999999995"/>
    <n v="6"/>
    <n v="0.2"/>
    <n v="-106.54079999999999"/>
    <n v="-39.952800000000003"/>
    <n v="-466.11599999999999"/>
    <n v="7"/>
    <n v="2016"/>
  </r>
  <r>
    <n v="3117"/>
    <s v="CA-2016-150350"/>
    <d v="2016-08-23T00:00:00"/>
    <d v="2016-08-30T00:00:00"/>
    <x v="1"/>
    <x v="474"/>
    <x v="474"/>
    <s v="Consumer"/>
    <s v="United States"/>
    <s v="Seattle"/>
    <s v="Washington"/>
    <n v="98105"/>
    <s v="West"/>
    <s v="OFF-AP-10001492"/>
    <s v="Office Supplies"/>
    <s v="Appliances"/>
    <s v="Acco Six-Outlet Power Strip, 4' Cord Length"/>
    <n v="43.1"/>
    <n v="5"/>
    <n v="0"/>
    <n v="0"/>
    <n v="11.206"/>
    <n v="-31.894000000000002"/>
    <n v="7"/>
    <n v="2016"/>
  </r>
  <r>
    <n v="3118"/>
    <s v="CA-2016-150350"/>
    <d v="2016-08-23T00:00:00"/>
    <d v="2016-08-30T00:00:00"/>
    <x v="1"/>
    <x v="474"/>
    <x v="474"/>
    <s v="Consumer"/>
    <s v="United States"/>
    <s v="Seattle"/>
    <s v="Washington"/>
    <n v="98105"/>
    <s v="West"/>
    <s v="OFF-SU-10002189"/>
    <s v="Office Supplies"/>
    <s v="Supplies"/>
    <s v="Acme Rosewood Handle Letter Opener"/>
    <n v="15.88"/>
    <n v="4"/>
    <n v="0"/>
    <n v="0"/>
    <n v="0.1588"/>
    <n v="-15.721200000000001"/>
    <n v="7"/>
    <n v="2016"/>
  </r>
  <r>
    <n v="3119"/>
    <s v="CA-2015-121720"/>
    <d v="2015-06-11T00:00:00"/>
    <d v="2015-06-12T00:00:00"/>
    <x v="2"/>
    <x v="531"/>
    <x v="531"/>
    <s v="Corporate"/>
    <s v="United States"/>
    <s v="Lakeland"/>
    <s v="Florida"/>
    <n v="33801"/>
    <s v="South"/>
    <s v="FUR-CH-10003312"/>
    <s v="Furniture"/>
    <s v="Chairs"/>
    <s v="Hon 2090 “Pillow Soft” Series Mid Back Swivel/Tilt Chairs"/>
    <n v="1123.92"/>
    <n v="5"/>
    <n v="0.2"/>
    <n v="-224.78400000000002"/>
    <n v="-182.637"/>
    <n v="-1081.7730000000001"/>
    <n v="1"/>
    <n v="2015"/>
  </r>
  <r>
    <n v="3120"/>
    <s v="CA-2015-121720"/>
    <d v="2015-06-11T00:00:00"/>
    <d v="2015-06-12T00:00:00"/>
    <x v="2"/>
    <x v="531"/>
    <x v="531"/>
    <s v="Corporate"/>
    <s v="United States"/>
    <s v="Lakeland"/>
    <s v="Florida"/>
    <n v="33801"/>
    <s v="South"/>
    <s v="TEC-PH-10002496"/>
    <s v="Technology"/>
    <s v="Phones"/>
    <s v="Cisco SPA301"/>
    <n v="249.584"/>
    <n v="2"/>
    <n v="0.2"/>
    <n v="-49.916800000000002"/>
    <n v="31.198"/>
    <n v="-168.4692"/>
    <n v="1"/>
    <n v="2015"/>
  </r>
  <r>
    <n v="3121"/>
    <s v="CA-2015-121720"/>
    <d v="2015-06-11T00:00:00"/>
    <d v="2015-06-12T00:00:00"/>
    <x v="2"/>
    <x v="531"/>
    <x v="531"/>
    <s v="Corporate"/>
    <s v="United States"/>
    <s v="Lakeland"/>
    <s v="Florida"/>
    <n v="33801"/>
    <s v="South"/>
    <s v="FUR-FU-10003464"/>
    <s v="Furniture"/>
    <s v="Furnishings"/>
    <s v="Seth Thomas 8 1/2&quot; Cubicle Clock"/>
    <n v="48.671999999999997"/>
    <n v="3"/>
    <n v="0.2"/>
    <n v="-9.7344000000000008"/>
    <n v="7.3007999999999997"/>
    <n v="-31.636799999999997"/>
    <n v="1"/>
    <n v="2015"/>
  </r>
  <r>
    <n v="3122"/>
    <s v="CA-2015-121720"/>
    <d v="2015-06-11T00:00:00"/>
    <d v="2015-06-12T00:00:00"/>
    <x v="2"/>
    <x v="531"/>
    <x v="531"/>
    <s v="Corporate"/>
    <s v="United States"/>
    <s v="Lakeland"/>
    <s v="Florida"/>
    <n v="33801"/>
    <s v="South"/>
    <s v="OFF-AR-10000380"/>
    <s v="Office Supplies"/>
    <s v="Art"/>
    <s v="Hunt PowerHouse Electric Pencil Sharpener, Blue"/>
    <n v="60.768000000000001"/>
    <n v="2"/>
    <n v="0.2"/>
    <n v="-12.153600000000001"/>
    <n v="7.5960000000000001"/>
    <n v="-41.0184"/>
    <n v="1"/>
    <n v="2015"/>
  </r>
  <r>
    <n v="3123"/>
    <s v="CA-2015-121720"/>
    <d v="2015-06-11T00:00:00"/>
    <d v="2015-06-12T00:00:00"/>
    <x v="2"/>
    <x v="531"/>
    <x v="531"/>
    <s v="Corporate"/>
    <s v="United States"/>
    <s v="Lakeland"/>
    <s v="Florida"/>
    <n v="33801"/>
    <s v="South"/>
    <s v="OFF-BI-10004593"/>
    <s v="Office Supplies"/>
    <s v="Binders"/>
    <s v="Ibico Laser Imprintable Binding System Covers"/>
    <n v="78.599999999999994"/>
    <n v="5"/>
    <n v="0.7"/>
    <n v="-55.019999999999996"/>
    <n v="-62.88"/>
    <n v="-86.460000000000008"/>
    <n v="1"/>
    <n v="2015"/>
  </r>
  <r>
    <n v="3124"/>
    <s v="CA-2015-121720"/>
    <d v="2015-06-11T00:00:00"/>
    <d v="2015-06-12T00:00:00"/>
    <x v="2"/>
    <x v="531"/>
    <x v="531"/>
    <s v="Corporate"/>
    <s v="United States"/>
    <s v="Lakeland"/>
    <s v="Florida"/>
    <n v="33801"/>
    <s v="South"/>
    <s v="OFF-BI-10001308"/>
    <s v="Office Supplies"/>
    <s v="Binders"/>
    <s v="GBC Standard Plastic Binding Systems' Combs"/>
    <n v="3.7679999999999998"/>
    <n v="2"/>
    <n v="0.7"/>
    <n v="-2.6375999999999995"/>
    <n v="-3.14"/>
    <n v="-4.2704000000000004"/>
    <n v="1"/>
    <n v="2015"/>
  </r>
  <r>
    <n v="3125"/>
    <s v="CA-2015-121720"/>
    <d v="2015-06-11T00:00:00"/>
    <d v="2015-06-12T00:00:00"/>
    <x v="2"/>
    <x v="531"/>
    <x v="531"/>
    <s v="Corporate"/>
    <s v="United States"/>
    <s v="Lakeland"/>
    <s v="Florida"/>
    <n v="33801"/>
    <s v="South"/>
    <s v="OFF-ST-10001780"/>
    <s v="Office Supplies"/>
    <s v="Storage"/>
    <s v="Tennsco 16-Compartment Lockers with Coat Rack"/>
    <n v="1036.624"/>
    <n v="2"/>
    <n v="0.2"/>
    <n v="-207.32480000000001"/>
    <n v="51.831200000000003"/>
    <n v="-777.46800000000007"/>
    <n v="1"/>
    <n v="2015"/>
  </r>
  <r>
    <n v="3126"/>
    <s v="CA-2015-121720"/>
    <d v="2015-06-11T00:00:00"/>
    <d v="2015-06-12T00:00:00"/>
    <x v="2"/>
    <x v="531"/>
    <x v="531"/>
    <s v="Corporate"/>
    <s v="United States"/>
    <s v="Lakeland"/>
    <s v="Florida"/>
    <n v="33801"/>
    <s v="South"/>
    <s v="OFF-ST-10003816"/>
    <s v="Office Supplies"/>
    <s v="Storage"/>
    <s v="Fellowes High-Stak Drawer Files"/>
    <n v="563.80799999999999"/>
    <n v="4"/>
    <n v="0.2"/>
    <n v="-112.7616"/>
    <n v="21.142800000000001"/>
    <n v="-429.90359999999998"/>
    <n v="1"/>
    <n v="2015"/>
  </r>
  <r>
    <n v="3127"/>
    <s v="CA-2017-149895"/>
    <d v="2017-09-08T00:00:00"/>
    <d v="2017-09-12T00:00:00"/>
    <x v="1"/>
    <x v="686"/>
    <x v="686"/>
    <s v="Consumer"/>
    <s v="United States"/>
    <s v="Philadelphia"/>
    <s v="Pennsylvania"/>
    <n v="19134"/>
    <s v="East"/>
    <s v="TEC-PH-10002200"/>
    <s v="Technology"/>
    <s v="Phones"/>
    <s v="Aastra 6757i CT Wireless VoIP phone"/>
    <n v="258.52800000000002"/>
    <n v="2"/>
    <n v="0.4"/>
    <n v="-103.41120000000001"/>
    <n v="-47.396799999999999"/>
    <n v="-202.5136"/>
    <n v="4"/>
    <n v="2017"/>
  </r>
  <r>
    <n v="3128"/>
    <s v="CA-2017-147564"/>
    <d v="2017-10-02T00:00:00"/>
    <d v="2017-10-06T00:00:00"/>
    <x v="1"/>
    <x v="669"/>
    <x v="669"/>
    <s v="Consumer"/>
    <s v="United States"/>
    <s v="New York City"/>
    <s v="New York"/>
    <n v="10011"/>
    <s v="East"/>
    <s v="OFF-PA-10004438"/>
    <s v="Office Supplies"/>
    <s v="Paper"/>
    <s v="Xerox 1907"/>
    <n v="49.12"/>
    <n v="4"/>
    <n v="0"/>
    <n v="0"/>
    <n v="23.086400000000001"/>
    <n v="-26.033599999999996"/>
    <n v="4"/>
    <n v="2017"/>
  </r>
  <r>
    <n v="3129"/>
    <s v="CA-2014-136399"/>
    <d v="2014-12-16T00:00:00"/>
    <d v="2014-12-17T00:00:00"/>
    <x v="2"/>
    <x v="385"/>
    <x v="385"/>
    <s v="Home Office"/>
    <s v="United States"/>
    <s v="Los Angeles"/>
    <s v="California"/>
    <n v="90049"/>
    <s v="West"/>
    <s v="FUR-FU-10004090"/>
    <s v="Furniture"/>
    <s v="Furnishings"/>
    <s v="Executive Impressions 14&quot; Contract Wall Clock"/>
    <n v="44.46"/>
    <n v="2"/>
    <n v="0"/>
    <n v="0"/>
    <n v="14.671799999999999"/>
    <n v="-29.788200000000003"/>
    <n v="1"/>
    <n v="2014"/>
  </r>
  <r>
    <n v="3130"/>
    <s v="CA-2014-136399"/>
    <d v="2014-12-16T00:00:00"/>
    <d v="2014-12-17T00:00:00"/>
    <x v="2"/>
    <x v="385"/>
    <x v="385"/>
    <s v="Home Office"/>
    <s v="United States"/>
    <s v="Los Angeles"/>
    <s v="California"/>
    <n v="90049"/>
    <s v="West"/>
    <s v="FUR-CH-10002602"/>
    <s v="Furniture"/>
    <s v="Chairs"/>
    <s v="DMI Arturo Collection Mission-style Design Wood Chair"/>
    <n v="241.56800000000001"/>
    <n v="2"/>
    <n v="0.2"/>
    <n v="-48.313600000000008"/>
    <n v="18.117599999999999"/>
    <n v="-175.13679999999999"/>
    <n v="1"/>
    <n v="2014"/>
  </r>
  <r>
    <n v="3131"/>
    <s v="CA-2014-136399"/>
    <d v="2014-12-16T00:00:00"/>
    <d v="2014-12-17T00:00:00"/>
    <x v="2"/>
    <x v="385"/>
    <x v="385"/>
    <s v="Home Office"/>
    <s v="United States"/>
    <s v="Los Angeles"/>
    <s v="California"/>
    <n v="90049"/>
    <s v="West"/>
    <s v="TEC-AC-10001142"/>
    <s v="Technology"/>
    <s v="Accessories"/>
    <s v="First Data FD10 PIN Pad"/>
    <n v="395"/>
    <n v="5"/>
    <n v="0"/>
    <n v="0"/>
    <n v="39.5"/>
    <n v="-355.5"/>
    <n v="1"/>
    <n v="2014"/>
  </r>
  <r>
    <n v="3132"/>
    <s v="CA-2014-136399"/>
    <d v="2014-12-16T00:00:00"/>
    <d v="2014-12-17T00:00:00"/>
    <x v="2"/>
    <x v="385"/>
    <x v="385"/>
    <s v="Home Office"/>
    <s v="United States"/>
    <s v="Los Angeles"/>
    <s v="California"/>
    <n v="90049"/>
    <s v="West"/>
    <s v="TEC-PH-10004977"/>
    <s v="Technology"/>
    <s v="Phones"/>
    <s v="GE 30524EE4"/>
    <n v="627.16800000000001"/>
    <n v="4"/>
    <n v="0.2"/>
    <n v="-125.43360000000001"/>
    <n v="70.556399999999996"/>
    <n v="-431.178"/>
    <n v="1"/>
    <n v="2014"/>
  </r>
  <r>
    <n v="3133"/>
    <s v="CA-2014-107916"/>
    <d v="2014-08-24T00:00:00"/>
    <d v="2014-08-26T00:00:00"/>
    <x v="2"/>
    <x v="687"/>
    <x v="687"/>
    <s v="Corporate"/>
    <s v="United States"/>
    <s v="Oceanside"/>
    <s v="New York"/>
    <n v="11572"/>
    <s v="East"/>
    <s v="FUR-FU-10004586"/>
    <s v="Furniture"/>
    <s v="Furnishings"/>
    <s v="G.E. Longer-Life Indoor Recessed Floodlight Bulbs"/>
    <n v="13.28"/>
    <n v="2"/>
    <n v="0"/>
    <n v="0"/>
    <n v="6.3743999999999996"/>
    <n v="-6.9055999999999997"/>
    <n v="2"/>
    <n v="2014"/>
  </r>
  <r>
    <n v="3134"/>
    <s v="CA-2014-107916"/>
    <d v="2014-08-24T00:00:00"/>
    <d v="2014-08-26T00:00:00"/>
    <x v="2"/>
    <x v="687"/>
    <x v="687"/>
    <s v="Corporate"/>
    <s v="United States"/>
    <s v="Oceanside"/>
    <s v="New York"/>
    <n v="11572"/>
    <s v="East"/>
    <s v="OFF-BI-10001116"/>
    <s v="Office Supplies"/>
    <s v="Binders"/>
    <s v="Wilson Jones 1&quot; Hanging DublLock Ring Binders"/>
    <n v="12.672000000000001"/>
    <n v="3"/>
    <n v="0.2"/>
    <n v="-2.5344000000000002"/>
    <n v="4.4352"/>
    <n v="-5.7024000000000008"/>
    <n v="2"/>
    <n v="2014"/>
  </r>
  <r>
    <n v="3135"/>
    <s v="CA-2017-164168"/>
    <d v="2017-11-12T00:00:00"/>
    <d v="2017-11-18T00:00:00"/>
    <x v="1"/>
    <x v="60"/>
    <x v="60"/>
    <s v="Home Office"/>
    <s v="United States"/>
    <s v="Dallas"/>
    <s v="Texas"/>
    <n v="75081"/>
    <s v="Central"/>
    <s v="OFF-BI-10000666"/>
    <s v="Office Supplies"/>
    <s v="Binders"/>
    <s v="Surelock Post Binders"/>
    <n v="30.56"/>
    <n v="5"/>
    <n v="0.8"/>
    <n v="-24.448"/>
    <n v="-45.84"/>
    <n v="-51.951999999999998"/>
    <n v="6"/>
    <n v="2017"/>
  </r>
  <r>
    <n v="3136"/>
    <s v="CA-2017-164168"/>
    <d v="2017-11-12T00:00:00"/>
    <d v="2017-11-18T00:00:00"/>
    <x v="1"/>
    <x v="60"/>
    <x v="60"/>
    <s v="Home Office"/>
    <s v="United States"/>
    <s v="Dallas"/>
    <s v="Texas"/>
    <n v="75081"/>
    <s v="Central"/>
    <s v="OFF-ST-10002583"/>
    <s v="Office Supplies"/>
    <s v="Storage"/>
    <s v="Fellowes Neat Ideas Storage Cubes"/>
    <n v="77.951999999999998"/>
    <n v="3"/>
    <n v="0.2"/>
    <n v="-15.590400000000001"/>
    <n v="-15.590400000000001"/>
    <n v="-77.951999999999998"/>
    <n v="6"/>
    <n v="2017"/>
  </r>
  <r>
    <n v="3137"/>
    <s v="CA-2017-164168"/>
    <d v="2017-11-12T00:00:00"/>
    <d v="2017-11-18T00:00:00"/>
    <x v="1"/>
    <x v="60"/>
    <x v="60"/>
    <s v="Home Office"/>
    <s v="United States"/>
    <s v="Dallas"/>
    <s v="Texas"/>
    <n v="75081"/>
    <s v="Central"/>
    <s v="TEC-PH-10004908"/>
    <s v="Technology"/>
    <s v="Phones"/>
    <s v="Panasonic KX TS3282W Corded phone"/>
    <n v="67.992000000000004"/>
    <n v="1"/>
    <n v="0.2"/>
    <n v="-13.598400000000002"/>
    <n v="8.4990000000000006"/>
    <n v="-45.894600000000004"/>
    <n v="6"/>
    <n v="2017"/>
  </r>
  <r>
    <n v="3138"/>
    <s v="CA-2017-164168"/>
    <d v="2017-11-12T00:00:00"/>
    <d v="2017-11-18T00:00:00"/>
    <x v="1"/>
    <x v="60"/>
    <x v="60"/>
    <s v="Home Office"/>
    <s v="United States"/>
    <s v="Dallas"/>
    <s v="Texas"/>
    <n v="75081"/>
    <s v="Central"/>
    <s v="OFF-EN-10001219"/>
    <s v="Office Supplies"/>
    <s v="Envelopes"/>
    <s v="#10- 4 1/8&quot; x 9 1/2&quot; Security-Tint Envelopes"/>
    <n v="12.224"/>
    <n v="2"/>
    <n v="0.2"/>
    <n v="-2.4448000000000003"/>
    <n v="4.4311999999999996"/>
    <n v="-5.3479999999999999"/>
    <n v="6"/>
    <n v="2017"/>
  </r>
  <r>
    <n v="3139"/>
    <s v="CA-2017-164168"/>
    <d v="2017-11-12T00:00:00"/>
    <d v="2017-11-18T00:00:00"/>
    <x v="1"/>
    <x v="60"/>
    <x v="60"/>
    <s v="Home Office"/>
    <s v="United States"/>
    <s v="Dallas"/>
    <s v="Texas"/>
    <n v="75081"/>
    <s v="Central"/>
    <s v="TEC-AC-10004568"/>
    <s v="Technology"/>
    <s v="Accessories"/>
    <s v="Maxell LTO Ultrium - 800 GB"/>
    <n v="44.783999999999999"/>
    <n v="2"/>
    <n v="0.2"/>
    <n v="-8.9567999999999994"/>
    <n v="-0.55979999999999996"/>
    <n v="-36.387"/>
    <n v="6"/>
    <n v="2017"/>
  </r>
  <r>
    <n v="3140"/>
    <s v="CA-2017-164168"/>
    <d v="2017-11-12T00:00:00"/>
    <d v="2017-11-18T00:00:00"/>
    <x v="1"/>
    <x v="60"/>
    <x v="60"/>
    <s v="Home Office"/>
    <s v="United States"/>
    <s v="Dallas"/>
    <s v="Texas"/>
    <n v="75081"/>
    <s v="Central"/>
    <s v="FUR-FU-10001756"/>
    <s v="Furniture"/>
    <s v="Furnishings"/>
    <s v="Eldon Expressions Desk Accessory, Wood Photo Frame, Mahogany"/>
    <n v="22.847999999999999"/>
    <n v="3"/>
    <n v="0.6"/>
    <n v="-13.708799999999998"/>
    <n v="-17.7072"/>
    <n v="-26.846400000000003"/>
    <n v="6"/>
    <n v="2017"/>
  </r>
  <r>
    <n v="3141"/>
    <s v="CA-2015-112557"/>
    <d v="2015-04-25T00:00:00"/>
    <d v="2015-04-28T00:00:00"/>
    <x v="2"/>
    <x v="139"/>
    <x v="139"/>
    <s v="Consumer"/>
    <s v="United States"/>
    <s v="New York City"/>
    <s v="New York"/>
    <n v="10035"/>
    <s v="East"/>
    <s v="OFF-AP-10002311"/>
    <s v="Office Supplies"/>
    <s v="Appliances"/>
    <s v="Holmes Replacement Filter for HEPA Air Cleaner, Very Large Room, HEPA Filter"/>
    <n v="206.43"/>
    <n v="3"/>
    <n v="0"/>
    <n v="0"/>
    <n v="90.8292"/>
    <n v="-115.60080000000001"/>
    <n v="3"/>
    <n v="2015"/>
  </r>
  <r>
    <n v="3142"/>
    <s v="US-2014-122959"/>
    <d v="2014-12-12T00:00:00"/>
    <d v="2014-12-12T00:00:00"/>
    <x v="3"/>
    <x v="388"/>
    <x v="388"/>
    <s v="Corporate"/>
    <s v="United States"/>
    <s v="San Antonio"/>
    <s v="Texas"/>
    <n v="78207"/>
    <s v="Central"/>
    <s v="OFF-BI-10003650"/>
    <s v="Office Supplies"/>
    <s v="Binders"/>
    <s v="GBC DocuBind 300 Electric Binding Machine"/>
    <n v="210.392"/>
    <n v="2"/>
    <n v="0.8"/>
    <n v="-168.31360000000001"/>
    <n v="-336.62720000000002"/>
    <n v="-378.7056"/>
    <n v="0"/>
    <n v="2014"/>
  </r>
  <r>
    <n v="3143"/>
    <s v="CA-2017-162572"/>
    <d v="2017-09-25T00:00:00"/>
    <d v="2017-09-27T00:00:00"/>
    <x v="0"/>
    <x v="181"/>
    <x v="181"/>
    <s v="Consumer"/>
    <s v="United States"/>
    <s v="Cincinnati"/>
    <s v="Ohio"/>
    <n v="45231"/>
    <s v="East"/>
    <s v="TEC-AC-10003628"/>
    <s v="Technology"/>
    <s v="Accessories"/>
    <s v="Logitech 910-002974 M325 Wireless Mouse for Web Scrolling"/>
    <n v="119.96"/>
    <n v="5"/>
    <n v="0.2"/>
    <n v="-23.992000000000001"/>
    <n v="35.988"/>
    <n v="-59.97999999999999"/>
    <n v="2"/>
    <n v="2017"/>
  </r>
  <r>
    <n v="3144"/>
    <s v="CA-2017-162572"/>
    <d v="2017-09-25T00:00:00"/>
    <d v="2017-09-27T00:00:00"/>
    <x v="0"/>
    <x v="181"/>
    <x v="181"/>
    <s v="Consumer"/>
    <s v="United States"/>
    <s v="Cincinnati"/>
    <s v="Ohio"/>
    <n v="45231"/>
    <s v="East"/>
    <s v="OFF-AR-10001547"/>
    <s v="Office Supplies"/>
    <s v="Art"/>
    <s v="Newell 311"/>
    <n v="10.608000000000001"/>
    <n v="6"/>
    <n v="0.2"/>
    <n v="-2.1216000000000004"/>
    <n v="0.92820000000000003"/>
    <n v="-7.5581999999999994"/>
    <n v="2"/>
    <n v="2017"/>
  </r>
  <r>
    <n v="3145"/>
    <s v="US-2016-148110"/>
    <d v="2016-09-05T00:00:00"/>
    <d v="2016-09-11T00:00:00"/>
    <x v="1"/>
    <x v="255"/>
    <x v="255"/>
    <s v="Corporate"/>
    <s v="United States"/>
    <s v="Austin"/>
    <s v="Texas"/>
    <n v="78745"/>
    <s v="Central"/>
    <s v="FUR-CH-10002647"/>
    <s v="Furniture"/>
    <s v="Chairs"/>
    <s v="Situations Contoured Folding Chairs, 4/Set"/>
    <n v="347.80200000000002"/>
    <n v="7"/>
    <n v="0.3"/>
    <n v="-104.34060000000001"/>
    <n v="-24.843"/>
    <n v="-268.30440000000004"/>
    <n v="6"/>
    <n v="2016"/>
  </r>
  <r>
    <n v="3146"/>
    <s v="CA-2017-131828"/>
    <d v="2017-02-11T00:00:00"/>
    <d v="2017-02-13T00:00:00"/>
    <x v="0"/>
    <x v="688"/>
    <x v="688"/>
    <s v="Corporate"/>
    <s v="United States"/>
    <s v="Seattle"/>
    <s v="Washington"/>
    <n v="98105"/>
    <s v="West"/>
    <s v="FUR-CH-10004495"/>
    <s v="Furniture"/>
    <s v="Chairs"/>
    <s v="Global Leather and Oak Executive Chair, Black"/>
    <n v="963.13599999999997"/>
    <n v="4"/>
    <n v="0.2"/>
    <n v="-192.62720000000002"/>
    <n v="108.3528"/>
    <n v="-662.15599999999995"/>
    <n v="2"/>
    <n v="2017"/>
  </r>
  <r>
    <n v="3147"/>
    <s v="CA-2017-131828"/>
    <d v="2017-02-11T00:00:00"/>
    <d v="2017-02-13T00:00:00"/>
    <x v="0"/>
    <x v="688"/>
    <x v="688"/>
    <s v="Corporate"/>
    <s v="United States"/>
    <s v="Seattle"/>
    <s v="Washington"/>
    <n v="98105"/>
    <s v="West"/>
    <s v="TEC-PH-10002923"/>
    <s v="Technology"/>
    <s v="Phones"/>
    <s v="Logitech B530 USB Headset - headset - Full size, Binaural"/>
    <n v="88.775999999999996"/>
    <n v="3"/>
    <n v="0.2"/>
    <n v="-17.755199999999999"/>
    <n v="7.7679"/>
    <n v="-63.252899999999997"/>
    <n v="2"/>
    <n v="2017"/>
  </r>
  <r>
    <n v="3148"/>
    <s v="CA-2014-109218"/>
    <d v="2014-06-30T00:00:00"/>
    <d v="2014-07-03T00:00:00"/>
    <x v="0"/>
    <x v="255"/>
    <x v="255"/>
    <s v="Corporate"/>
    <s v="United States"/>
    <s v="Los Angeles"/>
    <s v="California"/>
    <n v="90004"/>
    <s v="West"/>
    <s v="OFF-AR-10001374"/>
    <s v="Office Supplies"/>
    <s v="Art"/>
    <s v="BIC Brite Liner Highlighters, Chisel Tip"/>
    <n v="32.4"/>
    <n v="5"/>
    <n v="0"/>
    <n v="0"/>
    <n v="10.368"/>
    <n v="-22.031999999999996"/>
    <n v="3"/>
    <n v="2014"/>
  </r>
  <r>
    <n v="3149"/>
    <s v="CA-2016-120558"/>
    <d v="2016-06-07T00:00:00"/>
    <d v="2016-06-10T00:00:00"/>
    <x v="2"/>
    <x v="279"/>
    <x v="279"/>
    <s v="Home Office"/>
    <s v="United States"/>
    <s v="New York City"/>
    <s v="New York"/>
    <n v="10035"/>
    <s v="East"/>
    <s v="OFF-PA-10003441"/>
    <s v="Office Supplies"/>
    <s v="Paper"/>
    <s v="Xerox 226"/>
    <n v="32.4"/>
    <n v="5"/>
    <n v="0"/>
    <n v="0"/>
    <n v="15.552"/>
    <n v="-16.847999999999999"/>
    <n v="3"/>
    <n v="2016"/>
  </r>
  <r>
    <n v="3150"/>
    <s v="US-2014-109036"/>
    <d v="2014-12-20T00:00:00"/>
    <d v="2014-12-25T00:00:00"/>
    <x v="1"/>
    <x v="168"/>
    <x v="168"/>
    <s v="Consumer"/>
    <s v="United States"/>
    <s v="Seattle"/>
    <s v="Washington"/>
    <n v="98103"/>
    <s v="West"/>
    <s v="OFF-LA-10002043"/>
    <s v="Office Supplies"/>
    <s v="Labels"/>
    <s v="Avery 489"/>
    <n v="31.05"/>
    <n v="3"/>
    <n v="0"/>
    <n v="0"/>
    <n v="14.904"/>
    <n v="-16.146000000000001"/>
    <n v="5"/>
    <n v="2014"/>
  </r>
  <r>
    <n v="3151"/>
    <s v="CA-2015-147830"/>
    <d v="2015-12-15T00:00:00"/>
    <d v="2015-12-18T00:00:00"/>
    <x v="2"/>
    <x v="173"/>
    <x v="173"/>
    <s v="Consumer"/>
    <s v="United States"/>
    <s v="Newark"/>
    <s v="Ohio"/>
    <n v="43055"/>
    <s v="East"/>
    <s v="TEC-AC-10002049"/>
    <s v="Technology"/>
    <s v="Accessories"/>
    <s v="Plantronics Savi W720 Multi-Device Wireless Headset System"/>
    <n v="2025.36"/>
    <n v="6"/>
    <n v="0.2"/>
    <n v="-405.072"/>
    <n v="607.60799999999995"/>
    <n v="-1012.6800000000001"/>
    <n v="3"/>
    <n v="2015"/>
  </r>
  <r>
    <n v="3152"/>
    <s v="CA-2015-147830"/>
    <d v="2015-12-15T00:00:00"/>
    <d v="2015-12-18T00:00:00"/>
    <x v="2"/>
    <x v="173"/>
    <x v="173"/>
    <s v="Consumer"/>
    <s v="United States"/>
    <s v="Newark"/>
    <s v="Ohio"/>
    <n v="43055"/>
    <s v="East"/>
    <s v="TEC-MA-10000418"/>
    <s v="Technology"/>
    <s v="Machines"/>
    <s v="Cubify CubeX 3D Printer Double Head Print"/>
    <n v="1799.9939999999999"/>
    <n v="2"/>
    <n v="0.7"/>
    <n v="-1259.9957999999999"/>
    <n v="-2639.9911999999999"/>
    <n v="-3179.9893999999999"/>
    <n v="3"/>
    <n v="2015"/>
  </r>
  <r>
    <n v="3153"/>
    <s v="CA-2015-147830"/>
    <d v="2015-12-15T00:00:00"/>
    <d v="2015-12-18T00:00:00"/>
    <x v="2"/>
    <x v="173"/>
    <x v="173"/>
    <s v="Consumer"/>
    <s v="United States"/>
    <s v="Newark"/>
    <s v="Ohio"/>
    <n v="43055"/>
    <s v="East"/>
    <s v="TEC-PH-10004908"/>
    <s v="Technology"/>
    <s v="Phones"/>
    <s v="Panasonic KX TS3282W Corded phone"/>
    <n v="101.988"/>
    <n v="2"/>
    <n v="0.4"/>
    <n v="-40.795200000000001"/>
    <n v="-16.998000000000001"/>
    <n v="-78.190799999999996"/>
    <n v="3"/>
    <n v="2015"/>
  </r>
  <r>
    <n v="3154"/>
    <s v="CA-2015-147830"/>
    <d v="2015-12-15T00:00:00"/>
    <d v="2015-12-18T00:00:00"/>
    <x v="2"/>
    <x v="173"/>
    <x v="173"/>
    <s v="Consumer"/>
    <s v="United States"/>
    <s v="Newark"/>
    <s v="Ohio"/>
    <n v="43055"/>
    <s v="East"/>
    <s v="FUR-FU-10004091"/>
    <s v="Furniture"/>
    <s v="Furnishings"/>
    <s v="Howard Miller 13&quot; Diameter Goldtone Round Wall Clock"/>
    <n v="262.86399999999998"/>
    <n v="7"/>
    <n v="0.2"/>
    <n v="-52.572800000000001"/>
    <n v="69.001800000000003"/>
    <n v="-141.28939999999997"/>
    <n v="3"/>
    <n v="2015"/>
  </r>
  <r>
    <n v="3155"/>
    <s v="CA-2017-150497"/>
    <d v="2017-07-20T00:00:00"/>
    <d v="2017-07-24T00:00:00"/>
    <x v="1"/>
    <x v="416"/>
    <x v="416"/>
    <s v="Corporate"/>
    <s v="United States"/>
    <s v="Maple Grove"/>
    <s v="Minnesota"/>
    <n v="55369"/>
    <s v="Central"/>
    <s v="OFF-BI-10004600"/>
    <s v="Office Supplies"/>
    <s v="Binders"/>
    <s v="Ibico Ibimaster 300 Manual Binding System"/>
    <n v="735.98"/>
    <n v="2"/>
    <n v="0"/>
    <n v="0"/>
    <n v="331.19099999999997"/>
    <n v="-404.78900000000004"/>
    <n v="4"/>
    <n v="2017"/>
  </r>
  <r>
    <n v="3156"/>
    <s v="CA-2014-128986"/>
    <d v="2014-08-03T00:00:00"/>
    <d v="2014-08-05T00:00:00"/>
    <x v="0"/>
    <x v="689"/>
    <x v="689"/>
    <s v="Home Office"/>
    <s v="United States"/>
    <s v="Glendale"/>
    <s v="Arizona"/>
    <n v="85301"/>
    <s v="West"/>
    <s v="OFF-PA-10001289"/>
    <s v="Office Supplies"/>
    <s v="Paper"/>
    <s v="White Computer Printout Paper by Universal"/>
    <n v="93.024000000000001"/>
    <n v="3"/>
    <n v="0.2"/>
    <n v="-18.604800000000001"/>
    <n v="33.721200000000003"/>
    <n v="-40.698"/>
    <n v="2"/>
    <n v="2014"/>
  </r>
  <r>
    <n v="3157"/>
    <s v="CA-2015-139584"/>
    <d v="2015-08-24T00:00:00"/>
    <d v="2015-08-28T00:00:00"/>
    <x v="1"/>
    <x v="613"/>
    <x v="613"/>
    <s v="Corporate"/>
    <s v="United States"/>
    <s v="New York City"/>
    <s v="New York"/>
    <n v="10009"/>
    <s v="East"/>
    <s v="FUR-TA-10001539"/>
    <s v="Furniture"/>
    <s v="Tables"/>
    <s v="Chromcraft Rectangular Conference Tables"/>
    <n v="284.36399999999998"/>
    <n v="2"/>
    <n v="0.4"/>
    <n v="-113.7456"/>
    <n v="-75.830399999999997"/>
    <n v="-246.44879999999998"/>
    <n v="4"/>
    <n v="2015"/>
  </r>
  <r>
    <n v="3158"/>
    <s v="CA-2015-139584"/>
    <d v="2015-08-24T00:00:00"/>
    <d v="2015-08-28T00:00:00"/>
    <x v="1"/>
    <x v="613"/>
    <x v="613"/>
    <s v="Corporate"/>
    <s v="United States"/>
    <s v="New York City"/>
    <s v="New York"/>
    <n v="10009"/>
    <s v="East"/>
    <s v="TEC-AC-10001266"/>
    <s v="Technology"/>
    <s v="Accessories"/>
    <s v="Memorex Micro Travel Drive 8 GB"/>
    <n v="26"/>
    <n v="2"/>
    <n v="0"/>
    <n v="0"/>
    <n v="11.7"/>
    <n v="-14.3"/>
    <n v="4"/>
    <n v="2015"/>
  </r>
  <r>
    <n v="3159"/>
    <s v="US-2016-162677"/>
    <d v="2016-03-26T00:00:00"/>
    <d v="2016-03-27T00:00:00"/>
    <x v="2"/>
    <x v="203"/>
    <x v="203"/>
    <s v="Consumer"/>
    <s v="United States"/>
    <s v="Jacksonville"/>
    <s v="North Carolina"/>
    <n v="28540"/>
    <s v="South"/>
    <s v="OFF-ST-10001291"/>
    <s v="Office Supplies"/>
    <s v="Storage"/>
    <s v="Tenex Personal Self-Stacking Standard File Box, Black/Gray"/>
    <n v="67.64"/>
    <n v="5"/>
    <n v="0.2"/>
    <n v="-13.528"/>
    <n v="5.9184999999999999"/>
    <n v="-48.1935"/>
    <n v="1"/>
    <n v="2016"/>
  </r>
  <r>
    <n v="3160"/>
    <s v="US-2016-162677"/>
    <d v="2016-03-26T00:00:00"/>
    <d v="2016-03-27T00:00:00"/>
    <x v="2"/>
    <x v="203"/>
    <x v="203"/>
    <s v="Consumer"/>
    <s v="United States"/>
    <s v="Jacksonville"/>
    <s v="North Carolina"/>
    <n v="28540"/>
    <s v="South"/>
    <s v="TEC-AC-10001314"/>
    <s v="Technology"/>
    <s v="Accessories"/>
    <s v="Case Logic 2.4GHz Wireless Keyboard"/>
    <n v="119.976"/>
    <n v="3"/>
    <n v="0.2"/>
    <n v="-23.995200000000001"/>
    <n v="-17.996400000000001"/>
    <n v="-113.97720000000001"/>
    <n v="1"/>
    <n v="2016"/>
  </r>
  <r>
    <n v="3161"/>
    <s v="US-2014-150924"/>
    <d v="2014-09-12T00:00:00"/>
    <d v="2014-09-16T00:00:00"/>
    <x v="0"/>
    <x v="690"/>
    <x v="690"/>
    <s v="Consumer"/>
    <s v="United States"/>
    <s v="Houston"/>
    <s v="Texas"/>
    <n v="77070"/>
    <s v="Central"/>
    <s v="OFF-BI-10004040"/>
    <s v="Office Supplies"/>
    <s v="Binders"/>
    <s v="Wilson Jones Impact Binders"/>
    <n v="5.18"/>
    <n v="5"/>
    <n v="0.8"/>
    <n v="-4.1440000000000001"/>
    <n v="-8.0289999999999999"/>
    <n v="-9.0649999999999995"/>
    <n v="4"/>
    <n v="2014"/>
  </r>
  <r>
    <n v="3162"/>
    <s v="CA-2014-153969"/>
    <d v="2014-09-21T00:00:00"/>
    <d v="2014-09-25T00:00:00"/>
    <x v="1"/>
    <x v="520"/>
    <x v="520"/>
    <s v="Consumer"/>
    <s v="United States"/>
    <s v="San Francisco"/>
    <s v="California"/>
    <n v="94109"/>
    <s v="West"/>
    <s v="OFF-EN-10001539"/>
    <s v="Office Supplies"/>
    <s v="Envelopes"/>
    <s v="Staple envelope"/>
    <n v="15.56"/>
    <n v="2"/>
    <n v="0"/>
    <n v="0"/>
    <n v="7.3132000000000001"/>
    <n v="-8.2468000000000004"/>
    <n v="4"/>
    <n v="2014"/>
  </r>
  <r>
    <n v="3163"/>
    <s v="CA-2014-153969"/>
    <d v="2014-09-21T00:00:00"/>
    <d v="2014-09-25T00:00:00"/>
    <x v="1"/>
    <x v="520"/>
    <x v="520"/>
    <s v="Consumer"/>
    <s v="United States"/>
    <s v="San Francisco"/>
    <s v="California"/>
    <n v="94109"/>
    <s v="West"/>
    <s v="OFF-EN-10004483"/>
    <s v="Office Supplies"/>
    <s v="Envelopes"/>
    <s v="#10 White Business Envelopes,4 1/8 x 9 1/2"/>
    <n v="78.349999999999994"/>
    <n v="5"/>
    <n v="0"/>
    <n v="0"/>
    <n v="36.8245"/>
    <n v="-41.525499999999994"/>
    <n v="4"/>
    <n v="2014"/>
  </r>
  <r>
    <n v="3164"/>
    <s v="CA-2014-153969"/>
    <d v="2014-09-21T00:00:00"/>
    <d v="2014-09-25T00:00:00"/>
    <x v="1"/>
    <x v="520"/>
    <x v="520"/>
    <s v="Consumer"/>
    <s v="United States"/>
    <s v="San Francisco"/>
    <s v="California"/>
    <n v="94109"/>
    <s v="West"/>
    <s v="OFF-AR-10001615"/>
    <s v="Office Supplies"/>
    <s v="Art"/>
    <s v="Newell 34"/>
    <n v="59.52"/>
    <n v="3"/>
    <n v="0"/>
    <n v="0"/>
    <n v="15.475199999999999"/>
    <n v="-44.044800000000002"/>
    <n v="4"/>
    <n v="2014"/>
  </r>
  <r>
    <n v="3165"/>
    <s v="CA-2014-153969"/>
    <d v="2014-09-21T00:00:00"/>
    <d v="2014-09-25T00:00:00"/>
    <x v="1"/>
    <x v="520"/>
    <x v="520"/>
    <s v="Consumer"/>
    <s v="United States"/>
    <s v="San Francisco"/>
    <s v="California"/>
    <n v="94109"/>
    <s v="West"/>
    <s v="OFF-PA-10000327"/>
    <s v="Office Supplies"/>
    <s v="Paper"/>
    <s v="Xerox 1971"/>
    <n v="38.520000000000003"/>
    <n v="9"/>
    <n v="0"/>
    <n v="0"/>
    <n v="17.334"/>
    <n v="-21.186000000000003"/>
    <n v="4"/>
    <n v="2014"/>
  </r>
  <r>
    <n v="3166"/>
    <s v="CA-2014-153969"/>
    <d v="2014-09-21T00:00:00"/>
    <d v="2014-09-25T00:00:00"/>
    <x v="1"/>
    <x v="520"/>
    <x v="520"/>
    <s v="Consumer"/>
    <s v="United States"/>
    <s v="San Francisco"/>
    <s v="California"/>
    <n v="94109"/>
    <s v="West"/>
    <s v="TEC-PH-10001299"/>
    <s v="Technology"/>
    <s v="Phones"/>
    <s v="Polycom CX300 Desktop Phone USB VoIP phone"/>
    <n v="239.98400000000001"/>
    <n v="2"/>
    <n v="0.2"/>
    <n v="-47.996800000000007"/>
    <n v="23.9984"/>
    <n v="-167.9888"/>
    <n v="4"/>
    <n v="2014"/>
  </r>
  <r>
    <n v="3167"/>
    <s v="CA-2014-153969"/>
    <d v="2014-09-21T00:00:00"/>
    <d v="2014-09-25T00:00:00"/>
    <x v="1"/>
    <x v="520"/>
    <x v="520"/>
    <s v="Consumer"/>
    <s v="United States"/>
    <s v="San Francisco"/>
    <s v="California"/>
    <n v="94109"/>
    <s v="West"/>
    <s v="OFF-PA-10002246"/>
    <s v="Office Supplies"/>
    <s v="Paper"/>
    <s v="Wirebound Four 2-3/4 x 5 Forms per Page, 400 Sets per Book"/>
    <n v="19.350000000000001"/>
    <n v="3"/>
    <n v="0"/>
    <n v="0"/>
    <n v="9.4815000000000005"/>
    <n v="-9.8685000000000009"/>
    <n v="4"/>
    <n v="2014"/>
  </r>
  <r>
    <n v="3168"/>
    <s v="CA-2016-146682"/>
    <d v="2016-10-29T00:00:00"/>
    <d v="2016-10-31T00:00:00"/>
    <x v="2"/>
    <x v="147"/>
    <x v="147"/>
    <s v="Consumer"/>
    <s v="United States"/>
    <s v="Lansing"/>
    <s v="Michigan"/>
    <n v="48911"/>
    <s v="Central"/>
    <s v="FUR-FU-10002671"/>
    <s v="Furniture"/>
    <s v="Furnishings"/>
    <s v="Electrix 20W Halogen Replacement Bulb for Zoom-In Desk Lamp"/>
    <n v="67"/>
    <n v="5"/>
    <n v="0"/>
    <n v="0"/>
    <n v="32.159999999999997"/>
    <n v="-34.840000000000003"/>
    <n v="2"/>
    <n v="2016"/>
  </r>
  <r>
    <n v="3169"/>
    <s v="CA-2016-138695"/>
    <d v="2016-05-28T00:00:00"/>
    <d v="2016-06-03T00:00:00"/>
    <x v="1"/>
    <x v="169"/>
    <x v="169"/>
    <s v="Corporate"/>
    <s v="United States"/>
    <s v="Tallahassee"/>
    <s v="Florida"/>
    <n v="32303"/>
    <s v="South"/>
    <s v="FUR-CH-10003833"/>
    <s v="Furniture"/>
    <s v="Chairs"/>
    <s v="Novimex Fabric Task Chair"/>
    <n v="390.27199999999999"/>
    <n v="8"/>
    <n v="0.2"/>
    <n v="-78.054400000000001"/>
    <n v="-24.391999999999999"/>
    <n v="-336.6096"/>
    <n v="6"/>
    <n v="2016"/>
  </r>
  <r>
    <n v="3170"/>
    <s v="CA-2016-138695"/>
    <d v="2016-05-28T00:00:00"/>
    <d v="2016-06-03T00:00:00"/>
    <x v="1"/>
    <x v="169"/>
    <x v="169"/>
    <s v="Corporate"/>
    <s v="United States"/>
    <s v="Tallahassee"/>
    <s v="Florida"/>
    <n v="32303"/>
    <s v="South"/>
    <s v="OFF-PA-10001667"/>
    <s v="Office Supplies"/>
    <s v="Paper"/>
    <s v="Great White Multi-Use Recycled Paper (20Lb. and 84 Bright)"/>
    <n v="62.192"/>
    <n v="13"/>
    <n v="0.2"/>
    <n v="-12.438400000000001"/>
    <n v="19.434999999999999"/>
    <n v="-30.3186"/>
    <n v="6"/>
    <n v="2016"/>
  </r>
  <r>
    <n v="3171"/>
    <s v="CA-2017-107461"/>
    <d v="2017-12-21T00:00:00"/>
    <d v="2017-12-26T00:00:00"/>
    <x v="0"/>
    <x v="7"/>
    <x v="7"/>
    <s v="Consumer"/>
    <s v="United States"/>
    <s v="Columbia"/>
    <s v="South Carolina"/>
    <n v="29203"/>
    <s v="South"/>
    <s v="OFF-BI-10002003"/>
    <s v="Office Supplies"/>
    <s v="Binders"/>
    <s v="Ibico Presentation Index for Binding Systems"/>
    <n v="23.88"/>
    <n v="6"/>
    <n v="0"/>
    <n v="0"/>
    <n v="11.223599999999999"/>
    <n v="-12.6564"/>
    <n v="5"/>
    <n v="2017"/>
  </r>
  <r>
    <n v="3172"/>
    <s v="US-2016-133879"/>
    <d v="2016-03-21T00:00:00"/>
    <d v="2016-03-28T00:00:00"/>
    <x v="1"/>
    <x v="446"/>
    <x v="446"/>
    <s v="Consumer"/>
    <s v="United States"/>
    <s v="Chicago"/>
    <s v="Illinois"/>
    <n v="60623"/>
    <s v="Central"/>
    <s v="OFF-BI-10004465"/>
    <s v="Office Supplies"/>
    <s v="Binders"/>
    <s v="Avery Durable Slant Ring Binders"/>
    <n v="3.1680000000000001"/>
    <n v="2"/>
    <n v="0.8"/>
    <n v="-2.5344000000000002"/>
    <n v="-4.7519999999999998"/>
    <n v="-5.3856000000000002"/>
    <n v="7"/>
    <n v="2016"/>
  </r>
  <r>
    <n v="3173"/>
    <s v="US-2016-133879"/>
    <d v="2016-03-21T00:00:00"/>
    <d v="2016-03-28T00:00:00"/>
    <x v="1"/>
    <x v="446"/>
    <x v="446"/>
    <s v="Consumer"/>
    <s v="United States"/>
    <s v="Chicago"/>
    <s v="Illinois"/>
    <n v="60623"/>
    <s v="Central"/>
    <s v="FUR-CH-10000665"/>
    <s v="Furniture"/>
    <s v="Chairs"/>
    <s v="Global Airflow Leather Mesh Back Chair, Black"/>
    <n v="528.42999999999995"/>
    <n v="5"/>
    <n v="0.3"/>
    <n v="-158.52899999999997"/>
    <n v="0"/>
    <n v="-369.90099999999995"/>
    <n v="7"/>
    <n v="2016"/>
  </r>
  <r>
    <n v="3174"/>
    <s v="US-2016-133879"/>
    <d v="2016-03-21T00:00:00"/>
    <d v="2016-03-28T00:00:00"/>
    <x v="1"/>
    <x v="446"/>
    <x v="446"/>
    <s v="Consumer"/>
    <s v="United States"/>
    <s v="Chicago"/>
    <s v="Illinois"/>
    <n v="60623"/>
    <s v="Central"/>
    <s v="OFF-AR-10004956"/>
    <s v="Office Supplies"/>
    <s v="Art"/>
    <s v="Newell 33"/>
    <n v="13.391999999999999"/>
    <n v="3"/>
    <n v="0.2"/>
    <n v="-2.6783999999999999"/>
    <n v="1.5065999999999999"/>
    <n v="-9.206999999999999"/>
    <n v="7"/>
    <n v="2016"/>
  </r>
  <r>
    <n v="3175"/>
    <s v="CA-2017-157483"/>
    <d v="2017-11-11T00:00:00"/>
    <d v="2017-11-18T00:00:00"/>
    <x v="1"/>
    <x v="212"/>
    <x v="212"/>
    <s v="Consumer"/>
    <s v="United States"/>
    <s v="Detroit"/>
    <s v="Michigan"/>
    <n v="48227"/>
    <s v="Central"/>
    <s v="OFF-AR-10004260"/>
    <s v="Office Supplies"/>
    <s v="Art"/>
    <s v="Boston 1799 Powerhouse Electric Pencil Sharpener"/>
    <n v="181.86"/>
    <n v="7"/>
    <n v="0"/>
    <n v="0"/>
    <n v="50.9208"/>
    <n v="-130.93920000000003"/>
    <n v="7"/>
    <n v="2017"/>
  </r>
  <r>
    <n v="3176"/>
    <s v="US-2017-132059"/>
    <d v="2017-09-23T00:00:00"/>
    <d v="2017-09-29T00:00:00"/>
    <x v="1"/>
    <x v="275"/>
    <x v="275"/>
    <s v="Consumer"/>
    <s v="United States"/>
    <s v="Fort Collins"/>
    <s v="Colorado"/>
    <n v="80525"/>
    <s v="West"/>
    <s v="FUR-BO-10001811"/>
    <s v="Furniture"/>
    <s v="Bookcases"/>
    <s v="Atlantic Metals Mobile 5-Shelf Bookcases, Custom Colors"/>
    <n v="180.58799999999999"/>
    <n v="2"/>
    <n v="0.7"/>
    <n v="-126.41159999999999"/>
    <n v="-240.78399999999999"/>
    <n v="-294.96039999999999"/>
    <n v="6"/>
    <n v="2017"/>
  </r>
  <r>
    <n v="3177"/>
    <s v="US-2017-132059"/>
    <d v="2017-09-23T00:00:00"/>
    <d v="2017-09-29T00:00:00"/>
    <x v="1"/>
    <x v="275"/>
    <x v="275"/>
    <s v="Consumer"/>
    <s v="United States"/>
    <s v="Fort Collins"/>
    <s v="Colorado"/>
    <n v="80525"/>
    <s v="West"/>
    <s v="TEC-AC-10003280"/>
    <s v="Technology"/>
    <s v="Accessories"/>
    <s v="Belkin F8E887 USB Wired Ergonomic Keyboard"/>
    <n v="47.984000000000002"/>
    <n v="2"/>
    <n v="0.2"/>
    <n v="-9.5968"/>
    <n v="0.5998"/>
    <n v="-37.787399999999998"/>
    <n v="6"/>
    <n v="2017"/>
  </r>
  <r>
    <n v="3178"/>
    <s v="CA-2017-122280"/>
    <d v="2017-09-10T00:00:00"/>
    <d v="2017-09-10T00:00:00"/>
    <x v="3"/>
    <x v="129"/>
    <x v="129"/>
    <s v="Consumer"/>
    <s v="United States"/>
    <s v="New York City"/>
    <s v="New York"/>
    <n v="10024"/>
    <s v="East"/>
    <s v="OFF-PA-10004911"/>
    <s v="Office Supplies"/>
    <s v="Paper"/>
    <s v="Rediform S.O.S. 1-Up Phone Message Bk, 4-1/4x3-1/16 Bk, 1 Form/Pg, 40 Messages/Bk, 3/Pk"/>
    <n v="18.760000000000002"/>
    <n v="2"/>
    <n v="0"/>
    <n v="0"/>
    <n v="9.0047999999999995"/>
    <n v="-9.7552000000000021"/>
    <n v="0"/>
    <n v="2017"/>
  </r>
  <r>
    <n v="3179"/>
    <s v="CA-2017-105235"/>
    <d v="2017-12-05T00:00:00"/>
    <d v="2017-12-11T00:00:00"/>
    <x v="1"/>
    <x v="416"/>
    <x v="416"/>
    <s v="Corporate"/>
    <s v="United States"/>
    <s v="New York City"/>
    <s v="New York"/>
    <n v="10011"/>
    <s v="East"/>
    <s v="FUR-FU-10001487"/>
    <s v="Furniture"/>
    <s v="Furnishings"/>
    <s v="Eldon Expressions Wood and Plastic Desk Accessories, Cherry Wood"/>
    <n v="20.94"/>
    <n v="3"/>
    <n v="0"/>
    <n v="0"/>
    <n v="6.0726000000000004"/>
    <n v="-14.8674"/>
    <n v="6"/>
    <n v="2017"/>
  </r>
  <r>
    <n v="3180"/>
    <s v="CA-2017-105235"/>
    <d v="2017-12-05T00:00:00"/>
    <d v="2017-12-11T00:00:00"/>
    <x v="1"/>
    <x v="416"/>
    <x v="416"/>
    <s v="Corporate"/>
    <s v="United States"/>
    <s v="New York City"/>
    <s v="New York"/>
    <n v="10011"/>
    <s v="East"/>
    <s v="FUR-FU-10000521"/>
    <s v="Furniture"/>
    <s v="Furnishings"/>
    <s v="Seth Thomas 14&quot; Putty-Colored Wall Clock"/>
    <n v="58.68"/>
    <n v="2"/>
    <n v="0"/>
    <n v="0"/>
    <n v="18.190799999999999"/>
    <n v="-40.489199999999997"/>
    <n v="6"/>
    <n v="2017"/>
  </r>
  <r>
    <n v="3181"/>
    <s v="CA-2017-105235"/>
    <d v="2017-12-05T00:00:00"/>
    <d v="2017-12-11T00:00:00"/>
    <x v="1"/>
    <x v="416"/>
    <x v="416"/>
    <s v="Corporate"/>
    <s v="United States"/>
    <s v="New York City"/>
    <s v="New York"/>
    <n v="10011"/>
    <s v="East"/>
    <s v="OFF-AP-10001271"/>
    <s v="Office Supplies"/>
    <s v="Appliances"/>
    <s v="Eureka The Boss Cordless Rechargeable Stick Vac"/>
    <n v="254.9"/>
    <n v="5"/>
    <n v="0"/>
    <n v="0"/>
    <n v="68.822999999999993"/>
    <n v="-186.077"/>
    <n v="6"/>
    <n v="2017"/>
  </r>
  <r>
    <n v="3182"/>
    <s v="CA-2017-152912"/>
    <d v="2017-11-09T00:00:00"/>
    <d v="2017-11-12T00:00:00"/>
    <x v="0"/>
    <x v="312"/>
    <x v="312"/>
    <s v="Corporate"/>
    <s v="United States"/>
    <s v="Columbia"/>
    <s v="Maryland"/>
    <n v="21044"/>
    <s v="East"/>
    <s v="OFF-BI-10004728"/>
    <s v="Office Supplies"/>
    <s v="Binders"/>
    <s v="Wilson Jones Turn Tabs Binder Tool for Ring Binders"/>
    <n v="9.64"/>
    <n v="2"/>
    <n v="0"/>
    <n v="0"/>
    <n v="4.4344000000000001"/>
    <n v="-5.2056000000000004"/>
    <n v="3"/>
    <n v="2017"/>
  </r>
  <r>
    <n v="3183"/>
    <s v="CA-2017-152912"/>
    <d v="2017-11-09T00:00:00"/>
    <d v="2017-11-12T00:00:00"/>
    <x v="0"/>
    <x v="312"/>
    <x v="312"/>
    <s v="Corporate"/>
    <s v="United States"/>
    <s v="Columbia"/>
    <s v="Maryland"/>
    <n v="21044"/>
    <s v="East"/>
    <s v="TEC-AC-10004666"/>
    <s v="Technology"/>
    <s v="Accessories"/>
    <s v="Maxell iVDR EX 500GB Cartridge"/>
    <n v="826.62"/>
    <n v="3"/>
    <n v="0"/>
    <n v="0"/>
    <n v="355.44659999999999"/>
    <n v="-471.17340000000002"/>
    <n v="3"/>
    <n v="2017"/>
  </r>
  <r>
    <n v="3184"/>
    <s v="CA-2017-152912"/>
    <d v="2017-11-09T00:00:00"/>
    <d v="2017-11-12T00:00:00"/>
    <x v="0"/>
    <x v="312"/>
    <x v="312"/>
    <s v="Corporate"/>
    <s v="United States"/>
    <s v="Columbia"/>
    <s v="Maryland"/>
    <n v="21044"/>
    <s v="East"/>
    <s v="OFF-ST-10003208"/>
    <s v="Office Supplies"/>
    <s v="Storage"/>
    <s v="Adjustable Depth Letter/Legal Cart"/>
    <n v="1633.14"/>
    <n v="9"/>
    <n v="0"/>
    <n v="0"/>
    <n v="473.61059999999998"/>
    <n v="-1159.5294000000001"/>
    <n v="3"/>
    <n v="2017"/>
  </r>
  <r>
    <n v="3185"/>
    <s v="CA-2017-152912"/>
    <d v="2017-11-09T00:00:00"/>
    <d v="2017-11-12T00:00:00"/>
    <x v="0"/>
    <x v="312"/>
    <x v="312"/>
    <s v="Corporate"/>
    <s v="United States"/>
    <s v="Columbia"/>
    <s v="Maryland"/>
    <n v="21044"/>
    <s v="East"/>
    <s v="OFF-ST-10003208"/>
    <s v="Office Supplies"/>
    <s v="Storage"/>
    <s v="Adjustable Depth Letter/Legal Cart"/>
    <n v="544.38"/>
    <n v="3"/>
    <n v="0"/>
    <n v="0"/>
    <n v="157.87020000000001"/>
    <n v="-386.50979999999998"/>
    <n v="3"/>
    <n v="2017"/>
  </r>
  <r>
    <n v="3186"/>
    <s v="CA-2014-123498"/>
    <d v="2014-11-07T00:00:00"/>
    <d v="2014-11-09T00:00:00"/>
    <x v="2"/>
    <x v="568"/>
    <x v="568"/>
    <s v="Corporate"/>
    <s v="United States"/>
    <s v="Houston"/>
    <s v="Texas"/>
    <n v="77041"/>
    <s v="Central"/>
    <s v="OFF-BI-10000632"/>
    <s v="Office Supplies"/>
    <s v="Binders"/>
    <s v="Satellite Sectional Post Binders"/>
    <n v="26.045999999999999"/>
    <n v="3"/>
    <n v="0.8"/>
    <n v="-20.8368"/>
    <n v="-44.278199999999998"/>
    <n v="-49.487399999999994"/>
    <n v="2"/>
    <n v="2014"/>
  </r>
  <r>
    <n v="3187"/>
    <s v="CA-2014-123498"/>
    <d v="2014-11-07T00:00:00"/>
    <d v="2014-11-09T00:00:00"/>
    <x v="2"/>
    <x v="568"/>
    <x v="568"/>
    <s v="Corporate"/>
    <s v="United States"/>
    <s v="Houston"/>
    <s v="Texas"/>
    <n v="77041"/>
    <s v="Central"/>
    <s v="OFF-EN-10004773"/>
    <s v="Office Supplies"/>
    <s v="Envelopes"/>
    <s v="Staple envelope"/>
    <n v="74.352000000000004"/>
    <n v="3"/>
    <n v="0.2"/>
    <n v="-14.870400000000002"/>
    <n v="26.9526"/>
    <n v="-32.528999999999996"/>
    <n v="2"/>
    <n v="2014"/>
  </r>
  <r>
    <n v="3188"/>
    <s v="CA-2017-159352"/>
    <d v="2017-03-12T00:00:00"/>
    <d v="2017-03-17T00:00:00"/>
    <x v="1"/>
    <x v="10"/>
    <x v="10"/>
    <s v="Corporate"/>
    <s v="United States"/>
    <s v="Lowell"/>
    <s v="Massachusetts"/>
    <n v="1852"/>
    <s v="East"/>
    <s v="TEC-PH-10004700"/>
    <s v="Technology"/>
    <s v="Phones"/>
    <s v="PowerGen Dual USB Car Charger"/>
    <n v="69.930000000000007"/>
    <n v="7"/>
    <n v="0"/>
    <n v="0"/>
    <n v="32.1678"/>
    <n v="-37.762200000000007"/>
    <n v="5"/>
    <n v="2017"/>
  </r>
  <r>
    <n v="3189"/>
    <s v="US-2017-146416"/>
    <d v="2017-10-20T00:00:00"/>
    <d v="2017-10-22T00:00:00"/>
    <x v="0"/>
    <x v="68"/>
    <x v="68"/>
    <s v="Corporate"/>
    <s v="United States"/>
    <s v="Woodland"/>
    <s v="California"/>
    <n v="95695"/>
    <s v="West"/>
    <s v="OFF-LA-10003714"/>
    <s v="Office Supplies"/>
    <s v="Labels"/>
    <s v="Avery 510"/>
    <n v="3.75"/>
    <n v="1"/>
    <n v="0"/>
    <n v="0"/>
    <n v="1.8"/>
    <n v="-1.95"/>
    <n v="2"/>
    <n v="2017"/>
  </r>
  <r>
    <n v="3190"/>
    <s v="US-2017-146416"/>
    <d v="2017-10-20T00:00:00"/>
    <d v="2017-10-22T00:00:00"/>
    <x v="0"/>
    <x v="68"/>
    <x v="68"/>
    <s v="Corporate"/>
    <s v="United States"/>
    <s v="Woodland"/>
    <s v="California"/>
    <n v="95695"/>
    <s v="West"/>
    <s v="OFF-BI-10001787"/>
    <s v="Office Supplies"/>
    <s v="Binders"/>
    <s v="Wilson Jones Four-Pocket Poly Binders"/>
    <n v="20.928000000000001"/>
    <n v="4"/>
    <n v="0.2"/>
    <n v="-4.1856"/>
    <n v="7.5864000000000003"/>
    <n v="-9.1559999999999988"/>
    <n v="2"/>
    <n v="2017"/>
  </r>
  <r>
    <n v="3191"/>
    <s v="US-2015-163783"/>
    <d v="2015-12-27T00:00:00"/>
    <d v="2016-01-01T00:00:00"/>
    <x v="1"/>
    <x v="660"/>
    <x v="660"/>
    <s v="Home Office"/>
    <s v="United States"/>
    <s v="Chicago"/>
    <s v="Illinois"/>
    <n v="60610"/>
    <s v="Central"/>
    <s v="OFF-ST-10002957"/>
    <s v="Office Supplies"/>
    <s v="Storage"/>
    <s v="Sterilite Show Offs Storage Containers"/>
    <n v="12.672000000000001"/>
    <n v="3"/>
    <n v="0.2"/>
    <n v="-2.5344000000000002"/>
    <n v="-3.1680000000000001"/>
    <n v="-13.305600000000002"/>
    <n v="5"/>
    <n v="2015"/>
  </r>
  <r>
    <n v="3192"/>
    <s v="CA-2017-123981"/>
    <d v="2017-10-02T00:00:00"/>
    <d v="2017-10-08T00:00:00"/>
    <x v="1"/>
    <x v="338"/>
    <x v="338"/>
    <s v="Corporate"/>
    <s v="United States"/>
    <s v="New York City"/>
    <s v="New York"/>
    <n v="10035"/>
    <s v="East"/>
    <s v="TEC-PH-10002115"/>
    <s v="Technology"/>
    <s v="Phones"/>
    <s v="Plantronics 81402"/>
    <n v="65.989999999999995"/>
    <n v="1"/>
    <n v="0"/>
    <n v="0"/>
    <n v="17.157399999999999"/>
    <n v="-48.832599999999999"/>
    <n v="6"/>
    <n v="2017"/>
  </r>
  <r>
    <n v="3193"/>
    <s v="CA-2017-158953"/>
    <d v="2017-06-04T00:00:00"/>
    <d v="2017-06-08T00:00:00"/>
    <x v="1"/>
    <x v="614"/>
    <x v="614"/>
    <s v="Corporate"/>
    <s v="United States"/>
    <s v="Missouri City"/>
    <s v="Texas"/>
    <n v="77489"/>
    <s v="Central"/>
    <s v="OFF-BI-10002557"/>
    <s v="Office Supplies"/>
    <s v="Binders"/>
    <s v="Presstex Flexible Ring Binders"/>
    <n v="6.37"/>
    <n v="7"/>
    <n v="0.8"/>
    <n v="-5.0960000000000001"/>
    <n v="-9.5549999999999997"/>
    <n v="-10.829000000000001"/>
    <n v="4"/>
    <n v="2017"/>
  </r>
  <r>
    <n v="3194"/>
    <s v="CA-2014-165428"/>
    <d v="2014-09-01T00:00:00"/>
    <d v="2014-09-04T00:00:00"/>
    <x v="2"/>
    <x v="691"/>
    <x v="691"/>
    <s v="Consumer"/>
    <s v="United States"/>
    <s v="Houston"/>
    <s v="Texas"/>
    <n v="77036"/>
    <s v="Central"/>
    <s v="OFF-BI-10002949"/>
    <s v="Office Supplies"/>
    <s v="Binders"/>
    <s v="Prestige Round Ring Binders"/>
    <n v="3.6480000000000001"/>
    <n v="3"/>
    <n v="0.8"/>
    <n v="-2.9184000000000001"/>
    <n v="-6.0191999999999997"/>
    <n v="-6.7487999999999992"/>
    <n v="3"/>
    <n v="2014"/>
  </r>
  <r>
    <n v="3195"/>
    <s v="CA-2014-165428"/>
    <d v="2014-09-01T00:00:00"/>
    <d v="2014-09-04T00:00:00"/>
    <x v="2"/>
    <x v="691"/>
    <x v="691"/>
    <s v="Consumer"/>
    <s v="United States"/>
    <s v="Houston"/>
    <s v="Texas"/>
    <n v="77036"/>
    <s v="Central"/>
    <s v="OFF-PA-10004100"/>
    <s v="Office Supplies"/>
    <s v="Paper"/>
    <s v="Xerox 216"/>
    <n v="31.103999999999999"/>
    <n v="6"/>
    <n v="0.2"/>
    <n v="-6.2208000000000006"/>
    <n v="10.8864"/>
    <n v="-13.996799999999999"/>
    <n v="3"/>
    <n v="2014"/>
  </r>
  <r>
    <n v="3196"/>
    <s v="CA-2016-169026"/>
    <d v="2016-08-08T00:00:00"/>
    <d v="2016-08-13T00:00:00"/>
    <x v="1"/>
    <x v="475"/>
    <x v="475"/>
    <s v="Home Office"/>
    <s v="United States"/>
    <s v="Jackson"/>
    <s v="Mississippi"/>
    <n v="39212"/>
    <s v="South"/>
    <s v="OFF-FA-10001883"/>
    <s v="Office Supplies"/>
    <s v="Fasteners"/>
    <s v="Alliance Super-Size Bands, Assorted Sizes"/>
    <n v="23.34"/>
    <n v="3"/>
    <n v="0"/>
    <n v="0"/>
    <n v="0.2334"/>
    <n v="-23.1066"/>
    <n v="5"/>
    <n v="2016"/>
  </r>
  <r>
    <n v="3197"/>
    <s v="CA-2017-109750"/>
    <d v="2017-07-22T00:00:00"/>
    <d v="2017-07-28T00:00:00"/>
    <x v="1"/>
    <x v="92"/>
    <x v="92"/>
    <s v="Corporate"/>
    <s v="United States"/>
    <s v="New York City"/>
    <s v="New York"/>
    <n v="10009"/>
    <s v="East"/>
    <s v="TEC-PH-10000702"/>
    <s v="Technology"/>
    <s v="Phones"/>
    <s v="Square Credit Card Reader, 4 1/2&quot; x 4 1/2&quot; x 1&quot;, White"/>
    <n v="29.97"/>
    <n v="3"/>
    <n v="0"/>
    <n v="0"/>
    <n v="14.085900000000001"/>
    <n v="-15.884099999999998"/>
    <n v="6"/>
    <n v="2017"/>
  </r>
  <r>
    <n v="3198"/>
    <s v="CA-2015-149384"/>
    <d v="2015-07-10T00:00:00"/>
    <d v="2015-07-10T00:00:00"/>
    <x v="3"/>
    <x v="13"/>
    <x v="13"/>
    <s v="Consumer"/>
    <s v="United States"/>
    <s v="Tempe"/>
    <s v="Arizona"/>
    <n v="85281"/>
    <s v="West"/>
    <s v="OFF-BI-10003196"/>
    <s v="Office Supplies"/>
    <s v="Binders"/>
    <s v="Accohide Poly Flexible Ring Binders"/>
    <n v="3.3660000000000001"/>
    <n v="3"/>
    <n v="0.7"/>
    <n v="-2.3561999999999999"/>
    <n v="-2.2440000000000002"/>
    <n v="-3.2538000000000005"/>
    <n v="0"/>
    <n v="2015"/>
  </r>
  <r>
    <n v="3199"/>
    <s v="CA-2014-131527"/>
    <d v="2014-12-01T00:00:00"/>
    <d v="2014-12-07T00:00:00"/>
    <x v="1"/>
    <x v="509"/>
    <x v="509"/>
    <s v="Consumer"/>
    <s v="United States"/>
    <s v="Jacksonville"/>
    <s v="North Carolina"/>
    <n v="28540"/>
    <s v="South"/>
    <s v="TEC-PH-10001644"/>
    <s v="Technology"/>
    <s v="Phones"/>
    <s v="BlueLounge Milo Smartphone Stand, White/Metallic"/>
    <n v="95.968000000000004"/>
    <n v="4"/>
    <n v="0.2"/>
    <n v="-19.1936"/>
    <n v="9.5968"/>
    <n v="-67.177599999999998"/>
    <n v="6"/>
    <n v="2014"/>
  </r>
  <r>
    <n v="3200"/>
    <s v="CA-2017-164000"/>
    <d v="2017-12-18T00:00:00"/>
    <d v="2017-12-22T00:00:00"/>
    <x v="1"/>
    <x v="692"/>
    <x v="692"/>
    <s v="Corporate"/>
    <s v="United States"/>
    <s v="Philadelphia"/>
    <s v="Pennsylvania"/>
    <n v="19134"/>
    <s v="East"/>
    <s v="OFF-AR-10003183"/>
    <s v="Office Supplies"/>
    <s v="Art"/>
    <s v="Avery Fluorescent Highlighter Four-Color Set"/>
    <n v="18.704000000000001"/>
    <n v="7"/>
    <n v="0.2"/>
    <n v="-3.7408000000000001"/>
    <n v="2.3380000000000001"/>
    <n v="-12.6252"/>
    <n v="4"/>
    <n v="2017"/>
  </r>
  <r>
    <n v="3201"/>
    <s v="CA-2014-164224"/>
    <d v="2014-05-18T00:00:00"/>
    <d v="2014-05-20T00:00:00"/>
    <x v="0"/>
    <x v="74"/>
    <x v="74"/>
    <s v="Consumer"/>
    <s v="United States"/>
    <s v="Akron"/>
    <s v="Ohio"/>
    <n v="44312"/>
    <s v="East"/>
    <s v="FUR-FU-10000308"/>
    <s v="Furniture"/>
    <s v="Furnishings"/>
    <s v="Deflect-o Glass Clear Studded Chair Mats"/>
    <n v="149.232"/>
    <n v="3"/>
    <n v="0.2"/>
    <n v="-29.846400000000003"/>
    <n v="3.7307999999999999"/>
    <n v="-115.65479999999999"/>
    <n v="2"/>
    <n v="2014"/>
  </r>
  <r>
    <n v="3202"/>
    <s v="CA-2014-164224"/>
    <d v="2014-05-18T00:00:00"/>
    <d v="2014-05-20T00:00:00"/>
    <x v="0"/>
    <x v="74"/>
    <x v="74"/>
    <s v="Consumer"/>
    <s v="United States"/>
    <s v="Akron"/>
    <s v="Ohio"/>
    <n v="44312"/>
    <s v="East"/>
    <s v="OFF-PA-10001526"/>
    <s v="Office Supplies"/>
    <s v="Paper"/>
    <s v="Xerox 1949"/>
    <n v="15.936"/>
    <n v="4"/>
    <n v="0.2"/>
    <n v="-3.1872000000000003"/>
    <n v="5.7767999999999997"/>
    <n v="-6.9719999999999995"/>
    <n v="2"/>
    <n v="2014"/>
  </r>
  <r>
    <n v="3203"/>
    <s v="CA-2014-158372"/>
    <d v="2014-11-10T00:00:00"/>
    <d v="2014-11-16T00:00:00"/>
    <x v="1"/>
    <x v="76"/>
    <x v="76"/>
    <s v="Consumer"/>
    <s v="United States"/>
    <s v="San Diego"/>
    <s v="California"/>
    <n v="92037"/>
    <s v="West"/>
    <s v="TEC-PH-10002103"/>
    <s v="Technology"/>
    <s v="Phones"/>
    <s v="Jabra SPEAK 410"/>
    <n v="601.53599999999994"/>
    <n v="8"/>
    <n v="0.2"/>
    <n v="-120.30719999999999"/>
    <n v="60.153599999999997"/>
    <n v="-421.0752"/>
    <n v="6"/>
    <n v="2014"/>
  </r>
  <r>
    <n v="3204"/>
    <s v="CA-2014-158372"/>
    <d v="2014-11-10T00:00:00"/>
    <d v="2014-11-16T00:00:00"/>
    <x v="1"/>
    <x v="76"/>
    <x v="76"/>
    <s v="Consumer"/>
    <s v="United States"/>
    <s v="San Diego"/>
    <s v="California"/>
    <n v="92037"/>
    <s v="West"/>
    <s v="TEC-AC-10004209"/>
    <s v="Technology"/>
    <s v="Accessories"/>
    <s v="Memorex Froggy Flash Drive 4 GB"/>
    <n v="10.99"/>
    <n v="1"/>
    <n v="0"/>
    <n v="0"/>
    <n v="4.2861000000000002"/>
    <n v="-6.7039"/>
    <n v="6"/>
    <n v="2014"/>
  </r>
  <r>
    <n v="3205"/>
    <s v="CA-2014-158372"/>
    <d v="2014-11-10T00:00:00"/>
    <d v="2014-11-16T00:00:00"/>
    <x v="1"/>
    <x v="76"/>
    <x v="76"/>
    <s v="Consumer"/>
    <s v="United States"/>
    <s v="San Diego"/>
    <s v="California"/>
    <n v="92037"/>
    <s v="West"/>
    <s v="FUR-FU-10000397"/>
    <s v="Furniture"/>
    <s v="Furnishings"/>
    <s v="Luxo Economy Swing Arm Lamp"/>
    <n v="39.880000000000003"/>
    <n v="2"/>
    <n v="0"/>
    <n v="0"/>
    <n v="11.166399999999999"/>
    <n v="-28.713600000000003"/>
    <n v="6"/>
    <n v="2014"/>
  </r>
  <r>
    <n v="3206"/>
    <s v="CA-2014-158372"/>
    <d v="2014-11-10T00:00:00"/>
    <d v="2014-11-16T00:00:00"/>
    <x v="1"/>
    <x v="76"/>
    <x v="76"/>
    <s v="Consumer"/>
    <s v="United States"/>
    <s v="San Diego"/>
    <s v="California"/>
    <n v="92037"/>
    <s v="West"/>
    <s v="OFF-PA-10002137"/>
    <s v="Office Supplies"/>
    <s v="Paper"/>
    <s v="Southworth 100% Résumé Paper, 24lb."/>
    <n v="62.24"/>
    <n v="8"/>
    <n v="0"/>
    <n v="0"/>
    <n v="28.007999999999999"/>
    <n v="-34.231999999999999"/>
    <n v="6"/>
    <n v="2014"/>
  </r>
  <r>
    <n v="3207"/>
    <s v="CA-2014-158372"/>
    <d v="2014-11-10T00:00:00"/>
    <d v="2014-11-16T00:00:00"/>
    <x v="1"/>
    <x v="76"/>
    <x v="76"/>
    <s v="Consumer"/>
    <s v="United States"/>
    <s v="San Diego"/>
    <s v="California"/>
    <n v="92037"/>
    <s v="West"/>
    <s v="FUR-FU-10001867"/>
    <s v="Furniture"/>
    <s v="Furnishings"/>
    <s v="Eldon Expressions Punched Metal &amp; Wood Desk Accessories, Pewter &amp; Cherry"/>
    <n v="53.2"/>
    <n v="5"/>
    <n v="0"/>
    <n v="0"/>
    <n v="14.896000000000001"/>
    <n v="-38.304000000000002"/>
    <n v="6"/>
    <n v="2014"/>
  </r>
  <r>
    <n v="3208"/>
    <s v="CA-2014-158372"/>
    <d v="2014-11-10T00:00:00"/>
    <d v="2014-11-16T00:00:00"/>
    <x v="1"/>
    <x v="76"/>
    <x v="76"/>
    <s v="Consumer"/>
    <s v="United States"/>
    <s v="San Diego"/>
    <s v="California"/>
    <n v="92037"/>
    <s v="West"/>
    <s v="OFF-LA-10000407"/>
    <s v="Office Supplies"/>
    <s v="Labels"/>
    <s v="Avery White Multi-Purpose Labels"/>
    <n v="39.840000000000003"/>
    <n v="8"/>
    <n v="0"/>
    <n v="0"/>
    <n v="18.3264"/>
    <n v="-21.513600000000004"/>
    <n v="6"/>
    <n v="2014"/>
  </r>
  <r>
    <n v="3209"/>
    <s v="CA-2016-108882"/>
    <d v="2016-01-09T00:00:00"/>
    <d v="2016-01-15T00:00:00"/>
    <x v="1"/>
    <x v="156"/>
    <x v="156"/>
    <s v="Corporate"/>
    <s v="United States"/>
    <s v="Fresno"/>
    <s v="California"/>
    <n v="93727"/>
    <s v="West"/>
    <s v="TEC-AC-10000420"/>
    <s v="Technology"/>
    <s v="Accessories"/>
    <s v="Logitech G500s Laser Gaming Mouse with Adjustable Weight Tuning"/>
    <n v="349.95"/>
    <n v="5"/>
    <n v="0"/>
    <n v="0"/>
    <n v="118.983"/>
    <n v="-230.96699999999998"/>
    <n v="6"/>
    <n v="2016"/>
  </r>
  <r>
    <n v="3210"/>
    <s v="CA-2016-108882"/>
    <d v="2016-01-09T00:00:00"/>
    <d v="2016-01-15T00:00:00"/>
    <x v="1"/>
    <x v="156"/>
    <x v="156"/>
    <s v="Corporate"/>
    <s v="United States"/>
    <s v="Fresno"/>
    <s v="California"/>
    <n v="93727"/>
    <s v="West"/>
    <s v="TEC-PH-10002726"/>
    <s v="Technology"/>
    <s v="Phones"/>
    <s v="netTALK DUO VoIP Telephone Service"/>
    <n v="377.928"/>
    <n v="9"/>
    <n v="0.2"/>
    <n v="-75.585599999999999"/>
    <n v="141.72300000000001"/>
    <n v="-160.61939999999998"/>
    <n v="6"/>
    <n v="2016"/>
  </r>
  <r>
    <n v="3211"/>
    <s v="US-2017-108245"/>
    <d v="2017-09-22T00:00:00"/>
    <d v="2017-09-27T00:00:00"/>
    <x v="1"/>
    <x v="64"/>
    <x v="64"/>
    <s v="Corporate"/>
    <s v="United States"/>
    <s v="Pearland"/>
    <s v="Texas"/>
    <n v="77581"/>
    <s v="Central"/>
    <s v="OFF-EN-10001415"/>
    <s v="Office Supplies"/>
    <s v="Envelopes"/>
    <s v="Staple envelope"/>
    <n v="13.391999999999999"/>
    <n v="3"/>
    <n v="0.2"/>
    <n v="-2.6783999999999999"/>
    <n v="5.0220000000000002"/>
    <n v="-5.6915999999999993"/>
    <n v="5"/>
    <n v="2017"/>
  </r>
  <r>
    <n v="3212"/>
    <s v="US-2017-108245"/>
    <d v="2017-09-22T00:00:00"/>
    <d v="2017-09-27T00:00:00"/>
    <x v="1"/>
    <x v="64"/>
    <x v="64"/>
    <s v="Corporate"/>
    <s v="United States"/>
    <s v="Pearland"/>
    <s v="Texas"/>
    <n v="77581"/>
    <s v="Central"/>
    <s v="OFF-BI-10000773"/>
    <s v="Office Supplies"/>
    <s v="Binders"/>
    <s v="Insertable Tab Post Binder Dividers"/>
    <n v="11.228"/>
    <n v="7"/>
    <n v="0.8"/>
    <n v="-8.9824000000000002"/>
    <n v="-18.526199999999999"/>
    <n v="-20.771799999999999"/>
    <n v="5"/>
    <n v="2017"/>
  </r>
  <r>
    <n v="3213"/>
    <s v="CA-2014-142314"/>
    <d v="2014-12-23T00:00:00"/>
    <d v="2014-12-28T00:00:00"/>
    <x v="1"/>
    <x v="227"/>
    <x v="227"/>
    <s v="Consumer"/>
    <s v="United States"/>
    <s v="Richmond"/>
    <s v="Indiana"/>
    <n v="47374"/>
    <s v="Central"/>
    <s v="OFF-AP-10002350"/>
    <s v="Office Supplies"/>
    <s v="Appliances"/>
    <s v="Belkin F9H710-06 7 Outlet SurgeMaster Surge Protector"/>
    <n v="207.24"/>
    <n v="11"/>
    <n v="0"/>
    <n v="0"/>
    <n v="58.027200000000001"/>
    <n v="-149.21280000000002"/>
    <n v="5"/>
    <n v="2014"/>
  </r>
  <r>
    <n v="3214"/>
    <s v="CA-2016-132409"/>
    <d v="2016-05-26T00:00:00"/>
    <d v="2016-06-01T00:00:00"/>
    <x v="1"/>
    <x v="260"/>
    <x v="260"/>
    <s v="Corporate"/>
    <s v="United States"/>
    <s v="Philadelphia"/>
    <s v="Pennsylvania"/>
    <n v="19134"/>
    <s v="East"/>
    <s v="OFF-AR-10001919"/>
    <s v="Office Supplies"/>
    <s v="Art"/>
    <s v="OIC #2 Pencils, Medium Soft"/>
    <n v="1.504"/>
    <n v="1"/>
    <n v="0.2"/>
    <n v="-0.30080000000000001"/>
    <n v="0.16919999999999999"/>
    <n v="-1.034"/>
    <n v="6"/>
    <n v="2016"/>
  </r>
  <r>
    <n v="3215"/>
    <s v="CA-2016-132409"/>
    <d v="2016-05-26T00:00:00"/>
    <d v="2016-06-01T00:00:00"/>
    <x v="1"/>
    <x v="260"/>
    <x v="260"/>
    <s v="Corporate"/>
    <s v="United States"/>
    <s v="Philadelphia"/>
    <s v="Pennsylvania"/>
    <n v="19134"/>
    <s v="East"/>
    <s v="OFF-AP-10002082"/>
    <s v="Office Supplies"/>
    <s v="Appliances"/>
    <s v="Holmes HEPA Air Purifier"/>
    <n v="34.847999999999999"/>
    <n v="2"/>
    <n v="0.2"/>
    <n v="-6.9695999999999998"/>
    <n v="6.5339999999999998"/>
    <n v="-21.3444"/>
    <n v="6"/>
    <n v="2016"/>
  </r>
  <r>
    <n v="3216"/>
    <s v="CA-2017-150189"/>
    <d v="2017-07-08T00:00:00"/>
    <d v="2017-07-10T00:00:00"/>
    <x v="2"/>
    <x v="364"/>
    <x v="364"/>
    <s v="Consumer"/>
    <s v="United States"/>
    <s v="San Mateo"/>
    <s v="California"/>
    <n v="94403"/>
    <s v="West"/>
    <s v="OFF-LA-10002762"/>
    <s v="Office Supplies"/>
    <s v="Labels"/>
    <s v="Avery 485"/>
    <n v="75.180000000000007"/>
    <n v="6"/>
    <n v="0"/>
    <n v="0"/>
    <n v="35.334600000000002"/>
    <n v="-39.845400000000005"/>
    <n v="2"/>
    <n v="2017"/>
  </r>
  <r>
    <n v="3217"/>
    <s v="CA-2014-114433"/>
    <d v="2014-05-13T00:00:00"/>
    <d v="2014-05-17T00:00:00"/>
    <x v="1"/>
    <x v="268"/>
    <x v="268"/>
    <s v="Consumer"/>
    <s v="United States"/>
    <s v="Oakland"/>
    <s v="California"/>
    <n v="94601"/>
    <s v="West"/>
    <s v="TEC-AC-10002800"/>
    <s v="Technology"/>
    <s v="Accessories"/>
    <s v="Plantronics Audio 478 Stereo USB Headset"/>
    <n v="149.97"/>
    <n v="3"/>
    <n v="0"/>
    <n v="0"/>
    <n v="52.4895"/>
    <n v="-97.480500000000006"/>
    <n v="4"/>
    <n v="2014"/>
  </r>
  <r>
    <n v="3218"/>
    <s v="CA-2017-104640"/>
    <d v="2017-11-10T00:00:00"/>
    <d v="2017-11-16T00:00:00"/>
    <x v="1"/>
    <x v="395"/>
    <x v="395"/>
    <s v="Corporate"/>
    <s v="United States"/>
    <s v="New York City"/>
    <s v="New York"/>
    <n v="10024"/>
    <s v="East"/>
    <s v="OFF-BI-10003925"/>
    <s v="Office Supplies"/>
    <s v="Binders"/>
    <s v="Fellowes PB300 Plastic Comb Binding Machine"/>
    <n v="931.17600000000004"/>
    <n v="3"/>
    <n v="0.2"/>
    <n v="-186.23520000000002"/>
    <n v="314.27190000000002"/>
    <n v="-430.66890000000006"/>
    <n v="6"/>
    <n v="2017"/>
  </r>
  <r>
    <n v="3219"/>
    <s v="CA-2017-104640"/>
    <d v="2017-11-10T00:00:00"/>
    <d v="2017-11-16T00:00:00"/>
    <x v="1"/>
    <x v="395"/>
    <x v="395"/>
    <s v="Corporate"/>
    <s v="United States"/>
    <s v="New York City"/>
    <s v="New York"/>
    <n v="10024"/>
    <s v="East"/>
    <s v="TEC-PH-10002200"/>
    <s v="Technology"/>
    <s v="Phones"/>
    <s v="Aastra 6757i CT Wireless VoIP phone"/>
    <n v="430.88"/>
    <n v="2"/>
    <n v="0"/>
    <n v="0"/>
    <n v="124.9552"/>
    <n v="-305.9248"/>
    <n v="6"/>
    <n v="2017"/>
  </r>
  <r>
    <n v="3220"/>
    <s v="US-2015-137008"/>
    <d v="2015-10-02T00:00:00"/>
    <d v="2015-10-08T00:00:00"/>
    <x v="1"/>
    <x v="687"/>
    <x v="687"/>
    <s v="Corporate"/>
    <s v="United States"/>
    <s v="Lakewood"/>
    <s v="New Jersey"/>
    <n v="8701"/>
    <s v="East"/>
    <s v="OFF-PA-10001295"/>
    <s v="Office Supplies"/>
    <s v="Paper"/>
    <s v="Computer Printout Paper with Letter-Trim Perforations"/>
    <n v="94.85"/>
    <n v="5"/>
    <n v="0"/>
    <n v="0"/>
    <n v="45.527999999999999"/>
    <n v="-49.321999999999996"/>
    <n v="6"/>
    <n v="2015"/>
  </r>
  <r>
    <n v="3221"/>
    <s v="US-2015-137008"/>
    <d v="2015-10-02T00:00:00"/>
    <d v="2015-10-08T00:00:00"/>
    <x v="1"/>
    <x v="687"/>
    <x v="687"/>
    <s v="Corporate"/>
    <s v="United States"/>
    <s v="Lakewood"/>
    <s v="New Jersey"/>
    <n v="8701"/>
    <s v="East"/>
    <s v="OFF-EN-10002500"/>
    <s v="Office Supplies"/>
    <s v="Envelopes"/>
    <s v="Globe Weis Peel &amp; Seel First Class Envelopes"/>
    <n v="51.12"/>
    <n v="4"/>
    <n v="0"/>
    <n v="0"/>
    <n v="23.004000000000001"/>
    <n v="-28.115999999999996"/>
    <n v="6"/>
    <n v="2015"/>
  </r>
  <r>
    <n v="3222"/>
    <s v="US-2015-137008"/>
    <d v="2015-10-02T00:00:00"/>
    <d v="2015-10-08T00:00:00"/>
    <x v="1"/>
    <x v="687"/>
    <x v="687"/>
    <s v="Corporate"/>
    <s v="United States"/>
    <s v="Lakewood"/>
    <s v="New Jersey"/>
    <n v="8701"/>
    <s v="East"/>
    <s v="TEC-AC-10000892"/>
    <s v="Technology"/>
    <s v="Accessories"/>
    <s v="NETGEAR N750 Dual Band Wi-Fi Gigabit Router"/>
    <n v="90"/>
    <n v="1"/>
    <n v="0"/>
    <n v="0"/>
    <n v="32.4"/>
    <n v="-57.6"/>
    <n v="6"/>
    <n v="2015"/>
  </r>
  <r>
    <n v="3223"/>
    <s v="CA-2014-108189"/>
    <d v="2014-10-02T00:00:00"/>
    <d v="2014-10-05T00:00:00"/>
    <x v="2"/>
    <x v="20"/>
    <x v="20"/>
    <s v="Corporate"/>
    <s v="United States"/>
    <s v="Tempe"/>
    <s v="Arizona"/>
    <n v="85281"/>
    <s v="West"/>
    <s v="OFF-PA-10001838"/>
    <s v="Office Supplies"/>
    <s v="Paper"/>
    <s v="Adams Telephone Message Book W/Dividers/Space For Phone Numbers, 5 1/4&quot;X8 1/2&quot;, 300/Messages"/>
    <n v="9.4079999999999995"/>
    <n v="2"/>
    <n v="0.2"/>
    <n v="-1.8815999999999999"/>
    <n v="3.4104000000000001"/>
    <n v="-4.1159999999999997"/>
    <n v="3"/>
    <n v="2014"/>
  </r>
  <r>
    <n v="3224"/>
    <s v="CA-2014-108189"/>
    <d v="2014-10-02T00:00:00"/>
    <d v="2014-10-05T00:00:00"/>
    <x v="2"/>
    <x v="20"/>
    <x v="20"/>
    <s v="Corporate"/>
    <s v="United States"/>
    <s v="Tempe"/>
    <s v="Arizona"/>
    <n v="85281"/>
    <s v="West"/>
    <s v="OFF-FA-10000735"/>
    <s v="Office Supplies"/>
    <s v="Fasteners"/>
    <s v="Staples"/>
    <n v="4.6719999999999997"/>
    <n v="2"/>
    <n v="0.2"/>
    <n v="-0.93440000000000001"/>
    <n v="1.46"/>
    <n v="-2.2775999999999996"/>
    <n v="3"/>
    <n v="2014"/>
  </r>
  <r>
    <n v="3225"/>
    <s v="CA-2014-108189"/>
    <d v="2014-10-02T00:00:00"/>
    <d v="2014-10-05T00:00:00"/>
    <x v="2"/>
    <x v="20"/>
    <x v="20"/>
    <s v="Corporate"/>
    <s v="United States"/>
    <s v="Tempe"/>
    <s v="Arizona"/>
    <n v="85281"/>
    <s v="West"/>
    <s v="TEC-PH-10001760"/>
    <s v="Technology"/>
    <s v="Phones"/>
    <s v="Bose SoundLink Bluetooth Speaker"/>
    <n v="318.39999999999998"/>
    <n v="2"/>
    <n v="0.2"/>
    <n v="-63.68"/>
    <n v="107.46"/>
    <n v="-147.26"/>
    <n v="3"/>
    <n v="2014"/>
  </r>
  <r>
    <n v="3226"/>
    <s v="CA-2014-108189"/>
    <d v="2014-10-02T00:00:00"/>
    <d v="2014-10-05T00:00:00"/>
    <x v="2"/>
    <x v="20"/>
    <x v="20"/>
    <s v="Corporate"/>
    <s v="United States"/>
    <s v="Tempe"/>
    <s v="Arizona"/>
    <n v="85281"/>
    <s v="West"/>
    <s v="OFF-EN-10004846"/>
    <s v="Office Supplies"/>
    <s v="Envelopes"/>
    <s v="Letter or Legal Size Expandable Poly String Tie Envelopes"/>
    <n v="12.768000000000001"/>
    <n v="6"/>
    <n v="0.2"/>
    <n v="-2.5536000000000003"/>
    <n v="4.6284000000000001"/>
    <n v="-5.5860000000000012"/>
    <n v="3"/>
    <n v="2014"/>
  </r>
  <r>
    <n v="3227"/>
    <s v="CA-2014-108189"/>
    <d v="2014-10-02T00:00:00"/>
    <d v="2014-10-05T00:00:00"/>
    <x v="2"/>
    <x v="20"/>
    <x v="20"/>
    <s v="Corporate"/>
    <s v="United States"/>
    <s v="Tempe"/>
    <s v="Arizona"/>
    <n v="85281"/>
    <s v="West"/>
    <s v="OFF-SU-10003567"/>
    <s v="Office Supplies"/>
    <s v="Supplies"/>
    <s v="Stiletto Hand Letter Openers"/>
    <n v="15.36"/>
    <n v="2"/>
    <n v="0.2"/>
    <n v="-3.0720000000000001"/>
    <n v="-3.2639999999999998"/>
    <n v="-15.552"/>
    <n v="3"/>
    <n v="2014"/>
  </r>
  <r>
    <n v="3228"/>
    <s v="CA-2014-108189"/>
    <d v="2014-10-02T00:00:00"/>
    <d v="2014-10-05T00:00:00"/>
    <x v="2"/>
    <x v="20"/>
    <x v="20"/>
    <s v="Corporate"/>
    <s v="United States"/>
    <s v="Tempe"/>
    <s v="Arizona"/>
    <n v="85281"/>
    <s v="West"/>
    <s v="TEC-PH-10001557"/>
    <s v="Technology"/>
    <s v="Phones"/>
    <s v="Pyle PMP37LED"/>
    <n v="230.376"/>
    <n v="3"/>
    <n v="0.2"/>
    <n v="-46.075200000000002"/>
    <n v="20.157900000000001"/>
    <n v="-164.1429"/>
    <n v="3"/>
    <n v="2014"/>
  </r>
  <r>
    <n v="3229"/>
    <s v="CA-2014-108189"/>
    <d v="2014-10-02T00:00:00"/>
    <d v="2014-10-05T00:00:00"/>
    <x v="2"/>
    <x v="20"/>
    <x v="20"/>
    <s v="Corporate"/>
    <s v="United States"/>
    <s v="Tempe"/>
    <s v="Arizona"/>
    <n v="85281"/>
    <s v="West"/>
    <s v="TEC-AC-10003038"/>
    <s v="Technology"/>
    <s v="Accessories"/>
    <s v="Kingston Digital DataTraveler 16GB USB 2.0"/>
    <n v="7.16"/>
    <n v="1"/>
    <n v="0.2"/>
    <n v="-1.4320000000000002"/>
    <n v="-8.9499999999999996E-2"/>
    <n v="-5.8174999999999999"/>
    <n v="3"/>
    <n v="2014"/>
  </r>
  <r>
    <n v="3230"/>
    <s v="CA-2014-154641"/>
    <d v="2014-08-11T00:00:00"/>
    <d v="2014-08-16T00:00:00"/>
    <x v="1"/>
    <x v="107"/>
    <x v="107"/>
    <s v="Consumer"/>
    <s v="United States"/>
    <s v="New York City"/>
    <s v="New York"/>
    <n v="10035"/>
    <s v="East"/>
    <s v="OFF-ST-10004459"/>
    <s v="Office Supplies"/>
    <s v="Storage"/>
    <s v="Tennsco Single-Tier Lockers"/>
    <n v="375.34"/>
    <n v="1"/>
    <n v="0"/>
    <n v="0"/>
    <n v="18.766999999999999"/>
    <n v="-356.57299999999998"/>
    <n v="5"/>
    <n v="2014"/>
  </r>
  <r>
    <n v="3231"/>
    <s v="CA-2017-131625"/>
    <d v="2017-09-01T00:00:00"/>
    <d v="2017-09-05T00:00:00"/>
    <x v="0"/>
    <x v="202"/>
    <x v="202"/>
    <s v="Consumer"/>
    <s v="United States"/>
    <s v="New York City"/>
    <s v="New York"/>
    <n v="10009"/>
    <s v="East"/>
    <s v="FUR-FU-10004960"/>
    <s v="Furniture"/>
    <s v="Furnishings"/>
    <s v="Seth Thomas 12&quot; Clock w/ Goldtone Case"/>
    <n v="114.9"/>
    <n v="5"/>
    <n v="0"/>
    <n v="0"/>
    <n v="39.066000000000003"/>
    <n v="-75.834000000000003"/>
    <n v="4"/>
    <n v="2017"/>
  </r>
  <r>
    <n v="3232"/>
    <s v="US-2017-156356"/>
    <d v="2017-04-16T00:00:00"/>
    <d v="2017-04-22T00:00:00"/>
    <x v="1"/>
    <x v="444"/>
    <x v="444"/>
    <s v="Consumer"/>
    <s v="United States"/>
    <s v="Houston"/>
    <s v="Texas"/>
    <n v="77095"/>
    <s v="Central"/>
    <s v="OFF-BI-10000632"/>
    <s v="Office Supplies"/>
    <s v="Binders"/>
    <s v="Satellite Sectional Post Binders"/>
    <n v="26.045999999999999"/>
    <n v="3"/>
    <n v="0.8"/>
    <n v="-20.8368"/>
    <n v="-44.278199999999998"/>
    <n v="-49.487399999999994"/>
    <n v="6"/>
    <n v="2017"/>
  </r>
  <r>
    <n v="3233"/>
    <s v="US-2017-156356"/>
    <d v="2017-04-16T00:00:00"/>
    <d v="2017-04-22T00:00:00"/>
    <x v="1"/>
    <x v="444"/>
    <x v="444"/>
    <s v="Consumer"/>
    <s v="United States"/>
    <s v="Houston"/>
    <s v="Texas"/>
    <n v="77095"/>
    <s v="Central"/>
    <s v="OFF-BI-10001107"/>
    <s v="Office Supplies"/>
    <s v="Binders"/>
    <s v="GBC White Gloss Covers, Plain Front"/>
    <n v="2.8959999999999999"/>
    <n v="1"/>
    <n v="0.8"/>
    <n v="-2.3168000000000002"/>
    <n v="-4.7784000000000004"/>
    <n v="-5.3575999999999997"/>
    <n v="6"/>
    <n v="2017"/>
  </r>
  <r>
    <n v="3234"/>
    <s v="US-2017-156356"/>
    <d v="2017-04-16T00:00:00"/>
    <d v="2017-04-22T00:00:00"/>
    <x v="1"/>
    <x v="444"/>
    <x v="444"/>
    <s v="Consumer"/>
    <s v="United States"/>
    <s v="Houston"/>
    <s v="Texas"/>
    <n v="77095"/>
    <s v="Central"/>
    <s v="OFF-ST-10002301"/>
    <s v="Office Supplies"/>
    <s v="Storage"/>
    <s v="Tennsco Commercial Shelving"/>
    <n v="32.543999999999997"/>
    <n v="2"/>
    <n v="0.2"/>
    <n v="-6.5087999999999999"/>
    <n v="-7.7291999999999996"/>
    <n v="-33.764399999999995"/>
    <n v="6"/>
    <n v="2017"/>
  </r>
  <r>
    <n v="3235"/>
    <s v="CA-2016-138933"/>
    <d v="2016-04-24T00:00:00"/>
    <d v="2016-04-27T00:00:00"/>
    <x v="2"/>
    <x v="691"/>
    <x v="691"/>
    <s v="Consumer"/>
    <s v="United States"/>
    <s v="Riverside"/>
    <s v="California"/>
    <n v="92503"/>
    <s v="West"/>
    <s v="OFF-BI-10003355"/>
    <s v="Office Supplies"/>
    <s v="Binders"/>
    <s v="Cardinal Holdit Business Card Pockets"/>
    <n v="3.984"/>
    <n v="1"/>
    <n v="0.2"/>
    <n v="-0.79680000000000006"/>
    <n v="1.3944000000000001"/>
    <n v="-1.7927999999999997"/>
    <n v="3"/>
    <n v="2016"/>
  </r>
  <r>
    <n v="3236"/>
    <s v="CA-2016-140746"/>
    <d v="2016-01-15T00:00:00"/>
    <d v="2016-01-15T00:00:00"/>
    <x v="3"/>
    <x v="116"/>
    <x v="116"/>
    <s v="Consumer"/>
    <s v="United States"/>
    <s v="Fairfield"/>
    <s v="Connecticut"/>
    <n v="6824"/>
    <s v="East"/>
    <s v="FUR-TA-10002903"/>
    <s v="Furniture"/>
    <s v="Tables"/>
    <s v="Bevis Round Bullnose 29&quot; High Table Top"/>
    <n v="181.797"/>
    <n v="1"/>
    <n v="0.3"/>
    <n v="-54.539099999999998"/>
    <n v="-15.582599999999999"/>
    <n v="-142.84050000000002"/>
    <n v="0"/>
    <n v="2016"/>
  </r>
  <r>
    <n v="3237"/>
    <s v="CA-2016-146836"/>
    <d v="2016-05-02T00:00:00"/>
    <d v="2016-05-02T00:00:00"/>
    <x v="3"/>
    <x v="693"/>
    <x v="693"/>
    <s v="Consumer"/>
    <s v="United States"/>
    <s v="New York City"/>
    <s v="New York"/>
    <n v="10024"/>
    <s v="East"/>
    <s v="OFF-ST-10001580"/>
    <s v="Office Supplies"/>
    <s v="Storage"/>
    <s v="Super Decoflex Portable Personal File"/>
    <n v="44.94"/>
    <n v="3"/>
    <n v="0"/>
    <n v="0"/>
    <n v="12.5832"/>
    <n v="-32.3568"/>
    <n v="0"/>
    <n v="2016"/>
  </r>
  <r>
    <n v="3238"/>
    <s v="CA-2016-146836"/>
    <d v="2016-05-02T00:00:00"/>
    <d v="2016-05-02T00:00:00"/>
    <x v="3"/>
    <x v="693"/>
    <x v="693"/>
    <s v="Consumer"/>
    <s v="United States"/>
    <s v="New York City"/>
    <s v="New York"/>
    <n v="10024"/>
    <s v="East"/>
    <s v="OFF-BI-10000315"/>
    <s v="Office Supplies"/>
    <s v="Binders"/>
    <s v="Poly Designer Cover &amp; Back"/>
    <n v="45.576000000000001"/>
    <n v="3"/>
    <n v="0.2"/>
    <n v="-9.1151999999999997"/>
    <n v="15.951599999999999"/>
    <n v="-20.5092"/>
    <n v="0"/>
    <n v="2016"/>
  </r>
  <r>
    <n v="3239"/>
    <s v="US-2016-127971"/>
    <d v="2016-11-20T00:00:00"/>
    <d v="2016-11-27T00:00:00"/>
    <x v="1"/>
    <x v="694"/>
    <x v="694"/>
    <s v="Corporate"/>
    <s v="United States"/>
    <s v="Houston"/>
    <s v="Texas"/>
    <n v="77095"/>
    <s v="Central"/>
    <s v="FUR-CH-10003774"/>
    <s v="Furniture"/>
    <s v="Chairs"/>
    <s v="Global Wood Trimmed Manager's Task Chair, Khaki"/>
    <n v="318.43"/>
    <n v="5"/>
    <n v="0.3"/>
    <n v="-95.528999999999996"/>
    <n v="-77.332999999999998"/>
    <n v="-300.23400000000004"/>
    <n v="7"/>
    <n v="2016"/>
  </r>
  <r>
    <n v="3240"/>
    <s v="US-2016-127971"/>
    <d v="2016-11-20T00:00:00"/>
    <d v="2016-11-27T00:00:00"/>
    <x v="1"/>
    <x v="694"/>
    <x v="694"/>
    <s v="Corporate"/>
    <s v="United States"/>
    <s v="Houston"/>
    <s v="Texas"/>
    <n v="77095"/>
    <s v="Central"/>
    <s v="TEC-PH-10003095"/>
    <s v="Technology"/>
    <s v="Phones"/>
    <s v="Samsung HM1900 Bluetooth Headset"/>
    <n v="122.92"/>
    <n v="7"/>
    <n v="0.2"/>
    <n v="-24.584000000000003"/>
    <n v="46.094999999999999"/>
    <n v="-52.241"/>
    <n v="7"/>
    <n v="2016"/>
  </r>
  <r>
    <n v="3241"/>
    <s v="US-2016-127971"/>
    <d v="2016-11-20T00:00:00"/>
    <d v="2016-11-27T00:00:00"/>
    <x v="1"/>
    <x v="694"/>
    <x v="694"/>
    <s v="Corporate"/>
    <s v="United States"/>
    <s v="Houston"/>
    <s v="Texas"/>
    <n v="77095"/>
    <s v="Central"/>
    <s v="FUR-FU-10000023"/>
    <s v="Furniture"/>
    <s v="Furnishings"/>
    <s v="Eldon Wave Desk Accessories"/>
    <n v="7.0679999999999996"/>
    <n v="3"/>
    <n v="0.6"/>
    <n v="-4.2407999999999992"/>
    <n v="-2.8271999999999999"/>
    <n v="-5.6544000000000008"/>
    <n v="7"/>
    <n v="2016"/>
  </r>
  <r>
    <n v="3242"/>
    <s v="US-2016-140809"/>
    <d v="2016-02-01T00:00:00"/>
    <d v="2016-02-03T00:00:00"/>
    <x v="2"/>
    <x v="316"/>
    <x v="316"/>
    <s v="Corporate"/>
    <s v="United States"/>
    <s v="Arlington"/>
    <s v="Virginia"/>
    <n v="22204"/>
    <s v="South"/>
    <s v="OFF-ST-10002214"/>
    <s v="Office Supplies"/>
    <s v="Storage"/>
    <s v="X-Rack File for Hanging Folders"/>
    <n v="56.45"/>
    <n v="5"/>
    <n v="0"/>
    <n v="0"/>
    <n v="14.677"/>
    <n v="-41.773000000000003"/>
    <n v="2"/>
    <n v="2016"/>
  </r>
  <r>
    <n v="3243"/>
    <s v="CA-2017-114524"/>
    <d v="2017-03-31T00:00:00"/>
    <d v="2017-04-05T00:00:00"/>
    <x v="0"/>
    <x v="283"/>
    <x v="283"/>
    <s v="Consumer"/>
    <s v="United States"/>
    <s v="Chicago"/>
    <s v="Illinois"/>
    <n v="60623"/>
    <s v="Central"/>
    <s v="OFF-BI-10002799"/>
    <s v="Office Supplies"/>
    <s v="Binders"/>
    <s v="SlimView Poly Binder, 3/8&quot;"/>
    <n v="13.468"/>
    <n v="13"/>
    <n v="0.8"/>
    <n v="-10.7744"/>
    <n v="-22.895600000000002"/>
    <n v="-25.589200000000002"/>
    <n v="5"/>
    <n v="2017"/>
  </r>
  <r>
    <n v="3244"/>
    <s v="CA-2017-113355"/>
    <d v="2017-12-01T00:00:00"/>
    <d v="2017-12-05T00:00:00"/>
    <x v="1"/>
    <x v="695"/>
    <x v="695"/>
    <s v="Consumer"/>
    <s v="United States"/>
    <s v="Grand Prairie"/>
    <s v="Texas"/>
    <n v="75051"/>
    <s v="Central"/>
    <s v="TEC-PH-10004912"/>
    <s v="Technology"/>
    <s v="Phones"/>
    <s v="Cisco SPA112 2 Port Phone Adapter"/>
    <n v="219.8"/>
    <n v="5"/>
    <n v="0.2"/>
    <n v="-43.960000000000008"/>
    <n v="24.727499999999999"/>
    <n v="-151.11250000000001"/>
    <n v="4"/>
    <n v="2017"/>
  </r>
  <r>
    <n v="3245"/>
    <s v="CA-2017-113355"/>
    <d v="2017-12-01T00:00:00"/>
    <d v="2017-12-05T00:00:00"/>
    <x v="1"/>
    <x v="695"/>
    <x v="695"/>
    <s v="Consumer"/>
    <s v="United States"/>
    <s v="Grand Prairie"/>
    <s v="Texas"/>
    <n v="75051"/>
    <s v="Central"/>
    <s v="FUR-CH-10002602"/>
    <s v="Furniture"/>
    <s v="Chairs"/>
    <s v="DMI Arturo Collection Mission-style Design Wood Chair"/>
    <n v="317.05799999999999"/>
    <n v="3"/>
    <n v="0.3"/>
    <n v="-95.117399999999989"/>
    <n v="-18.117599999999999"/>
    <n v="-240.05820000000003"/>
    <n v="4"/>
    <n v="2017"/>
  </r>
  <r>
    <n v="3246"/>
    <s v="US-2017-140907"/>
    <d v="2017-12-10T00:00:00"/>
    <d v="2017-12-12T00:00:00"/>
    <x v="0"/>
    <x v="130"/>
    <x v="130"/>
    <s v="Corporate"/>
    <s v="United States"/>
    <s v="Seattle"/>
    <s v="Washington"/>
    <n v="98103"/>
    <s v="West"/>
    <s v="TEC-AC-10004510"/>
    <s v="Technology"/>
    <s v="Accessories"/>
    <s v="Logitech Desktop MK120 Mouse and keyboard Combo"/>
    <n v="49.08"/>
    <n v="3"/>
    <n v="0"/>
    <n v="0"/>
    <n v="4.9080000000000004"/>
    <n v="-44.171999999999997"/>
    <n v="2"/>
    <n v="2017"/>
  </r>
  <r>
    <n v="3247"/>
    <s v="US-2017-140907"/>
    <d v="2017-12-10T00:00:00"/>
    <d v="2017-12-12T00:00:00"/>
    <x v="0"/>
    <x v="130"/>
    <x v="130"/>
    <s v="Corporate"/>
    <s v="United States"/>
    <s v="Seattle"/>
    <s v="Washington"/>
    <n v="98103"/>
    <s v="West"/>
    <s v="OFF-ST-10000060"/>
    <s v="Office Supplies"/>
    <s v="Storage"/>
    <s v="Fellowes Bankers Box Staxonsteel Drawer File/Stacking System"/>
    <n v="324.89999999999998"/>
    <n v="5"/>
    <n v="0"/>
    <n v="0"/>
    <n v="38.988"/>
    <n v="-285.91199999999998"/>
    <n v="2"/>
    <n v="2017"/>
  </r>
  <r>
    <n v="3248"/>
    <s v="US-2017-140907"/>
    <d v="2017-12-10T00:00:00"/>
    <d v="2017-12-12T00:00:00"/>
    <x v="0"/>
    <x v="130"/>
    <x v="130"/>
    <s v="Corporate"/>
    <s v="United States"/>
    <s v="Seattle"/>
    <s v="Washington"/>
    <n v="98103"/>
    <s v="West"/>
    <s v="OFF-AR-10000799"/>
    <s v="Office Supplies"/>
    <s v="Art"/>
    <s v="Col-Erase Pencils with Erasers"/>
    <n v="18.239999999999998"/>
    <n v="3"/>
    <n v="0"/>
    <n v="0"/>
    <n v="5.2896000000000001"/>
    <n v="-12.950399999999998"/>
    <n v="2"/>
    <n v="2017"/>
  </r>
  <r>
    <n v="3249"/>
    <s v="CA-2016-159730"/>
    <d v="2016-09-17T00:00:00"/>
    <d v="2016-09-21T00:00:00"/>
    <x v="1"/>
    <x v="319"/>
    <x v="319"/>
    <s v="Home Office"/>
    <s v="United States"/>
    <s v="Seattle"/>
    <s v="Washington"/>
    <n v="98103"/>
    <s v="West"/>
    <s v="FUR-CH-10004875"/>
    <s v="Furniture"/>
    <s v="Chairs"/>
    <s v="Harbour Creations 67200 Series Stacking Chairs"/>
    <n v="113.88800000000001"/>
    <n v="2"/>
    <n v="0.2"/>
    <n v="-22.777600000000003"/>
    <n v="9.9651999999999994"/>
    <n v="-81.145200000000003"/>
    <n v="4"/>
    <n v="2016"/>
  </r>
  <r>
    <n v="3250"/>
    <s v="CA-2016-159730"/>
    <d v="2016-09-17T00:00:00"/>
    <d v="2016-09-21T00:00:00"/>
    <x v="1"/>
    <x v="319"/>
    <x v="319"/>
    <s v="Home Office"/>
    <s v="United States"/>
    <s v="Seattle"/>
    <s v="Washington"/>
    <n v="98103"/>
    <s v="West"/>
    <s v="TEC-PH-10002085"/>
    <s v="Technology"/>
    <s v="Phones"/>
    <s v="Clarity 53712"/>
    <n v="105.584"/>
    <n v="2"/>
    <n v="0.2"/>
    <n v="-21.116800000000001"/>
    <n v="7.9188000000000001"/>
    <n v="-76.548400000000001"/>
    <n v="4"/>
    <n v="2016"/>
  </r>
  <r>
    <n v="3251"/>
    <s v="CA-2016-157868"/>
    <d v="2016-12-23T00:00:00"/>
    <d v="2016-12-29T00:00:00"/>
    <x v="1"/>
    <x v="565"/>
    <x v="565"/>
    <s v="Corporate"/>
    <s v="United States"/>
    <s v="Grand Rapids"/>
    <s v="Michigan"/>
    <n v="49505"/>
    <s v="Central"/>
    <s v="OFF-FA-10000992"/>
    <s v="Office Supplies"/>
    <s v="Fasteners"/>
    <s v="Acco Clips to Go Binder Clips, 24 Clips in Two Sizes"/>
    <n v="24.85"/>
    <n v="7"/>
    <n v="0"/>
    <n v="0"/>
    <n v="11.679500000000001"/>
    <n v="-13.170500000000001"/>
    <n v="6"/>
    <n v="2016"/>
  </r>
  <r>
    <n v="3252"/>
    <s v="CA-2017-119389"/>
    <d v="2017-04-17T00:00:00"/>
    <d v="2017-04-19T00:00:00"/>
    <x v="2"/>
    <x v="696"/>
    <x v="696"/>
    <s v="Consumer"/>
    <s v="United States"/>
    <s v="Philadelphia"/>
    <s v="Pennsylvania"/>
    <n v="19120"/>
    <s v="East"/>
    <s v="FUR-FU-10001473"/>
    <s v="Furniture"/>
    <s v="Furnishings"/>
    <s v="Eldon Executive Woodline II Desk Accessories, Mahogany"/>
    <n v="60.311999999999998"/>
    <n v="3"/>
    <n v="0.2"/>
    <n v="-12.0624"/>
    <n v="5.2773000000000003"/>
    <n v="-42.972300000000004"/>
    <n v="2"/>
    <n v="2017"/>
  </r>
  <r>
    <n v="3253"/>
    <s v="CA-2017-110373"/>
    <d v="2017-10-27T00:00:00"/>
    <d v="2017-10-30T00:00:00"/>
    <x v="0"/>
    <x v="15"/>
    <x v="15"/>
    <s v="Home Office"/>
    <s v="United States"/>
    <s v="Chicago"/>
    <s v="Illinois"/>
    <n v="60610"/>
    <s v="Central"/>
    <s v="OFF-AR-10003045"/>
    <s v="Office Supplies"/>
    <s v="Art"/>
    <s v="Prang Colored Pencils"/>
    <n v="7.056"/>
    <n v="3"/>
    <n v="0.2"/>
    <n v="-1.4112"/>
    <n v="2.2050000000000001"/>
    <n v="-3.4398"/>
    <n v="3"/>
    <n v="2017"/>
  </r>
  <r>
    <n v="3254"/>
    <s v="CA-2017-110373"/>
    <d v="2017-10-27T00:00:00"/>
    <d v="2017-10-30T00:00:00"/>
    <x v="0"/>
    <x v="15"/>
    <x v="15"/>
    <s v="Home Office"/>
    <s v="United States"/>
    <s v="Chicago"/>
    <s v="Illinois"/>
    <n v="60610"/>
    <s v="Central"/>
    <s v="TEC-PH-10001536"/>
    <s v="Technology"/>
    <s v="Phones"/>
    <s v="Spigen Samsung Galaxy S5 Case Wallet"/>
    <n v="27.184000000000001"/>
    <n v="2"/>
    <n v="0.2"/>
    <n v="-5.4368000000000007"/>
    <n v="2.0388000000000002"/>
    <n v="-19.708399999999997"/>
    <n v="3"/>
    <n v="2017"/>
  </r>
  <r>
    <n v="3255"/>
    <s v="CA-2016-155474"/>
    <d v="2016-07-08T00:00:00"/>
    <d v="2016-07-14T00:00:00"/>
    <x v="1"/>
    <x v="417"/>
    <x v="417"/>
    <s v="Consumer"/>
    <s v="United States"/>
    <s v="Seattle"/>
    <s v="Washington"/>
    <n v="98105"/>
    <s v="West"/>
    <s v="TEC-PH-10001580"/>
    <s v="Technology"/>
    <s v="Phones"/>
    <s v="Logitech Mobile Speakerphone P710e - speaker phone"/>
    <n v="107.98399999999999"/>
    <n v="1"/>
    <n v="0.2"/>
    <n v="-21.596800000000002"/>
    <n v="9.4486000000000008"/>
    <n v="-76.938599999999994"/>
    <n v="6"/>
    <n v="2016"/>
  </r>
  <r>
    <n v="3256"/>
    <s v="CA-2016-155474"/>
    <d v="2016-07-08T00:00:00"/>
    <d v="2016-07-14T00:00:00"/>
    <x v="1"/>
    <x v="417"/>
    <x v="417"/>
    <s v="Consumer"/>
    <s v="United States"/>
    <s v="Seattle"/>
    <s v="Washington"/>
    <n v="98105"/>
    <s v="West"/>
    <s v="OFF-BI-10004209"/>
    <s v="Office Supplies"/>
    <s v="Binders"/>
    <s v="Fellowes Twister Kit, Gray/Clear, 3/pkg"/>
    <n v="19.295999999999999"/>
    <n v="3"/>
    <n v="0.2"/>
    <n v="-3.8592"/>
    <n v="6.03"/>
    <n v="-9.4068000000000005"/>
    <n v="6"/>
    <n v="2016"/>
  </r>
  <r>
    <n v="3257"/>
    <s v="CA-2015-155453"/>
    <d v="2015-08-09T00:00:00"/>
    <d v="2015-08-14T00:00:00"/>
    <x v="1"/>
    <x v="19"/>
    <x v="19"/>
    <s v="Corporate"/>
    <s v="United States"/>
    <s v="Jacksonville"/>
    <s v="Florida"/>
    <n v="32216"/>
    <s v="South"/>
    <s v="OFF-LA-10001613"/>
    <s v="Office Supplies"/>
    <s v="Labels"/>
    <s v="Avery File Folder Labels"/>
    <n v="4.6079999999999997"/>
    <n v="2"/>
    <n v="0.2"/>
    <n v="-0.92159999999999997"/>
    <n v="1.6704000000000001"/>
    <n v="-2.016"/>
    <n v="5"/>
    <n v="2015"/>
  </r>
  <r>
    <n v="3258"/>
    <s v="US-2016-161844"/>
    <d v="2016-12-09T00:00:00"/>
    <d v="2016-12-14T00:00:00"/>
    <x v="0"/>
    <x v="460"/>
    <x v="460"/>
    <s v="Corporate"/>
    <s v="United States"/>
    <s v="Franklin"/>
    <s v="Tennessee"/>
    <n v="37064"/>
    <s v="South"/>
    <s v="FUR-TA-10001676"/>
    <s v="Furniture"/>
    <s v="Tables"/>
    <s v="Hon 61000 Series Interactive Training Tables"/>
    <n v="79.974000000000004"/>
    <n v="3"/>
    <n v="0.4"/>
    <n v="-31.989600000000003"/>
    <n v="-29.323799999999999"/>
    <n v="-77.308199999999999"/>
    <n v="5"/>
    <n v="2016"/>
  </r>
  <r>
    <n v="3259"/>
    <s v="US-2016-161844"/>
    <d v="2016-12-09T00:00:00"/>
    <d v="2016-12-14T00:00:00"/>
    <x v="0"/>
    <x v="460"/>
    <x v="460"/>
    <s v="Corporate"/>
    <s v="United States"/>
    <s v="Franklin"/>
    <s v="Tennessee"/>
    <n v="37064"/>
    <s v="South"/>
    <s v="OFF-BI-10003712"/>
    <s v="Office Supplies"/>
    <s v="Binders"/>
    <s v="Acco Pressboard Covers with Storage Hooks, 14 7/8&quot; x 11&quot;, Light Blue"/>
    <n v="2.9460000000000002"/>
    <n v="2"/>
    <n v="0.7"/>
    <n v="-2.0621999999999998"/>
    <n v="-2.0621999999999998"/>
    <n v="-2.9460000000000002"/>
    <n v="5"/>
    <n v="2016"/>
  </r>
  <r>
    <n v="3260"/>
    <s v="US-2016-162103"/>
    <d v="2016-11-13T00:00:00"/>
    <d v="2016-11-17T00:00:00"/>
    <x v="1"/>
    <x v="697"/>
    <x v="697"/>
    <s v="Home Office"/>
    <s v="United States"/>
    <s v="Highland Park"/>
    <s v="Illinois"/>
    <n v="60035"/>
    <s v="Central"/>
    <s v="OFF-BI-10000285"/>
    <s v="Office Supplies"/>
    <s v="Binders"/>
    <s v="XtraLife ClearVue Slant-D Ring Binders by Cardinal"/>
    <n v="3.1360000000000001"/>
    <n v="2"/>
    <n v="0.8"/>
    <n v="-2.5088000000000004"/>
    <n v="-4.7039999999999997"/>
    <n v="-5.3311999999999991"/>
    <n v="4"/>
    <n v="2016"/>
  </r>
  <r>
    <n v="3261"/>
    <s v="CA-2014-151554"/>
    <d v="2014-11-14T00:00:00"/>
    <d v="2014-11-15T00:00:00"/>
    <x v="2"/>
    <x v="698"/>
    <x v="698"/>
    <s v="Corporate"/>
    <s v="United States"/>
    <s v="Pasadena"/>
    <s v="Texas"/>
    <n v="77506"/>
    <s v="Central"/>
    <s v="OFF-PA-10004609"/>
    <s v="Office Supplies"/>
    <s v="Paper"/>
    <s v="Xerox 221"/>
    <n v="20.736000000000001"/>
    <n v="4"/>
    <n v="0.2"/>
    <n v="-4.1472000000000007"/>
    <n v="7.2576000000000001"/>
    <n v="-9.3311999999999991"/>
    <n v="1"/>
    <n v="2014"/>
  </r>
  <r>
    <n v="3262"/>
    <s v="CA-2014-140662"/>
    <d v="2014-11-17T00:00:00"/>
    <d v="2014-11-19T00:00:00"/>
    <x v="2"/>
    <x v="131"/>
    <x v="131"/>
    <s v="Corporate"/>
    <s v="United States"/>
    <s v="San Francisco"/>
    <s v="California"/>
    <n v="94109"/>
    <s v="West"/>
    <s v="TEC-AC-10001314"/>
    <s v="Technology"/>
    <s v="Accessories"/>
    <s v="Case Logic 2.4GHz Wireless Keyboard"/>
    <n v="99.98"/>
    <n v="2"/>
    <n v="0"/>
    <n v="0"/>
    <n v="7.9984000000000002"/>
    <n v="-91.9816"/>
    <n v="2"/>
    <n v="2014"/>
  </r>
  <r>
    <n v="3263"/>
    <s v="CA-2014-140662"/>
    <d v="2014-11-17T00:00:00"/>
    <d v="2014-11-19T00:00:00"/>
    <x v="2"/>
    <x v="131"/>
    <x v="131"/>
    <s v="Corporate"/>
    <s v="United States"/>
    <s v="San Francisco"/>
    <s v="California"/>
    <n v="94109"/>
    <s v="West"/>
    <s v="OFF-PA-10003395"/>
    <s v="Office Supplies"/>
    <s v="Paper"/>
    <s v="Xerox 1941"/>
    <n v="733.95"/>
    <n v="7"/>
    <n v="0"/>
    <n v="0"/>
    <n v="352.29599999999999"/>
    <n v="-381.65400000000005"/>
    <n v="2"/>
    <n v="2014"/>
  </r>
  <r>
    <n v="3264"/>
    <s v="CA-2014-140662"/>
    <d v="2014-11-17T00:00:00"/>
    <d v="2014-11-19T00:00:00"/>
    <x v="2"/>
    <x v="131"/>
    <x v="131"/>
    <s v="Corporate"/>
    <s v="United States"/>
    <s v="San Francisco"/>
    <s v="California"/>
    <n v="94109"/>
    <s v="West"/>
    <s v="OFF-AP-10001242"/>
    <s v="Office Supplies"/>
    <s v="Appliances"/>
    <s v="APC 7 Outlet Network SurgeArrest Surge Protector"/>
    <n v="241.44"/>
    <n v="3"/>
    <n v="0"/>
    <n v="0"/>
    <n v="72.432000000000002"/>
    <n v="-169.00799999999998"/>
    <n v="2"/>
    <n v="2014"/>
  </r>
  <r>
    <n v="3265"/>
    <s v="CA-2016-122518"/>
    <d v="2016-03-04T00:00:00"/>
    <d v="2016-03-08T00:00:00"/>
    <x v="0"/>
    <x v="575"/>
    <x v="575"/>
    <s v="Corporate"/>
    <s v="United States"/>
    <s v="Miami"/>
    <s v="Florida"/>
    <n v="33180"/>
    <s v="South"/>
    <s v="OFF-LA-10001641"/>
    <s v="Office Supplies"/>
    <s v="Labels"/>
    <s v="Avery 518"/>
    <n v="10.08"/>
    <n v="4"/>
    <n v="0.2"/>
    <n v="-2.016"/>
    <n v="3.528"/>
    <n v="-4.5359999999999996"/>
    <n v="4"/>
    <n v="2016"/>
  </r>
  <r>
    <n v="3266"/>
    <s v="US-2014-126571"/>
    <d v="2014-10-11T00:00:00"/>
    <d v="2014-10-15T00:00:00"/>
    <x v="1"/>
    <x v="535"/>
    <x v="535"/>
    <s v="Consumer"/>
    <s v="United States"/>
    <s v="Philadelphia"/>
    <s v="Pennsylvania"/>
    <n v="19120"/>
    <s v="East"/>
    <s v="OFF-ST-10003816"/>
    <s v="Office Supplies"/>
    <s v="Storage"/>
    <s v="Fellowes High-Stak Drawer Files"/>
    <n v="281.904"/>
    <n v="2"/>
    <n v="0.2"/>
    <n v="-56.380800000000001"/>
    <n v="10.571400000000001"/>
    <n v="-214.95179999999999"/>
    <n v="4"/>
    <n v="2014"/>
  </r>
  <r>
    <n v="3267"/>
    <s v="US-2014-126571"/>
    <d v="2014-10-11T00:00:00"/>
    <d v="2014-10-15T00:00:00"/>
    <x v="1"/>
    <x v="535"/>
    <x v="535"/>
    <s v="Consumer"/>
    <s v="United States"/>
    <s v="Philadelphia"/>
    <s v="Pennsylvania"/>
    <n v="19120"/>
    <s v="East"/>
    <s v="OFF-EN-10002230"/>
    <s v="Office Supplies"/>
    <s v="Envelopes"/>
    <s v="Airmail Envelopes"/>
    <n v="201.43199999999999"/>
    <n v="3"/>
    <n v="0.2"/>
    <n v="-40.2864"/>
    <n v="67.9833"/>
    <n v="-93.162300000000002"/>
    <n v="4"/>
    <n v="2014"/>
  </r>
  <r>
    <n v="3268"/>
    <s v="CA-2014-143840"/>
    <d v="2014-05-22T00:00:00"/>
    <d v="2014-05-29T00:00:00"/>
    <x v="1"/>
    <x v="699"/>
    <x v="699"/>
    <s v="Consumer"/>
    <s v="United States"/>
    <s v="Decatur"/>
    <s v="Alabama"/>
    <n v="35601"/>
    <s v="South"/>
    <s v="TEC-PH-10002660"/>
    <s v="Technology"/>
    <s v="Phones"/>
    <s v="Nortel Networks T7316 E Nt8 B27"/>
    <n v="135.97999999999999"/>
    <n v="2"/>
    <n v="0"/>
    <n v="0"/>
    <n v="33.994999999999997"/>
    <n v="-101.98499999999999"/>
    <n v="7"/>
    <n v="2014"/>
  </r>
  <r>
    <n v="3269"/>
    <s v="CA-2014-143840"/>
    <d v="2014-05-22T00:00:00"/>
    <d v="2014-05-29T00:00:00"/>
    <x v="1"/>
    <x v="699"/>
    <x v="699"/>
    <s v="Consumer"/>
    <s v="United States"/>
    <s v="Decatur"/>
    <s v="Alabama"/>
    <n v="35601"/>
    <s v="South"/>
    <s v="TEC-PH-10003171"/>
    <s v="Technology"/>
    <s v="Phones"/>
    <s v="Plantronics Encore H101 Dual Earpieces Headset"/>
    <n v="44.95"/>
    <n v="1"/>
    <n v="0"/>
    <n v="0"/>
    <n v="12.586"/>
    <n v="-32.364000000000004"/>
    <n v="7"/>
    <n v="2014"/>
  </r>
  <r>
    <n v="3270"/>
    <s v="CA-2014-115980"/>
    <d v="2014-07-15T00:00:00"/>
    <d v="2014-07-19T00:00:00"/>
    <x v="1"/>
    <x v="100"/>
    <x v="100"/>
    <s v="Corporate"/>
    <s v="United States"/>
    <s v="Sioux Falls"/>
    <s v="South Dakota"/>
    <n v="57103"/>
    <s v="Central"/>
    <s v="TEC-AC-10003709"/>
    <s v="Technology"/>
    <s v="Accessories"/>
    <s v="Maxell 4.7GB DVD-R 5/Pack"/>
    <n v="2.97"/>
    <n v="3"/>
    <n v="0"/>
    <n v="0"/>
    <n v="1.3068"/>
    <n v="-1.6632000000000002"/>
    <n v="4"/>
    <n v="2014"/>
  </r>
  <r>
    <n v="3271"/>
    <s v="CA-2014-115980"/>
    <d v="2014-07-15T00:00:00"/>
    <d v="2014-07-19T00:00:00"/>
    <x v="1"/>
    <x v="100"/>
    <x v="100"/>
    <s v="Corporate"/>
    <s v="United States"/>
    <s v="Sioux Falls"/>
    <s v="South Dakota"/>
    <n v="57103"/>
    <s v="Central"/>
    <s v="OFF-FA-10000304"/>
    <s v="Office Supplies"/>
    <s v="Fasteners"/>
    <s v="Advantus Push Pins"/>
    <n v="6.54"/>
    <n v="3"/>
    <n v="0"/>
    <n v="0"/>
    <n v="2.6814"/>
    <n v="-3.8586"/>
    <n v="4"/>
    <n v="2014"/>
  </r>
  <r>
    <n v="3272"/>
    <s v="CA-2015-155145"/>
    <d v="2015-12-27T00:00:00"/>
    <d v="2015-12-29T00:00:00"/>
    <x v="0"/>
    <x v="634"/>
    <x v="634"/>
    <s v="Corporate"/>
    <s v="United States"/>
    <s v="Visalia"/>
    <s v="California"/>
    <n v="93277"/>
    <s v="West"/>
    <s v="TEC-AC-10003709"/>
    <s v="Technology"/>
    <s v="Accessories"/>
    <s v="Maxell 4.7GB DVD-R 5/Pack"/>
    <n v="7.92"/>
    <n v="8"/>
    <n v="0"/>
    <n v="0"/>
    <n v="3.4847999999999999"/>
    <n v="-4.4352"/>
    <n v="2"/>
    <n v="2015"/>
  </r>
  <r>
    <n v="3273"/>
    <s v="CA-2015-146038"/>
    <d v="2015-02-09T00:00:00"/>
    <d v="2015-02-16T00:00:00"/>
    <x v="1"/>
    <x v="695"/>
    <x v="695"/>
    <s v="Consumer"/>
    <s v="United States"/>
    <s v="Los Angeles"/>
    <s v="California"/>
    <n v="90049"/>
    <s v="West"/>
    <s v="FUR-CH-10002774"/>
    <s v="Furniture"/>
    <s v="Chairs"/>
    <s v="Global Deluxe Stacking Chair, Gray"/>
    <n v="203.92"/>
    <n v="5"/>
    <n v="0.2"/>
    <n v="-40.783999999999999"/>
    <n v="22.940999999999999"/>
    <n v="-140.19499999999999"/>
    <n v="7"/>
    <n v="2015"/>
  </r>
  <r>
    <n v="3274"/>
    <s v="CA-2017-133865"/>
    <d v="2017-05-08T00:00:00"/>
    <d v="2017-05-12T00:00:00"/>
    <x v="1"/>
    <x v="390"/>
    <x v="390"/>
    <s v="Home Office"/>
    <s v="United States"/>
    <s v="Los Angeles"/>
    <s v="California"/>
    <n v="90032"/>
    <s v="West"/>
    <s v="TEC-CO-10001046"/>
    <s v="Technology"/>
    <s v="Copiers"/>
    <s v="Canon Imageclass D680 Copier / Fax"/>
    <n v="3359.9520000000002"/>
    <n v="6"/>
    <n v="0.2"/>
    <n v="-671.99040000000014"/>
    <n v="1049.9849999999999"/>
    <n v="-1637.9766000000002"/>
    <n v="4"/>
    <n v="2017"/>
  </r>
  <r>
    <n v="3275"/>
    <s v="CA-2017-116358"/>
    <d v="2017-11-02T00:00:00"/>
    <d v="2017-11-06T00:00:00"/>
    <x v="1"/>
    <x v="366"/>
    <x v="366"/>
    <s v="Corporate"/>
    <s v="United States"/>
    <s v="Overland Park"/>
    <s v="Kansas"/>
    <n v="66212"/>
    <s v="Central"/>
    <s v="OFF-FA-10003495"/>
    <s v="Office Supplies"/>
    <s v="Fasteners"/>
    <s v="Staples"/>
    <n v="18.239999999999998"/>
    <n v="3"/>
    <n v="0"/>
    <n v="0"/>
    <n v="9.1199999999999992"/>
    <n v="-9.1199999999999992"/>
    <n v="4"/>
    <n v="2017"/>
  </r>
  <r>
    <n v="3276"/>
    <s v="CA-2017-116358"/>
    <d v="2017-11-02T00:00:00"/>
    <d v="2017-11-06T00:00:00"/>
    <x v="1"/>
    <x v="366"/>
    <x v="366"/>
    <s v="Corporate"/>
    <s v="United States"/>
    <s v="Overland Park"/>
    <s v="Kansas"/>
    <n v="66212"/>
    <s v="Central"/>
    <s v="OFF-AR-10004685"/>
    <s v="Office Supplies"/>
    <s v="Art"/>
    <s v="Binney &amp; Smith Crayola Metallic Colored Pencils, 8-Color Set"/>
    <n v="27.78"/>
    <n v="6"/>
    <n v="0"/>
    <n v="0"/>
    <n v="9.1674000000000007"/>
    <n v="-18.6126"/>
    <n v="4"/>
    <n v="2017"/>
  </r>
  <r>
    <n v="3277"/>
    <s v="CA-2014-102988"/>
    <d v="2014-04-05T00:00:00"/>
    <d v="2014-04-09T00:00:00"/>
    <x v="0"/>
    <x v="620"/>
    <x v="620"/>
    <s v="Corporate"/>
    <s v="United States"/>
    <s v="Alexandria"/>
    <s v="Virginia"/>
    <n v="22304"/>
    <s v="South"/>
    <s v="OFF-AR-10004757"/>
    <s v="Office Supplies"/>
    <s v="Art"/>
    <s v="Crayola Colored Pencils"/>
    <n v="22.96"/>
    <n v="7"/>
    <n v="0"/>
    <n v="0"/>
    <n v="7.5768000000000004"/>
    <n v="-15.3832"/>
    <n v="4"/>
    <n v="2014"/>
  </r>
  <r>
    <n v="3278"/>
    <s v="CA-2014-102988"/>
    <d v="2014-04-05T00:00:00"/>
    <d v="2014-04-09T00:00:00"/>
    <x v="0"/>
    <x v="620"/>
    <x v="620"/>
    <s v="Corporate"/>
    <s v="United States"/>
    <s v="Alexandria"/>
    <s v="Virginia"/>
    <n v="22304"/>
    <s v="South"/>
    <s v="TEC-PH-10001615"/>
    <s v="Technology"/>
    <s v="Phones"/>
    <s v="AT&amp;T CL82213"/>
    <n v="28.99"/>
    <n v="1"/>
    <n v="0"/>
    <n v="0"/>
    <n v="8.4070999999999998"/>
    <n v="-20.582899999999999"/>
    <n v="4"/>
    <n v="2014"/>
  </r>
  <r>
    <n v="3279"/>
    <s v="CA-2014-102988"/>
    <d v="2014-04-05T00:00:00"/>
    <d v="2014-04-09T00:00:00"/>
    <x v="0"/>
    <x v="620"/>
    <x v="620"/>
    <s v="Corporate"/>
    <s v="United States"/>
    <s v="Alexandria"/>
    <s v="Virginia"/>
    <n v="22304"/>
    <s v="South"/>
    <s v="OFF-PA-10003349"/>
    <s v="Office Supplies"/>
    <s v="Paper"/>
    <s v="Xerox 1957"/>
    <n v="12.96"/>
    <n v="2"/>
    <n v="0"/>
    <n v="0"/>
    <n v="6.3503999999999996"/>
    <n v="-6.6096000000000013"/>
    <n v="4"/>
    <n v="2014"/>
  </r>
  <r>
    <n v="3280"/>
    <s v="CA-2014-102988"/>
    <d v="2014-04-05T00:00:00"/>
    <d v="2014-04-09T00:00:00"/>
    <x v="0"/>
    <x v="620"/>
    <x v="620"/>
    <s v="Corporate"/>
    <s v="United States"/>
    <s v="Alexandria"/>
    <s v="Virginia"/>
    <n v="22304"/>
    <s v="South"/>
    <s v="OFF-AR-10000127"/>
    <s v="Office Supplies"/>
    <s v="Art"/>
    <s v="Newell 321"/>
    <n v="22.96"/>
    <n v="7"/>
    <n v="0"/>
    <n v="0"/>
    <n v="6.6584000000000003"/>
    <n v="-16.301600000000001"/>
    <n v="4"/>
    <n v="2014"/>
  </r>
  <r>
    <n v="3281"/>
    <s v="CA-2014-102988"/>
    <d v="2014-04-05T00:00:00"/>
    <d v="2014-04-09T00:00:00"/>
    <x v="0"/>
    <x v="620"/>
    <x v="620"/>
    <s v="Corporate"/>
    <s v="United States"/>
    <s v="Alexandria"/>
    <s v="Virginia"/>
    <n v="22304"/>
    <s v="South"/>
    <s v="OFF-SU-10002881"/>
    <s v="Office Supplies"/>
    <s v="Supplies"/>
    <s v="Martin Yale Chadless Opener Electric Letter Opener"/>
    <n v="4164.05"/>
    <n v="5"/>
    <n v="0"/>
    <n v="0"/>
    <n v="83.281000000000006"/>
    <n v="-4080.7690000000002"/>
    <n v="4"/>
    <n v="2014"/>
  </r>
  <r>
    <n v="3282"/>
    <s v="US-2014-117170"/>
    <d v="2014-09-17T00:00:00"/>
    <d v="2014-09-24T00:00:00"/>
    <x v="1"/>
    <x v="446"/>
    <x v="446"/>
    <s v="Consumer"/>
    <s v="United States"/>
    <s v="Raleigh"/>
    <s v="North Carolina"/>
    <n v="27604"/>
    <s v="South"/>
    <s v="TEC-AC-10001109"/>
    <s v="Technology"/>
    <s v="Accessories"/>
    <s v="Logitech Trackman Marble Mouse"/>
    <n v="47.984000000000002"/>
    <n v="2"/>
    <n v="0.2"/>
    <n v="-9.5968"/>
    <n v="13.195600000000001"/>
    <n v="-25.191600000000001"/>
    <n v="7"/>
    <n v="2014"/>
  </r>
  <r>
    <n v="3283"/>
    <s v="US-2014-117170"/>
    <d v="2014-09-17T00:00:00"/>
    <d v="2014-09-24T00:00:00"/>
    <x v="1"/>
    <x v="446"/>
    <x v="446"/>
    <s v="Consumer"/>
    <s v="United States"/>
    <s v="Raleigh"/>
    <s v="North Carolina"/>
    <n v="27604"/>
    <s v="South"/>
    <s v="OFF-PA-10000682"/>
    <s v="Office Supplies"/>
    <s v="Paper"/>
    <s v="Xerox 1924"/>
    <n v="4.6239999999999997"/>
    <n v="1"/>
    <n v="0.2"/>
    <n v="-0.92479999999999996"/>
    <n v="1.6761999999999999"/>
    <n v="-2.0229999999999997"/>
    <n v="7"/>
    <n v="2014"/>
  </r>
  <r>
    <n v="3284"/>
    <s v="CA-2014-159478"/>
    <d v="2014-09-30T00:00:00"/>
    <d v="2014-10-06T00:00:00"/>
    <x v="1"/>
    <x v="186"/>
    <x v="186"/>
    <s v="Corporate"/>
    <s v="United States"/>
    <s v="New York City"/>
    <s v="New York"/>
    <n v="10035"/>
    <s v="East"/>
    <s v="FUR-FU-10000221"/>
    <s v="Furniture"/>
    <s v="Furnishings"/>
    <s v="Master Caster Door Stop, Brown"/>
    <n v="15.24"/>
    <n v="3"/>
    <n v="0"/>
    <n v="0"/>
    <n v="5.1816000000000004"/>
    <n v="-10.058399999999999"/>
    <n v="6"/>
    <n v="2014"/>
  </r>
  <r>
    <n v="3285"/>
    <s v="CA-2014-103702"/>
    <d v="2014-09-12T00:00:00"/>
    <d v="2014-09-17T00:00:00"/>
    <x v="1"/>
    <x v="314"/>
    <x v="314"/>
    <s v="Consumer"/>
    <s v="United States"/>
    <s v="Fairfield"/>
    <s v="Ohio"/>
    <n v="45014"/>
    <s v="East"/>
    <s v="OFF-BI-10002429"/>
    <s v="Office Supplies"/>
    <s v="Binders"/>
    <s v="Premier Elliptical Ring Binder, Black"/>
    <n v="63.923999999999999"/>
    <n v="7"/>
    <n v="0.7"/>
    <n v="-44.7468"/>
    <n v="-46.877600000000001"/>
    <n v="-66.0548"/>
    <n v="5"/>
    <n v="2014"/>
  </r>
  <r>
    <n v="3286"/>
    <s v="CA-2017-150525"/>
    <d v="2017-02-20T00:00:00"/>
    <d v="2017-02-25T00:00:00"/>
    <x v="1"/>
    <x v="655"/>
    <x v="655"/>
    <s v="Home Office"/>
    <s v="United States"/>
    <s v="Muskogee"/>
    <s v="Oklahoma"/>
    <n v="74403"/>
    <s v="Central"/>
    <s v="OFF-AR-10002375"/>
    <s v="Office Supplies"/>
    <s v="Art"/>
    <s v="Newell 351"/>
    <n v="6.56"/>
    <n v="2"/>
    <n v="0"/>
    <n v="0"/>
    <n v="1.9024000000000001"/>
    <n v="-4.6575999999999995"/>
    <n v="5"/>
    <n v="2017"/>
  </r>
  <r>
    <n v="3287"/>
    <s v="CA-2017-150525"/>
    <d v="2017-02-20T00:00:00"/>
    <d v="2017-02-25T00:00:00"/>
    <x v="1"/>
    <x v="655"/>
    <x v="655"/>
    <s v="Home Office"/>
    <s v="United States"/>
    <s v="Muskogee"/>
    <s v="Oklahoma"/>
    <n v="74403"/>
    <s v="Central"/>
    <s v="OFF-AP-10000595"/>
    <s v="Office Supplies"/>
    <s v="Appliances"/>
    <s v="Disposable Triple-Filter Dust Bags"/>
    <n v="13.11"/>
    <n v="3"/>
    <n v="0"/>
    <n v="0"/>
    <n v="3.4085999999999999"/>
    <n v="-9.7013999999999996"/>
    <n v="5"/>
    <n v="2017"/>
  </r>
  <r>
    <n v="3288"/>
    <s v="CA-2015-157770"/>
    <d v="2015-12-13T00:00:00"/>
    <d v="2015-12-15T00:00:00"/>
    <x v="2"/>
    <x v="361"/>
    <x v="361"/>
    <s v="Consumer"/>
    <s v="United States"/>
    <s v="Temecula"/>
    <s v="California"/>
    <n v="92592"/>
    <s v="West"/>
    <s v="TEC-PH-10001530"/>
    <s v="Technology"/>
    <s v="Phones"/>
    <s v="Plantronics Voyager Pro Legend"/>
    <n v="494.37599999999998"/>
    <n v="3"/>
    <n v="0.2"/>
    <n v="-98.875200000000007"/>
    <n v="49.437600000000003"/>
    <n v="-346.06319999999994"/>
    <n v="2"/>
    <n v="2015"/>
  </r>
  <r>
    <n v="3289"/>
    <s v="CA-2015-157770"/>
    <d v="2015-12-13T00:00:00"/>
    <d v="2015-12-15T00:00:00"/>
    <x v="2"/>
    <x v="361"/>
    <x v="361"/>
    <s v="Consumer"/>
    <s v="United States"/>
    <s v="Temecula"/>
    <s v="California"/>
    <n v="92592"/>
    <s v="West"/>
    <s v="OFF-BI-10000050"/>
    <s v="Office Supplies"/>
    <s v="Binders"/>
    <s v="Angle-D Binders with Locking Rings, Label Holders"/>
    <n v="29.2"/>
    <n v="5"/>
    <n v="0.2"/>
    <n v="-5.84"/>
    <n v="9.8550000000000004"/>
    <n v="-13.504999999999999"/>
    <n v="2"/>
    <n v="2015"/>
  </r>
  <r>
    <n v="3290"/>
    <s v="CA-2015-157770"/>
    <d v="2015-12-13T00:00:00"/>
    <d v="2015-12-15T00:00:00"/>
    <x v="2"/>
    <x v="361"/>
    <x v="361"/>
    <s v="Consumer"/>
    <s v="United States"/>
    <s v="Temecula"/>
    <s v="California"/>
    <n v="92592"/>
    <s v="West"/>
    <s v="TEC-AC-10001552"/>
    <s v="Technology"/>
    <s v="Accessories"/>
    <s v="Logitech K350 2.4Ghz Wireless Keyboard"/>
    <n v="248.85"/>
    <n v="5"/>
    <n v="0"/>
    <n v="0"/>
    <n v="27.3735"/>
    <n v="-221.47649999999999"/>
    <n v="2"/>
    <n v="2015"/>
  </r>
  <r>
    <n v="3291"/>
    <s v="CA-2015-157770"/>
    <d v="2015-12-13T00:00:00"/>
    <d v="2015-12-15T00:00:00"/>
    <x v="2"/>
    <x v="361"/>
    <x v="361"/>
    <s v="Consumer"/>
    <s v="United States"/>
    <s v="Temecula"/>
    <s v="California"/>
    <n v="92592"/>
    <s v="West"/>
    <s v="TEC-AC-10003399"/>
    <s v="Technology"/>
    <s v="Accessories"/>
    <s v="Memorex Mini Travel Drive 64 GB USB 2.0 Flash Drive"/>
    <n v="36.24"/>
    <n v="1"/>
    <n v="0"/>
    <n v="0"/>
    <n v="15.220800000000001"/>
    <n v="-21.019200000000001"/>
    <n v="2"/>
    <n v="2015"/>
  </r>
  <r>
    <n v="3292"/>
    <s v="CA-2016-167290"/>
    <d v="2016-10-30T00:00:00"/>
    <d v="2016-11-04T00:00:00"/>
    <x v="1"/>
    <x v="639"/>
    <x v="639"/>
    <s v="Consumer"/>
    <s v="United States"/>
    <s v="Sterling Heights"/>
    <s v="Michigan"/>
    <n v="48310"/>
    <s v="Central"/>
    <s v="OFF-AR-10004078"/>
    <s v="Office Supplies"/>
    <s v="Art"/>
    <s v="Newell 312"/>
    <n v="11.68"/>
    <n v="2"/>
    <n v="0"/>
    <n v="0"/>
    <n v="3.504"/>
    <n v="-8.1760000000000002"/>
    <n v="5"/>
    <n v="2016"/>
  </r>
  <r>
    <n v="3293"/>
    <s v="CA-2014-106264"/>
    <d v="2014-12-26T00:00:00"/>
    <d v="2014-12-30T00:00:00"/>
    <x v="1"/>
    <x v="242"/>
    <x v="242"/>
    <s v="Consumer"/>
    <s v="United States"/>
    <s v="San Diego"/>
    <s v="California"/>
    <n v="92024"/>
    <s v="West"/>
    <s v="OFF-SU-10002189"/>
    <s v="Office Supplies"/>
    <s v="Supplies"/>
    <s v="Acme Rosewood Handle Letter Opener"/>
    <n v="11.91"/>
    <n v="3"/>
    <n v="0"/>
    <n v="0"/>
    <n v="0.1191"/>
    <n v="-11.790900000000001"/>
    <n v="4"/>
    <n v="2014"/>
  </r>
  <r>
    <n v="3294"/>
    <s v="CA-2014-106264"/>
    <d v="2014-12-26T00:00:00"/>
    <d v="2014-12-30T00:00:00"/>
    <x v="1"/>
    <x v="242"/>
    <x v="242"/>
    <s v="Consumer"/>
    <s v="United States"/>
    <s v="San Diego"/>
    <s v="California"/>
    <n v="92024"/>
    <s v="West"/>
    <s v="FUR-FU-10001852"/>
    <s v="Furniture"/>
    <s v="Furnishings"/>
    <s v="Eldon Regeneration Recycled Desk Accessories, Smoke"/>
    <n v="3.48"/>
    <n v="2"/>
    <n v="0"/>
    <n v="0"/>
    <n v="1.1135999999999999"/>
    <n v="-2.3664000000000001"/>
    <n v="4"/>
    <n v="2014"/>
  </r>
  <r>
    <n v="3295"/>
    <s v="CA-2014-138023"/>
    <d v="2014-08-15T00:00:00"/>
    <d v="2014-08-18T00:00:00"/>
    <x v="2"/>
    <x v="168"/>
    <x v="168"/>
    <s v="Consumer"/>
    <s v="United States"/>
    <s v="Dallas"/>
    <s v="Texas"/>
    <n v="75081"/>
    <s v="Central"/>
    <s v="OFF-BI-10003638"/>
    <s v="Office Supplies"/>
    <s v="Binders"/>
    <s v="GBC Durable Plastic Covers"/>
    <n v="30.96"/>
    <n v="8"/>
    <n v="0.8"/>
    <n v="-24.768000000000001"/>
    <n v="-52.631999999999998"/>
    <n v="-58.823999999999998"/>
    <n v="3"/>
    <n v="2014"/>
  </r>
  <r>
    <n v="3296"/>
    <s v="CA-2017-113418"/>
    <d v="2017-10-01T00:00:00"/>
    <d v="2017-10-03T00:00:00"/>
    <x v="2"/>
    <x v="475"/>
    <x v="475"/>
    <s v="Home Office"/>
    <s v="United States"/>
    <s v="New York City"/>
    <s v="New York"/>
    <n v="10035"/>
    <s v="East"/>
    <s v="TEC-MA-10002428"/>
    <s v="Technology"/>
    <s v="Machines"/>
    <s v="Fellowes Powershred HS-440 4-Sheet High Security Shredder"/>
    <n v="1704.89"/>
    <n v="11"/>
    <n v="0"/>
    <n v="0"/>
    <n v="767.20050000000003"/>
    <n v="-937.68950000000007"/>
    <n v="2"/>
    <n v="2017"/>
  </r>
  <r>
    <n v="3297"/>
    <s v="US-2015-110569"/>
    <d v="2015-05-23T00:00:00"/>
    <d v="2015-05-30T00:00:00"/>
    <x v="1"/>
    <x v="12"/>
    <x v="12"/>
    <s v="Consumer"/>
    <s v="United States"/>
    <s v="Phoenix"/>
    <s v="Arizona"/>
    <n v="85023"/>
    <s v="West"/>
    <s v="OFF-BI-10001036"/>
    <s v="Office Supplies"/>
    <s v="Binders"/>
    <s v="Cardinal EasyOpen D-Ring Binders"/>
    <n v="19.193999999999999"/>
    <n v="7"/>
    <n v="0.7"/>
    <n v="-13.435799999999999"/>
    <n v="-12.795999999999999"/>
    <n v="-18.554200000000002"/>
    <n v="7"/>
    <n v="2015"/>
  </r>
  <r>
    <n v="3298"/>
    <s v="US-2015-110569"/>
    <d v="2015-05-23T00:00:00"/>
    <d v="2015-05-30T00:00:00"/>
    <x v="1"/>
    <x v="12"/>
    <x v="12"/>
    <s v="Consumer"/>
    <s v="United States"/>
    <s v="Phoenix"/>
    <s v="Arizona"/>
    <n v="85023"/>
    <s v="West"/>
    <s v="OFF-AP-10004708"/>
    <s v="Office Supplies"/>
    <s v="Appliances"/>
    <s v="Fellowes Superior 10 Outlet Split Surge Protector"/>
    <n v="121.792"/>
    <n v="4"/>
    <n v="0.2"/>
    <n v="-24.358400000000003"/>
    <n v="13.701599999999999"/>
    <n v="-83.731999999999999"/>
    <n v="7"/>
    <n v="2015"/>
  </r>
  <r>
    <n v="3299"/>
    <s v="CA-2017-136308"/>
    <d v="2017-11-16T00:00:00"/>
    <d v="2017-11-16T00:00:00"/>
    <x v="3"/>
    <x v="360"/>
    <x v="360"/>
    <s v="Corporate"/>
    <s v="United States"/>
    <s v="San Francisco"/>
    <s v="California"/>
    <n v="94122"/>
    <s v="West"/>
    <s v="TEC-MA-10000488"/>
    <s v="Technology"/>
    <s v="Machines"/>
    <s v="Bady BDG101FRU Card Printer"/>
    <n v="1919.9760000000001"/>
    <n v="3"/>
    <n v="0.2"/>
    <n v="-383.99520000000007"/>
    <n v="215.9973"/>
    <n v="-1319.9835"/>
    <n v="0"/>
    <n v="2017"/>
  </r>
  <r>
    <n v="3300"/>
    <s v="US-2014-159926"/>
    <d v="2014-11-18T00:00:00"/>
    <d v="2014-11-22T00:00:00"/>
    <x v="1"/>
    <x v="229"/>
    <x v="229"/>
    <s v="Consumer"/>
    <s v="United States"/>
    <s v="Philadelphia"/>
    <s v="Pennsylvania"/>
    <n v="19140"/>
    <s v="East"/>
    <s v="OFF-BI-10003656"/>
    <s v="Office Supplies"/>
    <s v="Binders"/>
    <s v="Fellowes PB200 Plastic Comb Binding Machine"/>
    <n v="50.997"/>
    <n v="1"/>
    <n v="0.7"/>
    <n v="-35.697899999999997"/>
    <n v="-40.797600000000003"/>
    <n v="-56.096700000000006"/>
    <n v="4"/>
    <n v="2014"/>
  </r>
  <r>
    <n v="3301"/>
    <s v="US-2014-159926"/>
    <d v="2014-11-18T00:00:00"/>
    <d v="2014-11-22T00:00:00"/>
    <x v="1"/>
    <x v="229"/>
    <x v="229"/>
    <s v="Consumer"/>
    <s v="United States"/>
    <s v="Philadelphia"/>
    <s v="Pennsylvania"/>
    <n v="19140"/>
    <s v="East"/>
    <s v="OFF-ST-10003656"/>
    <s v="Office Supplies"/>
    <s v="Storage"/>
    <s v="Safco Industrial Wire Shelving"/>
    <n v="76.792000000000002"/>
    <n v="1"/>
    <n v="0.2"/>
    <n v="-15.358400000000001"/>
    <n v="-16.318300000000001"/>
    <n v="-77.751900000000006"/>
    <n v="4"/>
    <n v="2014"/>
  </r>
  <r>
    <n v="3302"/>
    <s v="US-2014-159926"/>
    <d v="2014-11-18T00:00:00"/>
    <d v="2014-11-22T00:00:00"/>
    <x v="1"/>
    <x v="229"/>
    <x v="229"/>
    <s v="Consumer"/>
    <s v="United States"/>
    <s v="Philadelphia"/>
    <s v="Pennsylvania"/>
    <n v="19140"/>
    <s v="East"/>
    <s v="TEC-PH-10001128"/>
    <s v="Technology"/>
    <s v="Phones"/>
    <s v="Motorola Droid Maxx"/>
    <n v="539.96400000000006"/>
    <n v="6"/>
    <n v="0.4"/>
    <n v="-215.98560000000003"/>
    <n v="-107.9928"/>
    <n v="-431.97120000000001"/>
    <n v="4"/>
    <n v="2014"/>
  </r>
  <r>
    <n v="3303"/>
    <s v="US-2014-159926"/>
    <d v="2014-11-18T00:00:00"/>
    <d v="2014-11-22T00:00:00"/>
    <x v="1"/>
    <x v="229"/>
    <x v="229"/>
    <s v="Consumer"/>
    <s v="United States"/>
    <s v="Philadelphia"/>
    <s v="Pennsylvania"/>
    <n v="19140"/>
    <s v="East"/>
    <s v="FUR-FU-10001473"/>
    <s v="Furniture"/>
    <s v="Furnishings"/>
    <s v="Eldon Executive Woodline II Desk Accessories, Mahogany"/>
    <n v="60.311999999999998"/>
    <n v="3"/>
    <n v="0.2"/>
    <n v="-12.0624"/>
    <n v="5.2773000000000003"/>
    <n v="-42.972300000000004"/>
    <n v="4"/>
    <n v="2014"/>
  </r>
  <r>
    <n v="3304"/>
    <s v="US-2014-159926"/>
    <d v="2014-11-18T00:00:00"/>
    <d v="2014-11-22T00:00:00"/>
    <x v="1"/>
    <x v="229"/>
    <x v="229"/>
    <s v="Consumer"/>
    <s v="United States"/>
    <s v="Philadelphia"/>
    <s v="Pennsylvania"/>
    <n v="19140"/>
    <s v="East"/>
    <s v="OFF-BI-10004656"/>
    <s v="Office Supplies"/>
    <s v="Binders"/>
    <s v="Peel &amp; Stick Add-On Corner Pockets"/>
    <n v="1.944"/>
    <n v="3"/>
    <n v="0.7"/>
    <n v="-1.3607999999999998"/>
    <n v="-1.4256"/>
    <n v="-2.0087999999999999"/>
    <n v="4"/>
    <n v="2014"/>
  </r>
  <r>
    <n v="3305"/>
    <s v="CA-2014-104738"/>
    <d v="2014-12-30T00:00:00"/>
    <d v="2015-01-01T00:00:00"/>
    <x v="0"/>
    <x v="407"/>
    <x v="407"/>
    <s v="Corporate"/>
    <s v="United States"/>
    <s v="Laredo"/>
    <s v="Texas"/>
    <n v="78041"/>
    <s v="Central"/>
    <s v="OFF-EN-10004955"/>
    <s v="Office Supplies"/>
    <s v="Envelopes"/>
    <s v="Fashion Color Clasp Envelopes"/>
    <n v="12.984"/>
    <n v="3"/>
    <n v="0.2"/>
    <n v="-2.5968"/>
    <n v="4.7066999999999997"/>
    <n v="-5.6805000000000003"/>
    <n v="2"/>
    <n v="2014"/>
  </r>
  <r>
    <n v="3306"/>
    <s v="CA-2014-104738"/>
    <d v="2014-12-30T00:00:00"/>
    <d v="2015-01-01T00:00:00"/>
    <x v="0"/>
    <x v="407"/>
    <x v="407"/>
    <s v="Corporate"/>
    <s v="United States"/>
    <s v="Laredo"/>
    <s v="Texas"/>
    <n v="78041"/>
    <s v="Central"/>
    <s v="TEC-PH-10002468"/>
    <s v="Technology"/>
    <s v="Phones"/>
    <s v="Plantronics CS 50-USB - headset - Convertible, Monaural"/>
    <n v="217.584"/>
    <n v="2"/>
    <n v="0.2"/>
    <n v="-43.516800000000003"/>
    <n v="19.038599999999999"/>
    <n v="-155.02860000000001"/>
    <n v="2"/>
    <n v="2014"/>
  </r>
  <r>
    <n v="3307"/>
    <s v="CA-2014-104738"/>
    <d v="2014-12-30T00:00:00"/>
    <d v="2015-01-01T00:00:00"/>
    <x v="0"/>
    <x v="407"/>
    <x v="407"/>
    <s v="Corporate"/>
    <s v="United States"/>
    <s v="Laredo"/>
    <s v="Texas"/>
    <n v="78041"/>
    <s v="Central"/>
    <s v="TEC-PH-10000576"/>
    <s v="Technology"/>
    <s v="Phones"/>
    <s v="AT&amp;T 1080 Corded phone"/>
    <n v="328.77600000000001"/>
    <n v="3"/>
    <n v="0.2"/>
    <n v="-65.755200000000002"/>
    <n v="28.767900000000001"/>
    <n v="-234.25290000000001"/>
    <n v="2"/>
    <n v="2014"/>
  </r>
  <r>
    <n v="3308"/>
    <s v="CA-2014-104738"/>
    <d v="2014-12-30T00:00:00"/>
    <d v="2015-01-01T00:00:00"/>
    <x v="0"/>
    <x v="407"/>
    <x v="407"/>
    <s v="Corporate"/>
    <s v="United States"/>
    <s v="Laredo"/>
    <s v="Texas"/>
    <n v="78041"/>
    <s v="Central"/>
    <s v="OFF-BI-10002160"/>
    <s v="Office Supplies"/>
    <s v="Binders"/>
    <s v="Acco Hanging Data Binders"/>
    <n v="2.286"/>
    <n v="3"/>
    <n v="0.8"/>
    <n v="-1.8288000000000002"/>
    <n v="-3.6576"/>
    <n v="-4.1147999999999998"/>
    <n v="2"/>
    <n v="2014"/>
  </r>
  <r>
    <n v="3309"/>
    <s v="CA-2014-104738"/>
    <d v="2014-12-30T00:00:00"/>
    <d v="2015-01-01T00:00:00"/>
    <x v="0"/>
    <x v="407"/>
    <x v="407"/>
    <s v="Corporate"/>
    <s v="United States"/>
    <s v="Laredo"/>
    <s v="Texas"/>
    <n v="78041"/>
    <s v="Central"/>
    <s v="TEC-AC-10003628"/>
    <s v="Technology"/>
    <s v="Accessories"/>
    <s v="Logitech 910-002974 M325 Wireless Mouse for Web Scrolling"/>
    <n v="47.984000000000002"/>
    <n v="2"/>
    <n v="0.2"/>
    <n v="-9.5968"/>
    <n v="14.395200000000001"/>
    <n v="-23.991999999999997"/>
    <n v="2"/>
    <n v="2014"/>
  </r>
  <r>
    <n v="3310"/>
    <s v="CA-2015-144386"/>
    <d v="2015-11-05T00:00:00"/>
    <d v="2015-11-11T00:00:00"/>
    <x v="1"/>
    <x v="265"/>
    <x v="265"/>
    <s v="Corporate"/>
    <s v="United States"/>
    <s v="New York City"/>
    <s v="New York"/>
    <n v="10009"/>
    <s v="East"/>
    <s v="OFF-BI-10001116"/>
    <s v="Office Supplies"/>
    <s v="Binders"/>
    <s v="Wilson Jones 1&quot; Hanging DublLock Ring Binders"/>
    <n v="25.344000000000001"/>
    <n v="6"/>
    <n v="0.2"/>
    <n v="-5.0688000000000004"/>
    <n v="8.8704000000000001"/>
    <n v="-11.404800000000002"/>
    <n v="6"/>
    <n v="2015"/>
  </r>
  <r>
    <n v="3311"/>
    <s v="CA-2016-111416"/>
    <d v="2016-09-17T00:00:00"/>
    <d v="2016-09-22T00:00:00"/>
    <x v="1"/>
    <x v="560"/>
    <x v="560"/>
    <s v="Consumer"/>
    <s v="United States"/>
    <s v="New York City"/>
    <s v="New York"/>
    <n v="10035"/>
    <s v="East"/>
    <s v="OFF-BI-10002026"/>
    <s v="Office Supplies"/>
    <s v="Binders"/>
    <s v="Avery Arch Ring Binders"/>
    <n v="232.4"/>
    <n v="5"/>
    <n v="0.2"/>
    <n v="-46.480000000000004"/>
    <n v="78.435000000000002"/>
    <n v="-107.48500000000001"/>
    <n v="5"/>
    <n v="2016"/>
  </r>
  <r>
    <n v="3312"/>
    <s v="CA-2016-162747"/>
    <d v="2016-03-20T00:00:00"/>
    <d v="2016-03-25T00:00:00"/>
    <x v="0"/>
    <x v="692"/>
    <x v="692"/>
    <s v="Corporate"/>
    <s v="United States"/>
    <s v="Gulfport"/>
    <s v="Mississippi"/>
    <n v="39503"/>
    <s v="South"/>
    <s v="FUR-FU-10003691"/>
    <s v="Furniture"/>
    <s v="Furnishings"/>
    <s v="Eldon Image Series Desk Accessories, Ebony"/>
    <n v="86.45"/>
    <n v="7"/>
    <n v="0"/>
    <n v="0"/>
    <n v="38.037999999999997"/>
    <n v="-48.412000000000006"/>
    <n v="5"/>
    <n v="2016"/>
  </r>
  <r>
    <n v="3313"/>
    <s v="US-2014-133130"/>
    <d v="2014-09-27T00:00:00"/>
    <d v="2014-10-01T00:00:00"/>
    <x v="1"/>
    <x v="513"/>
    <x v="513"/>
    <s v="Consumer"/>
    <s v="United States"/>
    <s v="San Diego"/>
    <s v="California"/>
    <n v="92037"/>
    <s v="West"/>
    <s v="FUR-CH-10002602"/>
    <s v="Furniture"/>
    <s v="Chairs"/>
    <s v="DMI Arturo Collection Mission-style Design Wood Chair"/>
    <n v="603.91999999999996"/>
    <n v="5"/>
    <n v="0.2"/>
    <n v="-120.78399999999999"/>
    <n v="45.293999999999997"/>
    <n v="-437.84199999999998"/>
    <n v="4"/>
    <n v="2014"/>
  </r>
  <r>
    <n v="3314"/>
    <s v="US-2014-133130"/>
    <d v="2014-09-27T00:00:00"/>
    <d v="2014-10-01T00:00:00"/>
    <x v="1"/>
    <x v="513"/>
    <x v="513"/>
    <s v="Consumer"/>
    <s v="United States"/>
    <s v="San Diego"/>
    <s v="California"/>
    <n v="92037"/>
    <s v="West"/>
    <s v="OFF-PA-10000675"/>
    <s v="Office Supplies"/>
    <s v="Paper"/>
    <s v="Xerox 1919"/>
    <n v="81.98"/>
    <n v="2"/>
    <n v="0"/>
    <n v="0"/>
    <n v="40.170200000000001"/>
    <n v="-41.809800000000003"/>
    <n v="4"/>
    <n v="2014"/>
  </r>
  <r>
    <n v="3315"/>
    <s v="CA-2017-169978"/>
    <d v="2017-12-24T00:00:00"/>
    <d v="2017-12-28T00:00:00"/>
    <x v="1"/>
    <x v="643"/>
    <x v="643"/>
    <s v="Consumer"/>
    <s v="United States"/>
    <s v="Oceanside"/>
    <s v="New York"/>
    <n v="11572"/>
    <s v="East"/>
    <s v="FUR-CH-10002602"/>
    <s v="Furniture"/>
    <s v="Chairs"/>
    <s v="DMI Arturo Collection Mission-style Design Wood Chair"/>
    <n v="271.76400000000001"/>
    <n v="2"/>
    <n v="0.1"/>
    <n v="-27.176400000000001"/>
    <n v="48.313600000000001"/>
    <n v="-196.274"/>
    <n v="4"/>
    <n v="2017"/>
  </r>
  <r>
    <n v="3316"/>
    <s v="CA-2017-169978"/>
    <d v="2017-12-24T00:00:00"/>
    <d v="2017-12-28T00:00:00"/>
    <x v="1"/>
    <x v="643"/>
    <x v="643"/>
    <s v="Consumer"/>
    <s v="United States"/>
    <s v="Oceanside"/>
    <s v="New York"/>
    <n v="11572"/>
    <s v="East"/>
    <s v="OFF-BI-10001900"/>
    <s v="Office Supplies"/>
    <s v="Binders"/>
    <s v="DXL Angle-View Binders with Locking Rings, Black"/>
    <n v="14.375999999999999"/>
    <n v="3"/>
    <n v="0.2"/>
    <n v="-2.8752"/>
    <n v="4.8518999999999997"/>
    <n v="-6.6489000000000003"/>
    <n v="4"/>
    <n v="2017"/>
  </r>
  <r>
    <n v="3317"/>
    <s v="CA-2017-161739"/>
    <d v="2017-11-10T00:00:00"/>
    <d v="2017-11-15T00:00:00"/>
    <x v="0"/>
    <x v="494"/>
    <x v="494"/>
    <s v="Corporate"/>
    <s v="United States"/>
    <s v="Round Rock"/>
    <s v="Texas"/>
    <n v="78664"/>
    <s v="Central"/>
    <s v="FUR-FU-10001468"/>
    <s v="Furniture"/>
    <s v="Furnishings"/>
    <s v="Tenex Antistatic Computer Chair Mats"/>
    <n v="341.96"/>
    <n v="5"/>
    <n v="0.6"/>
    <n v="-205.17599999999999"/>
    <n v="-427.45"/>
    <n v="-564.23399999999992"/>
    <n v="5"/>
    <n v="2017"/>
  </r>
  <r>
    <n v="3318"/>
    <s v="CA-2015-165057"/>
    <d v="2015-09-11T00:00:00"/>
    <d v="2015-09-15T00:00:00"/>
    <x v="1"/>
    <x v="56"/>
    <x v="56"/>
    <s v="Consumer"/>
    <s v="United States"/>
    <s v="Redlands"/>
    <s v="California"/>
    <n v="92374"/>
    <s v="West"/>
    <s v="OFF-AR-10004648"/>
    <s v="Office Supplies"/>
    <s v="Art"/>
    <s v="Boston 19500 Mighty Mite Electric Pencil Sharpener"/>
    <n v="181.35"/>
    <n v="9"/>
    <n v="0"/>
    <n v="0"/>
    <n v="48.964500000000001"/>
    <n v="-132.38549999999998"/>
    <n v="4"/>
    <n v="2015"/>
  </r>
  <r>
    <n v="3319"/>
    <s v="CA-2015-165057"/>
    <d v="2015-09-11T00:00:00"/>
    <d v="2015-09-15T00:00:00"/>
    <x v="1"/>
    <x v="56"/>
    <x v="56"/>
    <s v="Consumer"/>
    <s v="United States"/>
    <s v="Redlands"/>
    <s v="California"/>
    <n v="92374"/>
    <s v="West"/>
    <s v="OFF-LA-10003190"/>
    <s v="Office Supplies"/>
    <s v="Labels"/>
    <s v="Avery 474"/>
    <n v="8.64"/>
    <n v="3"/>
    <n v="0"/>
    <n v="0"/>
    <n v="4.2336"/>
    <n v="-4.4064000000000005"/>
    <n v="4"/>
    <n v="2015"/>
  </r>
  <r>
    <n v="3320"/>
    <s v="CA-2014-134551"/>
    <d v="2014-12-20T00:00:00"/>
    <d v="2014-12-25T00:00:00"/>
    <x v="1"/>
    <x v="700"/>
    <x v="700"/>
    <s v="Consumer"/>
    <s v="United States"/>
    <s v="Columbia"/>
    <s v="Tennessee"/>
    <n v="38401"/>
    <s v="South"/>
    <s v="OFF-AP-10004868"/>
    <s v="Office Supplies"/>
    <s v="Appliances"/>
    <s v="Hoover Commercial Soft Guard Upright Vacuum And Disposable Filtration Bags"/>
    <n v="43.512"/>
    <n v="7"/>
    <n v="0.2"/>
    <n v="-8.7024000000000008"/>
    <n v="3.8073000000000001"/>
    <n v="-31.002300000000002"/>
    <n v="5"/>
    <n v="2014"/>
  </r>
  <r>
    <n v="3321"/>
    <s v="CA-2014-134551"/>
    <d v="2014-12-20T00:00:00"/>
    <d v="2014-12-25T00:00:00"/>
    <x v="1"/>
    <x v="700"/>
    <x v="700"/>
    <s v="Consumer"/>
    <s v="United States"/>
    <s v="Columbia"/>
    <s v="Tennessee"/>
    <n v="38401"/>
    <s v="South"/>
    <s v="FUR-CH-10004287"/>
    <s v="Furniture"/>
    <s v="Chairs"/>
    <s v="SAFCO Arco Folding Chair"/>
    <n v="662.88"/>
    <n v="3"/>
    <n v="0.2"/>
    <n v="-132.57599999999999"/>
    <n v="74.573999999999998"/>
    <n v="-455.72999999999996"/>
    <n v="5"/>
    <n v="2014"/>
  </r>
  <r>
    <n v="3322"/>
    <s v="CA-2014-134551"/>
    <d v="2014-12-20T00:00:00"/>
    <d v="2014-12-25T00:00:00"/>
    <x v="1"/>
    <x v="700"/>
    <x v="700"/>
    <s v="Consumer"/>
    <s v="United States"/>
    <s v="Columbia"/>
    <s v="Tennessee"/>
    <n v="38401"/>
    <s v="South"/>
    <s v="OFF-PA-10002689"/>
    <s v="Office Supplies"/>
    <s v="Paper"/>
    <s v="Weyerhaeuser First Choice Laser/Copy Paper (20Lb. and 88 Bright)"/>
    <n v="25.92"/>
    <n v="5"/>
    <n v="0.2"/>
    <n v="-5.1840000000000011"/>
    <n v="9.0719999999999992"/>
    <n v="-11.664000000000001"/>
    <n v="5"/>
    <n v="2014"/>
  </r>
  <r>
    <n v="3323"/>
    <s v="CA-2015-120810"/>
    <d v="2015-07-23T00:00:00"/>
    <d v="2015-07-27T00:00:00"/>
    <x v="1"/>
    <x v="274"/>
    <x v="274"/>
    <s v="Home Office"/>
    <s v="United States"/>
    <s v="New York City"/>
    <s v="New York"/>
    <n v="10009"/>
    <s v="East"/>
    <s v="OFF-AP-10002892"/>
    <s v="Office Supplies"/>
    <s v="Appliances"/>
    <s v="Belkin F5C206VTEL 6 Outlet Surge"/>
    <n v="68.94"/>
    <n v="3"/>
    <n v="0"/>
    <n v="0"/>
    <n v="20.681999999999999"/>
    <n v="-48.257999999999996"/>
    <n v="4"/>
    <n v="2015"/>
  </r>
  <r>
    <n v="3324"/>
    <s v="CA-2015-120810"/>
    <d v="2015-07-23T00:00:00"/>
    <d v="2015-07-27T00:00:00"/>
    <x v="1"/>
    <x v="274"/>
    <x v="274"/>
    <s v="Home Office"/>
    <s v="United States"/>
    <s v="New York City"/>
    <s v="New York"/>
    <n v="10009"/>
    <s v="East"/>
    <s v="FUR-FU-10002253"/>
    <s v="Furniture"/>
    <s v="Furnishings"/>
    <s v="Howard Miller 13&quot; Diameter Pewter Finish Round Wall Clock"/>
    <n v="128.82"/>
    <n v="3"/>
    <n v="0"/>
    <n v="0"/>
    <n v="50.239800000000002"/>
    <n v="-78.580199999999991"/>
    <n v="4"/>
    <n v="2015"/>
  </r>
  <r>
    <n v="3325"/>
    <s v="CA-2014-165309"/>
    <d v="2014-11-11T00:00:00"/>
    <d v="2014-11-15T00:00:00"/>
    <x v="1"/>
    <x v="30"/>
    <x v="30"/>
    <s v="Consumer"/>
    <s v="United States"/>
    <s v="Houston"/>
    <s v="Texas"/>
    <n v="77095"/>
    <s v="Central"/>
    <s v="OFF-BI-10001359"/>
    <s v="Office Supplies"/>
    <s v="Binders"/>
    <s v="GBC DocuBind TL300 Electric Binding System"/>
    <n v="896.99"/>
    <n v="5"/>
    <n v="0.8"/>
    <n v="-717.5920000000001"/>
    <n v="-1480.0335"/>
    <n v="-1659.4314999999999"/>
    <n v="4"/>
    <n v="2014"/>
  </r>
  <r>
    <n v="3326"/>
    <s v="CA-2014-165309"/>
    <d v="2014-11-11T00:00:00"/>
    <d v="2014-11-15T00:00:00"/>
    <x v="1"/>
    <x v="30"/>
    <x v="30"/>
    <s v="Consumer"/>
    <s v="United States"/>
    <s v="Houston"/>
    <s v="Texas"/>
    <n v="77095"/>
    <s v="Central"/>
    <s v="OFF-BI-10001267"/>
    <s v="Office Supplies"/>
    <s v="Binders"/>
    <s v="Universal Recycled Hanging Pressboard Report Binders, Letter Size"/>
    <n v="1.234"/>
    <n v="1"/>
    <n v="0.8"/>
    <n v="-0.98720000000000008"/>
    <n v="-1.9743999999999999"/>
    <n v="-2.2211999999999996"/>
    <n v="4"/>
    <n v="2014"/>
  </r>
  <r>
    <n v="3327"/>
    <s v="CA-2014-165309"/>
    <d v="2014-11-11T00:00:00"/>
    <d v="2014-11-15T00:00:00"/>
    <x v="1"/>
    <x v="30"/>
    <x v="30"/>
    <s v="Consumer"/>
    <s v="United States"/>
    <s v="Houston"/>
    <s v="Texas"/>
    <n v="77095"/>
    <s v="Central"/>
    <s v="OFF-AR-10003582"/>
    <s v="Office Supplies"/>
    <s v="Art"/>
    <s v="Boston Electric Pencil Sharpener, Model 1818, Charcoal Black"/>
    <n v="67.56"/>
    <n v="3"/>
    <n v="0.2"/>
    <n v="-13.512"/>
    <n v="6.7560000000000002"/>
    <n v="-47.292000000000002"/>
    <n v="4"/>
    <n v="2014"/>
  </r>
  <r>
    <n v="3328"/>
    <s v="CA-2014-165309"/>
    <d v="2014-11-11T00:00:00"/>
    <d v="2014-11-15T00:00:00"/>
    <x v="1"/>
    <x v="30"/>
    <x v="30"/>
    <s v="Consumer"/>
    <s v="United States"/>
    <s v="Houston"/>
    <s v="Texas"/>
    <n v="77095"/>
    <s v="Central"/>
    <s v="OFF-PA-10003724"/>
    <s v="Office Supplies"/>
    <s v="Paper"/>
    <s v="Wirebound Message Book, 4 per Page"/>
    <n v="21.72"/>
    <n v="5"/>
    <n v="0.2"/>
    <n v="-4.3440000000000003"/>
    <n v="7.8734999999999999"/>
    <n v="-9.5024999999999977"/>
    <n v="4"/>
    <n v="2014"/>
  </r>
  <r>
    <n v="3329"/>
    <s v="CA-2014-165309"/>
    <d v="2014-11-11T00:00:00"/>
    <d v="2014-11-15T00:00:00"/>
    <x v="1"/>
    <x v="30"/>
    <x v="30"/>
    <s v="Consumer"/>
    <s v="United States"/>
    <s v="Houston"/>
    <s v="Texas"/>
    <n v="77095"/>
    <s v="Central"/>
    <s v="OFF-PA-10001033"/>
    <s v="Office Supplies"/>
    <s v="Paper"/>
    <s v="Xerox 1893"/>
    <n v="262.33600000000001"/>
    <n v="8"/>
    <n v="0.2"/>
    <n v="-52.467200000000005"/>
    <n v="95.096800000000002"/>
    <n v="-114.77200000000002"/>
    <n v="4"/>
    <n v="2014"/>
  </r>
  <r>
    <n v="3330"/>
    <s v="CA-2014-165309"/>
    <d v="2014-11-11T00:00:00"/>
    <d v="2014-11-15T00:00:00"/>
    <x v="1"/>
    <x v="30"/>
    <x v="30"/>
    <s v="Consumer"/>
    <s v="United States"/>
    <s v="Houston"/>
    <s v="Texas"/>
    <n v="77095"/>
    <s v="Central"/>
    <s v="TEC-PH-10003505"/>
    <s v="Technology"/>
    <s v="Phones"/>
    <s v="Geemarc AmpliPOWER60"/>
    <n v="148.47999999999999"/>
    <n v="2"/>
    <n v="0.2"/>
    <n v="-29.695999999999998"/>
    <n v="16.704000000000001"/>
    <n v="-102.07999999999998"/>
    <n v="4"/>
    <n v="2014"/>
  </r>
  <r>
    <n v="3331"/>
    <s v="CA-2014-165309"/>
    <d v="2014-11-11T00:00:00"/>
    <d v="2014-11-15T00:00:00"/>
    <x v="1"/>
    <x v="30"/>
    <x v="30"/>
    <s v="Consumer"/>
    <s v="United States"/>
    <s v="Houston"/>
    <s v="Texas"/>
    <n v="77095"/>
    <s v="Central"/>
    <s v="TEC-PH-10004959"/>
    <s v="Technology"/>
    <s v="Phones"/>
    <s v="Classic Ivory Antique Telephone ZL1810"/>
    <n v="241.17599999999999"/>
    <n v="3"/>
    <n v="0.2"/>
    <n v="-48.235199999999999"/>
    <n v="15.073499999999999"/>
    <n v="-177.8673"/>
    <n v="4"/>
    <n v="2014"/>
  </r>
  <r>
    <n v="3332"/>
    <s v="CA-2017-122595"/>
    <d v="2017-12-14T00:00:00"/>
    <d v="2017-12-20T00:00:00"/>
    <x v="1"/>
    <x v="39"/>
    <x v="39"/>
    <s v="Home Office"/>
    <s v="United States"/>
    <s v="Chicago"/>
    <s v="Illinois"/>
    <n v="60653"/>
    <s v="Central"/>
    <s v="TEC-AC-10000474"/>
    <s v="Technology"/>
    <s v="Accessories"/>
    <s v="Kensington Expert Mouse Optical USB Trackball for PC or Mac"/>
    <n v="227.976"/>
    <n v="3"/>
    <n v="0.2"/>
    <n v="-45.595200000000006"/>
    <n v="28.497"/>
    <n v="-153.88380000000001"/>
    <n v="6"/>
    <n v="2017"/>
  </r>
  <r>
    <n v="3333"/>
    <s v="CA-2017-122595"/>
    <d v="2017-12-14T00:00:00"/>
    <d v="2017-12-20T00:00:00"/>
    <x v="1"/>
    <x v="39"/>
    <x v="39"/>
    <s v="Home Office"/>
    <s v="United States"/>
    <s v="Chicago"/>
    <s v="Illinois"/>
    <n v="60653"/>
    <s v="Central"/>
    <s v="TEC-PH-10003095"/>
    <s v="Technology"/>
    <s v="Phones"/>
    <s v="Samsung HM1900 Bluetooth Headset"/>
    <n v="52.68"/>
    <n v="3"/>
    <n v="0.2"/>
    <n v="-10.536000000000001"/>
    <n v="19.754999999999999"/>
    <n v="-22.388999999999999"/>
    <n v="6"/>
    <n v="2017"/>
  </r>
  <r>
    <n v="3334"/>
    <s v="CA-2017-122595"/>
    <d v="2017-12-14T00:00:00"/>
    <d v="2017-12-20T00:00:00"/>
    <x v="1"/>
    <x v="39"/>
    <x v="39"/>
    <s v="Home Office"/>
    <s v="United States"/>
    <s v="Chicago"/>
    <s v="Illinois"/>
    <n v="60653"/>
    <s v="Central"/>
    <s v="FUR-FU-10002963"/>
    <s v="Furniture"/>
    <s v="Furnishings"/>
    <s v="Master Caster Door Stop, Gray"/>
    <n v="2.032"/>
    <n v="1"/>
    <n v="0.6"/>
    <n v="-1.2192000000000001"/>
    <n v="-1.3208"/>
    <n v="-2.1335999999999999"/>
    <n v="6"/>
    <n v="2017"/>
  </r>
  <r>
    <n v="3335"/>
    <s v="US-2017-109253"/>
    <d v="2017-08-21T00:00:00"/>
    <d v="2017-08-22T00:00:00"/>
    <x v="2"/>
    <x v="701"/>
    <x v="701"/>
    <s v="Consumer"/>
    <s v="United States"/>
    <s v="Oakland"/>
    <s v="California"/>
    <n v="94601"/>
    <s v="West"/>
    <s v="OFF-AR-10000203"/>
    <s v="Office Supplies"/>
    <s v="Art"/>
    <s v="Newell 336"/>
    <n v="17.12"/>
    <n v="4"/>
    <n v="0"/>
    <n v="0"/>
    <n v="4.9648000000000003"/>
    <n v="-12.155200000000001"/>
    <n v="1"/>
    <n v="2017"/>
  </r>
  <r>
    <n v="3336"/>
    <s v="US-2017-109253"/>
    <d v="2017-08-21T00:00:00"/>
    <d v="2017-08-22T00:00:00"/>
    <x v="2"/>
    <x v="701"/>
    <x v="701"/>
    <s v="Consumer"/>
    <s v="United States"/>
    <s v="Oakland"/>
    <s v="California"/>
    <n v="94601"/>
    <s v="West"/>
    <s v="TEC-PH-10004667"/>
    <s v="Technology"/>
    <s v="Phones"/>
    <s v="Cisco 8x8 Inc. 6753i IP Business Phone System"/>
    <n v="431.96800000000002"/>
    <n v="4"/>
    <n v="0.2"/>
    <n v="-86.393600000000006"/>
    <n v="37.797199999999997"/>
    <n v="-307.77720000000005"/>
    <n v="1"/>
    <n v="2017"/>
  </r>
  <r>
    <n v="3337"/>
    <s v="US-2017-109253"/>
    <d v="2017-08-21T00:00:00"/>
    <d v="2017-08-22T00:00:00"/>
    <x v="2"/>
    <x v="701"/>
    <x v="701"/>
    <s v="Consumer"/>
    <s v="United States"/>
    <s v="Oakland"/>
    <s v="California"/>
    <n v="94601"/>
    <s v="West"/>
    <s v="FUR-FU-10000193"/>
    <s v="Furniture"/>
    <s v="Furnishings"/>
    <s v="Tenex Chairmats For Use with Hard Floors"/>
    <n v="129.91999999999999"/>
    <n v="4"/>
    <n v="0"/>
    <n v="0"/>
    <n v="10.393599999999999"/>
    <n v="-119.5264"/>
    <n v="1"/>
    <n v="2017"/>
  </r>
  <r>
    <n v="3338"/>
    <s v="US-2017-109253"/>
    <d v="2017-08-21T00:00:00"/>
    <d v="2017-08-22T00:00:00"/>
    <x v="2"/>
    <x v="701"/>
    <x v="701"/>
    <s v="Consumer"/>
    <s v="United States"/>
    <s v="Oakland"/>
    <s v="California"/>
    <n v="94601"/>
    <s v="West"/>
    <s v="FUR-TA-10001539"/>
    <s v="Furniture"/>
    <s v="Tables"/>
    <s v="Chromcraft Rectangular Conference Tables"/>
    <n v="568.72799999999995"/>
    <n v="3"/>
    <n v="0.2"/>
    <n v="-113.7456"/>
    <n v="28.436399999999999"/>
    <n v="-426.54599999999999"/>
    <n v="1"/>
    <n v="2017"/>
  </r>
  <r>
    <n v="3339"/>
    <s v="US-2017-109253"/>
    <d v="2017-08-21T00:00:00"/>
    <d v="2017-08-22T00:00:00"/>
    <x v="2"/>
    <x v="701"/>
    <x v="701"/>
    <s v="Consumer"/>
    <s v="United States"/>
    <s v="Oakland"/>
    <s v="California"/>
    <n v="94601"/>
    <s v="West"/>
    <s v="OFF-BI-10000962"/>
    <s v="Office Supplies"/>
    <s v="Binders"/>
    <s v="Acco Flexible ACCOHIDE Square Ring Data Binder, Dark Blue, 11 1/2&quot; X 14&quot; 7/8&quot;"/>
    <n v="117.14400000000001"/>
    <n v="9"/>
    <n v="0.2"/>
    <n v="-23.428800000000003"/>
    <n v="42.464700000000001"/>
    <n v="-51.250500000000009"/>
    <n v="1"/>
    <n v="2017"/>
  </r>
  <r>
    <n v="3340"/>
    <s v="US-2017-109253"/>
    <d v="2017-08-21T00:00:00"/>
    <d v="2017-08-22T00:00:00"/>
    <x v="2"/>
    <x v="701"/>
    <x v="701"/>
    <s v="Consumer"/>
    <s v="United States"/>
    <s v="Oakland"/>
    <s v="California"/>
    <n v="94601"/>
    <s v="West"/>
    <s v="OFF-AP-10002867"/>
    <s v="Office Supplies"/>
    <s v="Appliances"/>
    <s v="Fellowes Command Center 5-outlet power strip"/>
    <n v="203.52"/>
    <n v="3"/>
    <n v="0"/>
    <n v="0"/>
    <n v="54.950400000000002"/>
    <n v="-148.56960000000001"/>
    <n v="1"/>
    <n v="2017"/>
  </r>
  <r>
    <n v="3341"/>
    <s v="US-2017-109253"/>
    <d v="2017-08-21T00:00:00"/>
    <d v="2017-08-22T00:00:00"/>
    <x v="2"/>
    <x v="701"/>
    <x v="701"/>
    <s v="Consumer"/>
    <s v="United States"/>
    <s v="Oakland"/>
    <s v="California"/>
    <n v="94601"/>
    <s v="West"/>
    <s v="OFF-LA-10001158"/>
    <s v="Office Supplies"/>
    <s v="Labels"/>
    <s v="Avery Address/Shipping Labels for Typewriters, 4&quot; x 2&quot;"/>
    <n v="51.75"/>
    <n v="5"/>
    <n v="0"/>
    <n v="0"/>
    <n v="24.84"/>
    <n v="-26.91"/>
    <n v="1"/>
    <n v="2017"/>
  </r>
  <r>
    <n v="3342"/>
    <s v="CA-2016-145982"/>
    <d v="2016-08-27T00:00:00"/>
    <d v="2016-09-01T00:00:00"/>
    <x v="0"/>
    <x v="26"/>
    <x v="26"/>
    <s v="Consumer"/>
    <s v="United States"/>
    <s v="Quincy"/>
    <s v="Massachusetts"/>
    <n v="2169"/>
    <s v="East"/>
    <s v="OFF-PA-10000675"/>
    <s v="Office Supplies"/>
    <s v="Paper"/>
    <s v="Xerox 1919"/>
    <n v="122.97"/>
    <n v="3"/>
    <n v="0"/>
    <n v="0"/>
    <n v="60.255299999999998"/>
    <n v="-62.714700000000001"/>
    <n v="5"/>
    <n v="2016"/>
  </r>
  <r>
    <n v="3343"/>
    <s v="CA-2016-145982"/>
    <d v="2016-08-27T00:00:00"/>
    <d v="2016-09-01T00:00:00"/>
    <x v="0"/>
    <x v="26"/>
    <x v="26"/>
    <s v="Consumer"/>
    <s v="United States"/>
    <s v="Quincy"/>
    <s v="Massachusetts"/>
    <n v="2169"/>
    <s v="East"/>
    <s v="FUR-TA-10001307"/>
    <s v="Furniture"/>
    <s v="Tables"/>
    <s v="SAFCO PlanMaster Heigh-Adjustable Drafting Table Base, 43w x 30d x 30-37h, Black"/>
    <n v="244.61500000000001"/>
    <n v="1"/>
    <n v="0.3"/>
    <n v="-73.384500000000003"/>
    <n v="20.966999999999999"/>
    <n v="-150.26350000000002"/>
    <n v="5"/>
    <n v="2016"/>
  </r>
  <r>
    <n v="3344"/>
    <s v="CA-2016-145982"/>
    <d v="2016-08-27T00:00:00"/>
    <d v="2016-09-01T00:00:00"/>
    <x v="0"/>
    <x v="26"/>
    <x v="26"/>
    <s v="Consumer"/>
    <s v="United States"/>
    <s v="Quincy"/>
    <s v="Massachusetts"/>
    <n v="2169"/>
    <s v="East"/>
    <s v="TEC-PH-10000011"/>
    <s v="Technology"/>
    <s v="Phones"/>
    <s v="PureGear Roll-On Screen Protector"/>
    <n v="59.97"/>
    <n v="3"/>
    <n v="0"/>
    <n v="0"/>
    <n v="28.785599999999999"/>
    <n v="-31.1844"/>
    <n v="5"/>
    <n v="2016"/>
  </r>
  <r>
    <n v="3345"/>
    <s v="CA-2016-145982"/>
    <d v="2016-08-27T00:00:00"/>
    <d v="2016-09-01T00:00:00"/>
    <x v="0"/>
    <x v="26"/>
    <x v="26"/>
    <s v="Consumer"/>
    <s v="United States"/>
    <s v="Quincy"/>
    <s v="Massachusetts"/>
    <n v="2169"/>
    <s v="East"/>
    <s v="OFF-PA-10002666"/>
    <s v="Office Supplies"/>
    <s v="Paper"/>
    <s v="Southworth 25% Cotton Linen-Finish Paper &amp; Envelopes"/>
    <n v="81.540000000000006"/>
    <n v="9"/>
    <n v="0"/>
    <n v="0"/>
    <n v="36.692999999999998"/>
    <n v="-44.847000000000008"/>
    <n v="5"/>
    <n v="2016"/>
  </r>
  <r>
    <n v="3346"/>
    <s v="CA-2016-145982"/>
    <d v="2016-08-27T00:00:00"/>
    <d v="2016-09-01T00:00:00"/>
    <x v="0"/>
    <x v="26"/>
    <x v="26"/>
    <s v="Consumer"/>
    <s v="United States"/>
    <s v="Quincy"/>
    <s v="Massachusetts"/>
    <n v="2169"/>
    <s v="East"/>
    <s v="OFF-FA-10000735"/>
    <s v="Office Supplies"/>
    <s v="Fasteners"/>
    <s v="Staples"/>
    <n v="11.68"/>
    <n v="4"/>
    <n v="0"/>
    <n v="0"/>
    <n v="5.2560000000000002"/>
    <n v="-6.4239999999999995"/>
    <n v="5"/>
    <n v="2016"/>
  </r>
  <r>
    <n v="3347"/>
    <s v="CA-2016-145982"/>
    <d v="2016-08-27T00:00:00"/>
    <d v="2016-09-01T00:00:00"/>
    <x v="0"/>
    <x v="26"/>
    <x v="26"/>
    <s v="Consumer"/>
    <s v="United States"/>
    <s v="Quincy"/>
    <s v="Massachusetts"/>
    <n v="2169"/>
    <s v="East"/>
    <s v="OFF-BI-10000174"/>
    <s v="Office Supplies"/>
    <s v="Binders"/>
    <s v="Wilson Jones Clip &amp; Carry Folder Binder Tool for Ring Binders, Clear"/>
    <n v="29"/>
    <n v="5"/>
    <n v="0"/>
    <n v="0"/>
    <n v="13.92"/>
    <n v="-15.08"/>
    <n v="5"/>
    <n v="2016"/>
  </r>
  <r>
    <n v="3348"/>
    <s v="CA-2015-112014"/>
    <d v="2015-08-13T00:00:00"/>
    <d v="2015-08-20T00:00:00"/>
    <x v="1"/>
    <x v="21"/>
    <x v="21"/>
    <s v="Corporate"/>
    <s v="United States"/>
    <s v="Yucaipa"/>
    <s v="California"/>
    <n v="92399"/>
    <s v="West"/>
    <s v="OFF-AR-10003156"/>
    <s v="Office Supplies"/>
    <s v="Art"/>
    <s v="50 Colored Long Pencils"/>
    <n v="50.8"/>
    <n v="5"/>
    <n v="0"/>
    <n v="0"/>
    <n v="13.208"/>
    <n v="-37.591999999999999"/>
    <n v="7"/>
    <n v="2015"/>
  </r>
  <r>
    <n v="3349"/>
    <s v="CA-2017-154732"/>
    <d v="2017-11-05T00:00:00"/>
    <d v="2017-11-07T00:00:00"/>
    <x v="2"/>
    <x v="124"/>
    <x v="124"/>
    <s v="Corporate"/>
    <s v="United States"/>
    <s v="Chicago"/>
    <s v="Illinois"/>
    <n v="60623"/>
    <s v="Central"/>
    <s v="OFF-BI-10000474"/>
    <s v="Office Supplies"/>
    <s v="Binders"/>
    <s v="Avery Recycled Flexi-View Covers for Binding Systems"/>
    <n v="16.03"/>
    <n v="5"/>
    <n v="0.8"/>
    <n v="-12.824000000000002"/>
    <n v="-25.648"/>
    <n v="-28.853999999999999"/>
    <n v="2"/>
    <n v="2017"/>
  </r>
  <r>
    <n v="3350"/>
    <s v="US-2016-157308"/>
    <d v="2016-08-17T00:00:00"/>
    <d v="2016-08-21T00:00:00"/>
    <x v="1"/>
    <x v="392"/>
    <x v="392"/>
    <s v="Consumer"/>
    <s v="United States"/>
    <s v="Seattle"/>
    <s v="Washington"/>
    <n v="98105"/>
    <s v="West"/>
    <s v="OFF-BI-10003712"/>
    <s v="Office Supplies"/>
    <s v="Binders"/>
    <s v="Acco Pressboard Covers with Storage Hooks, 14 7/8&quot; x 11&quot;, Light Blue"/>
    <n v="15.712"/>
    <n v="4"/>
    <n v="0.2"/>
    <n v="-3.1424000000000003"/>
    <n v="5.6955999999999998"/>
    <n v="-6.8739999999999997"/>
    <n v="4"/>
    <n v="2016"/>
  </r>
  <r>
    <n v="3351"/>
    <s v="CA-2016-147536"/>
    <d v="2016-12-26T00:00:00"/>
    <d v="2016-12-31T00:00:00"/>
    <x v="1"/>
    <x v="239"/>
    <x v="239"/>
    <s v="Consumer"/>
    <s v="United States"/>
    <s v="New York City"/>
    <s v="New York"/>
    <n v="10024"/>
    <s v="East"/>
    <s v="TEC-AC-10003280"/>
    <s v="Technology"/>
    <s v="Accessories"/>
    <s v="Belkin F8E887 USB Wired Ergonomic Keyboard"/>
    <n v="89.97"/>
    <n v="3"/>
    <n v="0"/>
    <n v="0"/>
    <n v="18.893699999999999"/>
    <n v="-71.076300000000003"/>
    <n v="5"/>
    <n v="2016"/>
  </r>
  <r>
    <n v="3352"/>
    <s v="US-2014-134733"/>
    <d v="2014-09-23T00:00:00"/>
    <d v="2014-09-28T00:00:00"/>
    <x v="1"/>
    <x v="312"/>
    <x v="312"/>
    <s v="Corporate"/>
    <s v="United States"/>
    <s v="San Diego"/>
    <s v="California"/>
    <n v="92037"/>
    <s v="West"/>
    <s v="FUR-BO-10002916"/>
    <s v="Furniture"/>
    <s v="Bookcases"/>
    <s v="Rush Hierlooms Collection 1&quot; Thick Stackable Bookcases"/>
    <n v="435.99900000000002"/>
    <n v="3"/>
    <n v="0.15"/>
    <n v="-65.399850000000001"/>
    <n v="20.517600000000002"/>
    <n v="-350.08154999999999"/>
    <n v="5"/>
    <n v="2014"/>
  </r>
  <r>
    <n v="3353"/>
    <s v="US-2014-134733"/>
    <d v="2014-09-23T00:00:00"/>
    <d v="2014-09-28T00:00:00"/>
    <x v="1"/>
    <x v="312"/>
    <x v="312"/>
    <s v="Corporate"/>
    <s v="United States"/>
    <s v="San Diego"/>
    <s v="California"/>
    <n v="92037"/>
    <s v="West"/>
    <s v="TEC-PH-10002726"/>
    <s v="Technology"/>
    <s v="Phones"/>
    <s v="netTALK DUO VoIP Telephone Service"/>
    <n v="83.983999999999995"/>
    <n v="2"/>
    <n v="0.2"/>
    <n v="-16.796800000000001"/>
    <n v="31.494"/>
    <n v="-35.69319999999999"/>
    <n v="5"/>
    <n v="2014"/>
  </r>
  <r>
    <n v="3354"/>
    <s v="US-2014-150434"/>
    <d v="2014-07-19T00:00:00"/>
    <d v="2014-07-24T00:00:00"/>
    <x v="1"/>
    <x v="119"/>
    <x v="119"/>
    <s v="Corporate"/>
    <s v="United States"/>
    <s v="Bristol"/>
    <s v="Connecticut"/>
    <n v="6010"/>
    <s v="East"/>
    <s v="TEC-PH-10000895"/>
    <s v="Technology"/>
    <s v="Phones"/>
    <s v="Polycom VVX 310 VoIP phone"/>
    <n v="359.98"/>
    <n v="2"/>
    <n v="0"/>
    <n v="0"/>
    <n v="93.594800000000006"/>
    <n v="-266.3852"/>
    <n v="5"/>
    <n v="2014"/>
  </r>
  <r>
    <n v="3355"/>
    <s v="US-2014-150434"/>
    <d v="2014-07-19T00:00:00"/>
    <d v="2014-07-24T00:00:00"/>
    <x v="1"/>
    <x v="119"/>
    <x v="119"/>
    <s v="Corporate"/>
    <s v="United States"/>
    <s v="Bristol"/>
    <s v="Connecticut"/>
    <n v="6010"/>
    <s v="East"/>
    <s v="FUR-TA-10004152"/>
    <s v="Furniture"/>
    <s v="Tables"/>
    <s v="Barricks 18&quot; x 48&quot; Non-Folding Utility Table with Bottom Storage Shelf"/>
    <n v="70.56"/>
    <n v="1"/>
    <n v="0.3"/>
    <n v="-21.167999999999999"/>
    <n v="-4.032"/>
    <n v="-53.424000000000007"/>
    <n v="5"/>
    <n v="2014"/>
  </r>
  <r>
    <n v="3356"/>
    <s v="US-2014-150434"/>
    <d v="2014-07-19T00:00:00"/>
    <d v="2014-07-24T00:00:00"/>
    <x v="1"/>
    <x v="119"/>
    <x v="119"/>
    <s v="Corporate"/>
    <s v="United States"/>
    <s v="Bristol"/>
    <s v="Connecticut"/>
    <n v="6010"/>
    <s v="East"/>
    <s v="OFF-BI-10003694"/>
    <s v="Office Supplies"/>
    <s v="Binders"/>
    <s v="Avery 3 1/2&quot; Diskette Storage Pages, 10/Pack"/>
    <n v="20.88"/>
    <n v="2"/>
    <n v="0"/>
    <n v="0"/>
    <n v="9.6047999999999991"/>
    <n v="-11.2752"/>
    <n v="5"/>
    <n v="2014"/>
  </r>
  <r>
    <n v="3357"/>
    <s v="US-2014-150434"/>
    <d v="2014-07-19T00:00:00"/>
    <d v="2014-07-24T00:00:00"/>
    <x v="1"/>
    <x v="119"/>
    <x v="119"/>
    <s v="Corporate"/>
    <s v="United States"/>
    <s v="Bristol"/>
    <s v="Connecticut"/>
    <n v="6010"/>
    <s v="East"/>
    <s v="OFF-BI-10002160"/>
    <s v="Office Supplies"/>
    <s v="Binders"/>
    <s v="Acco Hanging Data Binders"/>
    <n v="3.81"/>
    <n v="1"/>
    <n v="0"/>
    <n v="0"/>
    <n v="1.8288"/>
    <n v="-1.9812000000000001"/>
    <n v="5"/>
    <n v="2014"/>
  </r>
  <r>
    <n v="3358"/>
    <s v="CA-2017-100335"/>
    <d v="2017-09-07T00:00:00"/>
    <d v="2017-09-13T00:00:00"/>
    <x v="1"/>
    <x v="376"/>
    <x v="376"/>
    <s v="Home Office"/>
    <s v="United States"/>
    <s v="Chicago"/>
    <s v="Illinois"/>
    <n v="60610"/>
    <s v="Central"/>
    <s v="OFF-PA-10001685"/>
    <s v="Office Supplies"/>
    <s v="Paper"/>
    <s v="Easy-staple paper"/>
    <n v="73.007999999999996"/>
    <n v="9"/>
    <n v="0.2"/>
    <n v="-14.601599999999999"/>
    <n v="26.465399999999999"/>
    <n v="-31.940999999999999"/>
    <n v="6"/>
    <n v="2017"/>
  </r>
  <r>
    <n v="3359"/>
    <s v="CA-2016-139234"/>
    <d v="2016-05-06T00:00:00"/>
    <d v="2016-05-10T00:00:00"/>
    <x v="1"/>
    <x v="578"/>
    <x v="578"/>
    <s v="Consumer"/>
    <s v="United States"/>
    <s v="Chicago"/>
    <s v="Illinois"/>
    <n v="60610"/>
    <s v="Central"/>
    <s v="OFF-BI-10000773"/>
    <s v="Office Supplies"/>
    <s v="Binders"/>
    <s v="Insertable Tab Post Binder Dividers"/>
    <n v="3.2080000000000002"/>
    <n v="2"/>
    <n v="0.8"/>
    <n v="-2.5664000000000002"/>
    <n v="-5.2931999999999997"/>
    <n v="-5.9347999999999992"/>
    <n v="4"/>
    <n v="2016"/>
  </r>
  <r>
    <n v="3360"/>
    <s v="CA-2016-139234"/>
    <d v="2016-05-06T00:00:00"/>
    <d v="2016-05-10T00:00:00"/>
    <x v="1"/>
    <x v="578"/>
    <x v="578"/>
    <s v="Consumer"/>
    <s v="United States"/>
    <s v="Chicago"/>
    <s v="Illinois"/>
    <n v="60610"/>
    <s v="Central"/>
    <s v="TEC-AC-10004510"/>
    <s v="Technology"/>
    <s v="Accessories"/>
    <s v="Logitech Desktop MK120 Mouse and keyboard Combo"/>
    <n v="26.175999999999998"/>
    <n v="2"/>
    <n v="0.2"/>
    <n v="-5.2351999999999999"/>
    <n v="-3.2719999999999998"/>
    <n v="-24.212799999999998"/>
    <n v="4"/>
    <n v="2016"/>
  </r>
  <r>
    <n v="3361"/>
    <s v="US-2015-142020"/>
    <d v="2015-06-04T00:00:00"/>
    <d v="2015-06-08T00:00:00"/>
    <x v="0"/>
    <x v="426"/>
    <x v="426"/>
    <s v="Home Office"/>
    <s v="United States"/>
    <s v="New York City"/>
    <s v="New York"/>
    <n v="10024"/>
    <s v="East"/>
    <s v="OFF-PA-10004569"/>
    <s v="Office Supplies"/>
    <s v="Paper"/>
    <s v="Wirebound Message Books, Two 4 1/4&quot; x 5&quot; Forms per Page"/>
    <n v="30.44"/>
    <n v="4"/>
    <n v="0"/>
    <n v="0"/>
    <n v="14.306800000000001"/>
    <n v="-16.133200000000002"/>
    <n v="4"/>
    <n v="2015"/>
  </r>
  <r>
    <n v="3362"/>
    <s v="US-2015-142020"/>
    <d v="2015-06-04T00:00:00"/>
    <d v="2015-06-08T00:00:00"/>
    <x v="0"/>
    <x v="426"/>
    <x v="426"/>
    <s v="Home Office"/>
    <s v="United States"/>
    <s v="New York City"/>
    <s v="New York"/>
    <n v="10024"/>
    <s v="East"/>
    <s v="FUR-FU-10000672"/>
    <s v="Furniture"/>
    <s v="Furnishings"/>
    <s v="Executive Impressions 10&quot; Spectator Wall Clock"/>
    <n v="35.28"/>
    <n v="3"/>
    <n v="0"/>
    <n v="0"/>
    <n v="11.995200000000001"/>
    <n v="-23.284800000000001"/>
    <n v="4"/>
    <n v="2015"/>
  </r>
  <r>
    <n v="3363"/>
    <s v="CA-2015-139962"/>
    <d v="2015-12-13T00:00:00"/>
    <d v="2015-12-20T00:00:00"/>
    <x v="1"/>
    <x v="656"/>
    <x v="656"/>
    <s v="Home Office"/>
    <s v="United States"/>
    <s v="Revere"/>
    <s v="Massachusetts"/>
    <n v="2151"/>
    <s v="East"/>
    <s v="OFF-PA-10004451"/>
    <s v="Office Supplies"/>
    <s v="Paper"/>
    <s v="Xerox 222"/>
    <n v="19.440000000000001"/>
    <n v="3"/>
    <n v="0"/>
    <n v="0"/>
    <n v="9.3312000000000008"/>
    <n v="-10.1088"/>
    <n v="7"/>
    <n v="2015"/>
  </r>
  <r>
    <n v="3364"/>
    <s v="CA-2015-139962"/>
    <d v="2015-12-13T00:00:00"/>
    <d v="2015-12-20T00:00:00"/>
    <x v="1"/>
    <x v="656"/>
    <x v="656"/>
    <s v="Home Office"/>
    <s v="United States"/>
    <s v="Revere"/>
    <s v="Massachusetts"/>
    <n v="2151"/>
    <s v="East"/>
    <s v="OFF-BI-10004738"/>
    <s v="Office Supplies"/>
    <s v="Binders"/>
    <s v="Flexible Leather- Look Classic Collection Ring Binder"/>
    <n v="37.880000000000003"/>
    <n v="2"/>
    <n v="0"/>
    <n v="0"/>
    <n v="18.940000000000001"/>
    <n v="-18.940000000000001"/>
    <n v="7"/>
    <n v="2015"/>
  </r>
  <r>
    <n v="3365"/>
    <s v="CA-2016-130050"/>
    <d v="2016-07-16T00:00:00"/>
    <d v="2016-07-18T00:00:00"/>
    <x v="0"/>
    <x v="466"/>
    <x v="466"/>
    <s v="Corporate"/>
    <s v="United States"/>
    <s v="Houston"/>
    <s v="Texas"/>
    <n v="77036"/>
    <s v="Central"/>
    <s v="FUR-FU-10001940"/>
    <s v="Furniture"/>
    <s v="Furnishings"/>
    <s v="Staple-based wall hangings"/>
    <n v="9.5519999999999996"/>
    <n v="3"/>
    <n v="0.6"/>
    <n v="-5.7311999999999994"/>
    <n v="-3.8208000000000002"/>
    <n v="-7.6416000000000004"/>
    <n v="2"/>
    <n v="2016"/>
  </r>
  <r>
    <n v="3366"/>
    <s v="CA-2014-115161"/>
    <d v="2014-01-31T00:00:00"/>
    <d v="2014-02-02T00:00:00"/>
    <x v="2"/>
    <x v="702"/>
    <x v="702"/>
    <s v="Consumer"/>
    <s v="United States"/>
    <s v="Mission Viejo"/>
    <s v="California"/>
    <n v="92691"/>
    <s v="West"/>
    <s v="FUR-BO-10003966"/>
    <s v="Furniture"/>
    <s v="Bookcases"/>
    <s v="Sauder Facets Collection Library, Sky Alder Finish"/>
    <n v="290.666"/>
    <n v="2"/>
    <n v="0.15"/>
    <n v="-43.599899999999998"/>
    <n v="3.4196"/>
    <n v="-243.6465"/>
    <n v="2"/>
    <n v="2014"/>
  </r>
  <r>
    <n v="3367"/>
    <s v="CA-2014-165379"/>
    <d v="2014-07-09T00:00:00"/>
    <d v="2014-07-15T00:00:00"/>
    <x v="1"/>
    <x v="312"/>
    <x v="312"/>
    <s v="Corporate"/>
    <s v="United States"/>
    <s v="Dallas"/>
    <s v="Texas"/>
    <n v="75217"/>
    <s v="Central"/>
    <s v="OFF-PA-10003072"/>
    <s v="Office Supplies"/>
    <s v="Paper"/>
    <s v="Eureka Recycled Copy Paper 8 1/2&quot; x 11&quot;, Ream"/>
    <n v="10.368"/>
    <n v="2"/>
    <n v="0.2"/>
    <n v="-2.0736000000000003"/>
    <n v="3.6288"/>
    <n v="-4.6655999999999995"/>
    <n v="6"/>
    <n v="2014"/>
  </r>
  <r>
    <n v="3368"/>
    <s v="CA-2014-165379"/>
    <d v="2014-07-09T00:00:00"/>
    <d v="2014-07-15T00:00:00"/>
    <x v="1"/>
    <x v="312"/>
    <x v="312"/>
    <s v="Corporate"/>
    <s v="United States"/>
    <s v="Dallas"/>
    <s v="Texas"/>
    <n v="75217"/>
    <s v="Central"/>
    <s v="OFF-PA-10002245"/>
    <s v="Office Supplies"/>
    <s v="Paper"/>
    <s v="Xerox 1895"/>
    <n v="14.352"/>
    <n v="3"/>
    <n v="0.2"/>
    <n v="-2.8704000000000001"/>
    <n v="4.4850000000000003"/>
    <n v="-6.9965999999999999"/>
    <n v="6"/>
    <n v="2014"/>
  </r>
  <r>
    <n v="3369"/>
    <s v="CA-2015-115511"/>
    <d v="2015-11-21T00:00:00"/>
    <d v="2015-11-25T00:00:00"/>
    <x v="1"/>
    <x v="508"/>
    <x v="508"/>
    <s v="Consumer"/>
    <s v="United States"/>
    <s v="Las Vegas"/>
    <s v="Nevada"/>
    <n v="89115"/>
    <s v="West"/>
    <s v="FUR-BO-10002598"/>
    <s v="Furniture"/>
    <s v="Bookcases"/>
    <s v="Hon Metal Bookcases, Putty"/>
    <n v="141.96"/>
    <n v="2"/>
    <n v="0"/>
    <n v="0"/>
    <n v="41.168399999999998"/>
    <n v="-100.79160000000002"/>
    <n v="4"/>
    <n v="2015"/>
  </r>
  <r>
    <n v="3370"/>
    <s v="CA-2015-115511"/>
    <d v="2015-11-21T00:00:00"/>
    <d v="2015-11-25T00:00:00"/>
    <x v="1"/>
    <x v="508"/>
    <x v="508"/>
    <s v="Consumer"/>
    <s v="United States"/>
    <s v="Las Vegas"/>
    <s v="Nevada"/>
    <n v="89115"/>
    <s v="West"/>
    <s v="OFF-BI-10002225"/>
    <s v="Office Supplies"/>
    <s v="Binders"/>
    <s v="Square Ring Data Binders, Rigid 75 Pt. Covers, 11&quot; x 14-7/8&quot;"/>
    <n v="66.048000000000002"/>
    <n v="4"/>
    <n v="0.2"/>
    <n v="-13.209600000000002"/>
    <n v="23.116800000000001"/>
    <n v="-29.721599999999999"/>
    <n v="4"/>
    <n v="2015"/>
  </r>
  <r>
    <n v="3371"/>
    <s v="CA-2016-134887"/>
    <d v="2016-03-25T00:00:00"/>
    <d v="2016-03-25T00:00:00"/>
    <x v="3"/>
    <x v="509"/>
    <x v="509"/>
    <s v="Consumer"/>
    <s v="United States"/>
    <s v="Norman"/>
    <s v="Oklahoma"/>
    <n v="73071"/>
    <s v="Central"/>
    <s v="TEC-AC-10003832"/>
    <s v="Technology"/>
    <s v="Accessories"/>
    <s v="Logitech P710e Mobile Speakerphone"/>
    <n v="1287.45"/>
    <n v="5"/>
    <n v="0"/>
    <n v="0"/>
    <n v="244.6155"/>
    <n v="-1042.8344999999999"/>
    <n v="0"/>
    <n v="2016"/>
  </r>
  <r>
    <n v="3372"/>
    <s v="CA-2017-123778"/>
    <d v="2017-09-23T00:00:00"/>
    <d v="2017-09-30T00:00:00"/>
    <x v="1"/>
    <x v="94"/>
    <x v="94"/>
    <s v="Consumer"/>
    <s v="United States"/>
    <s v="San Francisco"/>
    <s v="California"/>
    <n v="94122"/>
    <s v="West"/>
    <s v="OFF-BI-10000822"/>
    <s v="Office Supplies"/>
    <s v="Binders"/>
    <s v="Acco PRESSTEX Data Binder with Storage Hooks, Light Blue, 9 1/2&quot; X 11&quot;"/>
    <n v="25.824000000000002"/>
    <n v="6"/>
    <n v="0.2"/>
    <n v="-5.1648000000000005"/>
    <n v="9.0383999999999993"/>
    <n v="-11.620800000000003"/>
    <n v="7"/>
    <n v="2017"/>
  </r>
  <r>
    <n v="3373"/>
    <s v="CA-2017-123778"/>
    <d v="2017-09-23T00:00:00"/>
    <d v="2017-09-30T00:00:00"/>
    <x v="1"/>
    <x v="94"/>
    <x v="94"/>
    <s v="Consumer"/>
    <s v="United States"/>
    <s v="San Francisco"/>
    <s v="California"/>
    <n v="94122"/>
    <s v="West"/>
    <s v="OFF-AP-10001242"/>
    <s v="Office Supplies"/>
    <s v="Appliances"/>
    <s v="APC 7 Outlet Network SurgeArrest Surge Protector"/>
    <n v="160.96"/>
    <n v="2"/>
    <n v="0"/>
    <n v="0"/>
    <n v="48.287999999999997"/>
    <n v="-112.67200000000001"/>
    <n v="7"/>
    <n v="2017"/>
  </r>
  <r>
    <n v="3374"/>
    <s v="CA-2015-161718"/>
    <d v="2015-12-04T00:00:00"/>
    <d v="2015-12-10T00:00:00"/>
    <x v="1"/>
    <x v="2"/>
    <x v="2"/>
    <s v="Consumer"/>
    <s v="United States"/>
    <s v="Hempstead"/>
    <s v="New York"/>
    <n v="11550"/>
    <s v="East"/>
    <s v="FUR-FU-10002445"/>
    <s v="Furniture"/>
    <s v="Furnishings"/>
    <s v="DAX Two-Tone Rosewood/Black Document Frame, Desktop, 5 x 7"/>
    <n v="28.44"/>
    <n v="3"/>
    <n v="0"/>
    <n v="0"/>
    <n v="11.375999999999999"/>
    <n v="-17.064"/>
    <n v="6"/>
    <n v="2015"/>
  </r>
  <r>
    <n v="3375"/>
    <s v="CA-2015-161718"/>
    <d v="2015-12-04T00:00:00"/>
    <d v="2015-12-10T00:00:00"/>
    <x v="1"/>
    <x v="2"/>
    <x v="2"/>
    <s v="Consumer"/>
    <s v="United States"/>
    <s v="Hempstead"/>
    <s v="New York"/>
    <n v="11550"/>
    <s v="East"/>
    <s v="FUR-CH-10002372"/>
    <s v="Furniture"/>
    <s v="Chairs"/>
    <s v="Office Star - Ergonomically Designed Knee Chair"/>
    <n v="364.41"/>
    <n v="5"/>
    <n v="0.1"/>
    <n v="-36.441000000000003"/>
    <n v="8.0980000000000008"/>
    <n v="-319.87100000000004"/>
    <n v="6"/>
    <n v="2015"/>
  </r>
  <r>
    <n v="3376"/>
    <s v="CA-2015-161718"/>
    <d v="2015-12-04T00:00:00"/>
    <d v="2015-12-10T00:00:00"/>
    <x v="1"/>
    <x v="2"/>
    <x v="2"/>
    <s v="Consumer"/>
    <s v="United States"/>
    <s v="Hempstead"/>
    <s v="New York"/>
    <n v="11550"/>
    <s v="East"/>
    <s v="TEC-PH-10000376"/>
    <s v="Technology"/>
    <s v="Phones"/>
    <s v="Square Credit Card Reader"/>
    <n v="39.96"/>
    <n v="4"/>
    <n v="0"/>
    <n v="0"/>
    <n v="10.3896"/>
    <n v="-29.570399999999999"/>
    <n v="6"/>
    <n v="2015"/>
  </r>
  <r>
    <n v="3377"/>
    <s v="CA-2015-161718"/>
    <d v="2015-12-04T00:00:00"/>
    <d v="2015-12-10T00:00:00"/>
    <x v="1"/>
    <x v="2"/>
    <x v="2"/>
    <s v="Consumer"/>
    <s v="United States"/>
    <s v="Hempstead"/>
    <s v="New York"/>
    <n v="11550"/>
    <s v="East"/>
    <s v="FUR-CH-10002965"/>
    <s v="Furniture"/>
    <s v="Chairs"/>
    <s v="Global Leather Highback Executive Chair with Pneumatic Height Adjustment, Black"/>
    <n v="361.76400000000001"/>
    <n v="2"/>
    <n v="0.1"/>
    <n v="-36.176400000000001"/>
    <n v="68.333200000000005"/>
    <n v="-257.25440000000003"/>
    <n v="6"/>
    <n v="2015"/>
  </r>
  <r>
    <n v="3378"/>
    <s v="CA-2016-100671"/>
    <d v="2016-11-01T00:00:00"/>
    <d v="2016-11-04T00:00:00"/>
    <x v="2"/>
    <x v="703"/>
    <x v="703"/>
    <s v="Corporate"/>
    <s v="United States"/>
    <s v="Conroe"/>
    <s v="Texas"/>
    <n v="77301"/>
    <s v="Central"/>
    <s v="OFF-ST-10004950"/>
    <s v="Office Supplies"/>
    <s v="Storage"/>
    <s v="Tenex Personal Filing Tote With Secure Closure Lid, Black/Frost"/>
    <n v="111.672"/>
    <n v="9"/>
    <n v="0.2"/>
    <n v="-22.334400000000002"/>
    <n v="6.9794999999999998"/>
    <n v="-82.358099999999993"/>
    <n v="3"/>
    <n v="2016"/>
  </r>
  <r>
    <n v="3379"/>
    <s v="CA-2017-142867"/>
    <d v="2017-03-17T00:00:00"/>
    <d v="2017-03-21T00:00:00"/>
    <x v="1"/>
    <x v="178"/>
    <x v="178"/>
    <s v="Home Office"/>
    <s v="United States"/>
    <s v="Houston"/>
    <s v="Texas"/>
    <n v="77095"/>
    <s v="Central"/>
    <s v="OFF-BI-10003166"/>
    <s v="Office Supplies"/>
    <s v="Binders"/>
    <s v="GBC Plasticlear Binding Covers"/>
    <n v="13.776"/>
    <n v="6"/>
    <n v="0.8"/>
    <n v="-11.020800000000001"/>
    <n v="-22.041599999999999"/>
    <n v="-24.796799999999998"/>
    <n v="4"/>
    <n v="2017"/>
  </r>
  <r>
    <n v="3380"/>
    <s v="CA-2017-142867"/>
    <d v="2017-03-17T00:00:00"/>
    <d v="2017-03-21T00:00:00"/>
    <x v="1"/>
    <x v="178"/>
    <x v="178"/>
    <s v="Home Office"/>
    <s v="United States"/>
    <s v="Houston"/>
    <s v="Texas"/>
    <n v="77095"/>
    <s v="Central"/>
    <s v="OFF-PA-10004610"/>
    <s v="Office Supplies"/>
    <s v="Paper"/>
    <s v="Xerox 1900"/>
    <n v="10.272"/>
    <n v="3"/>
    <n v="0.2"/>
    <n v="-2.0544000000000002"/>
    <n v="3.21"/>
    <n v="-5.0076000000000009"/>
    <n v="4"/>
    <n v="2017"/>
  </r>
  <r>
    <n v="3381"/>
    <s v="CA-2017-103156"/>
    <d v="2017-11-23T00:00:00"/>
    <d v="2017-11-24T00:00:00"/>
    <x v="2"/>
    <x v="143"/>
    <x v="143"/>
    <s v="Consumer"/>
    <s v="United States"/>
    <s v="Philadelphia"/>
    <s v="Pennsylvania"/>
    <n v="19120"/>
    <s v="East"/>
    <s v="FUR-FU-10000320"/>
    <s v="Furniture"/>
    <s v="Furnishings"/>
    <s v="OIC Stacking Trays"/>
    <n v="24.047999999999998"/>
    <n v="9"/>
    <n v="0.2"/>
    <n v="-4.8095999999999997"/>
    <n v="7.2144000000000004"/>
    <n v="-12.023999999999997"/>
    <n v="1"/>
    <n v="2017"/>
  </r>
  <r>
    <n v="3382"/>
    <s v="US-2017-162208"/>
    <d v="2017-08-27T00:00:00"/>
    <d v="2017-08-30T00:00:00"/>
    <x v="2"/>
    <x v="407"/>
    <x v="407"/>
    <s v="Corporate"/>
    <s v="United States"/>
    <s v="Tampa"/>
    <s v="Florida"/>
    <n v="33614"/>
    <s v="South"/>
    <s v="OFF-EN-10004030"/>
    <s v="Office Supplies"/>
    <s v="Envelopes"/>
    <s v="Convenience Packs of Business Envelopes"/>
    <n v="2.8959999999999999"/>
    <n v="1"/>
    <n v="0.2"/>
    <n v="-0.57920000000000005"/>
    <n v="0.97740000000000005"/>
    <n v="-1.3393999999999997"/>
    <n v="3"/>
    <n v="2017"/>
  </r>
  <r>
    <n v="3383"/>
    <s v="CA-2015-130659"/>
    <d v="2015-12-04T00:00:00"/>
    <d v="2015-12-09T00:00:00"/>
    <x v="0"/>
    <x v="333"/>
    <x v="333"/>
    <s v="Consumer"/>
    <s v="United States"/>
    <s v="New York City"/>
    <s v="New York"/>
    <n v="10035"/>
    <s v="East"/>
    <s v="OFF-EN-10004147"/>
    <s v="Office Supplies"/>
    <s v="Envelopes"/>
    <s v="Wausau Papers Astrobrights Colored Envelopes"/>
    <n v="17.940000000000001"/>
    <n v="3"/>
    <n v="0"/>
    <n v="0"/>
    <n v="8.7905999999999995"/>
    <n v="-9.1494000000000018"/>
    <n v="5"/>
    <n v="2015"/>
  </r>
  <r>
    <n v="3384"/>
    <s v="CA-2015-130659"/>
    <d v="2015-12-04T00:00:00"/>
    <d v="2015-12-09T00:00:00"/>
    <x v="0"/>
    <x v="333"/>
    <x v="333"/>
    <s v="Consumer"/>
    <s v="United States"/>
    <s v="New York City"/>
    <s v="New York"/>
    <n v="10035"/>
    <s v="East"/>
    <s v="FUR-CH-10003535"/>
    <s v="Furniture"/>
    <s v="Chairs"/>
    <s v="Global Armless Task Chair, Royal Blue"/>
    <n v="384.17399999999998"/>
    <n v="7"/>
    <n v="0.1"/>
    <n v="-38.417400000000001"/>
    <n v="29.880199999999999"/>
    <n v="-315.87639999999999"/>
    <n v="5"/>
    <n v="2015"/>
  </r>
  <r>
    <n v="3385"/>
    <s v="CA-2015-130659"/>
    <d v="2015-12-04T00:00:00"/>
    <d v="2015-12-09T00:00:00"/>
    <x v="0"/>
    <x v="333"/>
    <x v="333"/>
    <s v="Consumer"/>
    <s v="United States"/>
    <s v="New York City"/>
    <s v="New York"/>
    <n v="10035"/>
    <s v="East"/>
    <s v="TEC-PH-10004586"/>
    <s v="Technology"/>
    <s v="Phones"/>
    <s v="Wilson SignalBoost 841262 DB PRO Amplifier Kit"/>
    <n v="1799.75"/>
    <n v="5"/>
    <n v="0"/>
    <n v="0"/>
    <n v="539.92499999999995"/>
    <n v="-1259.825"/>
    <n v="5"/>
    <n v="2015"/>
  </r>
  <r>
    <n v="3386"/>
    <s v="CA-2017-148404"/>
    <d v="2017-10-07T00:00:00"/>
    <d v="2017-10-11T00:00:00"/>
    <x v="1"/>
    <x v="656"/>
    <x v="656"/>
    <s v="Home Office"/>
    <s v="United States"/>
    <s v="Charlotte"/>
    <s v="North Carolina"/>
    <n v="28205"/>
    <s v="South"/>
    <s v="OFF-ST-10003208"/>
    <s v="Office Supplies"/>
    <s v="Storage"/>
    <s v="Adjustable Depth Letter/Legal Cart"/>
    <n v="580.67200000000003"/>
    <n v="4"/>
    <n v="0.2"/>
    <n v="-116.13440000000001"/>
    <n v="65.325599999999994"/>
    <n v="-399.21199999999999"/>
    <n v="4"/>
    <n v="2017"/>
  </r>
  <r>
    <n v="3387"/>
    <s v="CA-2017-148404"/>
    <d v="2017-10-07T00:00:00"/>
    <d v="2017-10-11T00:00:00"/>
    <x v="1"/>
    <x v="656"/>
    <x v="656"/>
    <s v="Home Office"/>
    <s v="United States"/>
    <s v="Charlotte"/>
    <s v="North Carolina"/>
    <n v="28205"/>
    <s v="South"/>
    <s v="OFF-FA-10003112"/>
    <s v="Office Supplies"/>
    <s v="Fasteners"/>
    <s v="Staples"/>
    <n v="18.936"/>
    <n v="3"/>
    <n v="0.2"/>
    <n v="-3.7872000000000003"/>
    <n v="5.9175000000000004"/>
    <n v="-9.2312999999999992"/>
    <n v="4"/>
    <n v="2017"/>
  </r>
  <r>
    <n v="3388"/>
    <s v="CA-2017-148404"/>
    <d v="2017-10-07T00:00:00"/>
    <d v="2017-10-11T00:00:00"/>
    <x v="1"/>
    <x v="656"/>
    <x v="656"/>
    <s v="Home Office"/>
    <s v="United States"/>
    <s v="Charlotte"/>
    <s v="North Carolina"/>
    <n v="28205"/>
    <s v="South"/>
    <s v="TEC-PH-10004447"/>
    <s v="Technology"/>
    <s v="Phones"/>
    <s v="Toshiba IPT2010-SD IP Telephone"/>
    <n v="222.38399999999999"/>
    <n v="2"/>
    <n v="0.2"/>
    <n v="-44.476799999999997"/>
    <n v="16.678799999999999"/>
    <n v="-161.22839999999999"/>
    <n v="4"/>
    <n v="2017"/>
  </r>
  <r>
    <n v="3389"/>
    <s v="CA-2017-148404"/>
    <d v="2017-10-07T00:00:00"/>
    <d v="2017-10-11T00:00:00"/>
    <x v="1"/>
    <x v="656"/>
    <x v="656"/>
    <s v="Home Office"/>
    <s v="United States"/>
    <s v="Charlotte"/>
    <s v="North Carolina"/>
    <n v="28205"/>
    <s v="South"/>
    <s v="OFF-BI-10002854"/>
    <s v="Office Supplies"/>
    <s v="Binders"/>
    <s v="Performers Binder/Pad Holder, Black"/>
    <n v="50.454000000000001"/>
    <n v="6"/>
    <n v="0.7"/>
    <n v="-35.317799999999998"/>
    <n v="-33.636000000000003"/>
    <n v="-48.772200000000005"/>
    <n v="4"/>
    <n v="2017"/>
  </r>
  <r>
    <n v="3390"/>
    <s v="CA-2017-148404"/>
    <d v="2017-10-07T00:00:00"/>
    <d v="2017-10-11T00:00:00"/>
    <x v="1"/>
    <x v="656"/>
    <x v="656"/>
    <s v="Home Office"/>
    <s v="United States"/>
    <s v="Charlotte"/>
    <s v="North Carolina"/>
    <n v="28205"/>
    <s v="South"/>
    <s v="FUR-TA-10001039"/>
    <s v="Furniture"/>
    <s v="Tables"/>
    <s v="KI Adjustable-Height Table"/>
    <n v="154.76400000000001"/>
    <n v="3"/>
    <n v="0.4"/>
    <n v="-61.905600000000007"/>
    <n v="-36.111600000000003"/>
    <n v="-128.97"/>
    <n v="4"/>
    <n v="2017"/>
  </r>
  <r>
    <n v="3391"/>
    <s v="CA-2017-101077"/>
    <d v="2017-03-25T00:00:00"/>
    <d v="2017-03-30T00:00:00"/>
    <x v="0"/>
    <x v="551"/>
    <x v="551"/>
    <s v="Consumer"/>
    <s v="United States"/>
    <s v="Dallas"/>
    <s v="Texas"/>
    <n v="75081"/>
    <s v="Central"/>
    <s v="OFF-PA-10004239"/>
    <s v="Office Supplies"/>
    <s v="Paper"/>
    <s v="Xerox 1953"/>
    <n v="6.8479999999999999"/>
    <n v="2"/>
    <n v="0.2"/>
    <n v="-1.3696000000000002"/>
    <n v="2.14"/>
    <n v="-3.3383999999999996"/>
    <n v="5"/>
    <n v="2017"/>
  </r>
  <r>
    <n v="3392"/>
    <s v="CA-2014-166471"/>
    <d v="2014-08-09T00:00:00"/>
    <d v="2014-08-13T00:00:00"/>
    <x v="1"/>
    <x v="377"/>
    <x v="377"/>
    <s v="Home Office"/>
    <s v="United States"/>
    <s v="Seattle"/>
    <s v="Washington"/>
    <n v="98103"/>
    <s v="West"/>
    <s v="TEC-PH-10001530"/>
    <s v="Technology"/>
    <s v="Phones"/>
    <s v="Cisco Unified IP Phone 7945G VoIP phone"/>
    <n v="1091.1679999999999"/>
    <n v="4"/>
    <n v="0.2"/>
    <n v="-218.2336"/>
    <n v="68.197999999999993"/>
    <n v="-804.73639999999989"/>
    <n v="4"/>
    <n v="2014"/>
  </r>
  <r>
    <n v="3393"/>
    <s v="CA-2014-166471"/>
    <d v="2014-08-09T00:00:00"/>
    <d v="2014-08-13T00:00:00"/>
    <x v="1"/>
    <x v="377"/>
    <x v="377"/>
    <s v="Home Office"/>
    <s v="United States"/>
    <s v="Seattle"/>
    <s v="Washington"/>
    <n v="98103"/>
    <s v="West"/>
    <s v="TEC-PH-10000038"/>
    <s v="Technology"/>
    <s v="Phones"/>
    <s v="Jawbone MINI JAMBOX Wireless Bluetooth Speaker"/>
    <n v="219.16800000000001"/>
    <n v="2"/>
    <n v="0.2"/>
    <n v="-43.833600000000004"/>
    <n v="-43.833599999999997"/>
    <n v="-219.16800000000001"/>
    <n v="4"/>
    <n v="2014"/>
  </r>
  <r>
    <n v="3394"/>
    <s v="CA-2014-105340"/>
    <d v="2014-11-22T00:00:00"/>
    <d v="2014-11-25T00:00:00"/>
    <x v="2"/>
    <x v="699"/>
    <x v="699"/>
    <s v="Consumer"/>
    <s v="United States"/>
    <s v="Pasadena"/>
    <s v="Texas"/>
    <n v="77506"/>
    <s v="Central"/>
    <s v="OFF-BI-10001765"/>
    <s v="Office Supplies"/>
    <s v="Binders"/>
    <s v="Wilson Jones Heavy-Duty Casebound Ring Binders with Metal Hinges"/>
    <n v="6.9279999999999999"/>
    <n v="1"/>
    <n v="0.8"/>
    <n v="-5.5424000000000007"/>
    <n v="-11.0848"/>
    <n v="-12.470399999999998"/>
    <n v="3"/>
    <n v="2014"/>
  </r>
  <r>
    <n v="3395"/>
    <s v="US-2017-131583"/>
    <d v="2017-06-10T00:00:00"/>
    <d v="2017-06-10T00:00:00"/>
    <x v="3"/>
    <x v="488"/>
    <x v="488"/>
    <s v="Consumer"/>
    <s v="United States"/>
    <s v="Philadelphia"/>
    <s v="Pennsylvania"/>
    <n v="19143"/>
    <s v="East"/>
    <s v="OFF-PA-10000380"/>
    <s v="Office Supplies"/>
    <s v="Paper"/>
    <s v="REDIFORM Incoming/Outgoing Call Register, 11&quot; X 8 1/2&quot;, 100 Messages"/>
    <n v="40.031999999999996"/>
    <n v="6"/>
    <n v="0.2"/>
    <n v="-8.0063999999999993"/>
    <n v="15.012"/>
    <n v="-17.013599999999997"/>
    <n v="0"/>
    <n v="2017"/>
  </r>
  <r>
    <n v="3396"/>
    <s v="US-2017-148362"/>
    <d v="2017-07-01T00:00:00"/>
    <d v="2017-07-08T00:00:00"/>
    <x v="1"/>
    <x v="580"/>
    <x v="580"/>
    <s v="Home Office"/>
    <s v="United States"/>
    <s v="Indianapolis"/>
    <s v="Indiana"/>
    <n v="46203"/>
    <s v="Central"/>
    <s v="OFF-ST-10001128"/>
    <s v="Office Supplies"/>
    <s v="Storage"/>
    <s v="Carina Mini System Audio Rack, Model AR050B"/>
    <n v="443.92"/>
    <n v="4"/>
    <n v="0"/>
    <n v="0"/>
    <n v="13.317600000000001"/>
    <n v="-430.60239999999999"/>
    <n v="7"/>
    <n v="2017"/>
  </r>
  <r>
    <n v="3397"/>
    <s v="US-2017-148362"/>
    <d v="2017-07-01T00:00:00"/>
    <d v="2017-07-08T00:00:00"/>
    <x v="1"/>
    <x v="580"/>
    <x v="580"/>
    <s v="Home Office"/>
    <s v="United States"/>
    <s v="Indianapolis"/>
    <s v="Indiana"/>
    <n v="46203"/>
    <s v="Central"/>
    <s v="OFF-BI-10003656"/>
    <s v="Office Supplies"/>
    <s v="Binders"/>
    <s v="Fellowes PB200 Plastic Comb Binding Machine"/>
    <n v="169.99"/>
    <n v="1"/>
    <n v="0"/>
    <n v="0"/>
    <n v="78.195400000000006"/>
    <n v="-91.794600000000003"/>
    <n v="7"/>
    <n v="2017"/>
  </r>
  <r>
    <n v="3398"/>
    <s v="US-2017-148362"/>
    <d v="2017-07-01T00:00:00"/>
    <d v="2017-07-08T00:00:00"/>
    <x v="1"/>
    <x v="580"/>
    <x v="580"/>
    <s v="Home Office"/>
    <s v="United States"/>
    <s v="Indianapolis"/>
    <s v="Indiana"/>
    <n v="46203"/>
    <s v="Central"/>
    <s v="OFF-PA-10003441"/>
    <s v="Office Supplies"/>
    <s v="Paper"/>
    <s v="Xerox 226"/>
    <n v="25.92"/>
    <n v="4"/>
    <n v="0"/>
    <n v="0"/>
    <n v="12.441599999999999"/>
    <n v="-13.478400000000002"/>
    <n v="7"/>
    <n v="2017"/>
  </r>
  <r>
    <n v="3399"/>
    <s v="CA-2014-102274"/>
    <d v="2014-11-21T00:00:00"/>
    <d v="2014-11-26T00:00:00"/>
    <x v="1"/>
    <x v="704"/>
    <x v="704"/>
    <s v="Corporate"/>
    <s v="United States"/>
    <s v="Richmond"/>
    <s v="Kentucky"/>
    <n v="40475"/>
    <s v="South"/>
    <s v="TEC-PH-10002923"/>
    <s v="Technology"/>
    <s v="Phones"/>
    <s v="Logitech B530 USB Headset - headset - Full size, Binaural"/>
    <n v="36.99"/>
    <n v="1"/>
    <n v="0"/>
    <n v="0"/>
    <n v="9.9872999999999994"/>
    <n v="-27.002700000000004"/>
    <n v="5"/>
    <n v="2014"/>
  </r>
  <r>
    <n v="3400"/>
    <s v="CA-2014-102274"/>
    <d v="2014-11-21T00:00:00"/>
    <d v="2014-11-26T00:00:00"/>
    <x v="1"/>
    <x v="704"/>
    <x v="704"/>
    <s v="Corporate"/>
    <s v="United States"/>
    <s v="Richmond"/>
    <s v="Kentucky"/>
    <n v="40475"/>
    <s v="South"/>
    <s v="OFF-PA-10004359"/>
    <s v="Office Supplies"/>
    <s v="Paper"/>
    <s v="Multicolor Computer Printout Paper"/>
    <n v="629.1"/>
    <n v="6"/>
    <n v="0"/>
    <n v="0"/>
    <n v="301.96800000000002"/>
    <n v="-327.13200000000001"/>
    <n v="5"/>
    <n v="2014"/>
  </r>
  <r>
    <n v="3401"/>
    <s v="CA-2014-102274"/>
    <d v="2014-11-21T00:00:00"/>
    <d v="2014-11-26T00:00:00"/>
    <x v="1"/>
    <x v="704"/>
    <x v="704"/>
    <s v="Corporate"/>
    <s v="United States"/>
    <s v="Richmond"/>
    <s v="Kentucky"/>
    <n v="40475"/>
    <s v="South"/>
    <s v="OFF-ST-10001511"/>
    <s v="Office Supplies"/>
    <s v="Storage"/>
    <s v="Space Solutions Commercial Steel Shelving"/>
    <n v="193.95"/>
    <n v="3"/>
    <n v="0"/>
    <n v="0"/>
    <n v="9.6974999999999998"/>
    <n v="-184.2525"/>
    <n v="5"/>
    <n v="2014"/>
  </r>
  <r>
    <n v="3402"/>
    <s v="CA-2014-102274"/>
    <d v="2014-11-21T00:00:00"/>
    <d v="2014-11-26T00:00:00"/>
    <x v="1"/>
    <x v="704"/>
    <x v="704"/>
    <s v="Corporate"/>
    <s v="United States"/>
    <s v="Richmond"/>
    <s v="Kentucky"/>
    <n v="40475"/>
    <s v="South"/>
    <s v="OFF-AR-10002833"/>
    <s v="Office Supplies"/>
    <s v="Art"/>
    <s v="Newell 322"/>
    <n v="5.46"/>
    <n v="3"/>
    <n v="0"/>
    <n v="0"/>
    <n v="1.4742"/>
    <n v="-3.9858000000000002"/>
    <n v="5"/>
    <n v="2014"/>
  </r>
  <r>
    <n v="3403"/>
    <s v="CA-2015-129700"/>
    <d v="2015-05-04T00:00:00"/>
    <d v="2015-05-05T00:00:00"/>
    <x v="2"/>
    <x v="156"/>
    <x v="156"/>
    <s v="Corporate"/>
    <s v="United States"/>
    <s v="Tinley Park"/>
    <s v="Illinois"/>
    <n v="60477"/>
    <s v="Central"/>
    <s v="FUR-FU-10001940"/>
    <s v="Furniture"/>
    <s v="Furnishings"/>
    <s v="Staple-based wall hangings"/>
    <n v="22.288"/>
    <n v="7"/>
    <n v="0.6"/>
    <n v="-13.3728"/>
    <n v="-8.9152000000000005"/>
    <n v="-17.830400000000001"/>
    <n v="1"/>
    <n v="2015"/>
  </r>
  <r>
    <n v="3404"/>
    <s v="CA-2017-168739"/>
    <d v="2017-05-29T00:00:00"/>
    <d v="2017-06-05T00:00:00"/>
    <x v="1"/>
    <x v="521"/>
    <x v="521"/>
    <s v="Consumer"/>
    <s v="United States"/>
    <s v="Houston"/>
    <s v="Texas"/>
    <n v="77095"/>
    <s v="Central"/>
    <s v="FUR-FU-10003919"/>
    <s v="Furniture"/>
    <s v="Furnishings"/>
    <s v="Eldon Executive Woodline II Cherry Finish Desk Accessories"/>
    <n v="65.424000000000007"/>
    <n v="4"/>
    <n v="0.6"/>
    <n v="-39.254400000000004"/>
    <n v="-52.339199999999998"/>
    <n v="-78.508800000000008"/>
    <n v="7"/>
    <n v="2017"/>
  </r>
  <r>
    <n v="3405"/>
    <s v="CA-2015-152527"/>
    <d v="2015-10-17T00:00:00"/>
    <d v="2015-10-17T00:00:00"/>
    <x v="3"/>
    <x v="496"/>
    <x v="496"/>
    <s v="Consumer"/>
    <s v="United States"/>
    <s v="Los Angeles"/>
    <s v="California"/>
    <n v="90004"/>
    <s v="West"/>
    <s v="OFF-ST-10003479"/>
    <s v="Office Supplies"/>
    <s v="Storage"/>
    <s v="Eldon Base for stackable storage shelf, platinum"/>
    <n v="77.88"/>
    <n v="2"/>
    <n v="0"/>
    <n v="0"/>
    <n v="3.8940000000000001"/>
    <n v="-73.98599999999999"/>
    <n v="0"/>
    <n v="2015"/>
  </r>
  <r>
    <n v="3406"/>
    <s v="US-2014-150119"/>
    <d v="2014-04-23T00:00:00"/>
    <d v="2014-04-27T00:00:00"/>
    <x v="1"/>
    <x v="697"/>
    <x v="697"/>
    <s v="Home Office"/>
    <s v="United States"/>
    <s v="Columbus"/>
    <s v="Ohio"/>
    <n v="43229"/>
    <s v="East"/>
    <s v="FUR-CH-10002965"/>
    <s v="Furniture"/>
    <s v="Chairs"/>
    <s v="Global Leather Highback Executive Chair with Pneumatic Height Adjustment, Black"/>
    <n v="281.37200000000001"/>
    <n v="2"/>
    <n v="0.3"/>
    <n v="-84.411600000000007"/>
    <n v="-12.0588"/>
    <n v="-209.01919999999998"/>
    <n v="4"/>
    <n v="2014"/>
  </r>
  <r>
    <n v="3407"/>
    <s v="US-2014-150119"/>
    <d v="2014-04-23T00:00:00"/>
    <d v="2014-04-27T00:00:00"/>
    <x v="1"/>
    <x v="697"/>
    <x v="697"/>
    <s v="Home Office"/>
    <s v="United States"/>
    <s v="Columbus"/>
    <s v="Ohio"/>
    <n v="43229"/>
    <s v="East"/>
    <s v="FUR-CH-10002965"/>
    <s v="Furniture"/>
    <s v="Chairs"/>
    <s v="Global Leather Highback Executive Chair with Pneumatic Height Adjustment, Black"/>
    <n v="281.37200000000001"/>
    <n v="2"/>
    <n v="0.3"/>
    <n v="-84.411600000000007"/>
    <n v="-12.0588"/>
    <n v="-209.01919999999998"/>
    <n v="4"/>
    <n v="2014"/>
  </r>
  <r>
    <n v="3408"/>
    <s v="US-2014-150119"/>
    <d v="2014-04-23T00:00:00"/>
    <d v="2014-04-27T00:00:00"/>
    <x v="1"/>
    <x v="697"/>
    <x v="697"/>
    <s v="Home Office"/>
    <s v="United States"/>
    <s v="Columbus"/>
    <s v="Ohio"/>
    <n v="43229"/>
    <s v="East"/>
    <s v="OFF-BI-10000145"/>
    <s v="Office Supplies"/>
    <s v="Binders"/>
    <s v="Zipper Ring Binder Pockets"/>
    <n v="7.4880000000000004"/>
    <n v="8"/>
    <n v="0.7"/>
    <n v="-5.2416"/>
    <n v="-5.2416"/>
    <n v="-7.4880000000000004"/>
    <n v="4"/>
    <n v="2014"/>
  </r>
  <r>
    <n v="3409"/>
    <s v="US-2014-150119"/>
    <d v="2014-04-23T00:00:00"/>
    <d v="2014-04-27T00:00:00"/>
    <x v="1"/>
    <x v="697"/>
    <x v="697"/>
    <s v="Home Office"/>
    <s v="United States"/>
    <s v="Columbus"/>
    <s v="Ohio"/>
    <n v="43229"/>
    <s v="East"/>
    <s v="FUR-FU-10002191"/>
    <s v="Furniture"/>
    <s v="Furnishings"/>
    <s v="G.E. Halogen Desk Lamp Bulbs"/>
    <n v="22.335999999999999"/>
    <n v="4"/>
    <n v="0.2"/>
    <n v="-4.4672000000000001"/>
    <n v="7.8175999999999997"/>
    <n v="-10.051200000000001"/>
    <n v="4"/>
    <n v="2014"/>
  </r>
  <r>
    <n v="3410"/>
    <s v="US-2017-150847"/>
    <d v="2017-04-30T00:00:00"/>
    <d v="2017-05-06T00:00:00"/>
    <x v="1"/>
    <x v="223"/>
    <x v="223"/>
    <s v="Consumer"/>
    <s v="United States"/>
    <s v="Columbus"/>
    <s v="Ohio"/>
    <n v="43229"/>
    <s v="East"/>
    <s v="OFF-PA-10004451"/>
    <s v="Office Supplies"/>
    <s v="Paper"/>
    <s v="Xerox 222"/>
    <n v="10.368"/>
    <n v="2"/>
    <n v="0.2"/>
    <n v="-2.0736000000000003"/>
    <n v="3.6288"/>
    <n v="-4.6655999999999995"/>
    <n v="6"/>
    <n v="2017"/>
  </r>
  <r>
    <n v="3411"/>
    <s v="CA-2016-100244"/>
    <d v="2016-09-20T00:00:00"/>
    <d v="2016-09-24T00:00:00"/>
    <x v="1"/>
    <x v="620"/>
    <x v="620"/>
    <s v="Corporate"/>
    <s v="United States"/>
    <s v="San Francisco"/>
    <s v="California"/>
    <n v="94122"/>
    <s v="West"/>
    <s v="OFF-PA-10001471"/>
    <s v="Office Supplies"/>
    <s v="Paper"/>
    <s v="Strathmore Photo Frame Cards"/>
    <n v="65.790000000000006"/>
    <n v="9"/>
    <n v="0"/>
    <n v="0"/>
    <n v="30.263400000000001"/>
    <n v="-35.526600000000002"/>
    <n v="4"/>
    <n v="2016"/>
  </r>
  <r>
    <n v="3412"/>
    <s v="CA-2016-100244"/>
    <d v="2016-09-20T00:00:00"/>
    <d v="2016-09-24T00:00:00"/>
    <x v="1"/>
    <x v="620"/>
    <x v="620"/>
    <s v="Corporate"/>
    <s v="United States"/>
    <s v="San Francisco"/>
    <s v="California"/>
    <n v="94122"/>
    <s v="West"/>
    <s v="OFF-BI-10003656"/>
    <s v="Office Supplies"/>
    <s v="Binders"/>
    <s v="Fellowes PB200 Plastic Comb Binding Machine"/>
    <n v="271.98399999999998"/>
    <n v="2"/>
    <n v="0.2"/>
    <n v="-54.396799999999999"/>
    <n v="88.394800000000004"/>
    <n v="-129.19239999999999"/>
    <n v="4"/>
    <n v="2016"/>
  </r>
  <r>
    <n v="3413"/>
    <s v="CA-2016-100244"/>
    <d v="2016-09-20T00:00:00"/>
    <d v="2016-09-24T00:00:00"/>
    <x v="1"/>
    <x v="620"/>
    <x v="620"/>
    <s v="Corporate"/>
    <s v="United States"/>
    <s v="San Francisco"/>
    <s v="California"/>
    <n v="94122"/>
    <s v="West"/>
    <s v="OFF-AR-10000940"/>
    <s v="Office Supplies"/>
    <s v="Art"/>
    <s v="Newell 343"/>
    <n v="11.76"/>
    <n v="4"/>
    <n v="0"/>
    <n v="0"/>
    <n v="3.1751999999999998"/>
    <n v="-8.5847999999999995"/>
    <n v="4"/>
    <n v="2016"/>
  </r>
  <r>
    <n v="3414"/>
    <s v="CA-2016-100244"/>
    <d v="2016-09-20T00:00:00"/>
    <d v="2016-09-24T00:00:00"/>
    <x v="1"/>
    <x v="620"/>
    <x v="620"/>
    <s v="Corporate"/>
    <s v="United States"/>
    <s v="San Francisco"/>
    <s v="California"/>
    <n v="94122"/>
    <s v="West"/>
    <s v="OFF-PA-10002319"/>
    <s v="Office Supplies"/>
    <s v="Paper"/>
    <s v="Xerox 1944"/>
    <n v="77.52"/>
    <n v="2"/>
    <n v="0"/>
    <n v="0"/>
    <n v="37.9848"/>
    <n v="-39.535199999999996"/>
    <n v="4"/>
    <n v="2016"/>
  </r>
  <r>
    <n v="3415"/>
    <s v="CA-2016-100244"/>
    <d v="2016-09-20T00:00:00"/>
    <d v="2016-09-24T00:00:00"/>
    <x v="1"/>
    <x v="620"/>
    <x v="620"/>
    <s v="Corporate"/>
    <s v="United States"/>
    <s v="San Francisco"/>
    <s v="California"/>
    <n v="94122"/>
    <s v="West"/>
    <s v="OFF-BI-10000977"/>
    <s v="Office Supplies"/>
    <s v="Binders"/>
    <s v="Ibico Plastic Spiral Binding Combs"/>
    <n v="48.64"/>
    <n v="2"/>
    <n v="0.2"/>
    <n v="-9.7280000000000015"/>
    <n v="15.808"/>
    <n v="-23.103999999999999"/>
    <n v="4"/>
    <n v="2016"/>
  </r>
  <r>
    <n v="3416"/>
    <s v="CA-2016-116540"/>
    <d v="2016-09-02T00:00:00"/>
    <d v="2016-09-02T00:00:00"/>
    <x v="3"/>
    <x v="196"/>
    <x v="196"/>
    <s v="Consumer"/>
    <s v="United States"/>
    <s v="Madison"/>
    <s v="Wisconsin"/>
    <n v="53711"/>
    <s v="Central"/>
    <s v="OFF-FA-10002676"/>
    <s v="Office Supplies"/>
    <s v="Fasteners"/>
    <s v="Colored Push Pins"/>
    <n v="1.81"/>
    <n v="1"/>
    <n v="0"/>
    <n v="0"/>
    <n v="0.65159999999999996"/>
    <n v="-1.1584000000000001"/>
    <n v="0"/>
    <n v="2016"/>
  </r>
  <r>
    <n v="3417"/>
    <s v="CA-2016-116540"/>
    <d v="2016-09-02T00:00:00"/>
    <d v="2016-09-02T00:00:00"/>
    <x v="3"/>
    <x v="196"/>
    <x v="196"/>
    <s v="Consumer"/>
    <s v="United States"/>
    <s v="Madison"/>
    <s v="Wisconsin"/>
    <n v="53711"/>
    <s v="Central"/>
    <s v="OFF-BI-10004970"/>
    <s v="Office Supplies"/>
    <s v="Binders"/>
    <s v="ACCOHIDE 3-Ring Binder, Blue, 1&quot;"/>
    <n v="8.26"/>
    <n v="2"/>
    <n v="0"/>
    <n v="0"/>
    <n v="3.8822000000000001"/>
    <n v="-4.3777999999999997"/>
    <n v="0"/>
    <n v="2016"/>
  </r>
  <r>
    <n v="3418"/>
    <s v="CA-2015-151841"/>
    <d v="2015-04-27T00:00:00"/>
    <d v="2015-05-02T00:00:00"/>
    <x v="1"/>
    <x v="679"/>
    <x v="679"/>
    <s v="Home Office"/>
    <s v="United States"/>
    <s v="Aurora"/>
    <s v="Colorado"/>
    <n v="80013"/>
    <s v="West"/>
    <s v="OFF-AP-10003971"/>
    <s v="Office Supplies"/>
    <s v="Appliances"/>
    <s v="Belkin 6 Outlet Metallic Surge Strip"/>
    <n v="43.56"/>
    <n v="5"/>
    <n v="0.2"/>
    <n v="-8.7120000000000015"/>
    <n v="3.2669999999999999"/>
    <n v="-31.581"/>
    <n v="5"/>
    <n v="2015"/>
  </r>
  <r>
    <n v="3419"/>
    <s v="CA-2015-151841"/>
    <d v="2015-04-27T00:00:00"/>
    <d v="2015-05-02T00:00:00"/>
    <x v="1"/>
    <x v="679"/>
    <x v="679"/>
    <s v="Home Office"/>
    <s v="United States"/>
    <s v="Aurora"/>
    <s v="Colorado"/>
    <n v="80013"/>
    <s v="West"/>
    <s v="OFF-SU-10001574"/>
    <s v="Office Supplies"/>
    <s v="Supplies"/>
    <s v="Acme Value Line Scissors"/>
    <n v="5.84"/>
    <n v="2"/>
    <n v="0.2"/>
    <n v="-1.1679999999999999"/>
    <n v="0.73"/>
    <n v="-3.9419999999999997"/>
    <n v="5"/>
    <n v="2015"/>
  </r>
  <r>
    <n v="3420"/>
    <s v="CA-2015-150791"/>
    <d v="2015-09-06T00:00:00"/>
    <d v="2015-09-13T00:00:00"/>
    <x v="1"/>
    <x v="254"/>
    <x v="254"/>
    <s v="Home Office"/>
    <s v="United States"/>
    <s v="New York City"/>
    <s v="New York"/>
    <n v="10024"/>
    <s v="East"/>
    <s v="FUR-CH-10000665"/>
    <s v="Furniture"/>
    <s v="Chairs"/>
    <s v="Global Airflow Leather Mesh Back Chair, Black"/>
    <n v="271.76400000000001"/>
    <n v="2"/>
    <n v="0.1"/>
    <n v="-27.176400000000001"/>
    <n v="60.392000000000003"/>
    <n v="-184.19560000000001"/>
    <n v="7"/>
    <n v="2015"/>
  </r>
  <r>
    <n v="3421"/>
    <s v="CA-2016-134803"/>
    <d v="2016-05-28T00:00:00"/>
    <d v="2016-06-03T00:00:00"/>
    <x v="1"/>
    <x v="52"/>
    <x v="52"/>
    <s v="Consumer"/>
    <s v="United States"/>
    <s v="Los Angeles"/>
    <s v="California"/>
    <n v="90004"/>
    <s v="West"/>
    <s v="OFF-AP-10000891"/>
    <s v="Office Supplies"/>
    <s v="Appliances"/>
    <s v="Kensington 7 Outlet MasterPiece HOMEOFFICE Power Control Center"/>
    <n v="262.24"/>
    <n v="2"/>
    <n v="0"/>
    <n v="0"/>
    <n v="78.671999999999997"/>
    <n v="-183.56800000000001"/>
    <n v="6"/>
    <n v="2016"/>
  </r>
  <r>
    <n v="3422"/>
    <s v="CA-2016-134803"/>
    <d v="2016-05-28T00:00:00"/>
    <d v="2016-06-03T00:00:00"/>
    <x v="1"/>
    <x v="52"/>
    <x v="52"/>
    <s v="Consumer"/>
    <s v="United States"/>
    <s v="Los Angeles"/>
    <s v="California"/>
    <n v="90004"/>
    <s v="West"/>
    <s v="OFF-PA-10003790"/>
    <s v="Office Supplies"/>
    <s v="Paper"/>
    <s v="Xerox 1991"/>
    <n v="182.72"/>
    <n v="8"/>
    <n v="0"/>
    <n v="0"/>
    <n v="84.051199999999994"/>
    <n v="-98.668800000000005"/>
    <n v="6"/>
    <n v="2016"/>
  </r>
  <r>
    <n v="3423"/>
    <s v="CA-2016-134803"/>
    <d v="2016-05-28T00:00:00"/>
    <d v="2016-06-03T00:00:00"/>
    <x v="1"/>
    <x v="52"/>
    <x v="52"/>
    <s v="Consumer"/>
    <s v="United States"/>
    <s v="Los Angeles"/>
    <s v="California"/>
    <n v="90004"/>
    <s v="West"/>
    <s v="TEC-AC-10002217"/>
    <s v="Technology"/>
    <s v="Accessories"/>
    <s v="Imation Clip USB flash drive - 8 GB"/>
    <n v="131.6"/>
    <n v="7"/>
    <n v="0"/>
    <n v="0"/>
    <n v="7.8959999999999999"/>
    <n v="-123.70399999999999"/>
    <n v="6"/>
    <n v="2016"/>
  </r>
  <r>
    <n v="3424"/>
    <s v="CA-2016-134803"/>
    <d v="2016-05-28T00:00:00"/>
    <d v="2016-06-03T00:00:00"/>
    <x v="1"/>
    <x v="52"/>
    <x v="52"/>
    <s v="Consumer"/>
    <s v="United States"/>
    <s v="Los Angeles"/>
    <s v="California"/>
    <n v="90004"/>
    <s v="West"/>
    <s v="OFF-BI-10002215"/>
    <s v="Office Supplies"/>
    <s v="Binders"/>
    <s v="Wilson Jones Hanging View Binder, White, 1&quot;"/>
    <n v="22.72"/>
    <n v="4"/>
    <n v="0.2"/>
    <n v="-4.5439999999999996"/>
    <n v="7.3840000000000003"/>
    <n v="-10.791999999999998"/>
    <n v="6"/>
    <n v="2016"/>
  </r>
  <r>
    <n v="3425"/>
    <s v="CA-2016-134803"/>
    <d v="2016-05-28T00:00:00"/>
    <d v="2016-06-03T00:00:00"/>
    <x v="1"/>
    <x v="52"/>
    <x v="52"/>
    <s v="Consumer"/>
    <s v="United States"/>
    <s v="Los Angeles"/>
    <s v="California"/>
    <n v="90004"/>
    <s v="West"/>
    <s v="TEC-MA-10001972"/>
    <s v="Technology"/>
    <s v="Machines"/>
    <s v="Okidata C331dn Printer"/>
    <n v="558.4"/>
    <n v="2"/>
    <n v="0.2"/>
    <n v="-111.68"/>
    <n v="41.88"/>
    <n v="-404.84"/>
    <n v="6"/>
    <n v="2016"/>
  </r>
  <r>
    <n v="3426"/>
    <s v="CA-2015-153381"/>
    <d v="2015-09-24T00:00:00"/>
    <d v="2015-09-28T00:00:00"/>
    <x v="1"/>
    <x v="368"/>
    <x v="368"/>
    <s v="Home Office"/>
    <s v="United States"/>
    <s v="Dubuque"/>
    <s v="Iowa"/>
    <n v="52001"/>
    <s v="Central"/>
    <s v="OFF-BI-10001525"/>
    <s v="Office Supplies"/>
    <s v="Binders"/>
    <s v="Acco Pressboard Covers with Storage Hooks, 14 7/8&quot; x 11&quot;, Executive Red"/>
    <n v="15.24"/>
    <n v="4"/>
    <n v="0"/>
    <n v="0"/>
    <n v="6.8579999999999997"/>
    <n v="-8.3820000000000014"/>
    <n v="4"/>
    <n v="2015"/>
  </r>
  <r>
    <n v="3427"/>
    <s v="CA-2015-153381"/>
    <d v="2015-09-24T00:00:00"/>
    <d v="2015-09-28T00:00:00"/>
    <x v="1"/>
    <x v="368"/>
    <x v="368"/>
    <s v="Home Office"/>
    <s v="United States"/>
    <s v="Dubuque"/>
    <s v="Iowa"/>
    <n v="52001"/>
    <s v="Central"/>
    <s v="FUR-CH-10000988"/>
    <s v="Furniture"/>
    <s v="Chairs"/>
    <s v="Hon Olson Stacker Stools"/>
    <n v="1408.1"/>
    <n v="10"/>
    <n v="0"/>
    <n v="0"/>
    <n v="394.26799999999997"/>
    <n v="-1013.8319999999999"/>
    <n v="4"/>
    <n v="2015"/>
  </r>
  <r>
    <n v="3428"/>
    <s v="US-2017-111024"/>
    <d v="2017-07-03T00:00:00"/>
    <d v="2017-07-06T00:00:00"/>
    <x v="0"/>
    <x v="449"/>
    <x v="449"/>
    <s v="Home Office"/>
    <s v="United States"/>
    <s v="Lancaster"/>
    <s v="Ohio"/>
    <n v="43130"/>
    <s v="East"/>
    <s v="OFF-PA-10000174"/>
    <s v="Office Supplies"/>
    <s v="Paper"/>
    <s v="Message Book, Wirebound, Four 5 1/2&quot; X 4&quot; Forms/Pg., 200 Dupl. Sets/Book"/>
    <n v="32.896000000000001"/>
    <n v="4"/>
    <n v="0.2"/>
    <n v="-6.5792000000000002"/>
    <n v="11.102399999999999"/>
    <n v="-15.214400000000001"/>
    <n v="3"/>
    <n v="2017"/>
  </r>
  <r>
    <n v="3429"/>
    <s v="US-2017-111024"/>
    <d v="2017-07-03T00:00:00"/>
    <d v="2017-07-06T00:00:00"/>
    <x v="0"/>
    <x v="449"/>
    <x v="449"/>
    <s v="Home Office"/>
    <s v="United States"/>
    <s v="Lancaster"/>
    <s v="Ohio"/>
    <n v="43130"/>
    <s v="East"/>
    <s v="FUR-TA-10002041"/>
    <s v="Furniture"/>
    <s v="Tables"/>
    <s v="Bevis Round Conference Table Top, X-Base"/>
    <n v="215.148"/>
    <n v="2"/>
    <n v="0.4"/>
    <n v="-86.059200000000004"/>
    <n v="-103.98820000000001"/>
    <n v="-233.077"/>
    <n v="3"/>
    <n v="2017"/>
  </r>
  <r>
    <n v="3430"/>
    <s v="US-2017-111024"/>
    <d v="2017-07-03T00:00:00"/>
    <d v="2017-07-06T00:00:00"/>
    <x v="0"/>
    <x v="449"/>
    <x v="449"/>
    <s v="Home Office"/>
    <s v="United States"/>
    <s v="Lancaster"/>
    <s v="Ohio"/>
    <n v="43130"/>
    <s v="East"/>
    <s v="OFF-PA-10002246"/>
    <s v="Office Supplies"/>
    <s v="Paper"/>
    <s v="Wirebound Four 2-3/4 x 5 Forms per Page, 400 Sets per Book"/>
    <n v="30.96"/>
    <n v="6"/>
    <n v="0.2"/>
    <n v="-6.1920000000000002"/>
    <n v="11.223000000000001"/>
    <n v="-13.545"/>
    <n v="3"/>
    <n v="2017"/>
  </r>
  <r>
    <n v="3431"/>
    <s v="CA-2017-148264"/>
    <d v="2017-12-08T00:00:00"/>
    <d v="2017-12-09T00:00:00"/>
    <x v="2"/>
    <x v="166"/>
    <x v="166"/>
    <s v="Consumer"/>
    <s v="United States"/>
    <s v="Inglewood"/>
    <s v="California"/>
    <n v="90301"/>
    <s v="West"/>
    <s v="OFF-ST-10003327"/>
    <s v="Office Supplies"/>
    <s v="Storage"/>
    <s v="Akro-Mils 12-Gallon Tote"/>
    <n v="29.79"/>
    <n v="3"/>
    <n v="0"/>
    <n v="0"/>
    <n v="8.6390999999999991"/>
    <n v="-21.1509"/>
    <n v="1"/>
    <n v="2017"/>
  </r>
  <r>
    <n v="3432"/>
    <s v="CA-2017-148264"/>
    <d v="2017-12-08T00:00:00"/>
    <d v="2017-12-09T00:00:00"/>
    <x v="2"/>
    <x v="166"/>
    <x v="166"/>
    <s v="Consumer"/>
    <s v="United States"/>
    <s v="Inglewood"/>
    <s v="California"/>
    <n v="90301"/>
    <s v="West"/>
    <s v="FUR-FU-10002703"/>
    <s v="Furniture"/>
    <s v="Furnishings"/>
    <s v="Tenex Traditional Chairmats for Hard Floors, Average Lip, 36&quot; x 48&quot;"/>
    <n v="128.9"/>
    <n v="2"/>
    <n v="0"/>
    <n v="0"/>
    <n v="15.468"/>
    <n v="-113.432"/>
    <n v="1"/>
    <n v="2017"/>
  </r>
  <r>
    <n v="3433"/>
    <s v="CA-2017-148264"/>
    <d v="2017-12-08T00:00:00"/>
    <d v="2017-12-09T00:00:00"/>
    <x v="2"/>
    <x v="166"/>
    <x v="166"/>
    <s v="Consumer"/>
    <s v="United States"/>
    <s v="Inglewood"/>
    <s v="California"/>
    <n v="90301"/>
    <s v="West"/>
    <s v="OFF-PA-10003651"/>
    <s v="Office Supplies"/>
    <s v="Paper"/>
    <s v="Xerox 1968"/>
    <n v="60.12"/>
    <n v="9"/>
    <n v="0"/>
    <n v="0"/>
    <n v="28.857600000000001"/>
    <n v="-31.262399999999996"/>
    <n v="1"/>
    <n v="2017"/>
  </r>
  <r>
    <n v="3434"/>
    <s v="CA-2017-131212"/>
    <d v="2017-12-05T00:00:00"/>
    <d v="2017-12-09T00:00:00"/>
    <x v="1"/>
    <x v="269"/>
    <x v="269"/>
    <s v="Consumer"/>
    <s v="United States"/>
    <s v="Bellevue"/>
    <s v="Washington"/>
    <n v="98006"/>
    <s v="West"/>
    <s v="OFF-BI-10001617"/>
    <s v="Office Supplies"/>
    <s v="Binders"/>
    <s v="GBC Wire Binding Combs"/>
    <n v="24.815999999999999"/>
    <n v="3"/>
    <n v="0.2"/>
    <n v="-4.9632000000000005"/>
    <n v="8.3754000000000008"/>
    <n v="-11.477399999999998"/>
    <n v="4"/>
    <n v="2017"/>
  </r>
  <r>
    <n v="3435"/>
    <s v="CA-2017-131212"/>
    <d v="2017-12-05T00:00:00"/>
    <d v="2017-12-09T00:00:00"/>
    <x v="1"/>
    <x v="269"/>
    <x v="269"/>
    <s v="Consumer"/>
    <s v="United States"/>
    <s v="Bellevue"/>
    <s v="Washington"/>
    <n v="98006"/>
    <s v="West"/>
    <s v="OFF-BI-10000145"/>
    <s v="Office Supplies"/>
    <s v="Binders"/>
    <s v="Zipper Ring Binder Pockets"/>
    <n v="14.976000000000001"/>
    <n v="6"/>
    <n v="0.2"/>
    <n v="-2.9952000000000005"/>
    <n v="5.4287999999999998"/>
    <n v="-6.5520000000000005"/>
    <n v="4"/>
    <n v="2017"/>
  </r>
  <r>
    <n v="3436"/>
    <s v="US-2015-100531"/>
    <d v="2015-09-27T00:00:00"/>
    <d v="2015-09-29T00:00:00"/>
    <x v="2"/>
    <x v="392"/>
    <x v="392"/>
    <s v="Consumer"/>
    <s v="United States"/>
    <s v="Chicago"/>
    <s v="Illinois"/>
    <n v="60610"/>
    <s v="Central"/>
    <s v="OFF-BI-10001670"/>
    <s v="Office Supplies"/>
    <s v="Binders"/>
    <s v="Vinyl Sectional Post Binders"/>
    <n v="15.08"/>
    <n v="2"/>
    <n v="0.8"/>
    <n v="-12.064"/>
    <n v="-22.62"/>
    <n v="-25.636000000000003"/>
    <n v="2"/>
    <n v="2015"/>
  </r>
  <r>
    <n v="3437"/>
    <s v="US-2015-100531"/>
    <d v="2015-09-27T00:00:00"/>
    <d v="2015-09-29T00:00:00"/>
    <x v="2"/>
    <x v="392"/>
    <x v="392"/>
    <s v="Consumer"/>
    <s v="United States"/>
    <s v="Chicago"/>
    <s v="Illinois"/>
    <n v="60610"/>
    <s v="Central"/>
    <s v="FUR-FU-10003849"/>
    <s v="Furniture"/>
    <s v="Furnishings"/>
    <s v="DAX Metal Frame, Desktop, Stepped-Edge"/>
    <n v="24.288"/>
    <n v="3"/>
    <n v="0.6"/>
    <n v="-14.572799999999999"/>
    <n v="-12.751200000000001"/>
    <n v="-22.4664"/>
    <n v="2"/>
    <n v="2015"/>
  </r>
  <r>
    <n v="3438"/>
    <s v="CA-2017-152583"/>
    <d v="2017-10-30T00:00:00"/>
    <d v="2017-10-30T00:00:00"/>
    <x v="3"/>
    <x v="362"/>
    <x v="362"/>
    <s v="Consumer"/>
    <s v="United States"/>
    <s v="Dallas"/>
    <s v="Texas"/>
    <n v="75217"/>
    <s v="Central"/>
    <s v="FUR-FU-10003849"/>
    <s v="Furniture"/>
    <s v="Furnishings"/>
    <s v="DAX Metal Frame, Desktop, Stepped-Edge"/>
    <n v="16.192"/>
    <n v="2"/>
    <n v="0.6"/>
    <n v="-9.7151999999999994"/>
    <n v="-8.5007999999999999"/>
    <n v="-14.977600000000001"/>
    <n v="0"/>
    <n v="2017"/>
  </r>
  <r>
    <n v="3439"/>
    <s v="CA-2017-152583"/>
    <d v="2017-10-30T00:00:00"/>
    <d v="2017-10-30T00:00:00"/>
    <x v="3"/>
    <x v="362"/>
    <x v="362"/>
    <s v="Consumer"/>
    <s v="United States"/>
    <s v="Dallas"/>
    <s v="Texas"/>
    <n v="75217"/>
    <s v="Central"/>
    <s v="FUR-TA-10002041"/>
    <s v="Furniture"/>
    <s v="Tables"/>
    <s v="Bevis Round Conference Table Top, X-Base"/>
    <n v="251.006"/>
    <n v="2"/>
    <n v="0.3"/>
    <n v="-75.3018"/>
    <n v="-68.130200000000002"/>
    <n v="-243.83440000000002"/>
    <n v="0"/>
    <n v="2017"/>
  </r>
  <r>
    <n v="3440"/>
    <s v="CA-2017-152583"/>
    <d v="2017-10-30T00:00:00"/>
    <d v="2017-10-30T00:00:00"/>
    <x v="3"/>
    <x v="362"/>
    <x v="362"/>
    <s v="Consumer"/>
    <s v="United States"/>
    <s v="Dallas"/>
    <s v="Texas"/>
    <n v="75217"/>
    <s v="Central"/>
    <s v="OFF-ST-10002214"/>
    <s v="Office Supplies"/>
    <s v="Storage"/>
    <s v="X-Rack File for Hanging Folders"/>
    <n v="54.192"/>
    <n v="6"/>
    <n v="0.2"/>
    <n v="-10.8384"/>
    <n v="4.0644"/>
    <n v="-39.289200000000001"/>
    <n v="0"/>
    <n v="2017"/>
  </r>
  <r>
    <n v="3441"/>
    <s v="CA-2015-144099"/>
    <d v="2015-11-29T00:00:00"/>
    <d v="2015-11-30T00:00:00"/>
    <x v="3"/>
    <x v="285"/>
    <x v="285"/>
    <s v="Home Office"/>
    <s v="United States"/>
    <s v="San Francisco"/>
    <s v="California"/>
    <n v="94122"/>
    <s v="West"/>
    <s v="OFF-BI-10001078"/>
    <s v="Office Supplies"/>
    <s v="Binders"/>
    <s v="Acco PRESSTEX Data Binder with Storage Hooks, Dark Blue, 14 7/8&quot; X 11&quot;"/>
    <n v="4.3040000000000003"/>
    <n v="1"/>
    <n v="0.2"/>
    <n v="-0.86080000000000012"/>
    <n v="1.5602"/>
    <n v="-1.883"/>
    <n v="1"/>
    <n v="2015"/>
  </r>
  <r>
    <n v="3442"/>
    <s v="CA-2014-158337"/>
    <d v="2014-03-11T00:00:00"/>
    <d v="2014-03-14T00:00:00"/>
    <x v="0"/>
    <x v="567"/>
    <x v="567"/>
    <s v="Consumer"/>
    <s v="United States"/>
    <s v="New York City"/>
    <s v="New York"/>
    <n v="10024"/>
    <s v="East"/>
    <s v="OFF-PA-10002137"/>
    <s v="Office Supplies"/>
    <s v="Paper"/>
    <s v="Southworth 100% Résumé Paper, 24lb."/>
    <n v="108.92"/>
    <n v="14"/>
    <n v="0"/>
    <n v="0"/>
    <n v="49.014000000000003"/>
    <n v="-59.905999999999999"/>
    <n v="3"/>
    <n v="2014"/>
  </r>
  <r>
    <n v="3443"/>
    <s v="CA-2017-168858"/>
    <d v="2017-11-19T00:00:00"/>
    <d v="2017-11-23T00:00:00"/>
    <x v="1"/>
    <x v="251"/>
    <x v="251"/>
    <s v="Corporate"/>
    <s v="United States"/>
    <s v="New York City"/>
    <s v="New York"/>
    <n v="10011"/>
    <s v="East"/>
    <s v="OFF-EN-10001415"/>
    <s v="Office Supplies"/>
    <s v="Envelopes"/>
    <s v="Staple envelope"/>
    <n v="16.739999999999998"/>
    <n v="3"/>
    <n v="0"/>
    <n v="0"/>
    <n v="8.3699999999999992"/>
    <n v="-8.3699999999999992"/>
    <n v="4"/>
    <n v="2017"/>
  </r>
  <r>
    <n v="3444"/>
    <s v="CA-2017-168858"/>
    <d v="2017-11-19T00:00:00"/>
    <d v="2017-11-23T00:00:00"/>
    <x v="1"/>
    <x v="251"/>
    <x v="251"/>
    <s v="Corporate"/>
    <s v="United States"/>
    <s v="New York City"/>
    <s v="New York"/>
    <n v="10011"/>
    <s v="East"/>
    <s v="OFF-AP-10003849"/>
    <s v="Office Supplies"/>
    <s v="Appliances"/>
    <s v="Hoover Shoulder Vac Commercial Portable Vacuum"/>
    <n v="2504.7399999999998"/>
    <n v="7"/>
    <n v="0"/>
    <n v="0"/>
    <n v="626.18499999999995"/>
    <n v="-1878.5549999999998"/>
    <n v="4"/>
    <n v="2017"/>
  </r>
  <r>
    <n v="3445"/>
    <s v="CA-2016-116344"/>
    <d v="2016-07-29T00:00:00"/>
    <d v="2016-08-02T00:00:00"/>
    <x v="1"/>
    <x v="705"/>
    <x v="705"/>
    <s v="Corporate"/>
    <s v="United States"/>
    <s v="Philadelphia"/>
    <s v="Pennsylvania"/>
    <n v="19140"/>
    <s v="East"/>
    <s v="OFF-ST-10001713"/>
    <s v="Office Supplies"/>
    <s v="Storage"/>
    <s v="Gould Plastics 9-Pocket Panel Bin, 18-3/8w x 5-1/4d x 20-1/2h, Black"/>
    <n v="84.784000000000006"/>
    <n v="2"/>
    <n v="0.2"/>
    <n v="-16.956800000000001"/>
    <n v="-16.956800000000001"/>
    <n v="-84.784000000000006"/>
    <n v="4"/>
    <n v="2016"/>
  </r>
  <r>
    <n v="3446"/>
    <s v="CA-2015-131779"/>
    <d v="2015-06-12T00:00:00"/>
    <d v="2015-06-17T00:00:00"/>
    <x v="1"/>
    <x v="97"/>
    <x v="97"/>
    <s v="Consumer"/>
    <s v="United States"/>
    <s v="Newark"/>
    <s v="Delaware"/>
    <n v="19711"/>
    <s v="East"/>
    <s v="OFF-ST-10001505"/>
    <s v="Office Supplies"/>
    <s v="Storage"/>
    <s v="Perma STOR-ALL Hanging File Box, 13 1/8&quot;W x 12 1/4&quot;D x 10 1/2&quot;H"/>
    <n v="29.9"/>
    <n v="5"/>
    <n v="0"/>
    <n v="0"/>
    <n v="5.0830000000000002"/>
    <n v="-24.817"/>
    <n v="5"/>
    <n v="2015"/>
  </r>
  <r>
    <n v="3447"/>
    <s v="CA-2016-158869"/>
    <d v="2016-08-06T00:00:00"/>
    <d v="2016-08-07T00:00:00"/>
    <x v="2"/>
    <x v="706"/>
    <x v="706"/>
    <s v="Corporate"/>
    <s v="United States"/>
    <s v="New York City"/>
    <s v="New York"/>
    <n v="10024"/>
    <s v="East"/>
    <s v="OFF-PA-10000474"/>
    <s v="Office Supplies"/>
    <s v="Paper"/>
    <s v="Easy-staple paper"/>
    <n v="70.88"/>
    <n v="2"/>
    <n v="0"/>
    <n v="0"/>
    <n v="33.313600000000001"/>
    <n v="-37.566399999999994"/>
    <n v="1"/>
    <n v="2016"/>
  </r>
  <r>
    <n v="3448"/>
    <s v="CA-2017-102554"/>
    <d v="2017-06-11T00:00:00"/>
    <d v="2017-06-15T00:00:00"/>
    <x v="1"/>
    <x v="607"/>
    <x v="607"/>
    <s v="Home Office"/>
    <s v="United States"/>
    <s v="Auburn"/>
    <s v="Alabama"/>
    <n v="36830"/>
    <s v="South"/>
    <s v="OFF-AR-10001919"/>
    <s v="Office Supplies"/>
    <s v="Art"/>
    <s v="OIC #2 Pencils, Medium Soft"/>
    <n v="3.76"/>
    <n v="2"/>
    <n v="0"/>
    <n v="0"/>
    <n v="1.0904"/>
    <n v="-2.6696"/>
    <n v="4"/>
    <n v="2017"/>
  </r>
  <r>
    <n v="3449"/>
    <s v="CA-2016-162614"/>
    <d v="2016-10-07T00:00:00"/>
    <d v="2016-10-13T00:00:00"/>
    <x v="1"/>
    <x v="621"/>
    <x v="621"/>
    <s v="Consumer"/>
    <s v="United States"/>
    <s v="Los Angeles"/>
    <s v="California"/>
    <n v="90049"/>
    <s v="West"/>
    <s v="OFF-BI-10004001"/>
    <s v="Office Supplies"/>
    <s v="Binders"/>
    <s v="GBC Recycled VeloBinder Covers"/>
    <n v="27.263999999999999"/>
    <n v="2"/>
    <n v="0.2"/>
    <n v="-5.4527999999999999"/>
    <n v="8.8607999999999993"/>
    <n v="-12.9504"/>
    <n v="6"/>
    <n v="2016"/>
  </r>
  <r>
    <n v="3450"/>
    <s v="CA-2014-168592"/>
    <d v="2014-09-08T00:00:00"/>
    <d v="2014-09-14T00:00:00"/>
    <x v="1"/>
    <x v="503"/>
    <x v="503"/>
    <s v="Home Office"/>
    <s v="United States"/>
    <s v="San Francisco"/>
    <s v="California"/>
    <n v="94110"/>
    <s v="West"/>
    <s v="OFF-AP-10004785"/>
    <s v="Office Supplies"/>
    <s v="Appliances"/>
    <s v="Holmes Replacement Filter for HEPA Air Cleaner, Medium Room"/>
    <n v="56.65"/>
    <n v="5"/>
    <n v="0"/>
    <n v="0"/>
    <n v="24.359500000000001"/>
    <n v="-32.290499999999994"/>
    <n v="6"/>
    <n v="2014"/>
  </r>
  <r>
    <n v="3451"/>
    <s v="CA-2014-168592"/>
    <d v="2014-09-08T00:00:00"/>
    <d v="2014-09-14T00:00:00"/>
    <x v="1"/>
    <x v="503"/>
    <x v="503"/>
    <s v="Home Office"/>
    <s v="United States"/>
    <s v="San Francisco"/>
    <s v="California"/>
    <n v="94110"/>
    <s v="West"/>
    <s v="OFF-ST-10002406"/>
    <s v="Office Supplies"/>
    <s v="Storage"/>
    <s v="Pizazz Global Quick File"/>
    <n v="14.97"/>
    <n v="1"/>
    <n v="0"/>
    <n v="0"/>
    <n v="4.1916000000000002"/>
    <n v="-10.778400000000001"/>
    <n v="6"/>
    <n v="2014"/>
  </r>
  <r>
    <n v="3452"/>
    <s v="CA-2014-168592"/>
    <d v="2014-09-08T00:00:00"/>
    <d v="2014-09-14T00:00:00"/>
    <x v="1"/>
    <x v="503"/>
    <x v="503"/>
    <s v="Home Office"/>
    <s v="United States"/>
    <s v="San Francisco"/>
    <s v="California"/>
    <n v="94110"/>
    <s v="West"/>
    <s v="OFF-FA-10002988"/>
    <s v="Office Supplies"/>
    <s v="Fasteners"/>
    <s v="Ideal Clamps"/>
    <n v="4.0199999999999996"/>
    <n v="2"/>
    <n v="0"/>
    <n v="0"/>
    <n v="1.9698"/>
    <n v="-2.0501999999999994"/>
    <n v="6"/>
    <n v="2014"/>
  </r>
  <r>
    <n v="3453"/>
    <s v="CA-2014-157609"/>
    <d v="2014-03-16T00:00:00"/>
    <d v="2014-03-21T00:00:00"/>
    <x v="0"/>
    <x v="607"/>
    <x v="607"/>
    <s v="Home Office"/>
    <s v="United States"/>
    <s v="Raleigh"/>
    <s v="North Carolina"/>
    <n v="27604"/>
    <s v="South"/>
    <s v="TEC-PH-10002415"/>
    <s v="Technology"/>
    <s v="Phones"/>
    <s v="Polycom VoiceStation 500 Conference phone"/>
    <n v="471.92"/>
    <n v="2"/>
    <n v="0.2"/>
    <n v="-94.384000000000015"/>
    <n v="29.495000000000001"/>
    <n v="-348.041"/>
    <n v="5"/>
    <n v="2014"/>
  </r>
  <r>
    <n v="3454"/>
    <s v="CA-2015-153325"/>
    <d v="2015-03-01T00:00:00"/>
    <d v="2015-03-02T00:00:00"/>
    <x v="0"/>
    <x v="461"/>
    <x v="461"/>
    <s v="Consumer"/>
    <s v="United States"/>
    <s v="Macon"/>
    <s v="Georgia"/>
    <n v="31204"/>
    <s v="South"/>
    <s v="OFF-BI-10004236"/>
    <s v="Office Supplies"/>
    <s v="Binders"/>
    <s v="XtraLife ClearVue Slant-D Ring Binder, White, 3&quot;"/>
    <n v="58.72"/>
    <n v="4"/>
    <n v="0"/>
    <n v="0"/>
    <n v="27.011199999999999"/>
    <n v="-31.7088"/>
    <n v="1"/>
    <n v="2015"/>
  </r>
  <r>
    <n v="3455"/>
    <s v="CA-2015-153626"/>
    <d v="2015-07-09T00:00:00"/>
    <d v="2015-07-14T00:00:00"/>
    <x v="1"/>
    <x v="12"/>
    <x v="12"/>
    <s v="Consumer"/>
    <s v="United States"/>
    <s v="Nashville"/>
    <s v="Tennessee"/>
    <n v="37211"/>
    <s v="South"/>
    <s v="OFF-AR-10000657"/>
    <s v="Office Supplies"/>
    <s v="Art"/>
    <s v="Binney &amp; Smith inkTank Desk Highlighter, Chisel Tip, Yellow, 12/Box"/>
    <n v="5.16"/>
    <n v="3"/>
    <n v="0.2"/>
    <n v="-1.032"/>
    <n v="0.83850000000000002"/>
    <n v="-3.2895000000000003"/>
    <n v="5"/>
    <n v="2015"/>
  </r>
  <r>
    <n v="3456"/>
    <s v="CA-2016-166485"/>
    <d v="2016-02-20T00:00:00"/>
    <d v="2016-02-27T00:00:00"/>
    <x v="1"/>
    <x v="117"/>
    <x v="117"/>
    <s v="Consumer"/>
    <s v="United States"/>
    <s v="Nashville"/>
    <s v="Tennessee"/>
    <n v="37211"/>
    <s v="South"/>
    <s v="OFF-PA-10004996"/>
    <s v="Office Supplies"/>
    <s v="Paper"/>
    <s v="Speediset Carbonless Redi-Letter 7&quot; x 8 1/2&quot;"/>
    <n v="16.495999999999999"/>
    <n v="2"/>
    <n v="0.2"/>
    <n v="-3.2991999999999999"/>
    <n v="5.5674000000000001"/>
    <n v="-7.6293999999999995"/>
    <n v="7"/>
    <n v="2016"/>
  </r>
  <r>
    <n v="3457"/>
    <s v="CA-2017-136448"/>
    <d v="2017-09-16T00:00:00"/>
    <d v="2017-09-18T00:00:00"/>
    <x v="2"/>
    <x v="548"/>
    <x v="548"/>
    <s v="Consumer"/>
    <s v="United States"/>
    <s v="Philadelphia"/>
    <s v="Pennsylvania"/>
    <n v="19143"/>
    <s v="East"/>
    <s v="TEC-AC-10001109"/>
    <s v="Technology"/>
    <s v="Accessories"/>
    <s v="Logitech Trackman Marble Mouse"/>
    <n v="71.975999999999999"/>
    <n v="3"/>
    <n v="0.2"/>
    <n v="-14.395200000000001"/>
    <n v="19.793399999999998"/>
    <n v="-37.787399999999998"/>
    <n v="2"/>
    <n v="2017"/>
  </r>
  <r>
    <n v="3458"/>
    <s v="CA-2017-136448"/>
    <d v="2017-09-16T00:00:00"/>
    <d v="2017-09-18T00:00:00"/>
    <x v="2"/>
    <x v="548"/>
    <x v="548"/>
    <s v="Consumer"/>
    <s v="United States"/>
    <s v="Philadelphia"/>
    <s v="Pennsylvania"/>
    <n v="19143"/>
    <s v="East"/>
    <s v="FUR-FU-10003832"/>
    <s v="Furniture"/>
    <s v="Furnishings"/>
    <s v="Eldon Expressions Punched Metal &amp; Wood Desk Accessories, Black &amp; Cherry"/>
    <n v="22.512"/>
    <n v="3"/>
    <n v="0.2"/>
    <n v="-4.5024000000000006"/>
    <n v="2.2511999999999999"/>
    <n v="-15.758399999999998"/>
    <n v="2"/>
    <n v="2017"/>
  </r>
  <r>
    <n v="3459"/>
    <s v="CA-2017-136448"/>
    <d v="2017-09-16T00:00:00"/>
    <d v="2017-09-18T00:00:00"/>
    <x v="2"/>
    <x v="548"/>
    <x v="548"/>
    <s v="Consumer"/>
    <s v="United States"/>
    <s v="Philadelphia"/>
    <s v="Pennsylvania"/>
    <n v="19143"/>
    <s v="East"/>
    <s v="OFF-BI-10002393"/>
    <s v="Office Supplies"/>
    <s v="Binders"/>
    <s v="Binder Posts"/>
    <n v="3.444"/>
    <n v="2"/>
    <n v="0.7"/>
    <n v="-2.4107999999999996"/>
    <n v="-2.7551999999999999"/>
    <n v="-3.7884000000000002"/>
    <n v="2"/>
    <n v="2017"/>
  </r>
  <r>
    <n v="3460"/>
    <s v="CA-2017-136448"/>
    <d v="2017-09-16T00:00:00"/>
    <d v="2017-09-18T00:00:00"/>
    <x v="2"/>
    <x v="548"/>
    <x v="548"/>
    <s v="Consumer"/>
    <s v="United States"/>
    <s v="Philadelphia"/>
    <s v="Pennsylvania"/>
    <n v="19143"/>
    <s v="East"/>
    <s v="OFF-BI-10001359"/>
    <s v="Office Supplies"/>
    <s v="Binders"/>
    <s v="GBC DocuBind TL300 Electric Binding System"/>
    <n v="538.19399999999996"/>
    <n v="2"/>
    <n v="0.7"/>
    <n v="-376.73579999999993"/>
    <n v="-412.61540000000002"/>
    <n v="-574.07360000000006"/>
    <n v="2"/>
    <n v="2017"/>
  </r>
  <r>
    <n v="3461"/>
    <s v="CA-2017-136448"/>
    <d v="2017-09-16T00:00:00"/>
    <d v="2017-09-18T00:00:00"/>
    <x v="2"/>
    <x v="548"/>
    <x v="548"/>
    <s v="Consumer"/>
    <s v="United States"/>
    <s v="Philadelphia"/>
    <s v="Pennsylvania"/>
    <n v="19143"/>
    <s v="East"/>
    <s v="TEC-AC-10003628"/>
    <s v="Technology"/>
    <s v="Accessories"/>
    <s v="Logitech 910-002974 M325 Wireless Mouse for Web Scrolling"/>
    <n v="47.984000000000002"/>
    <n v="2"/>
    <n v="0.2"/>
    <n v="-9.5968"/>
    <n v="14.395200000000001"/>
    <n v="-23.991999999999997"/>
    <n v="2"/>
    <n v="2017"/>
  </r>
  <r>
    <n v="3462"/>
    <s v="CA-2017-114258"/>
    <d v="2017-11-05T00:00:00"/>
    <d v="2017-11-10T00:00:00"/>
    <x v="0"/>
    <x v="605"/>
    <x v="605"/>
    <s v="Corporate"/>
    <s v="United States"/>
    <s v="Dallas"/>
    <s v="Texas"/>
    <n v="75081"/>
    <s v="Central"/>
    <s v="TEC-PH-10003012"/>
    <s v="Technology"/>
    <s v="Phones"/>
    <s v="Nortel Meridian M3904 Professional Digital phone"/>
    <n v="492.76799999999997"/>
    <n v="4"/>
    <n v="0.2"/>
    <n v="-98.553600000000003"/>
    <n v="55.436399999999999"/>
    <n v="-338.77799999999996"/>
    <n v="5"/>
    <n v="2017"/>
  </r>
  <r>
    <n v="3463"/>
    <s v="CA-2015-152611"/>
    <d v="2015-02-20T00:00:00"/>
    <d v="2015-02-23T00:00:00"/>
    <x v="0"/>
    <x v="567"/>
    <x v="567"/>
    <s v="Consumer"/>
    <s v="United States"/>
    <s v="Perth Amboy"/>
    <s v="New Jersey"/>
    <n v="8861"/>
    <s v="East"/>
    <s v="OFF-AR-10003903"/>
    <s v="Office Supplies"/>
    <s v="Art"/>
    <s v="Sanford 52201 APSCO Electric Pencil Sharpener"/>
    <n v="286.79000000000002"/>
    <n v="7"/>
    <n v="0"/>
    <n v="0"/>
    <n v="74.565399999999997"/>
    <n v="-212.22460000000001"/>
    <n v="3"/>
    <n v="2015"/>
  </r>
  <r>
    <n v="3464"/>
    <s v="CA-2016-165470"/>
    <d v="2016-11-25T00:00:00"/>
    <d v="2016-11-30T00:00:00"/>
    <x v="1"/>
    <x v="707"/>
    <x v="707"/>
    <s v="Home Office"/>
    <s v="United States"/>
    <s v="Jacksonville"/>
    <s v="Florida"/>
    <n v="32216"/>
    <s v="South"/>
    <s v="OFF-PA-10004675"/>
    <s v="Office Supplies"/>
    <s v="Paper"/>
    <s v="Telephone Message Books with Fax/Mobile Section, 5 1/2&quot; x 3 3/16&quot;"/>
    <n v="5.08"/>
    <n v="1"/>
    <n v="0.2"/>
    <n v="-1.016"/>
    <n v="1.651"/>
    <n v="-2.4130000000000003"/>
    <n v="5"/>
    <n v="2016"/>
  </r>
  <r>
    <n v="3465"/>
    <s v="CA-2017-128699"/>
    <d v="2017-12-03T00:00:00"/>
    <d v="2017-12-05T00:00:00"/>
    <x v="0"/>
    <x v="444"/>
    <x v="444"/>
    <s v="Consumer"/>
    <s v="United States"/>
    <s v="Jacksonville"/>
    <s v="Florida"/>
    <n v="32216"/>
    <s v="South"/>
    <s v="TEC-AC-10001990"/>
    <s v="Technology"/>
    <s v="Accessories"/>
    <s v="Kensington Orbit Wireless Mobile Trackball for PC and Mac"/>
    <n v="47.991999999999997"/>
    <n v="1"/>
    <n v="0.2"/>
    <n v="-9.5983999999999998"/>
    <n v="7.1988000000000003"/>
    <n v="-31.194800000000001"/>
    <n v="2"/>
    <n v="2017"/>
  </r>
  <r>
    <n v="3466"/>
    <s v="US-2015-147242"/>
    <d v="2015-09-10T00:00:00"/>
    <d v="2015-09-14T00:00:00"/>
    <x v="1"/>
    <x v="553"/>
    <x v="553"/>
    <s v="Corporate"/>
    <s v="United States"/>
    <s v="Revere"/>
    <s v="Massachusetts"/>
    <n v="2151"/>
    <s v="East"/>
    <s v="OFF-AP-10003842"/>
    <s v="Office Supplies"/>
    <s v="Appliances"/>
    <s v="Euro-Pro Shark Turbo Vacuum"/>
    <n v="61.96"/>
    <n v="2"/>
    <n v="0"/>
    <n v="0"/>
    <n v="16.1096"/>
    <n v="-45.8504"/>
    <n v="4"/>
    <n v="2015"/>
  </r>
  <r>
    <n v="3467"/>
    <s v="US-2015-147242"/>
    <d v="2015-09-10T00:00:00"/>
    <d v="2015-09-14T00:00:00"/>
    <x v="1"/>
    <x v="553"/>
    <x v="553"/>
    <s v="Corporate"/>
    <s v="United States"/>
    <s v="Revere"/>
    <s v="Massachusetts"/>
    <n v="2151"/>
    <s v="East"/>
    <s v="FUR-BO-10004695"/>
    <s v="Furniture"/>
    <s v="Bookcases"/>
    <s v="O'Sullivan 2-Door Barrister Bookcase in Odessa Pine"/>
    <n v="361.96"/>
    <n v="2"/>
    <n v="0"/>
    <n v="0"/>
    <n v="83.250799999999998"/>
    <n v="-278.70920000000001"/>
    <n v="4"/>
    <n v="2015"/>
  </r>
  <r>
    <n v="3468"/>
    <s v="US-2015-147242"/>
    <d v="2015-09-10T00:00:00"/>
    <d v="2015-09-14T00:00:00"/>
    <x v="1"/>
    <x v="553"/>
    <x v="553"/>
    <s v="Corporate"/>
    <s v="United States"/>
    <s v="Revere"/>
    <s v="Massachusetts"/>
    <n v="2151"/>
    <s v="East"/>
    <s v="OFF-PA-10003039"/>
    <s v="Office Supplies"/>
    <s v="Paper"/>
    <s v="Xerox 1960"/>
    <n v="278.82"/>
    <n v="9"/>
    <n v="0"/>
    <n v="0"/>
    <n v="125.46899999999999"/>
    <n v="-153.351"/>
    <n v="4"/>
    <n v="2015"/>
  </r>
  <r>
    <n v="3469"/>
    <s v="CA-2016-146143"/>
    <d v="2016-12-14T00:00:00"/>
    <d v="2016-12-19T00:00:00"/>
    <x v="1"/>
    <x v="266"/>
    <x v="266"/>
    <s v="Consumer"/>
    <s v="United States"/>
    <s v="Jackson"/>
    <s v="Mississippi"/>
    <n v="39212"/>
    <s v="South"/>
    <s v="FUR-FU-10002045"/>
    <s v="Furniture"/>
    <s v="Furnishings"/>
    <s v="Executive Impressions 14&quot;"/>
    <n v="133.38"/>
    <n v="6"/>
    <n v="0"/>
    <n v="0"/>
    <n v="58.687199999999997"/>
    <n v="-74.692800000000005"/>
    <n v="5"/>
    <n v="2016"/>
  </r>
  <r>
    <n v="3470"/>
    <s v="CA-2015-100888"/>
    <d v="2015-04-06T00:00:00"/>
    <d v="2015-04-10T00:00:00"/>
    <x v="1"/>
    <x v="708"/>
    <x v="708"/>
    <s v="Consumer"/>
    <s v="United States"/>
    <s v="Jacksonville"/>
    <s v="North Carolina"/>
    <n v="28540"/>
    <s v="South"/>
    <s v="OFF-PA-10001019"/>
    <s v="Office Supplies"/>
    <s v="Paper"/>
    <s v="Xerox 1884"/>
    <n v="47.951999999999998"/>
    <n v="3"/>
    <n v="0.2"/>
    <n v="-9.5904000000000007"/>
    <n v="16.183800000000002"/>
    <n v="-22.177799999999994"/>
    <n v="4"/>
    <n v="2015"/>
  </r>
  <r>
    <n v="3471"/>
    <s v="US-2016-150035"/>
    <d v="2016-12-01T00:00:00"/>
    <d v="2016-12-05T00:00:00"/>
    <x v="1"/>
    <x v="488"/>
    <x v="488"/>
    <s v="Consumer"/>
    <s v="United States"/>
    <s v="San Francisco"/>
    <s v="California"/>
    <n v="94122"/>
    <s v="West"/>
    <s v="FUR-FU-10003724"/>
    <s v="Furniture"/>
    <s v="Furnishings"/>
    <s v="Westinghouse Clip-On Gooseneck Lamps"/>
    <n v="16.739999999999998"/>
    <n v="2"/>
    <n v="0"/>
    <n v="0"/>
    <n v="4.3524000000000003"/>
    <n v="-12.387599999999999"/>
    <n v="4"/>
    <n v="2016"/>
  </r>
  <r>
    <n v="3472"/>
    <s v="CA-2017-122644"/>
    <d v="2017-11-12T00:00:00"/>
    <d v="2017-11-17T00:00:00"/>
    <x v="1"/>
    <x v="245"/>
    <x v="245"/>
    <s v="Corporate"/>
    <s v="United States"/>
    <s v="Columbus"/>
    <s v="Ohio"/>
    <n v="43229"/>
    <s v="East"/>
    <s v="OFF-PA-10003673"/>
    <s v="Office Supplies"/>
    <s v="Paper"/>
    <s v="Strathmore Photo Mount Cards"/>
    <n v="10.848000000000001"/>
    <n v="2"/>
    <n v="0.2"/>
    <n v="-2.1696000000000004"/>
    <n v="3.5255999999999998"/>
    <n v="-5.1528"/>
    <n v="5"/>
    <n v="2017"/>
  </r>
  <r>
    <n v="3473"/>
    <s v="CA-2017-122644"/>
    <d v="2017-11-12T00:00:00"/>
    <d v="2017-11-17T00:00:00"/>
    <x v="1"/>
    <x v="245"/>
    <x v="245"/>
    <s v="Corporate"/>
    <s v="United States"/>
    <s v="Columbus"/>
    <s v="Ohio"/>
    <n v="43229"/>
    <s v="East"/>
    <s v="TEC-AC-10003614"/>
    <s v="Technology"/>
    <s v="Accessories"/>
    <s v="Verbatim 25 GB 6x Blu-ray Single Layer Recordable Disc, 10/Pack"/>
    <n v="18.544"/>
    <n v="2"/>
    <n v="0.2"/>
    <n v="-3.7088000000000001"/>
    <n v="3.0133999999999999"/>
    <n v="-11.8218"/>
    <n v="5"/>
    <n v="2017"/>
  </r>
  <r>
    <n v="3474"/>
    <s v="CA-2017-111815"/>
    <d v="2017-03-03T00:00:00"/>
    <d v="2017-03-10T00:00:00"/>
    <x v="1"/>
    <x v="212"/>
    <x v="212"/>
    <s v="Consumer"/>
    <s v="United States"/>
    <s v="Dearborn Heights"/>
    <s v="Michigan"/>
    <n v="48127"/>
    <s v="Central"/>
    <s v="FUR-CH-10000785"/>
    <s v="Furniture"/>
    <s v="Chairs"/>
    <s v="Global Ergonomic Managers Chair"/>
    <n v="180.98"/>
    <n v="1"/>
    <n v="0"/>
    <n v="0"/>
    <n v="47.0548"/>
    <n v="-133.92519999999999"/>
    <n v="7"/>
    <n v="2017"/>
  </r>
  <r>
    <n v="3475"/>
    <s v="CA-2017-111815"/>
    <d v="2017-03-03T00:00:00"/>
    <d v="2017-03-10T00:00:00"/>
    <x v="1"/>
    <x v="212"/>
    <x v="212"/>
    <s v="Consumer"/>
    <s v="United States"/>
    <s v="Dearborn Heights"/>
    <s v="Michigan"/>
    <n v="48127"/>
    <s v="Central"/>
    <s v="TEC-AC-10002926"/>
    <s v="Technology"/>
    <s v="Accessories"/>
    <s v="Logitech Wireless Marathon Mouse M705"/>
    <n v="99.98"/>
    <n v="2"/>
    <n v="0"/>
    <n v="0"/>
    <n v="42.991399999999999"/>
    <n v="-56.988600000000005"/>
    <n v="7"/>
    <n v="2017"/>
  </r>
  <r>
    <n v="3476"/>
    <s v="CA-2016-144911"/>
    <d v="2016-11-27T00:00:00"/>
    <d v="2016-11-30T00:00:00"/>
    <x v="2"/>
    <x v="338"/>
    <x v="338"/>
    <s v="Corporate"/>
    <s v="United States"/>
    <s v="Overland Park"/>
    <s v="Kansas"/>
    <n v="66212"/>
    <s v="Central"/>
    <s v="TEC-AC-10004633"/>
    <s v="Technology"/>
    <s v="Accessories"/>
    <s v="Verbatim 25 GB 6x Blu-ray Single Layer Recordable Disc, 3/Pack"/>
    <n v="34.950000000000003"/>
    <n v="5"/>
    <n v="0"/>
    <n v="0"/>
    <n v="15.378"/>
    <n v="-19.572000000000003"/>
    <n v="3"/>
    <n v="2016"/>
  </r>
  <r>
    <n v="3477"/>
    <s v="CA-2016-144911"/>
    <d v="2016-11-27T00:00:00"/>
    <d v="2016-11-30T00:00:00"/>
    <x v="2"/>
    <x v="338"/>
    <x v="338"/>
    <s v="Corporate"/>
    <s v="United States"/>
    <s v="Overland Park"/>
    <s v="Kansas"/>
    <n v="66212"/>
    <s v="Central"/>
    <s v="OFF-BI-10000977"/>
    <s v="Office Supplies"/>
    <s v="Binders"/>
    <s v="Ibico Plastic Spiral Binding Combs"/>
    <n v="152"/>
    <n v="5"/>
    <n v="0"/>
    <n v="0"/>
    <n v="69.92"/>
    <n v="-82.08"/>
    <n v="3"/>
    <n v="2016"/>
  </r>
  <r>
    <n v="3478"/>
    <s v="CA-2014-143385"/>
    <d v="2014-08-31T00:00:00"/>
    <d v="2014-09-05T00:00:00"/>
    <x v="1"/>
    <x v="81"/>
    <x v="81"/>
    <s v="Consumer"/>
    <s v="United States"/>
    <s v="Santa Fe"/>
    <s v="New Mexico"/>
    <n v="87505"/>
    <s v="West"/>
    <s v="TEC-AC-10001635"/>
    <s v="Technology"/>
    <s v="Accessories"/>
    <s v="KeyTronic KT400U2 - Keyboard - Black"/>
    <n v="92.52"/>
    <n v="9"/>
    <n v="0"/>
    <n v="0"/>
    <n v="18.504000000000001"/>
    <n v="-74.015999999999991"/>
    <n v="5"/>
    <n v="2014"/>
  </r>
  <r>
    <n v="3479"/>
    <s v="CA-2016-131289"/>
    <d v="2016-12-08T00:00:00"/>
    <d v="2016-12-14T00:00:00"/>
    <x v="1"/>
    <x v="407"/>
    <x v="407"/>
    <s v="Corporate"/>
    <s v="United States"/>
    <s v="San Francisco"/>
    <s v="California"/>
    <n v="94110"/>
    <s v="West"/>
    <s v="OFF-AR-10003056"/>
    <s v="Office Supplies"/>
    <s v="Art"/>
    <s v="Newell 341"/>
    <n v="8.56"/>
    <n v="2"/>
    <n v="0"/>
    <n v="0"/>
    <n v="2.4824000000000002"/>
    <n v="-6.0776000000000003"/>
    <n v="6"/>
    <n v="2016"/>
  </r>
  <r>
    <n v="3480"/>
    <s v="CA-2016-131289"/>
    <d v="2016-12-08T00:00:00"/>
    <d v="2016-12-14T00:00:00"/>
    <x v="1"/>
    <x v="407"/>
    <x v="407"/>
    <s v="Corporate"/>
    <s v="United States"/>
    <s v="San Francisco"/>
    <s v="California"/>
    <n v="94110"/>
    <s v="West"/>
    <s v="OFF-PA-10003363"/>
    <s v="Office Supplies"/>
    <s v="Paper"/>
    <s v="Xerox 204"/>
    <n v="45.36"/>
    <n v="7"/>
    <n v="0"/>
    <n v="0"/>
    <n v="21.7728"/>
    <n v="-23.587199999999999"/>
    <n v="6"/>
    <n v="2016"/>
  </r>
  <r>
    <n v="3481"/>
    <s v="CA-2016-131289"/>
    <d v="2016-12-08T00:00:00"/>
    <d v="2016-12-14T00:00:00"/>
    <x v="1"/>
    <x v="407"/>
    <x v="407"/>
    <s v="Corporate"/>
    <s v="United States"/>
    <s v="San Francisco"/>
    <s v="California"/>
    <n v="94110"/>
    <s v="West"/>
    <s v="FUR-TA-10003954"/>
    <s v="Furniture"/>
    <s v="Tables"/>
    <s v="Hon 94000 Series Round Tables"/>
    <n v="1421.664"/>
    <n v="6"/>
    <n v="0.2"/>
    <n v="-284.33280000000002"/>
    <n v="-195.47880000000001"/>
    <n v="-1332.8100000000002"/>
    <n v="6"/>
    <n v="2016"/>
  </r>
  <r>
    <n v="3482"/>
    <s v="CA-2014-124023"/>
    <d v="2014-04-07T00:00:00"/>
    <d v="2014-04-10T00:00:00"/>
    <x v="2"/>
    <x v="307"/>
    <x v="307"/>
    <s v="Consumer"/>
    <s v="United States"/>
    <s v="Mobile"/>
    <s v="Alabama"/>
    <n v="36608"/>
    <s v="South"/>
    <s v="FUR-FU-10004415"/>
    <s v="Furniture"/>
    <s v="Furnishings"/>
    <s v="Stacking Tray, Side-Loading, Legal, Smoke"/>
    <n v="8.9600000000000009"/>
    <n v="2"/>
    <n v="0"/>
    <n v="0"/>
    <n v="2.7776000000000001"/>
    <n v="-6.1824000000000012"/>
    <n v="3"/>
    <n v="2014"/>
  </r>
  <r>
    <n v="3483"/>
    <s v="CA-2014-124688"/>
    <d v="2014-08-27T00:00:00"/>
    <d v="2014-08-29T00:00:00"/>
    <x v="2"/>
    <x v="566"/>
    <x v="566"/>
    <s v="Corporate"/>
    <s v="United States"/>
    <s v="Springfield"/>
    <s v="Virginia"/>
    <n v="22153"/>
    <s v="South"/>
    <s v="TEC-PH-10000455"/>
    <s v="Technology"/>
    <s v="Phones"/>
    <s v="GE 30522EE2"/>
    <n v="579.95000000000005"/>
    <n v="5"/>
    <n v="0"/>
    <n v="0"/>
    <n v="168.18549999999999"/>
    <n v="-411.76450000000006"/>
    <n v="2"/>
    <n v="2014"/>
  </r>
  <r>
    <n v="3484"/>
    <s v="CA-2014-124688"/>
    <d v="2014-08-27T00:00:00"/>
    <d v="2014-08-29T00:00:00"/>
    <x v="2"/>
    <x v="566"/>
    <x v="566"/>
    <s v="Corporate"/>
    <s v="United States"/>
    <s v="Springfield"/>
    <s v="Virginia"/>
    <n v="22153"/>
    <s v="South"/>
    <s v="FUR-FU-10002456"/>
    <s v="Furniture"/>
    <s v="Furnishings"/>
    <s v="Master Caster Door Stop, Large Neon Orange"/>
    <n v="29.12"/>
    <n v="4"/>
    <n v="0"/>
    <n v="0"/>
    <n v="12.521599999999999"/>
    <n v="-16.598400000000002"/>
    <n v="2"/>
    <n v="2014"/>
  </r>
  <r>
    <n v="3485"/>
    <s v="CA-2014-124688"/>
    <d v="2014-08-27T00:00:00"/>
    <d v="2014-08-29T00:00:00"/>
    <x v="2"/>
    <x v="566"/>
    <x v="566"/>
    <s v="Corporate"/>
    <s v="United States"/>
    <s v="Springfield"/>
    <s v="Virginia"/>
    <n v="22153"/>
    <s v="South"/>
    <s v="FUR-TA-10003569"/>
    <s v="Furniture"/>
    <s v="Tables"/>
    <s v="Bretford CR8500 Series Meeting Room Furniture"/>
    <n v="1202.94"/>
    <n v="3"/>
    <n v="0"/>
    <n v="0"/>
    <n v="300.73500000000001"/>
    <n v="-902.20500000000004"/>
    <n v="2"/>
    <n v="2014"/>
  </r>
  <r>
    <n v="3486"/>
    <s v="CA-2016-151169"/>
    <d v="2016-10-21T00:00:00"/>
    <d v="2016-10-26T00:00:00"/>
    <x v="1"/>
    <x v="501"/>
    <x v="501"/>
    <s v="Corporate"/>
    <s v="United States"/>
    <s v="Newark"/>
    <s v="Delaware"/>
    <n v="19711"/>
    <s v="East"/>
    <s v="OFF-BI-10002813"/>
    <s v="Office Supplies"/>
    <s v="Binders"/>
    <s v="Avery Reinforcements for Hole-Punch Pages"/>
    <n v="7.92"/>
    <n v="4"/>
    <n v="0"/>
    <n v="0"/>
    <n v="3.5640000000000001"/>
    <n v="-4.3559999999999999"/>
    <n v="5"/>
    <n v="2016"/>
  </r>
  <r>
    <n v="3487"/>
    <s v="US-2016-134761"/>
    <d v="2016-11-30T00:00:00"/>
    <d v="2016-11-30T00:00:00"/>
    <x v="3"/>
    <x v="203"/>
    <x v="203"/>
    <s v="Consumer"/>
    <s v="United States"/>
    <s v="Hickory"/>
    <s v="North Carolina"/>
    <n v="28601"/>
    <s v="South"/>
    <s v="TEC-PH-10002890"/>
    <s v="Technology"/>
    <s v="Phones"/>
    <s v="AT&amp;T 17929 Lendline Telephone"/>
    <n v="36.192"/>
    <n v="1"/>
    <n v="0.2"/>
    <n v="-7.2384000000000004"/>
    <n v="2.7143999999999999"/>
    <n v="-26.2392"/>
    <n v="0"/>
    <n v="2016"/>
  </r>
  <r>
    <n v="3488"/>
    <s v="CA-2017-120705"/>
    <d v="2017-09-05T00:00:00"/>
    <d v="2017-09-11T00:00:00"/>
    <x v="1"/>
    <x v="675"/>
    <x v="675"/>
    <s v="Home Office"/>
    <s v="United States"/>
    <s v="Fort Lauderdale"/>
    <s v="Florida"/>
    <n v="33311"/>
    <s v="South"/>
    <s v="OFF-ST-10001522"/>
    <s v="Office Supplies"/>
    <s v="Storage"/>
    <s v="Gould Plastics 18-Pocket Panel Bin, 34w x 5-1/4d x 20-1/2h"/>
    <n v="147.184"/>
    <n v="2"/>
    <n v="0.2"/>
    <n v="-29.436800000000002"/>
    <n v="-29.436800000000002"/>
    <n v="-147.184"/>
    <n v="6"/>
    <n v="2017"/>
  </r>
  <r>
    <n v="3489"/>
    <s v="CA-2015-157322"/>
    <d v="2015-07-02T00:00:00"/>
    <d v="2015-07-06T00:00:00"/>
    <x v="1"/>
    <x v="584"/>
    <x v="584"/>
    <s v="Consumer"/>
    <s v="United States"/>
    <s v="Carol Stream"/>
    <s v="Illinois"/>
    <n v="60188"/>
    <s v="Central"/>
    <s v="FUR-CH-10004086"/>
    <s v="Furniture"/>
    <s v="Chairs"/>
    <s v="Hon 4070 Series Pagoda Armless Upholstered Stacking Chairs"/>
    <n v="408.42200000000003"/>
    <n v="2"/>
    <n v="0.3"/>
    <n v="-122.5266"/>
    <n v="-5.8346"/>
    <n v="-291.73"/>
    <n v="4"/>
    <n v="2015"/>
  </r>
  <r>
    <n v="3490"/>
    <s v="CA-2015-157322"/>
    <d v="2015-07-02T00:00:00"/>
    <d v="2015-07-06T00:00:00"/>
    <x v="1"/>
    <x v="584"/>
    <x v="584"/>
    <s v="Consumer"/>
    <s v="United States"/>
    <s v="Carol Stream"/>
    <s v="Illinois"/>
    <n v="60188"/>
    <s v="Central"/>
    <s v="FUR-CH-10003774"/>
    <s v="Furniture"/>
    <s v="Chairs"/>
    <s v="Global Wood Trimmed Manager's Task Chair, Khaki"/>
    <n v="382.11599999999999"/>
    <n v="6"/>
    <n v="0.3"/>
    <n v="-114.6348"/>
    <n v="-92.799599999999998"/>
    <n v="-360.2808"/>
    <n v="4"/>
    <n v="2015"/>
  </r>
  <r>
    <n v="3491"/>
    <s v="CA-2015-157322"/>
    <d v="2015-07-02T00:00:00"/>
    <d v="2015-07-06T00:00:00"/>
    <x v="1"/>
    <x v="584"/>
    <x v="584"/>
    <s v="Consumer"/>
    <s v="United States"/>
    <s v="Carol Stream"/>
    <s v="Illinois"/>
    <n v="60188"/>
    <s v="Central"/>
    <s v="OFF-ST-10004507"/>
    <s v="Office Supplies"/>
    <s v="Storage"/>
    <s v="Advantus Rolling Storage Box"/>
    <n v="68.599999999999994"/>
    <n v="5"/>
    <n v="0.2"/>
    <n v="-13.719999999999999"/>
    <n v="6.0025000000000004"/>
    <n v="-48.877499999999998"/>
    <n v="4"/>
    <n v="2015"/>
  </r>
  <r>
    <n v="3492"/>
    <s v="CA-2015-157322"/>
    <d v="2015-07-02T00:00:00"/>
    <d v="2015-07-06T00:00:00"/>
    <x v="1"/>
    <x v="584"/>
    <x v="584"/>
    <s v="Consumer"/>
    <s v="United States"/>
    <s v="Carol Stream"/>
    <s v="Illinois"/>
    <n v="60188"/>
    <s v="Central"/>
    <s v="OFF-ST-10003208"/>
    <s v="Office Supplies"/>
    <s v="Storage"/>
    <s v="Adjustable Depth Letter/Legal Cart"/>
    <n v="435.50400000000002"/>
    <n v="3"/>
    <n v="0.2"/>
    <n v="-87.100800000000007"/>
    <n v="48.994199999999999"/>
    <n v="-299.40900000000005"/>
    <n v="4"/>
    <n v="2015"/>
  </r>
  <r>
    <n v="3493"/>
    <s v="CA-2015-157322"/>
    <d v="2015-07-02T00:00:00"/>
    <d v="2015-07-06T00:00:00"/>
    <x v="1"/>
    <x v="584"/>
    <x v="584"/>
    <s v="Consumer"/>
    <s v="United States"/>
    <s v="Carol Stream"/>
    <s v="Illinois"/>
    <n v="60188"/>
    <s v="Central"/>
    <s v="OFF-PA-10000659"/>
    <s v="Office Supplies"/>
    <s v="Paper"/>
    <s v="Adams Phone Message Book, Professional, 400 Message Capacity, 5 3/6” x 11”"/>
    <n v="11.167999999999999"/>
    <n v="2"/>
    <n v="0.2"/>
    <n v="-2.2336"/>
    <n v="3.7692000000000001"/>
    <n v="-5.1652000000000005"/>
    <n v="4"/>
    <n v="2015"/>
  </r>
  <r>
    <n v="3494"/>
    <s v="CA-2017-142034"/>
    <d v="2017-09-24T00:00:00"/>
    <d v="2017-09-28T00:00:00"/>
    <x v="1"/>
    <x v="208"/>
    <x v="208"/>
    <s v="Corporate"/>
    <s v="United States"/>
    <s v="Saint Cloud"/>
    <s v="Minnesota"/>
    <n v="56301"/>
    <s v="Central"/>
    <s v="TEC-AC-10002305"/>
    <s v="Technology"/>
    <s v="Accessories"/>
    <s v="KeyTronic E03601U1 - Keyboard - Beige"/>
    <n v="72"/>
    <n v="4"/>
    <n v="0"/>
    <n v="0"/>
    <n v="12.96"/>
    <n v="-59.04"/>
    <n v="4"/>
    <n v="2017"/>
  </r>
  <r>
    <n v="3495"/>
    <s v="CA-2017-142034"/>
    <d v="2017-09-24T00:00:00"/>
    <d v="2017-09-28T00:00:00"/>
    <x v="1"/>
    <x v="208"/>
    <x v="208"/>
    <s v="Corporate"/>
    <s v="United States"/>
    <s v="Saint Cloud"/>
    <s v="Minnesota"/>
    <n v="56301"/>
    <s v="Central"/>
    <s v="TEC-AC-10000990"/>
    <s v="Technology"/>
    <s v="Accessories"/>
    <s v="Imation Bio 2GB USB Flash Drive Imation Corp"/>
    <n v="655.9"/>
    <n v="5"/>
    <n v="0"/>
    <n v="0"/>
    <n v="275.47800000000001"/>
    <n v="-380.42199999999997"/>
    <n v="4"/>
    <n v="2017"/>
  </r>
  <r>
    <n v="3496"/>
    <s v="CA-2017-142034"/>
    <d v="2017-09-24T00:00:00"/>
    <d v="2017-09-28T00:00:00"/>
    <x v="1"/>
    <x v="208"/>
    <x v="208"/>
    <s v="Corporate"/>
    <s v="United States"/>
    <s v="Saint Cloud"/>
    <s v="Minnesota"/>
    <n v="56301"/>
    <s v="Central"/>
    <s v="FUR-CH-10000665"/>
    <s v="Furniture"/>
    <s v="Chairs"/>
    <s v="Global Airflow Leather Mesh Back Chair, Black"/>
    <n v="603.91999999999996"/>
    <n v="4"/>
    <n v="0"/>
    <n v="0"/>
    <n v="181.17599999999999"/>
    <n v="-422.74399999999997"/>
    <n v="4"/>
    <n v="2017"/>
  </r>
  <r>
    <n v="3497"/>
    <s v="CA-2016-107328"/>
    <d v="2016-08-08T00:00:00"/>
    <d v="2016-08-15T00:00:00"/>
    <x v="1"/>
    <x v="402"/>
    <x v="402"/>
    <s v="Home Office"/>
    <s v="United States"/>
    <s v="Los Angeles"/>
    <s v="California"/>
    <n v="90036"/>
    <s v="West"/>
    <s v="FUR-TA-10001932"/>
    <s v="Furniture"/>
    <s v="Tables"/>
    <s v="Chromcraft 48&quot; x 96&quot; Racetrack Double Pedestal Table"/>
    <n v="513.024"/>
    <n v="2"/>
    <n v="0.2"/>
    <n v="-102.60480000000001"/>
    <n v="12.8256"/>
    <n v="-397.59359999999998"/>
    <n v="7"/>
    <n v="2016"/>
  </r>
  <r>
    <n v="3498"/>
    <s v="CA-2016-107328"/>
    <d v="2016-08-08T00:00:00"/>
    <d v="2016-08-15T00:00:00"/>
    <x v="1"/>
    <x v="402"/>
    <x v="402"/>
    <s v="Home Office"/>
    <s v="United States"/>
    <s v="Los Angeles"/>
    <s v="California"/>
    <n v="90036"/>
    <s v="West"/>
    <s v="OFF-AP-10004487"/>
    <s v="Office Supplies"/>
    <s v="Appliances"/>
    <s v="Kensington 4 Outlet MasterPiece Compact Power Control Center"/>
    <n v="487.92"/>
    <n v="6"/>
    <n v="0"/>
    <n v="0"/>
    <n v="136.61760000000001"/>
    <n v="-351.30240000000003"/>
    <n v="7"/>
    <n v="2016"/>
  </r>
  <r>
    <n v="3499"/>
    <s v="CA-2016-107328"/>
    <d v="2016-08-08T00:00:00"/>
    <d v="2016-08-15T00:00:00"/>
    <x v="1"/>
    <x v="402"/>
    <x v="402"/>
    <s v="Home Office"/>
    <s v="United States"/>
    <s v="Los Angeles"/>
    <s v="California"/>
    <n v="90036"/>
    <s v="West"/>
    <s v="OFF-BI-10002160"/>
    <s v="Office Supplies"/>
    <s v="Binders"/>
    <s v="Acco Hanging Data Binders"/>
    <n v="15.24"/>
    <n v="5"/>
    <n v="0.2"/>
    <n v="-3.048"/>
    <n v="5.3339999999999996"/>
    <n v="-6.8580000000000005"/>
    <n v="7"/>
    <n v="2016"/>
  </r>
  <r>
    <n v="3500"/>
    <s v="CA-2016-108616"/>
    <d v="2016-09-29T00:00:00"/>
    <d v="2016-10-03T00:00:00"/>
    <x v="1"/>
    <x v="300"/>
    <x v="300"/>
    <s v="Consumer"/>
    <s v="United States"/>
    <s v="Mobile"/>
    <s v="Alabama"/>
    <n v="36608"/>
    <s v="South"/>
    <s v="TEC-AC-10000420"/>
    <s v="Technology"/>
    <s v="Accessories"/>
    <s v="Logitech G500s Laser Gaming Mouse with Adjustable Weight Tuning"/>
    <n v="209.97"/>
    <n v="3"/>
    <n v="0"/>
    <n v="0"/>
    <n v="71.389799999999994"/>
    <n v="-138.58019999999999"/>
    <n v="4"/>
    <n v="2016"/>
  </r>
  <r>
    <n v="3501"/>
    <s v="CA-2016-108616"/>
    <d v="2016-09-29T00:00:00"/>
    <d v="2016-10-03T00:00:00"/>
    <x v="1"/>
    <x v="300"/>
    <x v="300"/>
    <s v="Consumer"/>
    <s v="United States"/>
    <s v="Mobile"/>
    <s v="Alabama"/>
    <n v="36608"/>
    <s v="South"/>
    <s v="OFF-BI-10001989"/>
    <s v="Office Supplies"/>
    <s v="Binders"/>
    <s v="Premium Transparent Presentation Covers by GBC"/>
    <n v="62.94"/>
    <n v="3"/>
    <n v="0"/>
    <n v="0"/>
    <n v="30.211200000000002"/>
    <n v="-32.728799999999993"/>
    <n v="4"/>
    <n v="2016"/>
  </r>
  <r>
    <n v="3502"/>
    <s v="CA-2016-108616"/>
    <d v="2016-09-29T00:00:00"/>
    <d v="2016-10-03T00:00:00"/>
    <x v="1"/>
    <x v="300"/>
    <x v="300"/>
    <s v="Consumer"/>
    <s v="United States"/>
    <s v="Mobile"/>
    <s v="Alabama"/>
    <n v="36608"/>
    <s v="South"/>
    <s v="OFF-AR-10001149"/>
    <s v="Office Supplies"/>
    <s v="Art"/>
    <s v="Sanford Colorific Colored Pencils, 12/Box"/>
    <n v="25.92"/>
    <n v="9"/>
    <n v="0"/>
    <n v="0"/>
    <n v="7.7759999999999998"/>
    <n v="-18.144000000000002"/>
    <n v="4"/>
    <n v="2016"/>
  </r>
  <r>
    <n v="3503"/>
    <s v="CA-2017-125115"/>
    <d v="2017-04-10T00:00:00"/>
    <d v="2017-04-10T00:00:00"/>
    <x v="3"/>
    <x v="709"/>
    <x v="709"/>
    <s v="Consumer"/>
    <s v="United States"/>
    <s v="Austin"/>
    <s v="Texas"/>
    <n v="78745"/>
    <s v="Central"/>
    <s v="OFF-PA-10004101"/>
    <s v="Office Supplies"/>
    <s v="Paper"/>
    <s v="Xerox 1894"/>
    <n v="10.368"/>
    <n v="2"/>
    <n v="0.2"/>
    <n v="-2.0736000000000003"/>
    <n v="3.6288"/>
    <n v="-4.6655999999999995"/>
    <n v="0"/>
    <n v="2017"/>
  </r>
  <r>
    <n v="3504"/>
    <s v="CA-2017-125115"/>
    <d v="2017-04-10T00:00:00"/>
    <d v="2017-04-10T00:00:00"/>
    <x v="3"/>
    <x v="709"/>
    <x v="709"/>
    <s v="Consumer"/>
    <s v="United States"/>
    <s v="Austin"/>
    <s v="Texas"/>
    <n v="78745"/>
    <s v="Central"/>
    <s v="TEC-AC-10001714"/>
    <s v="Technology"/>
    <s v="Accessories"/>
    <s v="Logitech MX Performance Wireless Mouse"/>
    <n v="95.736000000000004"/>
    <n v="3"/>
    <n v="0.2"/>
    <n v="-19.147200000000002"/>
    <n v="20.343900000000001"/>
    <n v="-56.244900000000001"/>
    <n v="0"/>
    <n v="2017"/>
  </r>
  <r>
    <n v="3505"/>
    <s v="CA-2016-150945"/>
    <d v="2016-12-18T00:00:00"/>
    <d v="2016-12-20T00:00:00"/>
    <x v="0"/>
    <x v="451"/>
    <x v="451"/>
    <s v="Home Office"/>
    <s v="United States"/>
    <s v="New York City"/>
    <s v="New York"/>
    <n v="10009"/>
    <s v="East"/>
    <s v="OFF-ST-10003716"/>
    <s v="Office Supplies"/>
    <s v="Storage"/>
    <s v="Tennsco Double-Tier Lockers"/>
    <n v="900.08"/>
    <n v="4"/>
    <n v="0"/>
    <n v="0"/>
    <n v="117.0104"/>
    <n v="-783.06960000000004"/>
    <n v="2"/>
    <n v="2016"/>
  </r>
  <r>
    <n v="3506"/>
    <s v="CA-2014-166863"/>
    <d v="2014-06-20T00:00:00"/>
    <d v="2014-06-24T00:00:00"/>
    <x v="1"/>
    <x v="710"/>
    <x v="710"/>
    <s v="Consumer"/>
    <s v="United States"/>
    <s v="Plano"/>
    <s v="Texas"/>
    <n v="75023"/>
    <s v="Central"/>
    <s v="TEC-PH-10000369"/>
    <s v="Technology"/>
    <s v="Phones"/>
    <s v="HTC One Mini"/>
    <n v="201.584"/>
    <n v="2"/>
    <n v="0.2"/>
    <n v="-40.316800000000001"/>
    <n v="20.1584"/>
    <n v="-141.1088"/>
    <n v="4"/>
    <n v="2014"/>
  </r>
  <r>
    <n v="3507"/>
    <s v="CA-2014-166863"/>
    <d v="2014-06-20T00:00:00"/>
    <d v="2014-06-24T00:00:00"/>
    <x v="1"/>
    <x v="710"/>
    <x v="710"/>
    <s v="Consumer"/>
    <s v="United States"/>
    <s v="Plano"/>
    <s v="Texas"/>
    <n v="75023"/>
    <s v="Central"/>
    <s v="OFF-BI-10000756"/>
    <s v="Office Supplies"/>
    <s v="Binders"/>
    <s v="Storex DuraTech Recycled Plastic Frosted Binders"/>
    <n v="3.3919999999999999"/>
    <n v="4"/>
    <n v="0.8"/>
    <n v="-2.7136"/>
    <n v="-5.0880000000000001"/>
    <n v="-5.7664"/>
    <n v="4"/>
    <n v="2014"/>
  </r>
  <r>
    <n v="3508"/>
    <s v="CA-2014-166863"/>
    <d v="2014-06-20T00:00:00"/>
    <d v="2014-06-24T00:00:00"/>
    <x v="1"/>
    <x v="710"/>
    <x v="710"/>
    <s v="Consumer"/>
    <s v="United States"/>
    <s v="Plano"/>
    <s v="Texas"/>
    <n v="75023"/>
    <s v="Central"/>
    <s v="FUR-BO-10001608"/>
    <s v="Furniture"/>
    <s v="Bookcases"/>
    <s v="Hon Metal Bookcases, Black"/>
    <n v="193.06559999999999"/>
    <n v="4"/>
    <n v="0.32"/>
    <n v="-61.780991999999998"/>
    <n v="-19.874400000000001"/>
    <n v="-151.159008"/>
    <n v="4"/>
    <n v="2014"/>
  </r>
  <r>
    <n v="3509"/>
    <s v="CA-2014-166863"/>
    <d v="2014-06-20T00:00:00"/>
    <d v="2014-06-24T00:00:00"/>
    <x v="1"/>
    <x v="710"/>
    <x v="710"/>
    <s v="Consumer"/>
    <s v="United States"/>
    <s v="Plano"/>
    <s v="Texas"/>
    <n v="75023"/>
    <s v="Central"/>
    <s v="OFF-PA-10001166"/>
    <s v="Office Supplies"/>
    <s v="Paper"/>
    <s v="Xerox 2"/>
    <n v="15.552"/>
    <n v="3"/>
    <n v="0.2"/>
    <n v="-3.1104000000000003"/>
    <n v="5.4432"/>
    <n v="-6.9983999999999993"/>
    <n v="4"/>
    <n v="2014"/>
  </r>
  <r>
    <n v="3510"/>
    <s v="CA-2014-166863"/>
    <d v="2014-06-20T00:00:00"/>
    <d v="2014-06-24T00:00:00"/>
    <x v="1"/>
    <x v="710"/>
    <x v="710"/>
    <s v="Consumer"/>
    <s v="United States"/>
    <s v="Plano"/>
    <s v="Texas"/>
    <n v="75023"/>
    <s v="Central"/>
    <s v="OFF-PA-10000587"/>
    <s v="Office Supplies"/>
    <s v="Paper"/>
    <s v="Array Parchment Paper, Assorted Colors"/>
    <n v="11.648"/>
    <n v="2"/>
    <n v="0.2"/>
    <n v="-2.3296000000000001"/>
    <n v="4.0768000000000004"/>
    <n v="-5.2416"/>
    <n v="4"/>
    <n v="2014"/>
  </r>
  <r>
    <n v="3511"/>
    <s v="CA-2014-166863"/>
    <d v="2014-06-20T00:00:00"/>
    <d v="2014-06-24T00:00:00"/>
    <x v="1"/>
    <x v="710"/>
    <x v="710"/>
    <s v="Consumer"/>
    <s v="United States"/>
    <s v="Plano"/>
    <s v="Texas"/>
    <n v="75023"/>
    <s v="Central"/>
    <s v="TEC-MA-10001972"/>
    <s v="Technology"/>
    <s v="Machines"/>
    <s v="Okidata C331dn Printer"/>
    <n v="418.8"/>
    <n v="2"/>
    <n v="0.4"/>
    <n v="-167.52"/>
    <n v="-97.72"/>
    <n v="-349"/>
    <n v="4"/>
    <n v="2014"/>
  </r>
  <r>
    <n v="3512"/>
    <s v="CA-2014-166863"/>
    <d v="2014-06-20T00:00:00"/>
    <d v="2014-06-24T00:00:00"/>
    <x v="1"/>
    <x v="710"/>
    <x v="710"/>
    <s v="Consumer"/>
    <s v="United States"/>
    <s v="Plano"/>
    <s v="Texas"/>
    <n v="75023"/>
    <s v="Central"/>
    <s v="OFF-ST-10004123"/>
    <s v="Office Supplies"/>
    <s v="Storage"/>
    <s v="Safco Industrial Wire Shelving System"/>
    <n v="509.488"/>
    <n v="7"/>
    <n v="0.2"/>
    <n v="-101.89760000000001"/>
    <n v="-127.372"/>
    <n v="-534.9624"/>
    <n v="4"/>
    <n v="2014"/>
  </r>
  <r>
    <n v="3513"/>
    <s v="CA-2017-140326"/>
    <d v="2017-09-04T00:00:00"/>
    <d v="2017-09-06T00:00:00"/>
    <x v="2"/>
    <x v="304"/>
    <x v="304"/>
    <s v="Corporate"/>
    <s v="United States"/>
    <s v="Chicago"/>
    <s v="Illinois"/>
    <n v="60653"/>
    <s v="Central"/>
    <s v="FUR-BO-10000112"/>
    <s v="Furniture"/>
    <s v="Bookcases"/>
    <s v="Bush Birmingham Collection Bookcase, Dark Cherry"/>
    <n v="825.17399999999998"/>
    <n v="9"/>
    <n v="0.3"/>
    <n v="-247.55219999999997"/>
    <n v="-117.88200000000001"/>
    <n v="-695.50379999999996"/>
    <n v="2"/>
    <n v="2017"/>
  </r>
  <r>
    <n v="3514"/>
    <s v="CA-2017-140326"/>
    <d v="2017-09-04T00:00:00"/>
    <d v="2017-09-06T00:00:00"/>
    <x v="2"/>
    <x v="304"/>
    <x v="304"/>
    <s v="Corporate"/>
    <s v="United States"/>
    <s v="Chicago"/>
    <s v="Illinois"/>
    <n v="60653"/>
    <s v="Central"/>
    <s v="OFF-PA-10004041"/>
    <s v="Office Supplies"/>
    <s v="Paper"/>
    <s v="It's Hot Message Books with Stickers, 2 3/4&quot; x 5&quot;"/>
    <n v="17.760000000000002"/>
    <n v="3"/>
    <n v="0.2"/>
    <n v="-3.5520000000000005"/>
    <n v="5.55"/>
    <n v="-8.6580000000000013"/>
    <n v="2"/>
    <n v="2017"/>
  </r>
  <r>
    <n v="3515"/>
    <s v="CA-2017-140326"/>
    <d v="2017-09-04T00:00:00"/>
    <d v="2017-09-06T00:00:00"/>
    <x v="2"/>
    <x v="304"/>
    <x v="304"/>
    <s v="Corporate"/>
    <s v="United States"/>
    <s v="Chicago"/>
    <s v="Illinois"/>
    <n v="60653"/>
    <s v="Central"/>
    <s v="OFF-AR-10001149"/>
    <s v="Office Supplies"/>
    <s v="Art"/>
    <s v="Sanford Colorific Colored Pencils, 12/Box"/>
    <n v="6.9119999999999999"/>
    <n v="3"/>
    <n v="0.2"/>
    <n v="-1.3824000000000001"/>
    <n v="0.86399999999999999"/>
    <n v="-4.6656000000000004"/>
    <n v="2"/>
    <n v="2017"/>
  </r>
  <r>
    <n v="3516"/>
    <s v="CA-2016-168536"/>
    <d v="2016-12-20T00:00:00"/>
    <d v="2016-12-24T00:00:00"/>
    <x v="1"/>
    <x v="561"/>
    <x v="561"/>
    <s v="Consumer"/>
    <s v="United States"/>
    <s v="Jackson"/>
    <s v="Mississippi"/>
    <n v="39212"/>
    <s v="South"/>
    <s v="TEC-AC-10002323"/>
    <s v="Technology"/>
    <s v="Accessories"/>
    <s v="SanDisk Ultra 32 GB MicroSDHC Class 10 Memory Card"/>
    <n v="66.3"/>
    <n v="3"/>
    <n v="0"/>
    <n v="0"/>
    <n v="8.6189999999999998"/>
    <n v="-57.680999999999997"/>
    <n v="4"/>
    <n v="2016"/>
  </r>
  <r>
    <n v="3517"/>
    <s v="US-2016-113649"/>
    <d v="2016-08-09T00:00:00"/>
    <d v="2016-08-12T00:00:00"/>
    <x v="2"/>
    <x v="66"/>
    <x v="66"/>
    <s v="Consumer"/>
    <s v="United States"/>
    <s v="Fayetteville"/>
    <s v="North Carolina"/>
    <n v="28314"/>
    <s v="South"/>
    <s v="OFF-PA-10000130"/>
    <s v="Office Supplies"/>
    <s v="Paper"/>
    <s v="Xerox 199"/>
    <n v="30.815999999999999"/>
    <n v="9"/>
    <n v="0.2"/>
    <n v="-6.1631999999999998"/>
    <n v="9.6300000000000008"/>
    <n v="-15.022799999999998"/>
    <n v="3"/>
    <n v="2016"/>
  </r>
  <r>
    <n v="3518"/>
    <s v="US-2016-113649"/>
    <d v="2016-08-09T00:00:00"/>
    <d v="2016-08-12T00:00:00"/>
    <x v="2"/>
    <x v="66"/>
    <x v="66"/>
    <s v="Consumer"/>
    <s v="United States"/>
    <s v="Fayetteville"/>
    <s v="North Carolina"/>
    <n v="28314"/>
    <s v="South"/>
    <s v="TEC-PH-10002350"/>
    <s v="Technology"/>
    <s v="Phones"/>
    <s v="Apple EarPods with Remote and Mic"/>
    <n v="44.783999999999999"/>
    <n v="2"/>
    <n v="0.2"/>
    <n v="-8.9567999999999994"/>
    <n v="4.4783999999999997"/>
    <n v="-31.348799999999997"/>
    <n v="3"/>
    <n v="2016"/>
  </r>
  <r>
    <n v="3519"/>
    <s v="US-2016-113649"/>
    <d v="2016-08-09T00:00:00"/>
    <d v="2016-08-12T00:00:00"/>
    <x v="2"/>
    <x v="66"/>
    <x v="66"/>
    <s v="Consumer"/>
    <s v="United States"/>
    <s v="Fayetteville"/>
    <s v="North Carolina"/>
    <n v="28314"/>
    <s v="South"/>
    <s v="OFF-AP-10002518"/>
    <s v="Office Supplies"/>
    <s v="Appliances"/>
    <s v="Kensington 7 Outlet MasterPiece Power Center"/>
    <n v="569.53599999999994"/>
    <n v="4"/>
    <n v="0.2"/>
    <n v="-113.90719999999999"/>
    <n v="64.072800000000001"/>
    <n v="-391.55599999999993"/>
    <n v="3"/>
    <n v="2016"/>
  </r>
  <r>
    <n v="3520"/>
    <s v="CA-2015-124975"/>
    <d v="2015-06-22T00:00:00"/>
    <d v="2015-06-25T00:00:00"/>
    <x v="2"/>
    <x v="675"/>
    <x v="675"/>
    <s v="Home Office"/>
    <s v="United States"/>
    <s v="Aurora"/>
    <s v="Illinois"/>
    <n v="60505"/>
    <s v="Central"/>
    <s v="FUR-TA-10002645"/>
    <s v="Furniture"/>
    <s v="Tables"/>
    <s v="Hon Rectangular Conference Tables"/>
    <n v="796.42499999999995"/>
    <n v="7"/>
    <n v="0.5"/>
    <n v="-398.21249999999998"/>
    <n v="-525.64049999999997"/>
    <n v="-923.85299999999995"/>
    <n v="3"/>
    <n v="2015"/>
  </r>
  <r>
    <n v="3521"/>
    <s v="CA-2015-168767"/>
    <d v="2015-04-10T00:00:00"/>
    <d v="2015-04-15T00:00:00"/>
    <x v="1"/>
    <x v="678"/>
    <x v="678"/>
    <s v="Corporate"/>
    <s v="United States"/>
    <s v="Sacramento"/>
    <s v="California"/>
    <n v="95823"/>
    <s v="West"/>
    <s v="OFF-BI-10000773"/>
    <s v="Office Supplies"/>
    <s v="Binders"/>
    <s v="Insertable Tab Post Binder Dividers"/>
    <n v="12.832000000000001"/>
    <n v="2"/>
    <n v="0.2"/>
    <n v="-2.5664000000000002"/>
    <n v="4.3308"/>
    <n v="-5.934800000000001"/>
    <n v="5"/>
    <n v="2015"/>
  </r>
  <r>
    <n v="3522"/>
    <s v="CA-2016-114482"/>
    <d v="2016-11-21T00:00:00"/>
    <d v="2016-11-25T00:00:00"/>
    <x v="0"/>
    <x v="664"/>
    <x v="664"/>
    <s v="Corporate"/>
    <s v="United States"/>
    <s v="Des Moines"/>
    <s v="Iowa"/>
    <n v="50315"/>
    <s v="Central"/>
    <s v="OFF-PA-10003845"/>
    <s v="Office Supplies"/>
    <s v="Paper"/>
    <s v="Xerox 1987"/>
    <n v="40.46"/>
    <n v="7"/>
    <n v="0"/>
    <n v="0"/>
    <n v="19.825399999999998"/>
    <n v="-20.634600000000002"/>
    <n v="4"/>
    <n v="2016"/>
  </r>
  <r>
    <n v="3523"/>
    <s v="CA-2016-114482"/>
    <d v="2016-11-21T00:00:00"/>
    <d v="2016-11-25T00:00:00"/>
    <x v="0"/>
    <x v="664"/>
    <x v="664"/>
    <s v="Corporate"/>
    <s v="United States"/>
    <s v="Des Moines"/>
    <s v="Iowa"/>
    <n v="50315"/>
    <s v="Central"/>
    <s v="TEC-PH-10001580"/>
    <s v="Technology"/>
    <s v="Phones"/>
    <s v="Logitech Mobile Speakerphone P710e - speaker phone"/>
    <n v="404.94"/>
    <n v="3"/>
    <n v="0"/>
    <n v="0"/>
    <n v="109.3338"/>
    <n v="-295.6062"/>
    <n v="4"/>
    <n v="2016"/>
  </r>
  <r>
    <n v="3524"/>
    <s v="CA-2016-137673"/>
    <d v="2016-09-05T00:00:00"/>
    <d v="2016-09-10T00:00:00"/>
    <x v="1"/>
    <x v="504"/>
    <x v="504"/>
    <s v="Corporate"/>
    <s v="United States"/>
    <s v="San Diego"/>
    <s v="California"/>
    <n v="92105"/>
    <s v="West"/>
    <s v="TEC-AC-10002345"/>
    <s v="Technology"/>
    <s v="Accessories"/>
    <s v="HP Standard 104 key PS/2 Keyboard"/>
    <n v="116"/>
    <n v="8"/>
    <n v="0"/>
    <n v="0"/>
    <n v="29"/>
    <n v="-87"/>
    <n v="5"/>
    <n v="2016"/>
  </r>
  <r>
    <n v="3525"/>
    <s v="CA-2016-132731"/>
    <d v="2016-11-24T00:00:00"/>
    <d v="2016-11-28T00:00:00"/>
    <x v="1"/>
    <x v="654"/>
    <x v="654"/>
    <s v="Consumer"/>
    <s v="United States"/>
    <s v="Dallas"/>
    <s v="Texas"/>
    <n v="75081"/>
    <s v="Central"/>
    <s v="TEC-PH-10004120"/>
    <s v="Technology"/>
    <s v="Phones"/>
    <s v="AT&amp;T 1080 Phone"/>
    <n v="657.55200000000002"/>
    <n v="6"/>
    <n v="0.2"/>
    <n v="-131.5104"/>
    <n v="49.316400000000002"/>
    <n v="-476.72520000000003"/>
    <n v="4"/>
    <n v="2016"/>
  </r>
  <r>
    <n v="3526"/>
    <s v="CA-2017-148922"/>
    <d v="2017-12-10T00:00:00"/>
    <d v="2017-12-15T00:00:00"/>
    <x v="0"/>
    <x v="711"/>
    <x v="711"/>
    <s v="Home Office"/>
    <s v="United States"/>
    <s v="Jackson"/>
    <s v="Mississippi"/>
    <n v="39212"/>
    <s v="South"/>
    <s v="TEC-AC-10001838"/>
    <s v="Technology"/>
    <s v="Accessories"/>
    <s v="Razer Tiamat Over Ear 7.1 Surround Sound PC Gaming Headset"/>
    <n v="599.97"/>
    <n v="3"/>
    <n v="0"/>
    <n v="0"/>
    <n v="257.9871"/>
    <n v="-341.98290000000003"/>
    <n v="5"/>
    <n v="2017"/>
  </r>
  <r>
    <n v="3527"/>
    <s v="CA-2017-148922"/>
    <d v="2017-12-10T00:00:00"/>
    <d v="2017-12-15T00:00:00"/>
    <x v="0"/>
    <x v="711"/>
    <x v="711"/>
    <s v="Home Office"/>
    <s v="United States"/>
    <s v="Jackson"/>
    <s v="Mississippi"/>
    <n v="39212"/>
    <s v="South"/>
    <s v="TEC-PH-10000148"/>
    <s v="Technology"/>
    <s v="Phones"/>
    <s v="Cyber Acoustics AC-202b Speech Recognition Stereo Headset"/>
    <n v="38.97"/>
    <n v="3"/>
    <n v="0"/>
    <n v="0"/>
    <n v="0.77939999999999998"/>
    <n v="-38.190599999999996"/>
    <n v="5"/>
    <n v="2017"/>
  </r>
  <r>
    <n v="3528"/>
    <s v="CA-2017-148922"/>
    <d v="2017-12-10T00:00:00"/>
    <d v="2017-12-15T00:00:00"/>
    <x v="0"/>
    <x v="711"/>
    <x v="711"/>
    <s v="Home Office"/>
    <s v="United States"/>
    <s v="Jackson"/>
    <s v="Mississippi"/>
    <n v="39212"/>
    <s v="South"/>
    <s v="OFF-BI-10003476"/>
    <s v="Office Supplies"/>
    <s v="Binders"/>
    <s v="Avery Metallic Poly Binders"/>
    <n v="45.84"/>
    <n v="8"/>
    <n v="0"/>
    <n v="0"/>
    <n v="22.0032"/>
    <n v="-23.836800000000004"/>
    <n v="5"/>
    <n v="2017"/>
  </r>
  <r>
    <n v="3529"/>
    <s v="CA-2016-130680"/>
    <d v="2016-06-24T00:00:00"/>
    <d v="2016-06-29T00:00:00"/>
    <x v="1"/>
    <x v="217"/>
    <x v="217"/>
    <s v="Consumer"/>
    <s v="United States"/>
    <s v="San Diego"/>
    <s v="California"/>
    <n v="92024"/>
    <s v="West"/>
    <s v="TEC-PH-10004833"/>
    <s v="Technology"/>
    <s v="Phones"/>
    <s v="Macally Suction Cup Mount"/>
    <n v="38.24"/>
    <n v="4"/>
    <n v="0.2"/>
    <n v="-7.6480000000000006"/>
    <n v="-9.56"/>
    <n v="-40.152000000000001"/>
    <n v="5"/>
    <n v="2016"/>
  </r>
  <r>
    <n v="3530"/>
    <s v="CA-2015-141145"/>
    <d v="2015-09-17T00:00:00"/>
    <d v="2015-09-23T00:00:00"/>
    <x v="1"/>
    <x v="591"/>
    <x v="591"/>
    <s v="Consumer"/>
    <s v="United States"/>
    <s v="Orlando"/>
    <s v="Florida"/>
    <n v="32839"/>
    <s v="South"/>
    <s v="TEC-AC-10001465"/>
    <s v="Technology"/>
    <s v="Accessories"/>
    <s v="SanDisk Cruzer 64 GB USB Flash Drive"/>
    <n v="87.168000000000006"/>
    <n v="3"/>
    <n v="0.2"/>
    <n v="-17.433600000000002"/>
    <n v="10.896000000000001"/>
    <n v="-58.838400000000007"/>
    <n v="6"/>
    <n v="2015"/>
  </r>
  <r>
    <n v="3531"/>
    <s v="US-2016-152835"/>
    <d v="2016-05-19T00:00:00"/>
    <d v="2016-05-23T00:00:00"/>
    <x v="1"/>
    <x v="532"/>
    <x v="532"/>
    <s v="Corporate"/>
    <s v="United States"/>
    <s v="Lafayette"/>
    <s v="Indiana"/>
    <n v="47905"/>
    <s v="Central"/>
    <s v="OFF-AR-10003056"/>
    <s v="Office Supplies"/>
    <s v="Art"/>
    <s v="Newell 341"/>
    <n v="21.4"/>
    <n v="5"/>
    <n v="0"/>
    <n v="0"/>
    <n v="6.2060000000000004"/>
    <n v="-15.193999999999999"/>
    <n v="4"/>
    <n v="2016"/>
  </r>
  <r>
    <n v="3532"/>
    <s v="CA-2016-155565"/>
    <d v="2016-05-28T00:00:00"/>
    <d v="2016-05-28T00:00:00"/>
    <x v="3"/>
    <x v="553"/>
    <x v="553"/>
    <s v="Corporate"/>
    <s v="United States"/>
    <s v="New York City"/>
    <s v="New York"/>
    <n v="10035"/>
    <s v="East"/>
    <s v="OFF-SU-10001218"/>
    <s v="Office Supplies"/>
    <s v="Supplies"/>
    <s v="Fiskars Softgrip Scissors"/>
    <n v="54.9"/>
    <n v="5"/>
    <n v="0"/>
    <n v="0"/>
    <n v="15.372"/>
    <n v="-39.527999999999999"/>
    <n v="0"/>
    <n v="2016"/>
  </r>
  <r>
    <n v="3533"/>
    <s v="CA-2014-110849"/>
    <d v="2014-04-18T00:00:00"/>
    <d v="2014-04-23T00:00:00"/>
    <x v="1"/>
    <x v="252"/>
    <x v="252"/>
    <s v="Consumer"/>
    <s v="United States"/>
    <s v="Los Angeles"/>
    <s v="California"/>
    <n v="90049"/>
    <s v="West"/>
    <s v="TEC-MA-10002859"/>
    <s v="Technology"/>
    <s v="Machines"/>
    <s v="Ativa MDM8000 8-Sheet Micro-Cut Shredder"/>
    <n v="287.96800000000002"/>
    <n v="4"/>
    <n v="0.2"/>
    <n v="-57.593600000000009"/>
    <n v="97.1892"/>
    <n v="-133.18520000000001"/>
    <n v="5"/>
    <n v="2014"/>
  </r>
  <r>
    <n v="3534"/>
    <s v="CA-2014-110849"/>
    <d v="2014-04-18T00:00:00"/>
    <d v="2014-04-23T00:00:00"/>
    <x v="1"/>
    <x v="252"/>
    <x v="252"/>
    <s v="Consumer"/>
    <s v="United States"/>
    <s v="Los Angeles"/>
    <s v="California"/>
    <n v="90049"/>
    <s v="West"/>
    <s v="OFF-AR-10002375"/>
    <s v="Office Supplies"/>
    <s v="Art"/>
    <s v="Newell 351"/>
    <n v="13.12"/>
    <n v="4"/>
    <n v="0"/>
    <n v="0"/>
    <n v="3.8048000000000002"/>
    <n v="-9.315199999999999"/>
    <n v="5"/>
    <n v="2014"/>
  </r>
  <r>
    <n v="3535"/>
    <s v="CA-2014-110849"/>
    <d v="2014-04-18T00:00:00"/>
    <d v="2014-04-23T00:00:00"/>
    <x v="1"/>
    <x v="252"/>
    <x v="252"/>
    <s v="Consumer"/>
    <s v="United States"/>
    <s v="Los Angeles"/>
    <s v="California"/>
    <n v="90049"/>
    <s v="West"/>
    <s v="OFF-AR-10000657"/>
    <s v="Office Supplies"/>
    <s v="Art"/>
    <s v="Binney &amp; Smith inkTank Desk Highlighter, Chisel Tip, Yellow, 12/Box"/>
    <n v="10.75"/>
    <n v="5"/>
    <n v="0"/>
    <n v="0"/>
    <n v="3.5474999999999999"/>
    <n v="-7.2025000000000006"/>
    <n v="5"/>
    <n v="2014"/>
  </r>
  <r>
    <n v="3536"/>
    <s v="CA-2014-110849"/>
    <d v="2014-04-18T00:00:00"/>
    <d v="2014-04-23T00:00:00"/>
    <x v="1"/>
    <x v="252"/>
    <x v="252"/>
    <s v="Consumer"/>
    <s v="United States"/>
    <s v="Los Angeles"/>
    <s v="California"/>
    <n v="90049"/>
    <s v="West"/>
    <s v="OFF-FA-10000134"/>
    <s v="Office Supplies"/>
    <s v="Fasteners"/>
    <s v="Advantus Push Pins, Aluminum Head"/>
    <n v="11.62"/>
    <n v="2"/>
    <n v="0"/>
    <n v="0"/>
    <n v="3.6021999999999998"/>
    <n v="-8.0177999999999994"/>
    <n v="5"/>
    <n v="2014"/>
  </r>
  <r>
    <n v="3537"/>
    <s v="CA-2016-145842"/>
    <d v="2016-06-17T00:00:00"/>
    <d v="2016-06-20T00:00:00"/>
    <x v="0"/>
    <x v="248"/>
    <x v="248"/>
    <s v="Consumer"/>
    <s v="United States"/>
    <s v="New York City"/>
    <s v="New York"/>
    <n v="10024"/>
    <s v="East"/>
    <s v="OFF-ST-10000419"/>
    <s v="Office Supplies"/>
    <s v="Storage"/>
    <s v="Rogers Jumbo File, Granite"/>
    <n v="40.74"/>
    <n v="3"/>
    <n v="0"/>
    <n v="0"/>
    <n v="0.40739999999999998"/>
    <n v="-40.332599999999999"/>
    <n v="3"/>
    <n v="2016"/>
  </r>
  <r>
    <n v="3538"/>
    <s v="CA-2014-158771"/>
    <d v="2014-05-09T00:00:00"/>
    <d v="2014-05-09T00:00:00"/>
    <x v="3"/>
    <x v="115"/>
    <x v="115"/>
    <s v="Corporate"/>
    <s v="United States"/>
    <s v="Henderson"/>
    <s v="Kentucky"/>
    <n v="42420"/>
    <s v="South"/>
    <s v="OFF-ST-10000107"/>
    <s v="Office Supplies"/>
    <s v="Storage"/>
    <s v="Fellowes Super Stor/Drawer"/>
    <n v="83.25"/>
    <n v="3"/>
    <n v="0"/>
    <n v="0"/>
    <n v="14.984999999999999"/>
    <n v="-68.265000000000001"/>
    <n v="0"/>
    <n v="2014"/>
  </r>
  <r>
    <n v="3539"/>
    <s v="CA-2014-158771"/>
    <d v="2014-05-09T00:00:00"/>
    <d v="2014-05-09T00:00:00"/>
    <x v="3"/>
    <x v="115"/>
    <x v="115"/>
    <s v="Corporate"/>
    <s v="United States"/>
    <s v="Henderson"/>
    <s v="Kentucky"/>
    <n v="42420"/>
    <s v="South"/>
    <s v="OFF-LA-10001641"/>
    <s v="Office Supplies"/>
    <s v="Labels"/>
    <s v="Avery 518"/>
    <n v="9.4499999999999993"/>
    <n v="3"/>
    <n v="0"/>
    <n v="0"/>
    <n v="4.5359999999999996"/>
    <n v="-4.9139999999999997"/>
    <n v="0"/>
    <n v="2014"/>
  </r>
  <r>
    <n v="3540"/>
    <s v="CA-2014-158771"/>
    <d v="2014-05-09T00:00:00"/>
    <d v="2014-05-09T00:00:00"/>
    <x v="3"/>
    <x v="115"/>
    <x v="115"/>
    <s v="Corporate"/>
    <s v="United States"/>
    <s v="Henderson"/>
    <s v="Kentucky"/>
    <n v="42420"/>
    <s v="South"/>
    <s v="OFF-LA-10003121"/>
    <s v="Office Supplies"/>
    <s v="Labels"/>
    <s v="Avery 506"/>
    <n v="20.65"/>
    <n v="5"/>
    <n v="0"/>
    <n v="0"/>
    <n v="9.4990000000000006"/>
    <n v="-11.150999999999998"/>
    <n v="0"/>
    <n v="2014"/>
  </r>
  <r>
    <n v="3541"/>
    <s v="CA-2014-158771"/>
    <d v="2014-05-09T00:00:00"/>
    <d v="2014-05-09T00:00:00"/>
    <x v="3"/>
    <x v="115"/>
    <x v="115"/>
    <s v="Corporate"/>
    <s v="United States"/>
    <s v="Henderson"/>
    <s v="Kentucky"/>
    <n v="42420"/>
    <s v="South"/>
    <s v="OFF-PA-10002689"/>
    <s v="Office Supplies"/>
    <s v="Paper"/>
    <s v="Weyerhaeuser First Choice Laser/Copy Paper (20Lb. and 88 Bright)"/>
    <n v="45.36"/>
    <n v="7"/>
    <n v="0"/>
    <n v="0"/>
    <n v="21.7728"/>
    <n v="-23.587199999999999"/>
    <n v="0"/>
    <n v="2014"/>
  </r>
  <r>
    <n v="3542"/>
    <s v="CA-2016-157511"/>
    <d v="2016-09-18T00:00:00"/>
    <d v="2016-09-20T00:00:00"/>
    <x v="2"/>
    <x v="277"/>
    <x v="277"/>
    <s v="Consumer"/>
    <s v="United States"/>
    <s v="Columbus"/>
    <s v="Ohio"/>
    <n v="43229"/>
    <s v="East"/>
    <s v="FUR-FU-10002107"/>
    <s v="Furniture"/>
    <s v="Furnishings"/>
    <s v="Eldon Pizzaz Desk Accessories"/>
    <n v="5.3520000000000003"/>
    <n v="3"/>
    <n v="0.2"/>
    <n v="-1.0704"/>
    <n v="1.6055999999999999"/>
    <n v="-2.6760000000000002"/>
    <n v="2"/>
    <n v="2016"/>
  </r>
  <r>
    <n v="3543"/>
    <s v="CA-2016-157511"/>
    <d v="2016-09-18T00:00:00"/>
    <d v="2016-09-20T00:00:00"/>
    <x v="2"/>
    <x v="277"/>
    <x v="277"/>
    <s v="Consumer"/>
    <s v="United States"/>
    <s v="Columbus"/>
    <s v="Ohio"/>
    <n v="43229"/>
    <s v="East"/>
    <s v="FUR-CH-10002647"/>
    <s v="Furniture"/>
    <s v="Chairs"/>
    <s v="Situations Contoured Folding Chairs, 4/Set"/>
    <n v="99.372"/>
    <n v="2"/>
    <n v="0.3"/>
    <n v="-29.811599999999999"/>
    <n v="-7.0979999999999999"/>
    <n v="-76.6584"/>
    <n v="2"/>
    <n v="2016"/>
  </r>
  <r>
    <n v="3544"/>
    <s v="CA-2016-157511"/>
    <d v="2016-09-18T00:00:00"/>
    <d v="2016-09-20T00:00:00"/>
    <x v="2"/>
    <x v="277"/>
    <x v="277"/>
    <s v="Consumer"/>
    <s v="United States"/>
    <s v="Columbus"/>
    <s v="Ohio"/>
    <n v="43229"/>
    <s v="East"/>
    <s v="OFF-AR-10002257"/>
    <s v="Office Supplies"/>
    <s v="Art"/>
    <s v="Eldon Spacemaker Box, Quick-Snap Lid, Clear"/>
    <n v="2.6720000000000002"/>
    <n v="1"/>
    <n v="0.2"/>
    <n v="-0.5344000000000001"/>
    <n v="0.3674"/>
    <n v="-1.7702"/>
    <n v="2"/>
    <n v="2016"/>
  </r>
  <r>
    <n v="3545"/>
    <s v="CA-2017-121216"/>
    <d v="2017-12-23T00:00:00"/>
    <d v="2017-12-25T00:00:00"/>
    <x v="0"/>
    <x v="462"/>
    <x v="462"/>
    <s v="Consumer"/>
    <s v="United States"/>
    <s v="College Station"/>
    <s v="Texas"/>
    <n v="77840"/>
    <s v="Central"/>
    <s v="OFF-PA-10004519"/>
    <s v="Office Supplies"/>
    <s v="Paper"/>
    <s v="Spiral Phone Message Books with Labels by Adams"/>
    <n v="28.672000000000001"/>
    <n v="8"/>
    <n v="0.2"/>
    <n v="-5.7344000000000008"/>
    <n v="10.393599999999999"/>
    <n v="-12.544"/>
    <n v="2"/>
    <n v="2017"/>
  </r>
  <r>
    <n v="3546"/>
    <s v="CA-2017-121216"/>
    <d v="2017-12-23T00:00:00"/>
    <d v="2017-12-25T00:00:00"/>
    <x v="0"/>
    <x v="462"/>
    <x v="462"/>
    <s v="Consumer"/>
    <s v="United States"/>
    <s v="College Station"/>
    <s v="Texas"/>
    <n v="77840"/>
    <s v="Central"/>
    <s v="OFF-AP-10001947"/>
    <s v="Office Supplies"/>
    <s v="Appliances"/>
    <s v="Acco 6 Outlet Guardian Premium Plus Surge Suppressor"/>
    <n v="29.312000000000001"/>
    <n v="8"/>
    <n v="0.8"/>
    <n v="-23.449600000000004"/>
    <n v="-74.745599999999996"/>
    <n v="-80.60799999999999"/>
    <n v="2"/>
    <n v="2017"/>
  </r>
  <r>
    <n v="3547"/>
    <s v="CA-2017-155292"/>
    <d v="2017-10-30T00:00:00"/>
    <d v="2017-11-01T00:00:00"/>
    <x v="2"/>
    <x v="279"/>
    <x v="279"/>
    <s v="Home Office"/>
    <s v="United States"/>
    <s v="Richmond"/>
    <s v="Kentucky"/>
    <n v="40475"/>
    <s v="South"/>
    <s v="OFF-ST-10004963"/>
    <s v="Office Supplies"/>
    <s v="Storage"/>
    <s v="Eldon Gobal File Keepers"/>
    <n v="105.98"/>
    <n v="7"/>
    <n v="0"/>
    <n v="0"/>
    <n v="4.2392000000000003"/>
    <n v="-101.74080000000001"/>
    <n v="2"/>
    <n v="2017"/>
  </r>
  <r>
    <n v="3548"/>
    <s v="CA-2017-155292"/>
    <d v="2017-10-30T00:00:00"/>
    <d v="2017-11-01T00:00:00"/>
    <x v="2"/>
    <x v="279"/>
    <x v="279"/>
    <s v="Home Office"/>
    <s v="United States"/>
    <s v="Richmond"/>
    <s v="Kentucky"/>
    <n v="40475"/>
    <s v="South"/>
    <s v="OFF-SU-10002573"/>
    <s v="Office Supplies"/>
    <s v="Supplies"/>
    <s v="Acme 10&quot; Easy Grip Assistive Scissors"/>
    <n v="35.06"/>
    <n v="2"/>
    <n v="0"/>
    <n v="0"/>
    <n v="10.518000000000001"/>
    <n v="-24.542000000000002"/>
    <n v="2"/>
    <n v="2017"/>
  </r>
  <r>
    <n v="3549"/>
    <s v="CA-2017-155292"/>
    <d v="2017-10-30T00:00:00"/>
    <d v="2017-11-01T00:00:00"/>
    <x v="2"/>
    <x v="279"/>
    <x v="279"/>
    <s v="Home Office"/>
    <s v="United States"/>
    <s v="Richmond"/>
    <s v="Kentucky"/>
    <n v="40475"/>
    <s v="South"/>
    <s v="FUR-CH-10000553"/>
    <s v="Furniture"/>
    <s v="Chairs"/>
    <s v="Metal Folding Chairs, Beige, 4/Carton"/>
    <n v="33.94"/>
    <n v="1"/>
    <n v="0"/>
    <n v="0"/>
    <n v="9.1638000000000002"/>
    <n v="-24.776199999999996"/>
    <n v="2"/>
    <n v="2017"/>
  </r>
  <r>
    <n v="3550"/>
    <s v="CA-2017-155292"/>
    <d v="2017-10-30T00:00:00"/>
    <d v="2017-11-01T00:00:00"/>
    <x v="2"/>
    <x v="279"/>
    <x v="279"/>
    <s v="Home Office"/>
    <s v="United States"/>
    <s v="Richmond"/>
    <s v="Kentucky"/>
    <n v="40475"/>
    <s v="South"/>
    <s v="OFF-LA-10001982"/>
    <s v="Office Supplies"/>
    <s v="Labels"/>
    <s v="Smead Alpha-Z Color-Coded Name Labels First Letter Starter Set"/>
    <n v="30"/>
    <n v="8"/>
    <n v="0"/>
    <n v="0"/>
    <n v="14.4"/>
    <n v="-15.6"/>
    <n v="2"/>
    <n v="2017"/>
  </r>
  <r>
    <n v="3551"/>
    <s v="CA-2016-152555"/>
    <d v="2016-03-29T00:00:00"/>
    <d v="2016-04-02T00:00:00"/>
    <x v="0"/>
    <x v="467"/>
    <x v="467"/>
    <s v="Home Office"/>
    <s v="United States"/>
    <s v="Chicago"/>
    <s v="Illinois"/>
    <n v="60653"/>
    <s v="Central"/>
    <s v="OFF-PA-10001295"/>
    <s v="Office Supplies"/>
    <s v="Paper"/>
    <s v="Computer Printout Paper with Letter-Trim Perforations"/>
    <n v="45.527999999999999"/>
    <n v="3"/>
    <n v="0.2"/>
    <n v="-9.1056000000000008"/>
    <n v="15.934799999999999"/>
    <n v="-20.487599999999997"/>
    <n v="4"/>
    <n v="2016"/>
  </r>
  <r>
    <n v="3552"/>
    <s v="CA-2016-152555"/>
    <d v="2016-03-29T00:00:00"/>
    <d v="2016-04-02T00:00:00"/>
    <x v="0"/>
    <x v="467"/>
    <x v="467"/>
    <s v="Home Office"/>
    <s v="United States"/>
    <s v="Chicago"/>
    <s v="Illinois"/>
    <n v="60653"/>
    <s v="Central"/>
    <s v="FUR-CH-10002965"/>
    <s v="Furniture"/>
    <s v="Chairs"/>
    <s v="Global Leather Highback Executive Chair with Pneumatic Height Adjustment, Black"/>
    <n v="844.11599999999999"/>
    <n v="6"/>
    <n v="0.3"/>
    <n v="-253.23479999999998"/>
    <n v="-36.176400000000001"/>
    <n v="-627.05760000000009"/>
    <n v="4"/>
    <n v="2016"/>
  </r>
  <r>
    <n v="3553"/>
    <s v="CA-2016-152555"/>
    <d v="2016-03-29T00:00:00"/>
    <d v="2016-04-02T00:00:00"/>
    <x v="0"/>
    <x v="467"/>
    <x v="467"/>
    <s v="Home Office"/>
    <s v="United States"/>
    <s v="Chicago"/>
    <s v="Illinois"/>
    <n v="60653"/>
    <s v="Central"/>
    <s v="TEC-PH-10001254"/>
    <s v="Technology"/>
    <s v="Phones"/>
    <s v="Jabra BIZ 2300 Duo QD Duo Corded Headset"/>
    <n v="812.73599999999999"/>
    <n v="8"/>
    <n v="0.2"/>
    <n v="-162.5472"/>
    <n v="60.955199999999998"/>
    <n v="-589.23360000000002"/>
    <n v="4"/>
    <n v="2016"/>
  </r>
  <r>
    <n v="3554"/>
    <s v="CA-2017-107832"/>
    <d v="2017-11-23T00:00:00"/>
    <d v="2017-11-26T00:00:00"/>
    <x v="0"/>
    <x v="395"/>
    <x v="395"/>
    <s v="Corporate"/>
    <s v="United States"/>
    <s v="Philadelphia"/>
    <s v="Pennsylvania"/>
    <n v="19120"/>
    <s v="East"/>
    <s v="OFF-BI-10001658"/>
    <s v="Office Supplies"/>
    <s v="Binders"/>
    <s v="GBC Standard Therm-A-Bind Covers"/>
    <n v="7.476"/>
    <n v="1"/>
    <n v="0.7"/>
    <n v="-5.2332000000000001"/>
    <n v="-5.9808000000000003"/>
    <n v="-8.2236000000000011"/>
    <n v="3"/>
    <n v="2017"/>
  </r>
  <r>
    <n v="3555"/>
    <s v="CA-2014-120838"/>
    <d v="2014-03-23T00:00:00"/>
    <d v="2014-03-26T00:00:00"/>
    <x v="0"/>
    <x v="22"/>
    <x v="22"/>
    <s v="Consumer"/>
    <s v="United States"/>
    <s v="Los Angeles"/>
    <s v="California"/>
    <n v="90036"/>
    <s v="West"/>
    <s v="OFF-ST-10000585"/>
    <s v="Office Supplies"/>
    <s v="Storage"/>
    <s v="Economy Rollaway Files"/>
    <n v="330.4"/>
    <n v="2"/>
    <n v="0"/>
    <n v="0"/>
    <n v="85.903999999999996"/>
    <n v="-244.49599999999998"/>
    <n v="3"/>
    <n v="2014"/>
  </r>
  <r>
    <n v="3556"/>
    <s v="CA-2014-120838"/>
    <d v="2014-03-23T00:00:00"/>
    <d v="2014-03-26T00:00:00"/>
    <x v="0"/>
    <x v="22"/>
    <x v="22"/>
    <s v="Consumer"/>
    <s v="United States"/>
    <s v="Los Angeles"/>
    <s v="California"/>
    <n v="90036"/>
    <s v="West"/>
    <s v="TEC-PH-10003484"/>
    <s v="Technology"/>
    <s v="Phones"/>
    <s v="Ooma Telo VoIP Home Phone System"/>
    <n v="604.75199999999995"/>
    <n v="6"/>
    <n v="0.2"/>
    <n v="-120.9504"/>
    <n v="37.796999999999997"/>
    <n v="-446.00459999999998"/>
    <n v="3"/>
    <n v="2014"/>
  </r>
  <r>
    <n v="3557"/>
    <s v="CA-2017-118542"/>
    <d v="2017-12-01T00:00:00"/>
    <d v="2017-12-05T00:00:00"/>
    <x v="1"/>
    <x v="142"/>
    <x v="142"/>
    <s v="Consumer"/>
    <s v="United States"/>
    <s v="Los Angeles"/>
    <s v="California"/>
    <n v="90008"/>
    <s v="West"/>
    <s v="OFF-PA-10004735"/>
    <s v="Office Supplies"/>
    <s v="Paper"/>
    <s v="Xerox 1905"/>
    <n v="45.36"/>
    <n v="7"/>
    <n v="0"/>
    <n v="0"/>
    <n v="21.7728"/>
    <n v="-23.587199999999999"/>
    <n v="4"/>
    <n v="2017"/>
  </r>
  <r>
    <n v="3558"/>
    <s v="CA-2017-118542"/>
    <d v="2017-12-01T00:00:00"/>
    <d v="2017-12-05T00:00:00"/>
    <x v="1"/>
    <x v="142"/>
    <x v="142"/>
    <s v="Consumer"/>
    <s v="United States"/>
    <s v="Los Angeles"/>
    <s v="California"/>
    <n v="90008"/>
    <s v="West"/>
    <s v="OFF-BI-10003429"/>
    <s v="Office Supplies"/>
    <s v="Binders"/>
    <s v="Cardinal HOLDit! Binder Insert Strips,Extra Strips"/>
    <n v="10.128"/>
    <n v="2"/>
    <n v="0.2"/>
    <n v="-2.0256000000000003"/>
    <n v="3.6714000000000002"/>
    <n v="-4.4309999999999992"/>
    <n v="4"/>
    <n v="2017"/>
  </r>
  <r>
    <n v="3559"/>
    <s v="CA-2017-152737"/>
    <d v="2017-11-07T00:00:00"/>
    <d v="2017-11-12T00:00:00"/>
    <x v="1"/>
    <x v="700"/>
    <x v="700"/>
    <s v="Consumer"/>
    <s v="United States"/>
    <s v="San Francisco"/>
    <s v="California"/>
    <n v="94122"/>
    <s v="West"/>
    <s v="OFF-BI-10002982"/>
    <s v="Office Supplies"/>
    <s v="Binders"/>
    <s v="Avery Self-Adhesive Photo Pockets for Polaroid Photos"/>
    <n v="21.792000000000002"/>
    <n v="4"/>
    <n v="0.2"/>
    <n v="-4.3584000000000005"/>
    <n v="7.6272000000000002"/>
    <n v="-9.8064000000000018"/>
    <n v="5"/>
    <n v="2017"/>
  </r>
  <r>
    <n v="3560"/>
    <s v="CA-2017-152737"/>
    <d v="2017-11-07T00:00:00"/>
    <d v="2017-11-12T00:00:00"/>
    <x v="1"/>
    <x v="700"/>
    <x v="700"/>
    <s v="Consumer"/>
    <s v="United States"/>
    <s v="San Francisco"/>
    <s v="California"/>
    <n v="94122"/>
    <s v="West"/>
    <s v="TEC-AC-10004975"/>
    <s v="Technology"/>
    <s v="Accessories"/>
    <s v="Plantronics Audio 995 Wireless Stereo Headset"/>
    <n v="439.8"/>
    <n v="4"/>
    <n v="0"/>
    <n v="0"/>
    <n v="145.13399999999999"/>
    <n v="-294.66600000000005"/>
    <n v="5"/>
    <n v="2017"/>
  </r>
  <r>
    <n v="3561"/>
    <s v="CA-2017-109757"/>
    <d v="2017-09-04T00:00:00"/>
    <d v="2017-09-09T00:00:00"/>
    <x v="0"/>
    <x v="198"/>
    <x v="198"/>
    <s v="Consumer"/>
    <s v="United States"/>
    <s v="Akron"/>
    <s v="Ohio"/>
    <n v="44312"/>
    <s v="East"/>
    <s v="OFF-AR-10002335"/>
    <s v="Office Supplies"/>
    <s v="Art"/>
    <s v="DIXON Oriole Pencils"/>
    <n v="8.2560000000000002"/>
    <n v="4"/>
    <n v="0.2"/>
    <n v="-1.6512000000000002"/>
    <n v="0.61919999999999997"/>
    <n v="-5.9855999999999998"/>
    <n v="5"/>
    <n v="2017"/>
  </r>
  <r>
    <n v="3562"/>
    <s v="CA-2017-109757"/>
    <d v="2017-09-04T00:00:00"/>
    <d v="2017-09-09T00:00:00"/>
    <x v="0"/>
    <x v="198"/>
    <x v="198"/>
    <s v="Consumer"/>
    <s v="United States"/>
    <s v="Akron"/>
    <s v="Ohio"/>
    <n v="44312"/>
    <s v="East"/>
    <s v="OFF-BI-10004001"/>
    <s v="Office Supplies"/>
    <s v="Binders"/>
    <s v="GBC Recycled VeloBinder Covers"/>
    <n v="25.56"/>
    <n v="5"/>
    <n v="0.7"/>
    <n v="-17.891999999999999"/>
    <n v="-20.448"/>
    <n v="-28.116"/>
    <n v="5"/>
    <n v="2017"/>
  </r>
  <r>
    <n v="3563"/>
    <s v="CA-2017-109757"/>
    <d v="2017-09-04T00:00:00"/>
    <d v="2017-09-09T00:00:00"/>
    <x v="0"/>
    <x v="198"/>
    <x v="198"/>
    <s v="Consumer"/>
    <s v="United States"/>
    <s v="Akron"/>
    <s v="Ohio"/>
    <n v="44312"/>
    <s v="East"/>
    <s v="OFF-BI-10001634"/>
    <s v="Office Supplies"/>
    <s v="Binders"/>
    <s v="Wilson Jones Active Use Binders"/>
    <n v="4.3680000000000003"/>
    <n v="2"/>
    <n v="0.7"/>
    <n v="-3.0575999999999999"/>
    <n v="-3.0575999999999999"/>
    <n v="-4.3680000000000003"/>
    <n v="5"/>
    <n v="2017"/>
  </r>
  <r>
    <n v="3564"/>
    <s v="CA-2017-109757"/>
    <d v="2017-09-04T00:00:00"/>
    <d v="2017-09-09T00:00:00"/>
    <x v="0"/>
    <x v="198"/>
    <x v="198"/>
    <s v="Consumer"/>
    <s v="United States"/>
    <s v="Akron"/>
    <s v="Ohio"/>
    <n v="44312"/>
    <s v="East"/>
    <s v="OFF-PA-10000007"/>
    <s v="Office Supplies"/>
    <s v="Paper"/>
    <s v="Telephone Message Books with Fax/Mobile Section, 4 1/4&quot; x 6&quot;"/>
    <n v="11.52"/>
    <n v="4"/>
    <n v="0.2"/>
    <n v="-2.3039999999999998"/>
    <n v="3.7440000000000002"/>
    <n v="-5.4719999999999995"/>
    <n v="5"/>
    <n v="2017"/>
  </r>
  <r>
    <n v="3565"/>
    <s v="CA-2016-130029"/>
    <d v="2016-07-03T00:00:00"/>
    <d v="2016-07-06T00:00:00"/>
    <x v="2"/>
    <x v="150"/>
    <x v="150"/>
    <s v="Consumer"/>
    <s v="United States"/>
    <s v="Los Angeles"/>
    <s v="California"/>
    <n v="90049"/>
    <s v="West"/>
    <s v="OFF-PA-10000552"/>
    <s v="Office Supplies"/>
    <s v="Paper"/>
    <s v="Xerox 200"/>
    <n v="12.96"/>
    <n v="2"/>
    <n v="0"/>
    <n v="0"/>
    <n v="6.2207999999999997"/>
    <n v="-6.7392000000000012"/>
    <n v="3"/>
    <n v="2016"/>
  </r>
  <r>
    <n v="3566"/>
    <s v="CA-2016-130029"/>
    <d v="2016-07-03T00:00:00"/>
    <d v="2016-07-06T00:00:00"/>
    <x v="2"/>
    <x v="150"/>
    <x v="150"/>
    <s v="Consumer"/>
    <s v="United States"/>
    <s v="Los Angeles"/>
    <s v="California"/>
    <n v="90049"/>
    <s v="West"/>
    <s v="OFF-FA-10001135"/>
    <s v="Office Supplies"/>
    <s v="Fasteners"/>
    <s v="Brites Rubber Bands, 1 1/2 oz. Box"/>
    <n v="3.96"/>
    <n v="2"/>
    <n v="0"/>
    <n v="0"/>
    <n v="7.9200000000000007E-2"/>
    <n v="-3.8807999999999998"/>
    <n v="3"/>
    <n v="2016"/>
  </r>
  <r>
    <n v="3567"/>
    <s v="CA-2017-103877"/>
    <d v="2017-09-07T00:00:00"/>
    <d v="2017-09-14T00:00:00"/>
    <x v="1"/>
    <x v="372"/>
    <x v="372"/>
    <s v="Home Office"/>
    <s v="United States"/>
    <s v="Independence"/>
    <s v="Missouri"/>
    <n v="64055"/>
    <s v="Central"/>
    <s v="OFF-BI-10003650"/>
    <s v="Office Supplies"/>
    <s v="Binders"/>
    <s v="GBC DocuBind 300 Electric Binding Machine"/>
    <n v="1577.94"/>
    <n v="3"/>
    <n v="0"/>
    <n v="0"/>
    <n v="757.41120000000001"/>
    <n v="-820.52880000000005"/>
    <n v="7"/>
    <n v="2017"/>
  </r>
  <r>
    <n v="3568"/>
    <s v="CA-2016-137176"/>
    <d v="2016-09-09T00:00:00"/>
    <d v="2016-09-14T00:00:00"/>
    <x v="0"/>
    <x v="626"/>
    <x v="626"/>
    <s v="Home Office"/>
    <s v="United States"/>
    <s v="Dallas"/>
    <s v="Texas"/>
    <n v="75220"/>
    <s v="Central"/>
    <s v="FUR-FU-10003832"/>
    <s v="Furniture"/>
    <s v="Furnishings"/>
    <s v="Eldon Expressions Punched Metal &amp; Wood Desk Accessories, Black &amp; Cherry"/>
    <n v="15.007999999999999"/>
    <n v="4"/>
    <n v="0.6"/>
    <n v="-9.0047999999999995"/>
    <n v="-12.006399999999999"/>
    <n v="-18.009599999999999"/>
    <n v="5"/>
    <n v="2016"/>
  </r>
  <r>
    <n v="3569"/>
    <s v="CA-2017-168109"/>
    <d v="2017-07-03T00:00:00"/>
    <d v="2017-07-03T00:00:00"/>
    <x v="3"/>
    <x v="82"/>
    <x v="82"/>
    <s v="Home Office"/>
    <s v="United States"/>
    <s v="Seattle"/>
    <s v="Washington"/>
    <n v="98105"/>
    <s v="West"/>
    <s v="TEC-AC-10003628"/>
    <s v="Technology"/>
    <s v="Accessories"/>
    <s v="Logitech 910-002974 M325 Wireless Mouse for Web Scrolling"/>
    <n v="59.98"/>
    <n v="2"/>
    <n v="0"/>
    <n v="0"/>
    <n v="26.391200000000001"/>
    <n v="-33.588799999999992"/>
    <n v="0"/>
    <n v="2017"/>
  </r>
  <r>
    <n v="3570"/>
    <s v="CA-2017-168109"/>
    <d v="2017-07-03T00:00:00"/>
    <d v="2017-07-03T00:00:00"/>
    <x v="3"/>
    <x v="82"/>
    <x v="82"/>
    <s v="Home Office"/>
    <s v="United States"/>
    <s v="Seattle"/>
    <s v="Washington"/>
    <n v="98105"/>
    <s v="West"/>
    <s v="TEC-MA-10001148"/>
    <s v="Technology"/>
    <s v="Machines"/>
    <s v="Okidata MB491 Multifunction Printer"/>
    <n v="2395.1999999999998"/>
    <n v="6"/>
    <n v="0.2"/>
    <n v="-479.03999999999996"/>
    <n v="209.58"/>
    <n v="-1706.58"/>
    <n v="0"/>
    <n v="2017"/>
  </r>
  <r>
    <n v="3571"/>
    <s v="CA-2017-168109"/>
    <d v="2017-07-03T00:00:00"/>
    <d v="2017-07-03T00:00:00"/>
    <x v="3"/>
    <x v="82"/>
    <x v="82"/>
    <s v="Home Office"/>
    <s v="United States"/>
    <s v="Seattle"/>
    <s v="Washington"/>
    <n v="98105"/>
    <s v="West"/>
    <s v="TEC-AC-10002049"/>
    <s v="Technology"/>
    <s v="Accessories"/>
    <s v="Plantronics Savi W720 Multi-Device Wireless Headset System"/>
    <n v="1687.8"/>
    <n v="4"/>
    <n v="0"/>
    <n v="0"/>
    <n v="742.63199999999995"/>
    <n v="-945.16800000000001"/>
    <n v="0"/>
    <n v="2017"/>
  </r>
  <r>
    <n v="3572"/>
    <s v="CA-2017-168109"/>
    <d v="2017-07-03T00:00:00"/>
    <d v="2017-07-03T00:00:00"/>
    <x v="3"/>
    <x v="82"/>
    <x v="82"/>
    <s v="Home Office"/>
    <s v="United States"/>
    <s v="Seattle"/>
    <s v="Washington"/>
    <n v="98105"/>
    <s v="West"/>
    <s v="TEC-PH-10000702"/>
    <s v="Technology"/>
    <s v="Phones"/>
    <s v="Square Credit Card Reader, 4 1/2&quot; x 4 1/2&quot; x 1&quot;, White"/>
    <n v="7.992"/>
    <n v="1"/>
    <n v="0.2"/>
    <n v="-1.5984"/>
    <n v="2.6972999999999998"/>
    <n v="-3.6963000000000004"/>
    <n v="0"/>
    <n v="2017"/>
  </r>
  <r>
    <n v="3573"/>
    <s v="US-2017-126081"/>
    <d v="2017-06-29T00:00:00"/>
    <d v="2017-07-04T00:00:00"/>
    <x v="1"/>
    <x v="712"/>
    <x v="712"/>
    <s v="Corporate"/>
    <s v="United States"/>
    <s v="Mesquite"/>
    <s v="Texas"/>
    <n v="75150"/>
    <s v="Central"/>
    <s v="OFF-PA-10003953"/>
    <s v="Office Supplies"/>
    <s v="Paper"/>
    <s v="Xerox 218"/>
    <n v="5.1840000000000002"/>
    <n v="1"/>
    <n v="0.2"/>
    <n v="-1.0368000000000002"/>
    <n v="1.8144"/>
    <n v="-2.3327999999999998"/>
    <n v="5"/>
    <n v="2017"/>
  </r>
  <r>
    <n v="3574"/>
    <s v="CA-2017-117023"/>
    <d v="2017-08-07T00:00:00"/>
    <d v="2017-08-12T00:00:00"/>
    <x v="1"/>
    <x v="527"/>
    <x v="527"/>
    <s v="Consumer"/>
    <s v="United States"/>
    <s v="Long Beach"/>
    <s v="New York"/>
    <n v="11561"/>
    <s v="East"/>
    <s v="OFF-AR-10003602"/>
    <s v="Office Supplies"/>
    <s v="Art"/>
    <s v="Quartet Omega Colored Chalk, 12/Pack"/>
    <n v="11.68"/>
    <n v="2"/>
    <n v="0"/>
    <n v="0"/>
    <n v="5.4896000000000003"/>
    <n v="-6.1903999999999995"/>
    <n v="5"/>
    <n v="2017"/>
  </r>
  <r>
    <n v="3575"/>
    <s v="CA-2017-117023"/>
    <d v="2017-08-07T00:00:00"/>
    <d v="2017-08-12T00:00:00"/>
    <x v="1"/>
    <x v="527"/>
    <x v="527"/>
    <s v="Consumer"/>
    <s v="United States"/>
    <s v="Long Beach"/>
    <s v="New York"/>
    <n v="11561"/>
    <s v="East"/>
    <s v="OFF-AR-10004062"/>
    <s v="Office Supplies"/>
    <s v="Art"/>
    <s v="Staples in misc. colors"/>
    <n v="104.8"/>
    <n v="10"/>
    <n v="0"/>
    <n v="0"/>
    <n v="26.2"/>
    <n v="-78.599999999999994"/>
    <n v="5"/>
    <n v="2017"/>
  </r>
  <r>
    <n v="3576"/>
    <s v="CA-2015-143532"/>
    <d v="2015-03-19T00:00:00"/>
    <d v="2015-03-24T00:00:00"/>
    <x v="1"/>
    <x v="419"/>
    <x v="419"/>
    <s v="Consumer"/>
    <s v="United States"/>
    <s v="North Miami"/>
    <s v="Florida"/>
    <n v="33161"/>
    <s v="South"/>
    <s v="OFF-PA-10001560"/>
    <s v="Office Supplies"/>
    <s v="Paper"/>
    <s v="Adams Telephone Message Books, 5 1/4” x 11”"/>
    <n v="14.496"/>
    <n v="3"/>
    <n v="0.2"/>
    <n v="-2.8992000000000004"/>
    <n v="4.8924000000000003"/>
    <n v="-6.7043999999999997"/>
    <n v="5"/>
    <n v="2015"/>
  </r>
  <r>
    <n v="3577"/>
    <s v="CA-2016-103163"/>
    <d v="2016-06-07T00:00:00"/>
    <d v="2016-06-11T00:00:00"/>
    <x v="1"/>
    <x v="86"/>
    <x v="86"/>
    <s v="Home Office"/>
    <s v="United States"/>
    <s v="Bakersfield"/>
    <s v="California"/>
    <n v="93309"/>
    <s v="West"/>
    <s v="OFF-BI-10003305"/>
    <s v="Office Supplies"/>
    <s v="Binders"/>
    <s v="Avery Hanging File Binders"/>
    <n v="4.7839999999999998"/>
    <n v="1"/>
    <n v="0.2"/>
    <n v="-0.95679999999999998"/>
    <n v="1.5548"/>
    <n v="-2.2724000000000002"/>
    <n v="4"/>
    <n v="2016"/>
  </r>
  <r>
    <n v="3578"/>
    <s v="CA-2016-103163"/>
    <d v="2016-06-07T00:00:00"/>
    <d v="2016-06-11T00:00:00"/>
    <x v="1"/>
    <x v="86"/>
    <x v="86"/>
    <s v="Home Office"/>
    <s v="United States"/>
    <s v="Bakersfield"/>
    <s v="California"/>
    <n v="93309"/>
    <s v="West"/>
    <s v="OFF-PA-10004000"/>
    <s v="Office Supplies"/>
    <s v="Paper"/>
    <s v="While You Were Out Pads, 50 per Pad, 4 x 5 1/4, Green Cycle"/>
    <n v="4.7300000000000004"/>
    <n v="1"/>
    <n v="0"/>
    <n v="0"/>
    <n v="2.3176999999999999"/>
    <n v="-2.4123000000000006"/>
    <n v="4"/>
    <n v="2016"/>
  </r>
  <r>
    <n v="3579"/>
    <s v="CA-2016-104157"/>
    <d v="2016-07-25T00:00:00"/>
    <d v="2016-07-29T00:00:00"/>
    <x v="1"/>
    <x v="363"/>
    <x v="363"/>
    <s v="Consumer"/>
    <s v="United States"/>
    <s v="Jackson"/>
    <s v="Mississippi"/>
    <n v="39212"/>
    <s v="South"/>
    <s v="OFF-ST-10000321"/>
    <s v="Office Supplies"/>
    <s v="Storage"/>
    <s v="Akro Stacking Bins"/>
    <n v="7.89"/>
    <n v="1"/>
    <n v="0"/>
    <n v="0"/>
    <n v="0.31559999999999999"/>
    <n v="-7.5743999999999998"/>
    <n v="4"/>
    <n v="2016"/>
  </r>
  <r>
    <n v="3580"/>
    <s v="CA-2016-104157"/>
    <d v="2016-07-25T00:00:00"/>
    <d v="2016-07-29T00:00:00"/>
    <x v="1"/>
    <x v="363"/>
    <x v="363"/>
    <s v="Consumer"/>
    <s v="United States"/>
    <s v="Jackson"/>
    <s v="Mississippi"/>
    <n v="39212"/>
    <s v="South"/>
    <s v="OFF-PA-10004665"/>
    <s v="Office Supplies"/>
    <s v="Paper"/>
    <s v="Advantus Motivational Note Cards"/>
    <n v="65.5"/>
    <n v="5"/>
    <n v="0"/>
    <n v="0"/>
    <n v="32.094999999999999"/>
    <n v="-33.405000000000001"/>
    <n v="4"/>
    <n v="2016"/>
  </r>
  <r>
    <n v="3581"/>
    <s v="CA-2016-104157"/>
    <d v="2016-07-25T00:00:00"/>
    <d v="2016-07-29T00:00:00"/>
    <x v="1"/>
    <x v="363"/>
    <x v="363"/>
    <s v="Consumer"/>
    <s v="United States"/>
    <s v="Jackson"/>
    <s v="Mississippi"/>
    <n v="39212"/>
    <s v="South"/>
    <s v="FUR-TA-10004915"/>
    <s v="Furniture"/>
    <s v="Tables"/>
    <s v="Office Impressions End Table, 20-1/2&quot;H x 24&quot;W x 20&quot;D"/>
    <n v="2430.08"/>
    <n v="8"/>
    <n v="0"/>
    <n v="0"/>
    <n v="388.81279999999998"/>
    <n v="-2041.2672"/>
    <n v="4"/>
    <n v="2016"/>
  </r>
  <r>
    <n v="3582"/>
    <s v="CA-2017-117807"/>
    <d v="2017-10-01T00:00:00"/>
    <d v="2017-10-07T00:00:00"/>
    <x v="1"/>
    <x v="54"/>
    <x v="54"/>
    <s v="Consumer"/>
    <s v="United States"/>
    <s v="Fremont"/>
    <s v="Nebraska"/>
    <n v="68025"/>
    <s v="Central"/>
    <s v="OFF-PA-10000994"/>
    <s v="Office Supplies"/>
    <s v="Paper"/>
    <s v="Xerox 1915"/>
    <n v="104.85"/>
    <n v="1"/>
    <n v="0"/>
    <n v="0"/>
    <n v="50.328000000000003"/>
    <n v="-54.521999999999991"/>
    <n v="6"/>
    <n v="2017"/>
  </r>
  <r>
    <n v="3583"/>
    <s v="CA-2015-121650"/>
    <d v="2015-12-10T00:00:00"/>
    <d v="2015-12-16T00:00:00"/>
    <x v="1"/>
    <x v="470"/>
    <x v="470"/>
    <s v="Corporate"/>
    <s v="United States"/>
    <s v="Jackson"/>
    <s v="Michigan"/>
    <n v="49201"/>
    <s v="Central"/>
    <s v="OFF-AR-10001149"/>
    <s v="Office Supplies"/>
    <s v="Art"/>
    <s v="Avery Hi-Liter Comfort Grip Fluorescent Highlighter, Yellow Ink"/>
    <n v="3.9"/>
    <n v="2"/>
    <n v="0"/>
    <n v="0"/>
    <n v="1.5209999999999999"/>
    <n v="-2.379"/>
    <n v="6"/>
    <n v="2015"/>
  </r>
  <r>
    <n v="3584"/>
    <s v="CA-2015-121650"/>
    <d v="2015-12-10T00:00:00"/>
    <d v="2015-12-16T00:00:00"/>
    <x v="1"/>
    <x v="470"/>
    <x v="470"/>
    <s v="Corporate"/>
    <s v="United States"/>
    <s v="Jackson"/>
    <s v="Michigan"/>
    <n v="49201"/>
    <s v="Central"/>
    <s v="FUR-TA-10003569"/>
    <s v="Furniture"/>
    <s v="Tables"/>
    <s v="Bretford CR8500 Series Meeting Room Furniture"/>
    <n v="801.96"/>
    <n v="2"/>
    <n v="0"/>
    <n v="0"/>
    <n v="200.49"/>
    <n v="-601.47"/>
    <n v="6"/>
    <n v="2015"/>
  </r>
  <r>
    <n v="3585"/>
    <s v="CA-2015-121650"/>
    <d v="2015-12-10T00:00:00"/>
    <d v="2015-12-16T00:00:00"/>
    <x v="1"/>
    <x v="470"/>
    <x v="470"/>
    <s v="Corporate"/>
    <s v="United States"/>
    <s v="Jackson"/>
    <s v="Michigan"/>
    <n v="49201"/>
    <s v="Central"/>
    <s v="FUR-CH-10004289"/>
    <s v="Furniture"/>
    <s v="Chairs"/>
    <s v="Global Super Steno Chair"/>
    <n v="191.96"/>
    <n v="2"/>
    <n v="0"/>
    <n v="0"/>
    <n v="32.633200000000002"/>
    <n v="-159.32679999999999"/>
    <n v="6"/>
    <n v="2015"/>
  </r>
  <r>
    <n v="3586"/>
    <s v="CA-2015-121650"/>
    <d v="2015-12-10T00:00:00"/>
    <d v="2015-12-16T00:00:00"/>
    <x v="1"/>
    <x v="470"/>
    <x v="470"/>
    <s v="Corporate"/>
    <s v="United States"/>
    <s v="Jackson"/>
    <s v="Michigan"/>
    <n v="49201"/>
    <s v="Central"/>
    <s v="OFF-LA-10001045"/>
    <s v="Office Supplies"/>
    <s v="Labels"/>
    <s v="Permanent Self-Adhesive File Folder Labels for Typewriters by Universal"/>
    <n v="2.61"/>
    <n v="1"/>
    <n v="0"/>
    <n v="0"/>
    <n v="1.2005999999999999"/>
    <n v="-1.4094"/>
    <n v="6"/>
    <n v="2015"/>
  </r>
  <r>
    <n v="3587"/>
    <s v="CA-2017-161823"/>
    <d v="2017-09-03T00:00:00"/>
    <d v="2017-09-08T00:00:00"/>
    <x v="1"/>
    <x v="636"/>
    <x v="636"/>
    <s v="Corporate"/>
    <s v="United States"/>
    <s v="San Francisco"/>
    <s v="California"/>
    <n v="94122"/>
    <s v="West"/>
    <s v="OFF-AR-10002053"/>
    <s v="Office Supplies"/>
    <s v="Art"/>
    <s v="Premium Writing Pencils, Soft, #2 by Central Association for the Blind"/>
    <n v="5.96"/>
    <n v="2"/>
    <n v="0"/>
    <n v="0"/>
    <n v="1.6688000000000001"/>
    <n v="-4.2911999999999999"/>
    <n v="5"/>
    <n v="2017"/>
  </r>
  <r>
    <n v="3588"/>
    <s v="CA-2017-121839"/>
    <d v="2017-09-24T00:00:00"/>
    <d v="2017-09-28T00:00:00"/>
    <x v="1"/>
    <x v="414"/>
    <x v="414"/>
    <s v="Home Office"/>
    <s v="United States"/>
    <s v="Lancaster"/>
    <s v="Ohio"/>
    <n v="43130"/>
    <s v="East"/>
    <s v="TEC-PH-10002885"/>
    <s v="Technology"/>
    <s v="Phones"/>
    <s v="Apple iPhone 5"/>
    <n v="1169.694"/>
    <n v="3"/>
    <n v="0.4"/>
    <n v="-467.87760000000003"/>
    <n v="-253.43369999999999"/>
    <n v="-955.25009999999997"/>
    <n v="4"/>
    <n v="2017"/>
  </r>
  <r>
    <n v="3589"/>
    <s v="CA-2017-158729"/>
    <d v="2017-12-19T00:00:00"/>
    <d v="2017-12-21T00:00:00"/>
    <x v="2"/>
    <x v="549"/>
    <x v="549"/>
    <s v="Consumer"/>
    <s v="United States"/>
    <s v="Lafayette"/>
    <s v="Louisiana"/>
    <n v="70506"/>
    <s v="South"/>
    <s v="OFF-SU-10002881"/>
    <s v="Office Supplies"/>
    <s v="Supplies"/>
    <s v="Martin Yale Chadless Opener Electric Letter Opener"/>
    <n v="1665.62"/>
    <n v="2"/>
    <n v="0"/>
    <n v="0"/>
    <n v="33.312399999999997"/>
    <n v="-1632.3075999999999"/>
    <n v="2"/>
    <n v="2017"/>
  </r>
  <r>
    <n v="3590"/>
    <s v="CA-2017-146535"/>
    <d v="2017-11-24T00:00:00"/>
    <d v="2017-11-30T00:00:00"/>
    <x v="1"/>
    <x v="86"/>
    <x v="86"/>
    <s v="Home Office"/>
    <s v="United States"/>
    <s v="Richmond"/>
    <s v="Kentucky"/>
    <n v="40475"/>
    <s v="South"/>
    <s v="OFF-BI-10000546"/>
    <s v="Office Supplies"/>
    <s v="Binders"/>
    <s v="Avery Durable Binders"/>
    <n v="2.88"/>
    <n v="1"/>
    <n v="0"/>
    <n v="0"/>
    <n v="1.4112"/>
    <n v="-1.4687999999999999"/>
    <n v="6"/>
    <n v="2017"/>
  </r>
  <r>
    <n v="3591"/>
    <s v="CA-2017-146535"/>
    <d v="2017-11-24T00:00:00"/>
    <d v="2017-11-30T00:00:00"/>
    <x v="1"/>
    <x v="86"/>
    <x v="86"/>
    <s v="Home Office"/>
    <s v="United States"/>
    <s v="Richmond"/>
    <s v="Kentucky"/>
    <n v="40475"/>
    <s v="South"/>
    <s v="OFF-ST-10001526"/>
    <s v="Office Supplies"/>
    <s v="Storage"/>
    <s v="Iceberg Mobile Mega Data/Printer Cart "/>
    <n v="1443.96"/>
    <n v="12"/>
    <n v="0"/>
    <n v="0"/>
    <n v="375.42959999999999"/>
    <n v="-1068.5304000000001"/>
    <n v="6"/>
    <n v="2017"/>
  </r>
  <r>
    <n v="3592"/>
    <s v="CA-2014-154186"/>
    <d v="2014-12-13T00:00:00"/>
    <d v="2014-12-15T00:00:00"/>
    <x v="0"/>
    <x v="267"/>
    <x v="267"/>
    <s v="Consumer"/>
    <s v="United States"/>
    <s v="Houston"/>
    <s v="Texas"/>
    <n v="77070"/>
    <s v="Central"/>
    <s v="OFF-SU-10001574"/>
    <s v="Office Supplies"/>
    <s v="Supplies"/>
    <s v="Acme Value Line Scissors"/>
    <n v="2.92"/>
    <n v="1"/>
    <n v="0.2"/>
    <n v="-0.58399999999999996"/>
    <n v="0.36499999999999999"/>
    <n v="-1.9709999999999999"/>
    <n v="2"/>
    <n v="2014"/>
  </r>
  <r>
    <n v="3593"/>
    <s v="CA-2016-108434"/>
    <d v="2016-12-05T00:00:00"/>
    <d v="2016-12-07T00:00:00"/>
    <x v="0"/>
    <x v="506"/>
    <x v="506"/>
    <s v="Consumer"/>
    <s v="United States"/>
    <s v="New York City"/>
    <s v="New York"/>
    <n v="10024"/>
    <s v="East"/>
    <s v="OFF-ST-10002615"/>
    <s v="Office Supplies"/>
    <s v="Storage"/>
    <s v="Dual Level, Single-Width Filing Carts"/>
    <n v="465.18"/>
    <n v="3"/>
    <n v="0"/>
    <n v="0"/>
    <n v="120.9468"/>
    <n v="-344.23320000000001"/>
    <n v="2"/>
    <n v="2016"/>
  </r>
  <r>
    <n v="3594"/>
    <s v="CA-2016-164154"/>
    <d v="2016-09-11T00:00:00"/>
    <d v="2016-09-17T00:00:00"/>
    <x v="1"/>
    <x v="125"/>
    <x v="125"/>
    <s v="Home Office"/>
    <s v="United States"/>
    <s v="Toledo"/>
    <s v="Ohio"/>
    <n v="43615"/>
    <s v="East"/>
    <s v="OFF-BI-10001658"/>
    <s v="Office Supplies"/>
    <s v="Binders"/>
    <s v="GBC Standard Therm-A-Bind Covers"/>
    <n v="22.428000000000001"/>
    <n v="3"/>
    <n v="0.7"/>
    <n v="-15.6996"/>
    <n v="-17.942399999999999"/>
    <n v="-24.6708"/>
    <n v="6"/>
    <n v="2016"/>
  </r>
  <r>
    <n v="3595"/>
    <s v="CA-2016-164154"/>
    <d v="2016-09-11T00:00:00"/>
    <d v="2016-09-17T00:00:00"/>
    <x v="1"/>
    <x v="125"/>
    <x v="125"/>
    <s v="Home Office"/>
    <s v="United States"/>
    <s v="Toledo"/>
    <s v="Ohio"/>
    <n v="43615"/>
    <s v="East"/>
    <s v="OFF-ST-10002562"/>
    <s v="Office Supplies"/>
    <s v="Storage"/>
    <s v="Staple magnet"/>
    <n v="37.520000000000003"/>
    <n v="5"/>
    <n v="0.2"/>
    <n v="-7.5040000000000013"/>
    <n v="3.7519999999999998"/>
    <n v="-26.264000000000003"/>
    <n v="6"/>
    <n v="2016"/>
  </r>
  <r>
    <n v="3596"/>
    <s v="CA-2017-148012"/>
    <d v="2017-12-09T00:00:00"/>
    <d v="2017-12-15T00:00:00"/>
    <x v="1"/>
    <x v="366"/>
    <x v="366"/>
    <s v="Corporate"/>
    <s v="United States"/>
    <s v="Philadelphia"/>
    <s v="Pennsylvania"/>
    <n v="19143"/>
    <s v="East"/>
    <s v="OFF-AR-10004757"/>
    <s v="Office Supplies"/>
    <s v="Art"/>
    <s v="Crayola Colored Pencils"/>
    <n v="2.6240000000000001"/>
    <n v="1"/>
    <n v="0.2"/>
    <n v="-0.52480000000000004"/>
    <n v="0.4264"/>
    <n v="-1.6728000000000001"/>
    <n v="6"/>
    <n v="2017"/>
  </r>
  <r>
    <n v="3597"/>
    <s v="CA-2014-102869"/>
    <d v="2014-09-09T00:00:00"/>
    <d v="2014-09-14T00:00:00"/>
    <x v="0"/>
    <x v="95"/>
    <x v="95"/>
    <s v="Consumer"/>
    <s v="United States"/>
    <s v="Philadelphia"/>
    <s v="Pennsylvania"/>
    <n v="19140"/>
    <s v="East"/>
    <s v="OFF-PA-10000788"/>
    <s v="Office Supplies"/>
    <s v="Paper"/>
    <s v="Xerox 210"/>
    <n v="15.552"/>
    <n v="3"/>
    <n v="0.2"/>
    <n v="-3.1104000000000003"/>
    <n v="5.4432"/>
    <n v="-6.9983999999999993"/>
    <n v="5"/>
    <n v="2014"/>
  </r>
  <r>
    <n v="3598"/>
    <s v="CA-2014-102869"/>
    <d v="2014-09-09T00:00:00"/>
    <d v="2014-09-14T00:00:00"/>
    <x v="0"/>
    <x v="95"/>
    <x v="95"/>
    <s v="Consumer"/>
    <s v="United States"/>
    <s v="Philadelphia"/>
    <s v="Pennsylvania"/>
    <n v="19140"/>
    <s v="East"/>
    <s v="TEC-AC-10002134"/>
    <s v="Technology"/>
    <s v="Accessories"/>
    <s v="Rosewill 107 Normal Keys USB Wired Standard Keyboard"/>
    <n v="64.703999999999994"/>
    <n v="6"/>
    <n v="0.2"/>
    <n v="-12.940799999999999"/>
    <n v="-4.8528000000000002"/>
    <n v="-56.616"/>
    <n v="5"/>
    <n v="2014"/>
  </r>
  <r>
    <n v="3599"/>
    <s v="CA-2014-102869"/>
    <d v="2014-09-09T00:00:00"/>
    <d v="2014-09-14T00:00:00"/>
    <x v="0"/>
    <x v="95"/>
    <x v="95"/>
    <s v="Consumer"/>
    <s v="United States"/>
    <s v="Philadelphia"/>
    <s v="Pennsylvania"/>
    <n v="19140"/>
    <s v="East"/>
    <s v="FUR-FU-10002456"/>
    <s v="Furniture"/>
    <s v="Furnishings"/>
    <s v="Master Caster Door Stop, Large Neon Orange"/>
    <n v="17.472000000000001"/>
    <n v="3"/>
    <n v="0.2"/>
    <n v="-3.4944000000000006"/>
    <n v="5.0232000000000001"/>
    <n v="-8.9543999999999997"/>
    <n v="5"/>
    <n v="2014"/>
  </r>
  <r>
    <n v="3600"/>
    <s v="CA-2014-102869"/>
    <d v="2014-09-09T00:00:00"/>
    <d v="2014-09-14T00:00:00"/>
    <x v="0"/>
    <x v="95"/>
    <x v="95"/>
    <s v="Consumer"/>
    <s v="United States"/>
    <s v="Philadelphia"/>
    <s v="Pennsylvania"/>
    <n v="19140"/>
    <s v="East"/>
    <s v="TEC-PH-10002549"/>
    <s v="Technology"/>
    <s v="Phones"/>
    <s v="Polycom SoundPoint IP 450 VoIP phone"/>
    <n v="135.51599999999999"/>
    <n v="1"/>
    <n v="0.4"/>
    <n v="-54.206400000000002"/>
    <n v="-31.6204"/>
    <n v="-112.92999999999999"/>
    <n v="5"/>
    <n v="2014"/>
  </r>
  <r>
    <n v="3601"/>
    <s v="CA-2017-138310"/>
    <d v="2017-06-26T00:00:00"/>
    <d v="2017-06-30T00:00:00"/>
    <x v="1"/>
    <x v="413"/>
    <x v="413"/>
    <s v="Consumer"/>
    <s v="United States"/>
    <s v="Denver"/>
    <s v="Colorado"/>
    <n v="80219"/>
    <s v="West"/>
    <s v="TEC-AC-10001990"/>
    <s v="Technology"/>
    <s v="Accessories"/>
    <s v="Kensington Orbit Wireless Mobile Trackball for PC and Mac"/>
    <n v="431.928"/>
    <n v="9"/>
    <n v="0.2"/>
    <n v="-86.385600000000011"/>
    <n v="64.789199999999994"/>
    <n v="-280.75319999999999"/>
    <n v="4"/>
    <n v="2017"/>
  </r>
  <r>
    <n v="3602"/>
    <s v="CA-2014-159835"/>
    <d v="2014-11-17T00:00:00"/>
    <d v="2014-11-24T00:00:00"/>
    <x v="1"/>
    <x v="713"/>
    <x v="713"/>
    <s v="Consumer"/>
    <s v="United States"/>
    <s v="Philadelphia"/>
    <s v="Pennsylvania"/>
    <n v="19143"/>
    <s v="East"/>
    <s v="OFF-PA-10002137"/>
    <s v="Office Supplies"/>
    <s v="Paper"/>
    <s v="Southworth 100% Résumé Paper, 24lb."/>
    <n v="12.448"/>
    <n v="2"/>
    <n v="0.2"/>
    <n v="-2.4896000000000003"/>
    <n v="3.89"/>
    <n v="-6.0684000000000005"/>
    <n v="7"/>
    <n v="2014"/>
  </r>
  <r>
    <n v="3603"/>
    <s v="CA-2014-159835"/>
    <d v="2014-11-17T00:00:00"/>
    <d v="2014-11-24T00:00:00"/>
    <x v="1"/>
    <x v="713"/>
    <x v="713"/>
    <s v="Consumer"/>
    <s v="United States"/>
    <s v="Philadelphia"/>
    <s v="Pennsylvania"/>
    <n v="19143"/>
    <s v="East"/>
    <s v="FUR-CH-10004997"/>
    <s v="Furniture"/>
    <s v="Chairs"/>
    <s v="Hon Every-Day Series Multi-Task Chairs"/>
    <n v="657.93"/>
    <n v="5"/>
    <n v="0.3"/>
    <n v="-197.37899999999999"/>
    <n v="-93.99"/>
    <n v="-554.54099999999994"/>
    <n v="7"/>
    <n v="2014"/>
  </r>
  <r>
    <n v="3604"/>
    <s v="CA-2017-112956"/>
    <d v="2017-08-21T00:00:00"/>
    <d v="2017-08-27T00:00:00"/>
    <x v="1"/>
    <x v="274"/>
    <x v="274"/>
    <s v="Home Office"/>
    <s v="United States"/>
    <s v="Columbia"/>
    <s v="Maryland"/>
    <n v="21044"/>
    <s v="East"/>
    <s v="OFF-PA-10000357"/>
    <s v="Office Supplies"/>
    <s v="Paper"/>
    <s v="Xerox 1888"/>
    <n v="277.39999999999998"/>
    <n v="5"/>
    <n v="0"/>
    <n v="0"/>
    <n v="133.15199999999999"/>
    <n v="-144.24799999999999"/>
    <n v="6"/>
    <n v="2017"/>
  </r>
  <r>
    <n v="3605"/>
    <s v="CA-2017-112956"/>
    <d v="2017-08-21T00:00:00"/>
    <d v="2017-08-27T00:00:00"/>
    <x v="1"/>
    <x v="274"/>
    <x v="274"/>
    <s v="Home Office"/>
    <s v="United States"/>
    <s v="Columbia"/>
    <s v="Maryland"/>
    <n v="21044"/>
    <s v="East"/>
    <s v="FUR-FU-10003976"/>
    <s v="Furniture"/>
    <s v="Furnishings"/>
    <s v="DAX Executive Solid Wood Document Frame, Desktop or Hang, Mahogany, 5 x 7"/>
    <n v="25.16"/>
    <n v="2"/>
    <n v="0"/>
    <n v="0"/>
    <n v="8.5543999999999993"/>
    <n v="-16.605600000000003"/>
    <n v="6"/>
    <n v="2017"/>
  </r>
  <r>
    <n v="3606"/>
    <s v="CA-2017-112956"/>
    <d v="2017-08-21T00:00:00"/>
    <d v="2017-08-27T00:00:00"/>
    <x v="1"/>
    <x v="274"/>
    <x v="274"/>
    <s v="Home Office"/>
    <s v="United States"/>
    <s v="Columbia"/>
    <s v="Maryland"/>
    <n v="21044"/>
    <s v="East"/>
    <s v="FUR-FU-10004960"/>
    <s v="Furniture"/>
    <s v="Furnishings"/>
    <s v="Seth Thomas 12&quot; Clock w/ Goldtone Case"/>
    <n v="91.92"/>
    <n v="4"/>
    <n v="0"/>
    <n v="0"/>
    <n v="31.252800000000001"/>
    <n v="-60.667200000000001"/>
    <n v="6"/>
    <n v="2017"/>
  </r>
  <r>
    <n v="3607"/>
    <s v="CA-2016-119683"/>
    <d v="2016-03-12T00:00:00"/>
    <d v="2016-03-16T00:00:00"/>
    <x v="0"/>
    <x v="242"/>
    <x v="242"/>
    <s v="Consumer"/>
    <s v="United States"/>
    <s v="New York City"/>
    <s v="New York"/>
    <n v="10024"/>
    <s v="East"/>
    <s v="OFF-EN-10001099"/>
    <s v="Office Supplies"/>
    <s v="Envelopes"/>
    <s v="Staple envelope"/>
    <n v="29.34"/>
    <n v="3"/>
    <n v="0"/>
    <n v="0"/>
    <n v="13.4964"/>
    <n v="-15.8436"/>
    <n v="4"/>
    <n v="2016"/>
  </r>
  <r>
    <n v="3608"/>
    <s v="CA-2014-163559"/>
    <d v="2014-09-23T00:00:00"/>
    <d v="2014-09-28T00:00:00"/>
    <x v="0"/>
    <x v="461"/>
    <x v="461"/>
    <s v="Consumer"/>
    <s v="United States"/>
    <s v="New York City"/>
    <s v="New York"/>
    <n v="10035"/>
    <s v="East"/>
    <s v="OFF-BI-10002026"/>
    <s v="Office Supplies"/>
    <s v="Binders"/>
    <s v="Avery Arch Ring Binders"/>
    <n v="139.44"/>
    <n v="3"/>
    <n v="0.2"/>
    <n v="-27.888000000000002"/>
    <n v="47.061"/>
    <n v="-64.490999999999985"/>
    <n v="5"/>
    <n v="2014"/>
  </r>
  <r>
    <n v="3609"/>
    <s v="CA-2014-140228"/>
    <d v="2014-04-28T00:00:00"/>
    <d v="2014-05-03T00:00:00"/>
    <x v="1"/>
    <x v="334"/>
    <x v="334"/>
    <s v="Corporate"/>
    <s v="United States"/>
    <s v="Newark"/>
    <s v="Ohio"/>
    <n v="43055"/>
    <s v="East"/>
    <s v="OFF-LA-10001613"/>
    <s v="Office Supplies"/>
    <s v="Labels"/>
    <s v="Avery File Folder Labels"/>
    <n v="6.9119999999999999"/>
    <n v="3"/>
    <n v="0.2"/>
    <n v="-1.3824000000000001"/>
    <n v="2.5055999999999998"/>
    <n v="-3.0240000000000005"/>
    <n v="5"/>
    <n v="2014"/>
  </r>
  <r>
    <n v="3610"/>
    <s v="CA-2014-140228"/>
    <d v="2014-04-28T00:00:00"/>
    <d v="2014-05-03T00:00:00"/>
    <x v="1"/>
    <x v="334"/>
    <x v="334"/>
    <s v="Corporate"/>
    <s v="United States"/>
    <s v="Newark"/>
    <s v="Ohio"/>
    <n v="43055"/>
    <s v="East"/>
    <s v="OFF-ST-10002214"/>
    <s v="Office Supplies"/>
    <s v="Storage"/>
    <s v="X-Rack File for Hanging Folders"/>
    <n v="27.096"/>
    <n v="3"/>
    <n v="0.2"/>
    <n v="-5.4192"/>
    <n v="2.0322"/>
    <n v="-19.644600000000001"/>
    <n v="5"/>
    <n v="2014"/>
  </r>
  <r>
    <n v="3611"/>
    <s v="CA-2014-140228"/>
    <d v="2014-04-28T00:00:00"/>
    <d v="2014-05-03T00:00:00"/>
    <x v="1"/>
    <x v="334"/>
    <x v="334"/>
    <s v="Corporate"/>
    <s v="United States"/>
    <s v="Newark"/>
    <s v="Ohio"/>
    <n v="43055"/>
    <s v="East"/>
    <s v="OFF-ST-10001128"/>
    <s v="Office Supplies"/>
    <s v="Storage"/>
    <s v="Carina Mini System Audio Rack, Model AR050B"/>
    <n v="177.56800000000001"/>
    <n v="2"/>
    <n v="0.2"/>
    <n v="-35.513600000000004"/>
    <n v="-37.733199999999997"/>
    <n v="-179.7876"/>
    <n v="5"/>
    <n v="2014"/>
  </r>
  <r>
    <n v="3612"/>
    <s v="US-2016-131674"/>
    <d v="2016-11-29T00:00:00"/>
    <d v="2016-12-01T00:00:00"/>
    <x v="0"/>
    <x v="714"/>
    <x v="714"/>
    <s v="Corporate"/>
    <s v="United States"/>
    <s v="Dallas"/>
    <s v="Texas"/>
    <n v="75217"/>
    <s v="Central"/>
    <s v="TEC-AC-10004864"/>
    <s v="Technology"/>
    <s v="Accessories"/>
    <s v="Memorex Micro Travel Drive 32 GB"/>
    <n v="58.415999999999997"/>
    <n v="2"/>
    <n v="0.2"/>
    <n v="-11.683199999999999"/>
    <n v="16.794599999999999"/>
    <n v="-29.938199999999998"/>
    <n v="2"/>
    <n v="2016"/>
  </r>
  <r>
    <n v="3613"/>
    <s v="CA-2015-110093"/>
    <d v="2015-12-03T00:00:00"/>
    <d v="2015-12-08T00:00:00"/>
    <x v="1"/>
    <x v="437"/>
    <x v="437"/>
    <s v="Home Office"/>
    <s v="United States"/>
    <s v="Philadelphia"/>
    <s v="Pennsylvania"/>
    <n v="19134"/>
    <s v="East"/>
    <s v="OFF-PA-10000174"/>
    <s v="Office Supplies"/>
    <s v="Paper"/>
    <s v="Message Book, Wirebound, Four 5 1/2&quot; X 4&quot; Forms/Pg., 200 Dupl. Sets/Book"/>
    <n v="16.448"/>
    <n v="2"/>
    <n v="0.2"/>
    <n v="-3.2896000000000001"/>
    <n v="5.5511999999999997"/>
    <n v="-7.6072000000000006"/>
    <n v="5"/>
    <n v="2015"/>
  </r>
  <r>
    <n v="3614"/>
    <s v="CA-2015-110093"/>
    <d v="2015-12-03T00:00:00"/>
    <d v="2015-12-08T00:00:00"/>
    <x v="1"/>
    <x v="437"/>
    <x v="437"/>
    <s v="Home Office"/>
    <s v="United States"/>
    <s v="Philadelphia"/>
    <s v="Pennsylvania"/>
    <n v="19134"/>
    <s v="East"/>
    <s v="TEC-AC-10000171"/>
    <s v="Technology"/>
    <s v="Accessories"/>
    <s v="Verbatim 25 GB 6x Blu-ray Single Layer Recordable Disc, 25/Pack"/>
    <n v="36.783999999999999"/>
    <n v="2"/>
    <n v="0.2"/>
    <n v="-7.3567999999999998"/>
    <n v="10.5754"/>
    <n v="-18.851799999999997"/>
    <n v="5"/>
    <n v="2015"/>
  </r>
  <r>
    <n v="3615"/>
    <s v="CA-2017-112529"/>
    <d v="2017-11-19T00:00:00"/>
    <d v="2017-11-21T00:00:00"/>
    <x v="2"/>
    <x v="34"/>
    <x v="34"/>
    <s v="Corporate"/>
    <s v="United States"/>
    <s v="San Antonio"/>
    <s v="Texas"/>
    <n v="78207"/>
    <s v="Central"/>
    <s v="FUR-TA-10002622"/>
    <s v="Furniture"/>
    <s v="Tables"/>
    <s v="Bush Andora Conference Table, Maple/Graphite Gray Finish"/>
    <n v="718.11599999999999"/>
    <n v="6"/>
    <n v="0.3"/>
    <n v="-215.4348"/>
    <n v="-71.811599999999999"/>
    <n v="-574.49279999999999"/>
    <n v="2"/>
    <n v="2017"/>
  </r>
  <r>
    <n v="3616"/>
    <s v="CA-2017-112529"/>
    <d v="2017-11-19T00:00:00"/>
    <d v="2017-11-21T00:00:00"/>
    <x v="2"/>
    <x v="34"/>
    <x v="34"/>
    <s v="Corporate"/>
    <s v="United States"/>
    <s v="San Antonio"/>
    <s v="Texas"/>
    <n v="78207"/>
    <s v="Central"/>
    <s v="OFF-AR-10001915"/>
    <s v="Office Supplies"/>
    <s v="Art"/>
    <s v="Peel-Off China Markers"/>
    <n v="31.776"/>
    <n v="4"/>
    <n v="0.2"/>
    <n v="-6.3552"/>
    <n v="8.7384000000000004"/>
    <n v="-16.682400000000001"/>
    <n v="2"/>
    <n v="2017"/>
  </r>
  <r>
    <n v="3617"/>
    <s v="CA-2016-154536"/>
    <d v="2016-09-05T00:00:00"/>
    <d v="2016-09-09T00:00:00"/>
    <x v="1"/>
    <x v="209"/>
    <x v="209"/>
    <s v="Consumer"/>
    <s v="United States"/>
    <s v="Philadelphia"/>
    <s v="Pennsylvania"/>
    <n v="19120"/>
    <s v="East"/>
    <s v="OFF-BI-10004410"/>
    <s v="Office Supplies"/>
    <s v="Binders"/>
    <s v="C-Line Peel &amp; Stick Add-On Filing Pockets, 8-3/4 x 5-1/8, 10/Pack"/>
    <n v="9.5549999999999997"/>
    <n v="5"/>
    <n v="0.7"/>
    <n v="-6.6884999999999994"/>
    <n v="-7.3254999999999999"/>
    <n v="-10.192"/>
    <n v="4"/>
    <n v="2016"/>
  </r>
  <r>
    <n v="3618"/>
    <s v="CA-2017-141929"/>
    <d v="2017-09-04T00:00:00"/>
    <d v="2017-09-08T00:00:00"/>
    <x v="1"/>
    <x v="267"/>
    <x v="267"/>
    <s v="Consumer"/>
    <s v="United States"/>
    <s v="Los Angeles"/>
    <s v="California"/>
    <n v="90004"/>
    <s v="West"/>
    <s v="OFF-BI-10004632"/>
    <s v="Office Supplies"/>
    <s v="Binders"/>
    <s v="Ibico Hi-Tech Manual Binding System"/>
    <n v="487.98399999999998"/>
    <n v="2"/>
    <n v="0.2"/>
    <n v="-97.596800000000002"/>
    <n v="152.495"/>
    <n v="-237.8922"/>
    <n v="4"/>
    <n v="2017"/>
  </r>
  <r>
    <n v="3619"/>
    <s v="CA-2017-141929"/>
    <d v="2017-09-04T00:00:00"/>
    <d v="2017-09-08T00:00:00"/>
    <x v="1"/>
    <x v="267"/>
    <x v="267"/>
    <s v="Consumer"/>
    <s v="United States"/>
    <s v="Los Angeles"/>
    <s v="California"/>
    <n v="90004"/>
    <s v="West"/>
    <s v="TEC-PH-10002185"/>
    <s v="Technology"/>
    <s v="Phones"/>
    <s v="QVS USB Car Charger 2-Port 2.1Amp for iPod/iPhone/iPad/iPad 2/iPad 3"/>
    <n v="5.56"/>
    <n v="1"/>
    <n v="0.2"/>
    <n v="-1.1119999999999999"/>
    <n v="1.7375"/>
    <n v="-2.7104999999999997"/>
    <n v="4"/>
    <n v="2017"/>
  </r>
  <r>
    <n v="3620"/>
    <s v="CA-2017-141929"/>
    <d v="2017-09-04T00:00:00"/>
    <d v="2017-09-08T00:00:00"/>
    <x v="1"/>
    <x v="267"/>
    <x v="267"/>
    <s v="Consumer"/>
    <s v="United States"/>
    <s v="Los Angeles"/>
    <s v="California"/>
    <n v="90004"/>
    <s v="West"/>
    <s v="OFF-ST-10002974"/>
    <s v="Office Supplies"/>
    <s v="Storage"/>
    <s v="Trav-L-File Heavy-Duty Shuttle II, Black"/>
    <n v="217.85"/>
    <n v="5"/>
    <n v="0"/>
    <n v="0"/>
    <n v="65.355000000000004"/>
    <n v="-152.495"/>
    <n v="4"/>
    <n v="2017"/>
  </r>
  <r>
    <n v="3621"/>
    <s v="CA-2016-109743"/>
    <d v="2016-09-22T00:00:00"/>
    <d v="2016-09-29T00:00:00"/>
    <x v="1"/>
    <x v="64"/>
    <x v="64"/>
    <s v="Corporate"/>
    <s v="United States"/>
    <s v="Smyrna"/>
    <s v="Tennessee"/>
    <n v="37167"/>
    <s v="South"/>
    <s v="OFF-AR-10003727"/>
    <s v="Office Supplies"/>
    <s v="Art"/>
    <s v="Berol Giant Pencil Sharpener"/>
    <n v="40.776000000000003"/>
    <n v="3"/>
    <n v="0.2"/>
    <n v="-8.1552000000000007"/>
    <n v="4.5872999999999999"/>
    <n v="-28.033500000000004"/>
    <n v="7"/>
    <n v="2016"/>
  </r>
  <r>
    <n v="3622"/>
    <s v="CA-2016-109743"/>
    <d v="2016-09-22T00:00:00"/>
    <d v="2016-09-29T00:00:00"/>
    <x v="1"/>
    <x v="64"/>
    <x v="64"/>
    <s v="Corporate"/>
    <s v="United States"/>
    <s v="Smyrna"/>
    <s v="Tennessee"/>
    <n v="37167"/>
    <s v="South"/>
    <s v="TEC-PH-10004071"/>
    <s v="Technology"/>
    <s v="Phones"/>
    <s v="PayAnywhere Card Reader"/>
    <n v="63.936"/>
    <n v="8"/>
    <n v="0.2"/>
    <n v="-12.7872"/>
    <n v="5.5944000000000003"/>
    <n v="-45.554400000000001"/>
    <n v="7"/>
    <n v="2016"/>
  </r>
  <r>
    <n v="3623"/>
    <s v="CA-2014-159184"/>
    <d v="2014-09-14T00:00:00"/>
    <d v="2014-09-19T00:00:00"/>
    <x v="1"/>
    <x v="547"/>
    <x v="547"/>
    <s v="Consumer"/>
    <s v="United States"/>
    <s v="Macon"/>
    <s v="Georgia"/>
    <n v="31204"/>
    <s v="South"/>
    <s v="FUR-FU-10002878"/>
    <s v="Furniture"/>
    <s v="Furnishings"/>
    <s v="Seth Thomas 14&quot; Day/Date Wall Clock"/>
    <n v="142.4"/>
    <n v="5"/>
    <n v="0"/>
    <n v="0"/>
    <n v="52.688000000000002"/>
    <n v="-89.712000000000003"/>
    <n v="5"/>
    <n v="2014"/>
  </r>
  <r>
    <n v="3624"/>
    <s v="CA-2014-159184"/>
    <d v="2014-09-14T00:00:00"/>
    <d v="2014-09-19T00:00:00"/>
    <x v="1"/>
    <x v="547"/>
    <x v="547"/>
    <s v="Consumer"/>
    <s v="United States"/>
    <s v="Macon"/>
    <s v="Georgia"/>
    <n v="31204"/>
    <s v="South"/>
    <s v="OFF-BI-10001890"/>
    <s v="Office Supplies"/>
    <s v="Binders"/>
    <s v="Avery Poly Binder Pockets"/>
    <n v="7.16"/>
    <n v="2"/>
    <n v="0"/>
    <n v="0"/>
    <n v="3.4367999999999999"/>
    <n v="-3.7232000000000003"/>
    <n v="5"/>
    <n v="2014"/>
  </r>
  <r>
    <n v="3625"/>
    <s v="CA-2017-113530"/>
    <d v="2017-05-19T00:00:00"/>
    <d v="2017-05-21T00:00:00"/>
    <x v="0"/>
    <x v="604"/>
    <x v="604"/>
    <s v="Home Office"/>
    <s v="United States"/>
    <s v="San Francisco"/>
    <s v="California"/>
    <n v="94109"/>
    <s v="West"/>
    <s v="FUR-CH-10002647"/>
    <s v="Furniture"/>
    <s v="Chairs"/>
    <s v="Situations Contoured Folding Chairs, 4/Set"/>
    <n v="681.40800000000002"/>
    <n v="12"/>
    <n v="0.2"/>
    <n v="-136.2816"/>
    <n v="42.588000000000001"/>
    <n v="-502.53839999999997"/>
    <n v="2"/>
    <n v="2017"/>
  </r>
  <r>
    <n v="3626"/>
    <s v="CA-2017-113530"/>
    <d v="2017-05-19T00:00:00"/>
    <d v="2017-05-21T00:00:00"/>
    <x v="0"/>
    <x v="604"/>
    <x v="604"/>
    <s v="Home Office"/>
    <s v="United States"/>
    <s v="San Francisco"/>
    <s v="California"/>
    <n v="94109"/>
    <s v="West"/>
    <s v="OFF-AR-10001315"/>
    <s v="Office Supplies"/>
    <s v="Art"/>
    <s v="Newell 310"/>
    <n v="3.52"/>
    <n v="2"/>
    <n v="0"/>
    <n v="0"/>
    <n v="1.0207999999999999"/>
    <n v="-2.4992000000000001"/>
    <n v="2"/>
    <n v="2017"/>
  </r>
  <r>
    <n v="3627"/>
    <s v="CA-2017-113530"/>
    <d v="2017-05-19T00:00:00"/>
    <d v="2017-05-21T00:00:00"/>
    <x v="0"/>
    <x v="604"/>
    <x v="604"/>
    <s v="Home Office"/>
    <s v="United States"/>
    <s v="San Francisco"/>
    <s v="California"/>
    <n v="94109"/>
    <s v="West"/>
    <s v="OFF-AR-10000122"/>
    <s v="Office Supplies"/>
    <s v="Art"/>
    <s v="Newell 314"/>
    <n v="5.58"/>
    <n v="1"/>
    <n v="0"/>
    <n v="0"/>
    <n v="1.395"/>
    <n v="-4.1850000000000005"/>
    <n v="2"/>
    <n v="2017"/>
  </r>
  <r>
    <n v="3628"/>
    <s v="CA-2017-113530"/>
    <d v="2017-05-19T00:00:00"/>
    <d v="2017-05-21T00:00:00"/>
    <x v="0"/>
    <x v="604"/>
    <x v="604"/>
    <s v="Home Office"/>
    <s v="United States"/>
    <s v="San Francisco"/>
    <s v="California"/>
    <n v="94109"/>
    <s v="West"/>
    <s v="TEC-AC-10001465"/>
    <s v="Technology"/>
    <s v="Accessories"/>
    <s v="SanDisk Cruzer 64 GB USB Flash Drive"/>
    <n v="36.32"/>
    <n v="1"/>
    <n v="0"/>
    <n v="0"/>
    <n v="10.896000000000001"/>
    <n v="-25.423999999999999"/>
    <n v="2"/>
    <n v="2017"/>
  </r>
  <r>
    <n v="3629"/>
    <s v="CA-2014-169726"/>
    <d v="2014-08-09T00:00:00"/>
    <d v="2014-08-13T00:00:00"/>
    <x v="1"/>
    <x v="98"/>
    <x v="98"/>
    <s v="Consumer"/>
    <s v="United States"/>
    <s v="Seattle"/>
    <s v="Washington"/>
    <n v="98103"/>
    <s v="West"/>
    <s v="OFF-BI-10004600"/>
    <s v="Office Supplies"/>
    <s v="Binders"/>
    <s v="Ibico Ibimaster 300 Manual Binding System"/>
    <n v="2060.7440000000001"/>
    <n v="7"/>
    <n v="0.2"/>
    <n v="-412.14880000000005"/>
    <n v="643.98249999999996"/>
    <n v="-1004.6127000000002"/>
    <n v="4"/>
    <n v="2014"/>
  </r>
  <r>
    <n v="3630"/>
    <s v="CA-2017-155957"/>
    <d v="2017-11-26T00:00:00"/>
    <d v="2017-11-30T00:00:00"/>
    <x v="1"/>
    <x v="566"/>
    <x v="566"/>
    <s v="Corporate"/>
    <s v="United States"/>
    <s v="Columbus"/>
    <s v="Ohio"/>
    <n v="43229"/>
    <s v="East"/>
    <s v="OFF-AP-10002082"/>
    <s v="Office Supplies"/>
    <s v="Appliances"/>
    <s v="Holmes HEPA Air Purifier"/>
    <n v="52.271999999999998"/>
    <n v="3"/>
    <n v="0.2"/>
    <n v="-10.4544"/>
    <n v="9.8010000000000002"/>
    <n v="-32.016599999999997"/>
    <n v="4"/>
    <n v="2017"/>
  </r>
  <r>
    <n v="3631"/>
    <s v="CA-2017-155957"/>
    <d v="2017-11-26T00:00:00"/>
    <d v="2017-11-30T00:00:00"/>
    <x v="1"/>
    <x v="566"/>
    <x v="566"/>
    <s v="Corporate"/>
    <s v="United States"/>
    <s v="Columbus"/>
    <s v="Ohio"/>
    <n v="43229"/>
    <s v="East"/>
    <s v="OFF-AP-10004708"/>
    <s v="Office Supplies"/>
    <s v="Appliances"/>
    <s v="Fellowes Superior 10 Outlet Split Surge Protector"/>
    <n v="213.136"/>
    <n v="7"/>
    <n v="0.2"/>
    <n v="-42.627200000000002"/>
    <n v="23.977799999999998"/>
    <n v="-146.53100000000001"/>
    <n v="4"/>
    <n v="2017"/>
  </r>
  <r>
    <n v="3632"/>
    <s v="CA-2017-132178"/>
    <d v="2017-05-03T00:00:00"/>
    <d v="2017-05-08T00:00:00"/>
    <x v="0"/>
    <x v="715"/>
    <x v="715"/>
    <s v="Corporate"/>
    <s v="United States"/>
    <s v="Los Angeles"/>
    <s v="California"/>
    <n v="90004"/>
    <s v="West"/>
    <s v="OFF-ST-10000464"/>
    <s v="Office Supplies"/>
    <s v="Storage"/>
    <s v="Multi-Use Personal File Cart and Caster Set, Three Stacking Bins"/>
    <n v="69.52"/>
    <n v="2"/>
    <n v="0"/>
    <n v="0"/>
    <n v="19.465599999999998"/>
    <n v="-50.054400000000001"/>
    <n v="5"/>
    <n v="2017"/>
  </r>
  <r>
    <n v="3633"/>
    <s v="CA-2017-132178"/>
    <d v="2017-05-03T00:00:00"/>
    <d v="2017-05-08T00:00:00"/>
    <x v="0"/>
    <x v="715"/>
    <x v="715"/>
    <s v="Corporate"/>
    <s v="United States"/>
    <s v="Los Angeles"/>
    <s v="California"/>
    <n v="90004"/>
    <s v="West"/>
    <s v="OFF-ST-10000025"/>
    <s v="Office Supplies"/>
    <s v="Storage"/>
    <s v="Fellowes Stor/Drawer Steel Plus Storage Drawers"/>
    <n v="763.44"/>
    <n v="8"/>
    <n v="0"/>
    <n v="0"/>
    <n v="45.806399999999996"/>
    <n v="-717.63360000000011"/>
    <n v="5"/>
    <n v="2017"/>
  </r>
  <r>
    <n v="3634"/>
    <s v="CA-2016-145177"/>
    <d v="2016-11-10T00:00:00"/>
    <d v="2016-11-14T00:00:00"/>
    <x v="1"/>
    <x v="452"/>
    <x v="452"/>
    <s v="Home Office"/>
    <s v="United States"/>
    <s v="Springfield"/>
    <s v="Ohio"/>
    <n v="45503"/>
    <s v="East"/>
    <s v="OFF-LA-10001613"/>
    <s v="Office Supplies"/>
    <s v="Labels"/>
    <s v="Avery File Folder Labels"/>
    <n v="9.2159999999999993"/>
    <n v="4"/>
    <n v="0.2"/>
    <n v="-1.8431999999999999"/>
    <n v="3.3408000000000002"/>
    <n v="-4.032"/>
    <n v="4"/>
    <n v="2016"/>
  </r>
  <r>
    <n v="3635"/>
    <s v="CA-2016-145177"/>
    <d v="2016-11-10T00:00:00"/>
    <d v="2016-11-14T00:00:00"/>
    <x v="1"/>
    <x v="452"/>
    <x v="452"/>
    <s v="Home Office"/>
    <s v="United States"/>
    <s v="Springfield"/>
    <s v="Ohio"/>
    <n v="45503"/>
    <s v="East"/>
    <s v="TEC-PH-10000376"/>
    <s v="Technology"/>
    <s v="Phones"/>
    <s v="Square Credit Card Reader"/>
    <n v="41.957999999999998"/>
    <n v="7"/>
    <n v="0.4"/>
    <n v="-16.783200000000001"/>
    <n v="-9.7902000000000005"/>
    <n v="-34.964999999999996"/>
    <n v="4"/>
    <n v="2016"/>
  </r>
  <r>
    <n v="3636"/>
    <s v="CA-2016-145177"/>
    <d v="2016-11-10T00:00:00"/>
    <d v="2016-11-14T00:00:00"/>
    <x v="1"/>
    <x v="452"/>
    <x v="452"/>
    <s v="Home Office"/>
    <s v="United States"/>
    <s v="Springfield"/>
    <s v="Ohio"/>
    <n v="45503"/>
    <s v="East"/>
    <s v="OFF-PA-10004039"/>
    <s v="Office Supplies"/>
    <s v="Paper"/>
    <s v="Xerox 1882"/>
    <n v="89.567999999999998"/>
    <n v="2"/>
    <n v="0.2"/>
    <n v="-17.913599999999999"/>
    <n v="32.468400000000003"/>
    <n v="-39.185999999999993"/>
    <n v="4"/>
    <n v="2016"/>
  </r>
  <r>
    <n v="3637"/>
    <s v="CA-2016-145177"/>
    <d v="2016-11-10T00:00:00"/>
    <d v="2016-11-14T00:00:00"/>
    <x v="1"/>
    <x v="452"/>
    <x v="452"/>
    <s v="Home Office"/>
    <s v="United States"/>
    <s v="Springfield"/>
    <s v="Ohio"/>
    <n v="45503"/>
    <s v="East"/>
    <s v="OFF-PA-10001776"/>
    <s v="Office Supplies"/>
    <s v="Paper"/>
    <s v="Wirebound Message Books, Four 2 3/4&quot; x 5&quot; Forms per Page, 600 Sets per Book"/>
    <n v="22.248000000000001"/>
    <n v="3"/>
    <n v="0.2"/>
    <n v="-4.4496000000000002"/>
    <n v="7.5087000000000002"/>
    <n v="-10.2897"/>
    <n v="4"/>
    <n v="2016"/>
  </r>
  <r>
    <n v="3638"/>
    <s v="CA-2016-145177"/>
    <d v="2016-11-10T00:00:00"/>
    <d v="2016-11-14T00:00:00"/>
    <x v="1"/>
    <x v="452"/>
    <x v="452"/>
    <s v="Home Office"/>
    <s v="United States"/>
    <s v="Springfield"/>
    <s v="Ohio"/>
    <n v="45503"/>
    <s v="East"/>
    <s v="OFF-AP-10002457"/>
    <s v="Office Supplies"/>
    <s v="Appliances"/>
    <s v="Eureka The Boss Plus 12-Amp Hard Box Upright Vacuum, Red"/>
    <n v="334.88"/>
    <n v="4"/>
    <n v="0.2"/>
    <n v="-66.975999999999999"/>
    <n v="29.302"/>
    <n v="-238.602"/>
    <n v="4"/>
    <n v="2016"/>
  </r>
  <r>
    <n v="3639"/>
    <s v="CA-2016-145177"/>
    <d v="2016-11-10T00:00:00"/>
    <d v="2016-11-14T00:00:00"/>
    <x v="1"/>
    <x v="452"/>
    <x v="452"/>
    <s v="Home Office"/>
    <s v="United States"/>
    <s v="Springfield"/>
    <s v="Ohio"/>
    <n v="45503"/>
    <s v="East"/>
    <s v="FUR-FU-10000758"/>
    <s v="Furniture"/>
    <s v="Furnishings"/>
    <s v="DAX Natural Wood-Tone Poster Frame"/>
    <n v="148.28800000000001"/>
    <n v="7"/>
    <n v="0.2"/>
    <n v="-29.657600000000002"/>
    <n v="29.657599999999999"/>
    <n v="-88.972800000000007"/>
    <n v="4"/>
    <n v="2016"/>
  </r>
  <r>
    <n v="3640"/>
    <s v="CA-2016-145177"/>
    <d v="2016-11-10T00:00:00"/>
    <d v="2016-11-14T00:00:00"/>
    <x v="1"/>
    <x v="452"/>
    <x v="452"/>
    <s v="Home Office"/>
    <s v="United States"/>
    <s v="Springfield"/>
    <s v="Ohio"/>
    <n v="45503"/>
    <s v="East"/>
    <s v="OFF-PA-10000682"/>
    <s v="Office Supplies"/>
    <s v="Paper"/>
    <s v="Xerox 1924"/>
    <n v="4.6239999999999997"/>
    <n v="1"/>
    <n v="0.2"/>
    <n v="-0.92479999999999996"/>
    <n v="1.6761999999999999"/>
    <n v="-2.0229999999999997"/>
    <n v="4"/>
    <n v="2016"/>
  </r>
  <r>
    <n v="3641"/>
    <s v="CA-2016-145177"/>
    <d v="2016-11-10T00:00:00"/>
    <d v="2016-11-14T00:00:00"/>
    <x v="1"/>
    <x v="452"/>
    <x v="452"/>
    <s v="Home Office"/>
    <s v="United States"/>
    <s v="Springfield"/>
    <s v="Ohio"/>
    <n v="45503"/>
    <s v="East"/>
    <s v="TEC-AC-10002550"/>
    <s v="Technology"/>
    <s v="Accessories"/>
    <s v="Memorex 25GB 6X Branded Blu-Ray Recordable Disc, 30/Pack"/>
    <n v="178.92"/>
    <n v="7"/>
    <n v="0.2"/>
    <n v="-35.783999999999999"/>
    <n v="-29.0745"/>
    <n v="-172.2105"/>
    <n v="4"/>
    <n v="2016"/>
  </r>
  <r>
    <n v="3642"/>
    <s v="CA-2016-145177"/>
    <d v="2016-11-10T00:00:00"/>
    <d v="2016-11-14T00:00:00"/>
    <x v="1"/>
    <x v="452"/>
    <x v="452"/>
    <s v="Home Office"/>
    <s v="United States"/>
    <s v="Springfield"/>
    <s v="Ohio"/>
    <n v="45503"/>
    <s v="East"/>
    <s v="OFF-BI-10002082"/>
    <s v="Office Supplies"/>
    <s v="Binders"/>
    <s v="GBC Twin Loop Wire Binding Elements"/>
    <n v="69.888000000000005"/>
    <n v="7"/>
    <n v="0.7"/>
    <n v="-48.921599999999998"/>
    <n v="-46.591999999999999"/>
    <n v="-67.558400000000006"/>
    <n v="4"/>
    <n v="2016"/>
  </r>
  <r>
    <n v="3643"/>
    <s v="CA-2014-156594"/>
    <d v="2014-12-20T00:00:00"/>
    <d v="2014-12-23T00:00:00"/>
    <x v="0"/>
    <x v="266"/>
    <x v="266"/>
    <s v="Consumer"/>
    <s v="United States"/>
    <s v="Los Angeles"/>
    <s v="California"/>
    <n v="90008"/>
    <s v="West"/>
    <s v="OFF-BI-10004632"/>
    <s v="Office Supplies"/>
    <s v="Binders"/>
    <s v="Ibico Hi-Tech Manual Binding System"/>
    <n v="487.98399999999998"/>
    <n v="2"/>
    <n v="0.2"/>
    <n v="-97.596800000000002"/>
    <n v="152.495"/>
    <n v="-237.8922"/>
    <n v="3"/>
    <n v="2014"/>
  </r>
  <r>
    <n v="3644"/>
    <s v="CA-2014-156594"/>
    <d v="2014-12-20T00:00:00"/>
    <d v="2014-12-23T00:00:00"/>
    <x v="0"/>
    <x v="266"/>
    <x v="266"/>
    <s v="Consumer"/>
    <s v="United States"/>
    <s v="Los Angeles"/>
    <s v="California"/>
    <n v="90008"/>
    <s v="West"/>
    <s v="OFF-AR-10001725"/>
    <s v="Office Supplies"/>
    <s v="Art"/>
    <s v="Boston Home &amp; Office Model 2000 Electric Pencil Sharpeners"/>
    <n v="47.3"/>
    <n v="2"/>
    <n v="0"/>
    <n v="0"/>
    <n v="12.298"/>
    <n v="-35.001999999999995"/>
    <n v="3"/>
    <n v="2014"/>
  </r>
  <r>
    <n v="3645"/>
    <s v="CA-2014-156594"/>
    <d v="2014-12-20T00:00:00"/>
    <d v="2014-12-23T00:00:00"/>
    <x v="0"/>
    <x v="266"/>
    <x v="266"/>
    <s v="Consumer"/>
    <s v="United States"/>
    <s v="Los Angeles"/>
    <s v="California"/>
    <n v="90008"/>
    <s v="West"/>
    <s v="OFF-AR-10004269"/>
    <s v="Office Supplies"/>
    <s v="Art"/>
    <s v="Newell 31"/>
    <n v="4.13"/>
    <n v="1"/>
    <n v="0"/>
    <n v="0"/>
    <n v="1.1564000000000001"/>
    <n v="-2.9735999999999998"/>
    <n v="3"/>
    <n v="2014"/>
  </r>
  <r>
    <n v="3646"/>
    <s v="CA-2014-156594"/>
    <d v="2014-12-20T00:00:00"/>
    <d v="2014-12-23T00:00:00"/>
    <x v="0"/>
    <x v="266"/>
    <x v="266"/>
    <s v="Consumer"/>
    <s v="United States"/>
    <s v="Los Angeles"/>
    <s v="California"/>
    <n v="90008"/>
    <s v="West"/>
    <s v="OFF-BI-10003007"/>
    <s v="Office Supplies"/>
    <s v="Binders"/>
    <s v="Premium Transparent Presentation Covers, No Pattern/Clear, 8 1/2&quot; x 11&quot;"/>
    <n v="155.12"/>
    <n v="5"/>
    <n v="0.2"/>
    <n v="-31.024000000000001"/>
    <n v="50.414000000000001"/>
    <n v="-73.682000000000002"/>
    <n v="3"/>
    <n v="2014"/>
  </r>
  <r>
    <n v="3647"/>
    <s v="CA-2014-146528"/>
    <d v="2014-07-25T00:00:00"/>
    <d v="2014-07-27T00:00:00"/>
    <x v="0"/>
    <x v="665"/>
    <x v="665"/>
    <s v="Home Office"/>
    <s v="United States"/>
    <s v="Los Angeles"/>
    <s v="California"/>
    <n v="90045"/>
    <s v="West"/>
    <s v="OFF-PA-10002195"/>
    <s v="Office Supplies"/>
    <s v="Paper"/>
    <s v="Xerox 1966"/>
    <n v="6.48"/>
    <n v="1"/>
    <n v="0"/>
    <n v="0"/>
    <n v="3.1751999999999998"/>
    <n v="-3.3048000000000006"/>
    <n v="2"/>
    <n v="2014"/>
  </r>
  <r>
    <n v="3648"/>
    <s v="CA-2014-146528"/>
    <d v="2014-07-25T00:00:00"/>
    <d v="2014-07-27T00:00:00"/>
    <x v="0"/>
    <x v="665"/>
    <x v="665"/>
    <s v="Home Office"/>
    <s v="United States"/>
    <s v="Los Angeles"/>
    <s v="California"/>
    <n v="90045"/>
    <s v="West"/>
    <s v="OFF-SU-10002522"/>
    <s v="Office Supplies"/>
    <s v="Supplies"/>
    <s v="Acme Kleen Earth Office Shears"/>
    <n v="15.52"/>
    <n v="4"/>
    <n v="0"/>
    <n v="0"/>
    <n v="4.5007999999999999"/>
    <n v="-11.0192"/>
    <n v="2"/>
    <n v="2014"/>
  </r>
  <r>
    <n v="3649"/>
    <s v="CA-2015-168459"/>
    <d v="2015-11-22T00:00:00"/>
    <d v="2015-11-27T00:00:00"/>
    <x v="1"/>
    <x v="507"/>
    <x v="507"/>
    <s v="Consumer"/>
    <s v="United States"/>
    <s v="Memphis"/>
    <s v="Tennessee"/>
    <n v="38109"/>
    <s v="South"/>
    <s v="OFF-BI-10003712"/>
    <s v="Office Supplies"/>
    <s v="Binders"/>
    <s v="Acco Pressboard Covers with Storage Hooks, 14 7/8&quot; x 11&quot;, Light Blue"/>
    <n v="2.9460000000000002"/>
    <n v="2"/>
    <n v="0.7"/>
    <n v="-2.0621999999999998"/>
    <n v="-2.0621999999999998"/>
    <n v="-2.9460000000000002"/>
    <n v="5"/>
    <n v="2015"/>
  </r>
  <r>
    <n v="3650"/>
    <s v="CA-2015-168459"/>
    <d v="2015-11-22T00:00:00"/>
    <d v="2015-11-27T00:00:00"/>
    <x v="1"/>
    <x v="507"/>
    <x v="507"/>
    <s v="Consumer"/>
    <s v="United States"/>
    <s v="Memphis"/>
    <s v="Tennessee"/>
    <n v="38109"/>
    <s v="South"/>
    <s v="OFF-FA-10004854"/>
    <s v="Office Supplies"/>
    <s v="Fasteners"/>
    <s v="Vinyl Coated Wire Paper Clips in Organizer Box, 800/Box"/>
    <n v="55.103999999999999"/>
    <n v="6"/>
    <n v="0.2"/>
    <n v="-11.020800000000001"/>
    <n v="18.5976"/>
    <n v="-25.485599999999998"/>
    <n v="5"/>
    <n v="2015"/>
  </r>
  <r>
    <n v="3651"/>
    <s v="CA-2017-109960"/>
    <d v="2017-12-09T00:00:00"/>
    <d v="2017-12-11T00:00:00"/>
    <x v="0"/>
    <x v="203"/>
    <x v="203"/>
    <s v="Consumer"/>
    <s v="United States"/>
    <s v="Detroit"/>
    <s v="Michigan"/>
    <n v="48234"/>
    <s v="Central"/>
    <s v="TEC-AC-10004859"/>
    <s v="Technology"/>
    <s v="Accessories"/>
    <s v="Maxell Pro 80 Minute CD-R, 10/Pack"/>
    <n v="104.88"/>
    <n v="6"/>
    <n v="0"/>
    <n v="0"/>
    <n v="41.951999999999998"/>
    <n v="-62.927999999999997"/>
    <n v="2"/>
    <n v="2017"/>
  </r>
  <r>
    <n v="3652"/>
    <s v="CA-2017-109960"/>
    <d v="2017-12-09T00:00:00"/>
    <d v="2017-12-11T00:00:00"/>
    <x v="0"/>
    <x v="203"/>
    <x v="203"/>
    <s v="Consumer"/>
    <s v="United States"/>
    <s v="Detroit"/>
    <s v="Michigan"/>
    <n v="48234"/>
    <s v="Central"/>
    <s v="OFF-AR-10001860"/>
    <s v="Office Supplies"/>
    <s v="Art"/>
    <s v="BIC Liqua Brite Liner"/>
    <n v="34.700000000000003"/>
    <n v="5"/>
    <n v="0"/>
    <n v="0"/>
    <n v="12.492000000000001"/>
    <n v="-22.208000000000002"/>
    <n v="2"/>
    <n v="2017"/>
  </r>
  <r>
    <n v="3653"/>
    <s v="CA-2017-109960"/>
    <d v="2017-12-09T00:00:00"/>
    <d v="2017-12-11T00:00:00"/>
    <x v="0"/>
    <x v="203"/>
    <x v="203"/>
    <s v="Consumer"/>
    <s v="United States"/>
    <s v="Detroit"/>
    <s v="Michigan"/>
    <n v="48234"/>
    <s v="Central"/>
    <s v="OFF-BI-10001636"/>
    <s v="Office Supplies"/>
    <s v="Binders"/>
    <s v="Ibico Plastic and Wire Spiral Binding Combs"/>
    <n v="33.72"/>
    <n v="4"/>
    <n v="0"/>
    <n v="0"/>
    <n v="15.511200000000001"/>
    <n v="-18.208799999999997"/>
    <n v="2"/>
    <n v="2017"/>
  </r>
  <r>
    <n v="3654"/>
    <s v="CA-2017-109960"/>
    <d v="2017-12-09T00:00:00"/>
    <d v="2017-12-11T00:00:00"/>
    <x v="0"/>
    <x v="203"/>
    <x v="203"/>
    <s v="Consumer"/>
    <s v="United States"/>
    <s v="Detroit"/>
    <s v="Michigan"/>
    <n v="48234"/>
    <s v="Central"/>
    <s v="OFF-PA-10000349"/>
    <s v="Office Supplies"/>
    <s v="Paper"/>
    <s v="Easy-staple paper"/>
    <n v="14.94"/>
    <n v="3"/>
    <n v="0"/>
    <n v="0"/>
    <n v="7.0217999999999998"/>
    <n v="-7.9181999999999997"/>
    <n v="2"/>
    <n v="2017"/>
  </r>
  <r>
    <n v="3655"/>
    <s v="CA-2017-133004"/>
    <d v="2017-08-31T00:00:00"/>
    <d v="2017-09-05T00:00:00"/>
    <x v="1"/>
    <x v="219"/>
    <x v="219"/>
    <s v="Consumer"/>
    <s v="United States"/>
    <s v="Lawrence"/>
    <s v="Indiana"/>
    <n v="46226"/>
    <s v="Central"/>
    <s v="OFF-AP-10002439"/>
    <s v="Office Supplies"/>
    <s v="Appliances"/>
    <s v="Tripp Lite Isotel 8 Ultra 8 Outlet Metal Surge"/>
    <n v="638.73"/>
    <n v="9"/>
    <n v="0"/>
    <n v="0"/>
    <n v="166.06979999999999"/>
    <n v="-472.66020000000003"/>
    <n v="5"/>
    <n v="2017"/>
  </r>
  <r>
    <n v="3656"/>
    <s v="CA-2017-168102"/>
    <d v="2017-04-24T00:00:00"/>
    <d v="2017-04-30T00:00:00"/>
    <x v="1"/>
    <x v="291"/>
    <x v="291"/>
    <s v="Corporate"/>
    <s v="United States"/>
    <s v="Jacksonville"/>
    <s v="Florida"/>
    <n v="32216"/>
    <s v="South"/>
    <s v="OFF-ST-10001370"/>
    <s v="Office Supplies"/>
    <s v="Storage"/>
    <s v="Sensible Storage WireTech Storage Systems"/>
    <n v="113.568"/>
    <n v="2"/>
    <n v="0.2"/>
    <n v="-22.7136"/>
    <n v="-21.294"/>
    <n v="-112.1484"/>
    <n v="6"/>
    <n v="2017"/>
  </r>
  <r>
    <n v="3657"/>
    <s v="CA-2017-158036"/>
    <d v="2017-09-08T00:00:00"/>
    <d v="2017-09-14T00:00:00"/>
    <x v="1"/>
    <x v="587"/>
    <x v="587"/>
    <s v="Corporate"/>
    <s v="United States"/>
    <s v="Dublin"/>
    <s v="Ohio"/>
    <n v="43017"/>
    <s v="East"/>
    <s v="TEC-AC-10002558"/>
    <s v="Technology"/>
    <s v="Accessories"/>
    <s v="Imation Swivel Flash Drive USB flash drive - 8 GB"/>
    <n v="9.0960000000000001"/>
    <n v="1"/>
    <n v="0.2"/>
    <n v="-1.8192000000000002"/>
    <n v="1.7055"/>
    <n v="-5.5712999999999999"/>
    <n v="6"/>
    <n v="2017"/>
  </r>
  <r>
    <n v="3658"/>
    <s v="CA-2015-128083"/>
    <d v="2015-03-12T00:00:00"/>
    <d v="2015-03-17T00:00:00"/>
    <x v="1"/>
    <x v="494"/>
    <x v="494"/>
    <s v="Corporate"/>
    <s v="United States"/>
    <s v="Plantation"/>
    <s v="Florida"/>
    <n v="33317"/>
    <s v="South"/>
    <s v="OFF-EN-10004030"/>
    <s v="Office Supplies"/>
    <s v="Envelopes"/>
    <s v="Convenience Packs of Business Envelopes"/>
    <n v="8.6880000000000006"/>
    <n v="3"/>
    <n v="0.2"/>
    <n v="-1.7376000000000003"/>
    <n v="2.9321999999999999"/>
    <n v="-4.0182000000000002"/>
    <n v="5"/>
    <n v="2015"/>
  </r>
  <r>
    <n v="3659"/>
    <s v="CA-2015-128083"/>
    <d v="2015-03-12T00:00:00"/>
    <d v="2015-03-17T00:00:00"/>
    <x v="1"/>
    <x v="494"/>
    <x v="494"/>
    <s v="Corporate"/>
    <s v="United States"/>
    <s v="Plantation"/>
    <s v="Florida"/>
    <n v="33317"/>
    <s v="South"/>
    <s v="FUR-FU-10003194"/>
    <s v="Furniture"/>
    <s v="Furnishings"/>
    <s v="Eldon Expressions Desk Accessory, Wood Pencil Holder, Oak"/>
    <n v="30.88"/>
    <n v="4"/>
    <n v="0.2"/>
    <n v="-6.1760000000000002"/>
    <n v="3.86"/>
    <n v="-20.844000000000001"/>
    <n v="5"/>
    <n v="2015"/>
  </r>
  <r>
    <n v="3660"/>
    <s v="CA-2015-128083"/>
    <d v="2015-03-12T00:00:00"/>
    <d v="2015-03-17T00:00:00"/>
    <x v="1"/>
    <x v="494"/>
    <x v="494"/>
    <s v="Corporate"/>
    <s v="United States"/>
    <s v="Plantation"/>
    <s v="Florida"/>
    <n v="33317"/>
    <s v="South"/>
    <s v="FUR-FU-10001731"/>
    <s v="Furniture"/>
    <s v="Furnishings"/>
    <s v="Acrylic Self-Standing Desk Frames"/>
    <n v="6.4080000000000004"/>
    <n v="3"/>
    <n v="0.2"/>
    <n v="-1.2816000000000001"/>
    <n v="1.4418"/>
    <n v="-3.6846000000000005"/>
    <n v="5"/>
    <n v="2015"/>
  </r>
  <r>
    <n v="3661"/>
    <s v="CA-2016-161676"/>
    <d v="2016-07-18T00:00:00"/>
    <d v="2016-07-23T00:00:00"/>
    <x v="1"/>
    <x v="687"/>
    <x v="687"/>
    <s v="Corporate"/>
    <s v="United States"/>
    <s v="Glendale"/>
    <s v="Arizona"/>
    <n v="85301"/>
    <s v="West"/>
    <s v="OFF-SU-10004782"/>
    <s v="Office Supplies"/>
    <s v="Supplies"/>
    <s v="Elite 5&quot; Scissors"/>
    <n v="33.799999999999997"/>
    <n v="5"/>
    <n v="0.2"/>
    <n v="-6.76"/>
    <n v="4.2249999999999996"/>
    <n v="-22.814999999999998"/>
    <n v="5"/>
    <n v="2016"/>
  </r>
  <r>
    <n v="3662"/>
    <s v="CA-2016-155005"/>
    <d v="2016-06-13T00:00:00"/>
    <d v="2016-06-15T00:00:00"/>
    <x v="0"/>
    <x v="337"/>
    <x v="337"/>
    <s v="Home Office"/>
    <s v="United States"/>
    <s v="Jackson"/>
    <s v="Michigan"/>
    <n v="49201"/>
    <s v="Central"/>
    <s v="TEC-PH-10003484"/>
    <s v="Technology"/>
    <s v="Phones"/>
    <s v="Ooma Telo VoIP Home Phone System"/>
    <n v="377.97"/>
    <n v="3"/>
    <n v="0"/>
    <n v="0"/>
    <n v="94.492500000000007"/>
    <n v="-283.47750000000002"/>
    <n v="2"/>
    <n v="2016"/>
  </r>
  <r>
    <n v="3663"/>
    <s v="US-2017-129777"/>
    <d v="2017-07-03T00:00:00"/>
    <d v="2017-07-09T00:00:00"/>
    <x v="1"/>
    <x v="86"/>
    <x v="86"/>
    <s v="Home Office"/>
    <s v="United States"/>
    <s v="Quincy"/>
    <s v="Massachusetts"/>
    <n v="2169"/>
    <s v="East"/>
    <s v="TEC-AC-10003590"/>
    <s v="Technology"/>
    <s v="Accessories"/>
    <s v="TRENDnet 56K USB 2.0 Phone, Internet and Fax Modem"/>
    <n v="258.89999999999998"/>
    <n v="10"/>
    <n v="0"/>
    <n v="0"/>
    <n v="93.203999999999994"/>
    <n v="-165.69599999999997"/>
    <n v="6"/>
    <n v="2017"/>
  </r>
  <r>
    <n v="3664"/>
    <s v="US-2017-129777"/>
    <d v="2017-07-03T00:00:00"/>
    <d v="2017-07-09T00:00:00"/>
    <x v="1"/>
    <x v="86"/>
    <x v="86"/>
    <s v="Home Office"/>
    <s v="United States"/>
    <s v="Quincy"/>
    <s v="Massachusetts"/>
    <n v="2169"/>
    <s v="East"/>
    <s v="OFF-PA-10001970"/>
    <s v="Office Supplies"/>
    <s v="Paper"/>
    <s v="Xerox 1881"/>
    <n v="24.56"/>
    <n v="2"/>
    <n v="0"/>
    <n v="0"/>
    <n v="11.543200000000001"/>
    <n v="-13.016799999999998"/>
    <n v="6"/>
    <n v="2017"/>
  </r>
  <r>
    <n v="3665"/>
    <s v="CA-2014-129364"/>
    <d v="2014-12-08T00:00:00"/>
    <d v="2014-12-13T00:00:00"/>
    <x v="1"/>
    <x v="621"/>
    <x v="621"/>
    <s v="Consumer"/>
    <s v="United States"/>
    <s v="Salem"/>
    <s v="Oregon"/>
    <n v="97301"/>
    <s v="West"/>
    <s v="OFF-LA-10001569"/>
    <s v="Office Supplies"/>
    <s v="Labels"/>
    <s v="Avery 499"/>
    <n v="27.888000000000002"/>
    <n v="7"/>
    <n v="0.2"/>
    <n v="-5.5776000000000003"/>
    <n v="9.0635999999999992"/>
    <n v="-13.246800000000002"/>
    <n v="5"/>
    <n v="2014"/>
  </r>
  <r>
    <n v="3666"/>
    <s v="CA-2014-129364"/>
    <d v="2014-12-08T00:00:00"/>
    <d v="2014-12-13T00:00:00"/>
    <x v="1"/>
    <x v="621"/>
    <x v="621"/>
    <s v="Consumer"/>
    <s v="United States"/>
    <s v="Salem"/>
    <s v="Oregon"/>
    <n v="97301"/>
    <s v="West"/>
    <s v="OFF-BI-10001132"/>
    <s v="Office Supplies"/>
    <s v="Binders"/>
    <s v="Acco PRESSTEX Data Binder with Storage Hooks, Dark Blue, 9 1/2&quot; X 11&quot;"/>
    <n v="6.4560000000000004"/>
    <n v="4"/>
    <n v="0.7"/>
    <n v="-4.5191999999999997"/>
    <n v="-4.5191999999999997"/>
    <n v="-6.4560000000000004"/>
    <n v="5"/>
    <n v="2014"/>
  </r>
  <r>
    <n v="3667"/>
    <s v="CA-2014-129364"/>
    <d v="2014-12-08T00:00:00"/>
    <d v="2014-12-13T00:00:00"/>
    <x v="1"/>
    <x v="621"/>
    <x v="621"/>
    <s v="Consumer"/>
    <s v="United States"/>
    <s v="Salem"/>
    <s v="Oregon"/>
    <n v="97301"/>
    <s v="West"/>
    <s v="TEC-PH-10003095"/>
    <s v="Technology"/>
    <s v="Phones"/>
    <s v="Samsung HM1900 Bluetooth Headset"/>
    <n v="52.68"/>
    <n v="3"/>
    <n v="0.2"/>
    <n v="-10.536000000000001"/>
    <n v="19.754999999999999"/>
    <n v="-22.388999999999999"/>
    <n v="5"/>
    <n v="2014"/>
  </r>
  <r>
    <n v="3668"/>
    <s v="CA-2014-129364"/>
    <d v="2014-12-08T00:00:00"/>
    <d v="2014-12-13T00:00:00"/>
    <x v="1"/>
    <x v="621"/>
    <x v="621"/>
    <s v="Consumer"/>
    <s v="United States"/>
    <s v="Salem"/>
    <s v="Oregon"/>
    <n v="97301"/>
    <s v="West"/>
    <s v="OFF-SU-10000432"/>
    <s v="Office Supplies"/>
    <s v="Supplies"/>
    <s v="Acco Side-Punched Conventional Columnar Pads"/>
    <n v="13.88"/>
    <n v="5"/>
    <n v="0.2"/>
    <n v="-2.7760000000000002"/>
    <n v="-2.6025"/>
    <n v="-13.706500000000002"/>
    <n v="5"/>
    <n v="2014"/>
  </r>
  <r>
    <n v="3669"/>
    <s v="CA-2014-129364"/>
    <d v="2014-12-08T00:00:00"/>
    <d v="2014-12-13T00:00:00"/>
    <x v="1"/>
    <x v="621"/>
    <x v="621"/>
    <s v="Consumer"/>
    <s v="United States"/>
    <s v="Salem"/>
    <s v="Oregon"/>
    <n v="97301"/>
    <s v="West"/>
    <s v="TEC-AC-10004227"/>
    <s v="Technology"/>
    <s v="Accessories"/>
    <s v="SanDisk Ultra 16 GB MicroSDHC Class 10 Memory Card"/>
    <n v="103.92"/>
    <n v="10"/>
    <n v="0.2"/>
    <n v="-20.784000000000002"/>
    <n v="-18.186"/>
    <n v="-101.322"/>
    <n v="5"/>
    <n v="2014"/>
  </r>
  <r>
    <n v="3670"/>
    <s v="CA-2014-129364"/>
    <d v="2014-12-08T00:00:00"/>
    <d v="2014-12-13T00:00:00"/>
    <x v="1"/>
    <x v="621"/>
    <x v="621"/>
    <s v="Consumer"/>
    <s v="United States"/>
    <s v="Salem"/>
    <s v="Oregon"/>
    <n v="97301"/>
    <s v="West"/>
    <s v="OFF-LA-10004409"/>
    <s v="Office Supplies"/>
    <s v="Labels"/>
    <s v="Avery 492"/>
    <n v="11.52"/>
    <n v="5"/>
    <n v="0.2"/>
    <n v="-2.3039999999999998"/>
    <n v="3.7440000000000002"/>
    <n v="-5.4719999999999995"/>
    <n v="5"/>
    <n v="2014"/>
  </r>
  <r>
    <n v="3671"/>
    <s v="CA-2014-129364"/>
    <d v="2014-12-08T00:00:00"/>
    <d v="2014-12-13T00:00:00"/>
    <x v="1"/>
    <x v="621"/>
    <x v="621"/>
    <s v="Consumer"/>
    <s v="United States"/>
    <s v="Salem"/>
    <s v="Oregon"/>
    <n v="97301"/>
    <s v="West"/>
    <s v="OFF-PA-10001569"/>
    <s v="Office Supplies"/>
    <s v="Paper"/>
    <s v="Xerox 232"/>
    <n v="10.368"/>
    <n v="2"/>
    <n v="0.2"/>
    <n v="-2.0736000000000003"/>
    <n v="3.6288"/>
    <n v="-4.6655999999999995"/>
    <n v="5"/>
    <n v="2014"/>
  </r>
  <r>
    <n v="3672"/>
    <s v="CA-2014-129364"/>
    <d v="2014-12-08T00:00:00"/>
    <d v="2014-12-13T00:00:00"/>
    <x v="1"/>
    <x v="621"/>
    <x v="621"/>
    <s v="Consumer"/>
    <s v="United States"/>
    <s v="Salem"/>
    <s v="Oregon"/>
    <n v="97301"/>
    <s v="West"/>
    <s v="OFF-ST-10001031"/>
    <s v="Office Supplies"/>
    <s v="Storage"/>
    <s v="Adjustable Personal File Tote"/>
    <n v="39.072000000000003"/>
    <n v="3"/>
    <n v="0.2"/>
    <n v="-7.8144000000000009"/>
    <n v="2.9304000000000001"/>
    <n v="-28.327200000000005"/>
    <n v="5"/>
    <n v="2014"/>
  </r>
  <r>
    <n v="3673"/>
    <s v="CA-2016-104969"/>
    <d v="2016-04-08T00:00:00"/>
    <d v="2016-04-14T00:00:00"/>
    <x v="1"/>
    <x v="258"/>
    <x v="258"/>
    <s v="Home Office"/>
    <s v="United States"/>
    <s v="Troy"/>
    <s v="Ohio"/>
    <n v="45373"/>
    <s v="East"/>
    <s v="OFF-EN-10002312"/>
    <s v="Office Supplies"/>
    <s v="Envelopes"/>
    <s v="#10 Self-Seal White Envelopes"/>
    <n v="8.8719999999999999"/>
    <n v="1"/>
    <n v="0.2"/>
    <n v="-1.7744"/>
    <n v="3.2161"/>
    <n v="-3.8815"/>
    <n v="6"/>
    <n v="2016"/>
  </r>
  <r>
    <n v="3674"/>
    <s v="CA-2016-104969"/>
    <d v="2016-04-08T00:00:00"/>
    <d v="2016-04-14T00:00:00"/>
    <x v="1"/>
    <x v="258"/>
    <x v="258"/>
    <s v="Home Office"/>
    <s v="United States"/>
    <s v="Troy"/>
    <s v="Ohio"/>
    <n v="45373"/>
    <s v="East"/>
    <s v="OFF-BI-10004224"/>
    <s v="Office Supplies"/>
    <s v="Binders"/>
    <s v="Catalog Binders with Expanding Posts"/>
    <n v="121.104"/>
    <n v="6"/>
    <n v="0.7"/>
    <n v="-84.772799999999989"/>
    <n v="-100.92"/>
    <n v="-137.25120000000001"/>
    <n v="6"/>
    <n v="2016"/>
  </r>
  <r>
    <n v="3675"/>
    <s v="CA-2017-154109"/>
    <d v="2017-11-06T00:00:00"/>
    <d v="2017-11-11T00:00:00"/>
    <x v="1"/>
    <x v="586"/>
    <x v="586"/>
    <s v="Consumer"/>
    <s v="United States"/>
    <s v="Philadelphia"/>
    <s v="Pennsylvania"/>
    <n v="19143"/>
    <s v="East"/>
    <s v="FUR-CH-10003774"/>
    <s v="Furniture"/>
    <s v="Chairs"/>
    <s v="Global Wood Trimmed Manager's Task Chair, Khaki"/>
    <n v="127.372"/>
    <n v="2"/>
    <n v="0.3"/>
    <n v="-38.211599999999997"/>
    <n v="-30.933199999999999"/>
    <n v="-120.09360000000001"/>
    <n v="5"/>
    <n v="2017"/>
  </r>
  <r>
    <n v="3676"/>
    <s v="CA-2017-154109"/>
    <d v="2017-11-06T00:00:00"/>
    <d v="2017-11-11T00:00:00"/>
    <x v="1"/>
    <x v="586"/>
    <x v="586"/>
    <s v="Consumer"/>
    <s v="United States"/>
    <s v="Philadelphia"/>
    <s v="Pennsylvania"/>
    <n v="19143"/>
    <s v="East"/>
    <s v="OFF-PA-10000157"/>
    <s v="Office Supplies"/>
    <s v="Paper"/>
    <s v="Xerox 191"/>
    <n v="47.951999999999998"/>
    <n v="3"/>
    <n v="0.2"/>
    <n v="-9.5904000000000007"/>
    <n v="16.183800000000002"/>
    <n v="-22.177799999999994"/>
    <n v="5"/>
    <n v="2017"/>
  </r>
  <r>
    <n v="3677"/>
    <s v="CA-2015-156440"/>
    <d v="2015-12-05T00:00:00"/>
    <d v="2015-12-09T00:00:00"/>
    <x v="1"/>
    <x v="588"/>
    <x v="588"/>
    <s v="Corporate"/>
    <s v="United States"/>
    <s v="San Diego"/>
    <s v="California"/>
    <n v="92105"/>
    <s v="West"/>
    <s v="FUR-FU-10004090"/>
    <s v="Furniture"/>
    <s v="Furnishings"/>
    <s v="Executive Impressions 14&quot; Contract Wall Clock"/>
    <n v="44.46"/>
    <n v="2"/>
    <n v="0"/>
    <n v="0"/>
    <n v="14.671799999999999"/>
    <n v="-29.788200000000003"/>
    <n v="4"/>
    <n v="2015"/>
  </r>
  <r>
    <n v="3678"/>
    <s v="CA-2015-132626"/>
    <d v="2015-07-09T00:00:00"/>
    <d v="2015-07-14T00:00:00"/>
    <x v="1"/>
    <x v="537"/>
    <x v="537"/>
    <s v="Consumer"/>
    <s v="United States"/>
    <s v="Clinton"/>
    <s v="Maryland"/>
    <n v="20735"/>
    <s v="East"/>
    <s v="OFF-FA-10002763"/>
    <s v="Office Supplies"/>
    <s v="Fasteners"/>
    <s v="Advantus Map Pennant Flags and Round Head Tacks"/>
    <n v="15.8"/>
    <n v="4"/>
    <n v="0"/>
    <n v="0"/>
    <n v="5.056"/>
    <n v="-10.744"/>
    <n v="5"/>
    <n v="2015"/>
  </r>
  <r>
    <n v="3679"/>
    <s v="CA-2015-132626"/>
    <d v="2015-07-09T00:00:00"/>
    <d v="2015-07-14T00:00:00"/>
    <x v="1"/>
    <x v="537"/>
    <x v="537"/>
    <s v="Consumer"/>
    <s v="United States"/>
    <s v="Clinton"/>
    <s v="Maryland"/>
    <n v="20735"/>
    <s v="East"/>
    <s v="TEC-MA-10002428"/>
    <s v="Technology"/>
    <s v="Machines"/>
    <s v="Fellowes Powershred HS-440 4-Sheet High Security Shredder"/>
    <n v="464.97"/>
    <n v="3"/>
    <n v="0"/>
    <n v="0"/>
    <n v="209.23650000000001"/>
    <n v="-255.73350000000002"/>
    <n v="5"/>
    <n v="2015"/>
  </r>
  <r>
    <n v="3680"/>
    <s v="CA-2015-132626"/>
    <d v="2015-07-09T00:00:00"/>
    <d v="2015-07-14T00:00:00"/>
    <x v="1"/>
    <x v="537"/>
    <x v="537"/>
    <s v="Consumer"/>
    <s v="United States"/>
    <s v="Clinton"/>
    <s v="Maryland"/>
    <n v="20735"/>
    <s v="East"/>
    <s v="FUR-FU-10002918"/>
    <s v="Furniture"/>
    <s v="Furnishings"/>
    <s v="Eldon ClusterMat Chair Mat with Cordless Antistatic Protection"/>
    <n v="181.96"/>
    <n v="2"/>
    <n v="0"/>
    <n v="0"/>
    <n v="20.015599999999999"/>
    <n v="-161.9444"/>
    <n v="5"/>
    <n v="2015"/>
  </r>
  <r>
    <n v="3681"/>
    <s v="CA-2015-132626"/>
    <d v="2015-07-09T00:00:00"/>
    <d v="2015-07-14T00:00:00"/>
    <x v="1"/>
    <x v="537"/>
    <x v="537"/>
    <s v="Consumer"/>
    <s v="United States"/>
    <s v="Clinton"/>
    <s v="Maryland"/>
    <n v="20735"/>
    <s v="East"/>
    <s v="OFF-LA-10000476"/>
    <s v="Office Supplies"/>
    <s v="Labels"/>
    <s v="Avery 05222 Permanent Self-Adhesive File Folder Labels for Typewriters, on Rolls, White, 250/Roll"/>
    <n v="12.39"/>
    <n v="3"/>
    <n v="0"/>
    <n v="0"/>
    <n v="5.6993999999999998"/>
    <n v="-6.6906000000000008"/>
    <n v="5"/>
    <n v="2015"/>
  </r>
  <r>
    <n v="3682"/>
    <s v="CA-2015-132626"/>
    <d v="2015-07-09T00:00:00"/>
    <d v="2015-07-14T00:00:00"/>
    <x v="1"/>
    <x v="537"/>
    <x v="537"/>
    <s v="Consumer"/>
    <s v="United States"/>
    <s v="Clinton"/>
    <s v="Maryland"/>
    <n v="20735"/>
    <s v="East"/>
    <s v="OFF-BI-10002854"/>
    <s v="Office Supplies"/>
    <s v="Binders"/>
    <s v="Performers Binder/Pad Holder, Black"/>
    <n v="84.09"/>
    <n v="3"/>
    <n v="0"/>
    <n v="0"/>
    <n v="42.045000000000002"/>
    <n v="-42.045000000000002"/>
    <n v="5"/>
    <n v="2015"/>
  </r>
  <r>
    <n v="3683"/>
    <s v="CA-2015-132626"/>
    <d v="2015-07-09T00:00:00"/>
    <d v="2015-07-14T00:00:00"/>
    <x v="1"/>
    <x v="537"/>
    <x v="537"/>
    <s v="Consumer"/>
    <s v="United States"/>
    <s v="Clinton"/>
    <s v="Maryland"/>
    <n v="20735"/>
    <s v="East"/>
    <s v="OFF-AR-10002987"/>
    <s v="Office Supplies"/>
    <s v="Art"/>
    <s v="Prismacolor Color Pencil Set"/>
    <n v="79.36"/>
    <n v="4"/>
    <n v="0"/>
    <n v="0"/>
    <n v="32.537599999999998"/>
    <n v="-46.822400000000002"/>
    <n v="5"/>
    <n v="2015"/>
  </r>
  <r>
    <n v="3684"/>
    <s v="CA-2015-132626"/>
    <d v="2015-07-09T00:00:00"/>
    <d v="2015-07-14T00:00:00"/>
    <x v="1"/>
    <x v="537"/>
    <x v="537"/>
    <s v="Consumer"/>
    <s v="United States"/>
    <s v="Clinton"/>
    <s v="Maryland"/>
    <n v="20735"/>
    <s v="East"/>
    <s v="OFF-BI-10004001"/>
    <s v="Office Supplies"/>
    <s v="Binders"/>
    <s v="GBC Recycled VeloBinder Covers"/>
    <n v="153.36000000000001"/>
    <n v="9"/>
    <n v="0"/>
    <n v="0"/>
    <n v="70.545599999999993"/>
    <n v="-82.81440000000002"/>
    <n v="5"/>
    <n v="2015"/>
  </r>
  <r>
    <n v="3685"/>
    <s v="CA-2015-132626"/>
    <d v="2015-07-09T00:00:00"/>
    <d v="2015-07-14T00:00:00"/>
    <x v="1"/>
    <x v="537"/>
    <x v="537"/>
    <s v="Consumer"/>
    <s v="United States"/>
    <s v="Clinton"/>
    <s v="Maryland"/>
    <n v="20735"/>
    <s v="East"/>
    <s v="OFF-BI-10001634"/>
    <s v="Office Supplies"/>
    <s v="Binders"/>
    <s v="Wilson Jones Active Use Binders"/>
    <n v="43.68"/>
    <n v="6"/>
    <n v="0"/>
    <n v="0"/>
    <n v="21.403199999999998"/>
    <n v="-22.276800000000001"/>
    <n v="5"/>
    <n v="2015"/>
  </r>
  <r>
    <n v="3686"/>
    <s v="CA-2015-132626"/>
    <d v="2015-07-09T00:00:00"/>
    <d v="2015-07-14T00:00:00"/>
    <x v="1"/>
    <x v="537"/>
    <x v="537"/>
    <s v="Consumer"/>
    <s v="United States"/>
    <s v="Clinton"/>
    <s v="Maryland"/>
    <n v="20735"/>
    <s v="East"/>
    <s v="OFF-ST-10003722"/>
    <s v="Office Supplies"/>
    <s v="Storage"/>
    <s v="Project Tote Personal File"/>
    <n v="98.21"/>
    <n v="7"/>
    <n v="0"/>
    <n v="0"/>
    <n v="28.480899999999998"/>
    <n v="-69.729099999999988"/>
    <n v="5"/>
    <n v="2015"/>
  </r>
  <r>
    <n v="3687"/>
    <s v="CA-2016-102792"/>
    <d v="2016-12-13T00:00:00"/>
    <d v="2016-12-19T00:00:00"/>
    <x v="1"/>
    <x v="209"/>
    <x v="209"/>
    <s v="Consumer"/>
    <s v="United States"/>
    <s v="Riverside"/>
    <s v="California"/>
    <n v="92503"/>
    <s v="West"/>
    <s v="OFF-AR-10004757"/>
    <s v="Office Supplies"/>
    <s v="Art"/>
    <s v="Crayola Colored Pencils"/>
    <n v="9.84"/>
    <n v="3"/>
    <n v="0"/>
    <n v="0"/>
    <n v="3.2471999999999999"/>
    <n v="-6.5928000000000004"/>
    <n v="6"/>
    <n v="2016"/>
  </r>
  <r>
    <n v="3688"/>
    <s v="CA-2016-108567"/>
    <d v="2016-05-20T00:00:00"/>
    <d v="2016-05-24T00:00:00"/>
    <x v="1"/>
    <x v="203"/>
    <x v="203"/>
    <s v="Consumer"/>
    <s v="United States"/>
    <s v="Port Saint Lucie"/>
    <s v="Florida"/>
    <n v="34952"/>
    <s v="South"/>
    <s v="OFF-BI-10004140"/>
    <s v="Office Supplies"/>
    <s v="Binders"/>
    <s v="Avery Non-Stick Binders"/>
    <n v="2.694"/>
    <n v="2"/>
    <n v="0.7"/>
    <n v="-1.8857999999999999"/>
    <n v="-2.2450000000000001"/>
    <n v="-3.0532000000000004"/>
    <n v="4"/>
    <n v="2016"/>
  </r>
  <r>
    <n v="3689"/>
    <s v="CA-2017-140760"/>
    <d v="2017-06-02T00:00:00"/>
    <d v="2017-06-05T00:00:00"/>
    <x v="0"/>
    <x v="157"/>
    <x v="157"/>
    <s v="Consumer"/>
    <s v="United States"/>
    <s v="Mesa"/>
    <s v="Arizona"/>
    <n v="85204"/>
    <s v="West"/>
    <s v="OFF-PA-10002479"/>
    <s v="Office Supplies"/>
    <s v="Paper"/>
    <s v="Xerox 4200 Series MultiUse Premium Copy Paper (20Lb. and 84 Bright)"/>
    <n v="25.344000000000001"/>
    <n v="6"/>
    <n v="0.2"/>
    <n v="-5.0688000000000004"/>
    <n v="7.92"/>
    <n v="-12.355200000000002"/>
    <n v="3"/>
    <n v="2017"/>
  </r>
  <r>
    <n v="3690"/>
    <s v="CA-2017-140760"/>
    <d v="2017-06-02T00:00:00"/>
    <d v="2017-06-05T00:00:00"/>
    <x v="0"/>
    <x v="157"/>
    <x v="157"/>
    <s v="Consumer"/>
    <s v="United States"/>
    <s v="Mesa"/>
    <s v="Arizona"/>
    <n v="85204"/>
    <s v="West"/>
    <s v="OFF-EN-10001141"/>
    <s v="Office Supplies"/>
    <s v="Envelopes"/>
    <s v="Manila Recycled Extra-Heavyweight Clasp Envelopes, 6&quot; x 9&quot;"/>
    <n v="43.92"/>
    <n v="5"/>
    <n v="0.2"/>
    <n v="-8.7840000000000007"/>
    <n v="15.920999999999999"/>
    <n v="-19.215000000000003"/>
    <n v="3"/>
    <n v="2017"/>
  </r>
  <r>
    <n v="3691"/>
    <s v="US-2015-131359"/>
    <d v="2015-10-30T00:00:00"/>
    <d v="2015-11-02T00:00:00"/>
    <x v="0"/>
    <x v="135"/>
    <x v="135"/>
    <s v="Corporate"/>
    <s v="United States"/>
    <s v="Denver"/>
    <s v="Colorado"/>
    <n v="80219"/>
    <s v="West"/>
    <s v="TEC-MA-10000597"/>
    <s v="Technology"/>
    <s v="Machines"/>
    <s v="Lexmark S315 Color Inkjet Printer"/>
    <n v="59.994"/>
    <n v="2"/>
    <n v="0.7"/>
    <n v="-41.995799999999996"/>
    <n v="-45.995399999999997"/>
    <n v="-63.993600000000001"/>
    <n v="3"/>
    <n v="2015"/>
  </r>
  <r>
    <n v="3692"/>
    <s v="US-2015-131359"/>
    <d v="2015-10-30T00:00:00"/>
    <d v="2015-11-02T00:00:00"/>
    <x v="0"/>
    <x v="135"/>
    <x v="135"/>
    <s v="Corporate"/>
    <s v="United States"/>
    <s v="Denver"/>
    <s v="Colorado"/>
    <n v="80219"/>
    <s v="West"/>
    <s v="TEC-CO-10001571"/>
    <s v="Technology"/>
    <s v="Copiers"/>
    <s v="Sharp 1540cs Digital Laser Copier"/>
    <n v="439.99200000000002"/>
    <n v="1"/>
    <n v="0.2"/>
    <n v="-87.998400000000004"/>
    <n v="164.99700000000001"/>
    <n v="-186.9966"/>
    <n v="3"/>
    <n v="2015"/>
  </r>
  <r>
    <n v="3693"/>
    <s v="US-2015-131359"/>
    <d v="2015-10-30T00:00:00"/>
    <d v="2015-11-02T00:00:00"/>
    <x v="0"/>
    <x v="135"/>
    <x v="135"/>
    <s v="Corporate"/>
    <s v="United States"/>
    <s v="Denver"/>
    <s v="Colorado"/>
    <n v="80219"/>
    <s v="West"/>
    <s v="TEC-PH-10004531"/>
    <s v="Technology"/>
    <s v="Phones"/>
    <s v="OtterBox Commuter Series Case - iPhone 5 &amp; 5s"/>
    <n v="87.96"/>
    <n v="5"/>
    <n v="0.2"/>
    <n v="-17.591999999999999"/>
    <n v="30.786000000000001"/>
    <n v="-39.581999999999994"/>
    <n v="3"/>
    <n v="2015"/>
  </r>
  <r>
    <n v="3694"/>
    <s v="US-2015-131359"/>
    <d v="2015-10-30T00:00:00"/>
    <d v="2015-11-02T00:00:00"/>
    <x v="0"/>
    <x v="135"/>
    <x v="135"/>
    <s v="Corporate"/>
    <s v="United States"/>
    <s v="Denver"/>
    <s v="Colorado"/>
    <n v="80219"/>
    <s v="West"/>
    <s v="FUR-FU-10003026"/>
    <s v="Furniture"/>
    <s v="Furnishings"/>
    <s v="Eldon Regeneration Recycled Desk Accessories, Black"/>
    <n v="15.488"/>
    <n v="4"/>
    <n v="0.2"/>
    <n v="-3.0975999999999999"/>
    <n v="3.6783999999999999"/>
    <n v="-8.7119999999999997"/>
    <n v="3"/>
    <n v="2015"/>
  </r>
  <r>
    <n v="3695"/>
    <s v="CA-2016-142097"/>
    <d v="2016-10-15T00:00:00"/>
    <d v="2016-10-20T00:00:00"/>
    <x v="1"/>
    <x v="425"/>
    <x v="425"/>
    <s v="Corporate"/>
    <s v="United States"/>
    <s v="Springfield"/>
    <s v="Virginia"/>
    <n v="22153"/>
    <s v="South"/>
    <s v="OFF-BI-10002082"/>
    <s v="Office Supplies"/>
    <s v="Binders"/>
    <s v="GBC Twin Loop Wire Binding Elements"/>
    <n v="232.96"/>
    <n v="7"/>
    <n v="0"/>
    <n v="0"/>
    <n v="116.48"/>
    <n v="-116.48"/>
    <n v="5"/>
    <n v="2016"/>
  </r>
  <r>
    <n v="3696"/>
    <s v="CA-2016-142097"/>
    <d v="2016-10-15T00:00:00"/>
    <d v="2016-10-20T00:00:00"/>
    <x v="1"/>
    <x v="425"/>
    <x v="425"/>
    <s v="Corporate"/>
    <s v="United States"/>
    <s v="Springfield"/>
    <s v="Virginia"/>
    <n v="22153"/>
    <s v="South"/>
    <s v="OFF-EN-10002312"/>
    <s v="Office Supplies"/>
    <s v="Envelopes"/>
    <s v="#10 Self-Seal White Envelopes"/>
    <n v="66.540000000000006"/>
    <n v="6"/>
    <n v="0"/>
    <n v="0"/>
    <n v="32.604599999999998"/>
    <n v="-33.935400000000008"/>
    <n v="5"/>
    <n v="2016"/>
  </r>
  <r>
    <n v="3697"/>
    <s v="CA-2016-142097"/>
    <d v="2016-10-15T00:00:00"/>
    <d v="2016-10-20T00:00:00"/>
    <x v="1"/>
    <x v="425"/>
    <x v="425"/>
    <s v="Corporate"/>
    <s v="United States"/>
    <s v="Springfield"/>
    <s v="Virginia"/>
    <n v="22153"/>
    <s v="South"/>
    <s v="OFF-AP-10000696"/>
    <s v="Office Supplies"/>
    <s v="Appliances"/>
    <s v="Holmes Odor Grabber"/>
    <n v="43.26"/>
    <n v="3"/>
    <n v="0"/>
    <n v="0"/>
    <n v="14.2758"/>
    <n v="-28.984199999999998"/>
    <n v="5"/>
    <n v="2016"/>
  </r>
  <r>
    <n v="3698"/>
    <s v="CA-2015-151680"/>
    <d v="2015-11-19T00:00:00"/>
    <d v="2015-11-21T00:00:00"/>
    <x v="0"/>
    <x v="679"/>
    <x v="679"/>
    <s v="Home Office"/>
    <s v="United States"/>
    <s v="Seattle"/>
    <s v="Washington"/>
    <n v="98115"/>
    <s v="West"/>
    <s v="FUR-FU-10000305"/>
    <s v="Furniture"/>
    <s v="Furnishings"/>
    <s v="Tenex V2T-RE Standard Weight Series Chair Mat, 45&quot; x 53&quot;, Lip 25&quot; x 12&quot;"/>
    <n v="141.96"/>
    <n v="2"/>
    <n v="0"/>
    <n v="0"/>
    <n v="22.7136"/>
    <n v="-119.24640000000001"/>
    <n v="2"/>
    <n v="2015"/>
  </r>
  <r>
    <n v="3699"/>
    <s v="CA-2014-140039"/>
    <d v="2014-09-13T00:00:00"/>
    <d v="2014-09-17T00:00:00"/>
    <x v="1"/>
    <x v="21"/>
    <x v="21"/>
    <s v="Corporate"/>
    <s v="United States"/>
    <s v="Tempe"/>
    <s v="Arizona"/>
    <n v="85281"/>
    <s v="West"/>
    <s v="OFF-ST-10001034"/>
    <s v="Office Supplies"/>
    <s v="Storage"/>
    <s v="Eldon File Chest Portable File"/>
    <n v="79.400000000000006"/>
    <n v="5"/>
    <n v="0.2"/>
    <n v="-15.880000000000003"/>
    <n v="5.9550000000000001"/>
    <n v="-57.565000000000005"/>
    <n v="4"/>
    <n v="2014"/>
  </r>
  <r>
    <n v="3700"/>
    <s v="CA-2017-160416"/>
    <d v="2017-11-13T00:00:00"/>
    <d v="2017-11-18T00:00:00"/>
    <x v="0"/>
    <x v="57"/>
    <x v="57"/>
    <s v="Home Office"/>
    <s v="United States"/>
    <s v="Yonkers"/>
    <s v="New York"/>
    <n v="10701"/>
    <s v="East"/>
    <s v="TEC-AC-10004114"/>
    <s v="Technology"/>
    <s v="Accessories"/>
    <s v="KeyTronic 6101 Series - Keyboard - Black"/>
    <n v="163.96"/>
    <n v="4"/>
    <n v="0"/>
    <n v="0"/>
    <n v="70.502799999999993"/>
    <n v="-93.457200000000014"/>
    <n v="5"/>
    <n v="2017"/>
  </r>
  <r>
    <n v="3701"/>
    <s v="CA-2017-169411"/>
    <d v="2017-12-24T00:00:00"/>
    <d v="2017-12-29T00:00:00"/>
    <x v="1"/>
    <x v="556"/>
    <x v="556"/>
    <s v="Corporate"/>
    <s v="United States"/>
    <s v="Rochester"/>
    <s v="New York"/>
    <n v="14609"/>
    <s v="East"/>
    <s v="FUR-FU-10001602"/>
    <s v="Furniture"/>
    <s v="Furnishings"/>
    <s v="Eldon Delta Triangular Chair Mat, 52&quot; x 58&quot;, Clear"/>
    <n v="37.93"/>
    <n v="1"/>
    <n v="0"/>
    <n v="0"/>
    <n v="6.8273999999999999"/>
    <n v="-31.102599999999999"/>
    <n v="5"/>
    <n v="2017"/>
  </r>
  <r>
    <n v="3702"/>
    <s v="CA-2016-126543"/>
    <d v="2016-01-09T00:00:00"/>
    <d v="2016-01-13T00:00:00"/>
    <x v="0"/>
    <x v="716"/>
    <x v="716"/>
    <s v="Corporate"/>
    <s v="United States"/>
    <s v="Toledo"/>
    <s v="Ohio"/>
    <n v="43615"/>
    <s v="East"/>
    <s v="FUR-FU-10002445"/>
    <s v="Furniture"/>
    <s v="Furnishings"/>
    <s v="DAX Two-Tone Rosewood/Black Document Frame, Desktop, 5 x 7"/>
    <n v="15.167999999999999"/>
    <n v="2"/>
    <n v="0.2"/>
    <n v="-3.0335999999999999"/>
    <n v="3.7919999999999998"/>
    <n v="-8.3423999999999996"/>
    <n v="4"/>
    <n v="2016"/>
  </r>
  <r>
    <n v="3703"/>
    <s v="CA-2015-104941"/>
    <d v="2015-06-13T00:00:00"/>
    <d v="2015-06-19T00:00:00"/>
    <x v="1"/>
    <x v="704"/>
    <x v="704"/>
    <s v="Corporate"/>
    <s v="United States"/>
    <s v="Decatur"/>
    <s v="Alabama"/>
    <n v="35601"/>
    <s v="South"/>
    <s v="OFF-AR-10004269"/>
    <s v="Office Supplies"/>
    <s v="Art"/>
    <s v="Newell 31"/>
    <n v="24.78"/>
    <n v="6"/>
    <n v="0"/>
    <n v="0"/>
    <n v="6.9383999999999997"/>
    <n v="-17.8416"/>
    <n v="6"/>
    <n v="2015"/>
  </r>
  <r>
    <n v="3704"/>
    <s v="CA-2015-104941"/>
    <d v="2015-06-13T00:00:00"/>
    <d v="2015-06-19T00:00:00"/>
    <x v="1"/>
    <x v="704"/>
    <x v="704"/>
    <s v="Corporate"/>
    <s v="United States"/>
    <s v="Decatur"/>
    <s v="Alabama"/>
    <n v="35601"/>
    <s v="South"/>
    <s v="OFF-BI-10001249"/>
    <s v="Office Supplies"/>
    <s v="Binders"/>
    <s v="Avery Heavy-Duty EZD View Binder with Locking Rings"/>
    <n v="19.14"/>
    <n v="3"/>
    <n v="0"/>
    <n v="0"/>
    <n v="8.8043999999999993"/>
    <n v="-10.335600000000001"/>
    <n v="6"/>
    <n v="2015"/>
  </r>
  <r>
    <n v="3705"/>
    <s v="CA-2015-104941"/>
    <d v="2015-06-13T00:00:00"/>
    <d v="2015-06-19T00:00:00"/>
    <x v="1"/>
    <x v="704"/>
    <x v="704"/>
    <s v="Corporate"/>
    <s v="United States"/>
    <s v="Decatur"/>
    <s v="Alabama"/>
    <n v="35601"/>
    <s v="South"/>
    <s v="TEC-CO-10004202"/>
    <s v="Technology"/>
    <s v="Copiers"/>
    <s v="Brother DCP1000 Digital 3 in 1 Multifunction Machine"/>
    <n v="899.97"/>
    <n v="3"/>
    <n v="0"/>
    <n v="0"/>
    <n v="314.98950000000002"/>
    <n v="-584.98050000000001"/>
    <n v="6"/>
    <n v="2015"/>
  </r>
  <r>
    <n v="3706"/>
    <s v="CA-2015-104941"/>
    <d v="2015-06-13T00:00:00"/>
    <d v="2015-06-19T00:00:00"/>
    <x v="1"/>
    <x v="704"/>
    <x v="704"/>
    <s v="Corporate"/>
    <s v="United States"/>
    <s v="Decatur"/>
    <s v="Alabama"/>
    <n v="35601"/>
    <s v="South"/>
    <s v="OFF-PA-10003363"/>
    <s v="Office Supplies"/>
    <s v="Paper"/>
    <s v="Xerox 204"/>
    <n v="32.4"/>
    <n v="5"/>
    <n v="0"/>
    <n v="0"/>
    <n v="15.552"/>
    <n v="-16.847999999999999"/>
    <n v="6"/>
    <n v="2015"/>
  </r>
  <r>
    <n v="3707"/>
    <s v="CA-2017-160087"/>
    <d v="2017-03-18T00:00:00"/>
    <d v="2017-03-22T00:00:00"/>
    <x v="1"/>
    <x v="633"/>
    <x v="633"/>
    <s v="Consumer"/>
    <s v="United States"/>
    <s v="Dallas"/>
    <s v="Texas"/>
    <n v="75220"/>
    <s v="Central"/>
    <s v="OFF-AR-10001915"/>
    <s v="Office Supplies"/>
    <s v="Art"/>
    <s v="Peel-Off China Markers"/>
    <n v="23.832000000000001"/>
    <n v="3"/>
    <n v="0.2"/>
    <n v="-4.7664"/>
    <n v="6.5537999999999998"/>
    <n v="-12.511800000000001"/>
    <n v="4"/>
    <n v="2017"/>
  </r>
  <r>
    <n v="3708"/>
    <s v="CA-2014-120544"/>
    <d v="2014-11-23T00:00:00"/>
    <d v="2014-11-27T00:00:00"/>
    <x v="1"/>
    <x v="164"/>
    <x v="164"/>
    <s v="Corporate"/>
    <s v="United States"/>
    <s v="Mesquite"/>
    <s v="Texas"/>
    <n v="75150"/>
    <s v="Central"/>
    <s v="FUR-FU-10001940"/>
    <s v="Furniture"/>
    <s v="Furnishings"/>
    <s v="Staple-based wall hangings"/>
    <n v="6.3680000000000003"/>
    <n v="2"/>
    <n v="0.6"/>
    <n v="-3.8208000000000002"/>
    <n v="-2.5472000000000001"/>
    <n v="-5.0944000000000003"/>
    <n v="4"/>
    <n v="2014"/>
  </r>
  <r>
    <n v="3709"/>
    <s v="CA-2014-120544"/>
    <d v="2014-11-23T00:00:00"/>
    <d v="2014-11-27T00:00:00"/>
    <x v="1"/>
    <x v="164"/>
    <x v="164"/>
    <s v="Corporate"/>
    <s v="United States"/>
    <s v="Mesquite"/>
    <s v="Texas"/>
    <n v="75150"/>
    <s v="Central"/>
    <s v="OFF-AP-10004336"/>
    <s v="Office Supplies"/>
    <s v="Appliances"/>
    <s v="Conquest 14 Commercial Heavy-Duty Upright Vacuum, Collection System, Accessory Kit"/>
    <n v="34.176000000000002"/>
    <n v="3"/>
    <n v="0.8"/>
    <n v="-27.340800000000002"/>
    <n v="-87.148799999999994"/>
    <n v="-93.983999999999995"/>
    <n v="4"/>
    <n v="2014"/>
  </r>
  <r>
    <n v="3710"/>
    <s v="CA-2014-120544"/>
    <d v="2014-11-23T00:00:00"/>
    <d v="2014-11-27T00:00:00"/>
    <x v="1"/>
    <x v="164"/>
    <x v="164"/>
    <s v="Corporate"/>
    <s v="United States"/>
    <s v="Mesquite"/>
    <s v="Texas"/>
    <n v="75150"/>
    <s v="Central"/>
    <s v="TEC-AC-10003709"/>
    <s v="Technology"/>
    <s v="Accessories"/>
    <s v="Maxell 4.7GB DVD-R 5/Pack"/>
    <n v="5.5439999999999996"/>
    <n v="7"/>
    <n v="0.2"/>
    <n v="-1.1088"/>
    <n v="1.6632"/>
    <n v="-2.7720000000000002"/>
    <n v="4"/>
    <n v="2014"/>
  </r>
  <r>
    <n v="3711"/>
    <s v="CA-2017-113670"/>
    <d v="2017-10-15T00:00:00"/>
    <d v="2017-10-17T00:00:00"/>
    <x v="2"/>
    <x v="276"/>
    <x v="276"/>
    <s v="Corporate"/>
    <s v="United States"/>
    <s v="Los Angeles"/>
    <s v="California"/>
    <n v="90045"/>
    <s v="West"/>
    <s v="FUR-TA-10001705"/>
    <s v="Furniture"/>
    <s v="Tables"/>
    <s v="Bush Advantage Collection Round Conference Table"/>
    <n v="510.24"/>
    <n v="3"/>
    <n v="0.2"/>
    <n v="-102.048"/>
    <n v="6.3780000000000001"/>
    <n v="-401.81400000000002"/>
    <n v="2"/>
    <n v="2017"/>
  </r>
  <r>
    <n v="3712"/>
    <s v="CA-2017-113670"/>
    <d v="2017-10-15T00:00:00"/>
    <d v="2017-10-17T00:00:00"/>
    <x v="2"/>
    <x v="276"/>
    <x v="276"/>
    <s v="Corporate"/>
    <s v="United States"/>
    <s v="Los Angeles"/>
    <s v="California"/>
    <n v="90045"/>
    <s v="West"/>
    <s v="OFF-PA-10000675"/>
    <s v="Office Supplies"/>
    <s v="Paper"/>
    <s v="Xerox 1919"/>
    <n v="204.95"/>
    <n v="5"/>
    <n v="0"/>
    <n v="0"/>
    <n v="100.4255"/>
    <n v="-104.52449999999999"/>
    <n v="2"/>
    <n v="2017"/>
  </r>
  <r>
    <n v="3713"/>
    <s v="CA-2017-166198"/>
    <d v="2017-04-21T00:00:00"/>
    <d v="2017-04-24T00:00:00"/>
    <x v="2"/>
    <x v="527"/>
    <x v="527"/>
    <s v="Consumer"/>
    <s v="United States"/>
    <s v="Seattle"/>
    <s v="Washington"/>
    <n v="98103"/>
    <s v="West"/>
    <s v="TEC-AC-10000521"/>
    <s v="Technology"/>
    <s v="Accessories"/>
    <s v="Verbatim Slim CD and DVD Storage Cases, 50/Pack"/>
    <n v="11.54"/>
    <n v="1"/>
    <n v="0"/>
    <n v="0"/>
    <n v="3.4620000000000002"/>
    <n v="-8.0779999999999994"/>
    <n v="3"/>
    <n v="2017"/>
  </r>
  <r>
    <n v="3714"/>
    <s v="CA-2017-166198"/>
    <d v="2017-04-21T00:00:00"/>
    <d v="2017-04-24T00:00:00"/>
    <x v="2"/>
    <x v="527"/>
    <x v="527"/>
    <s v="Consumer"/>
    <s v="United States"/>
    <s v="Seattle"/>
    <s v="Washington"/>
    <n v="98103"/>
    <s v="West"/>
    <s v="FUR-FU-10004622"/>
    <s v="Furniture"/>
    <s v="Furnishings"/>
    <s v="Eldon Advantage Foldable Chair Mats for Low Pile Carpets"/>
    <n v="162.6"/>
    <n v="3"/>
    <n v="0"/>
    <n v="0"/>
    <n v="34.146000000000001"/>
    <n v="-128.45400000000001"/>
    <n v="3"/>
    <n v="2017"/>
  </r>
  <r>
    <n v="3715"/>
    <s v="CA-2014-135608"/>
    <d v="2014-12-08T00:00:00"/>
    <d v="2014-12-10T00:00:00"/>
    <x v="0"/>
    <x v="600"/>
    <x v="600"/>
    <s v="Consumer"/>
    <s v="United States"/>
    <s v="Olympia"/>
    <s v="Washington"/>
    <n v="98502"/>
    <s v="West"/>
    <s v="OFF-PA-10001954"/>
    <s v="Office Supplies"/>
    <s v="Paper"/>
    <s v="Xerox 1964"/>
    <n v="45.68"/>
    <n v="2"/>
    <n v="0"/>
    <n v="0"/>
    <n v="21.012799999999999"/>
    <n v="-24.667200000000001"/>
    <n v="2"/>
    <n v="2014"/>
  </r>
  <r>
    <n v="3716"/>
    <s v="CA-2014-135608"/>
    <d v="2014-12-08T00:00:00"/>
    <d v="2014-12-10T00:00:00"/>
    <x v="0"/>
    <x v="600"/>
    <x v="600"/>
    <s v="Consumer"/>
    <s v="United States"/>
    <s v="Olympia"/>
    <s v="Washington"/>
    <n v="98502"/>
    <s v="West"/>
    <s v="FUR-CH-10002602"/>
    <s v="Furniture"/>
    <s v="Chairs"/>
    <s v="DMI Arturo Collection Mission-style Design Wood Chair"/>
    <n v="603.91999999999996"/>
    <n v="5"/>
    <n v="0.2"/>
    <n v="-120.78399999999999"/>
    <n v="45.293999999999997"/>
    <n v="-437.84199999999998"/>
    <n v="2"/>
    <n v="2014"/>
  </r>
  <r>
    <n v="3717"/>
    <s v="CA-2017-144568"/>
    <d v="2017-05-29T00:00:00"/>
    <d v="2017-06-02T00:00:00"/>
    <x v="1"/>
    <x v="270"/>
    <x v="270"/>
    <s v="Home Office"/>
    <s v="United States"/>
    <s v="Omaha"/>
    <s v="Nebraska"/>
    <n v="68104"/>
    <s v="Central"/>
    <s v="OFF-FA-10004395"/>
    <s v="Office Supplies"/>
    <s v="Fasteners"/>
    <s v="Plymouth Boxed Rubber Bands by Plymouth"/>
    <n v="23.55"/>
    <n v="5"/>
    <n v="0"/>
    <n v="0"/>
    <n v="1.1775"/>
    <n v="-22.372500000000002"/>
    <n v="4"/>
    <n v="2017"/>
  </r>
  <r>
    <n v="3718"/>
    <s v="CA-2016-142370"/>
    <d v="2016-09-19T00:00:00"/>
    <d v="2016-09-23T00:00:00"/>
    <x v="1"/>
    <x v="236"/>
    <x v="236"/>
    <s v="Consumer"/>
    <s v="United States"/>
    <s v="Columbus"/>
    <s v="Georgia"/>
    <n v="31907"/>
    <s v="South"/>
    <s v="OFF-SU-10003002"/>
    <s v="Office Supplies"/>
    <s v="Supplies"/>
    <s v="Letter Slitter"/>
    <n v="5.04"/>
    <n v="2"/>
    <n v="0"/>
    <n v="0"/>
    <n v="0.1512"/>
    <n v="-4.8887999999999998"/>
    <n v="4"/>
    <n v="2016"/>
  </r>
  <r>
    <n v="3719"/>
    <s v="CA-2016-142370"/>
    <d v="2016-09-19T00:00:00"/>
    <d v="2016-09-23T00:00:00"/>
    <x v="1"/>
    <x v="236"/>
    <x v="236"/>
    <s v="Consumer"/>
    <s v="United States"/>
    <s v="Columbus"/>
    <s v="Georgia"/>
    <n v="31907"/>
    <s v="South"/>
    <s v="TEC-AC-10002926"/>
    <s v="Technology"/>
    <s v="Accessories"/>
    <s v="Logitech Wireless Marathon Mouse M705"/>
    <n v="249.95"/>
    <n v="5"/>
    <n v="0"/>
    <n v="0"/>
    <n v="107.4785"/>
    <n v="-142.47149999999999"/>
    <n v="4"/>
    <n v="2016"/>
  </r>
  <r>
    <n v="3720"/>
    <s v="CA-2016-105900"/>
    <d v="2016-09-17T00:00:00"/>
    <d v="2016-09-23T00:00:00"/>
    <x v="1"/>
    <x v="29"/>
    <x v="29"/>
    <s v="Corporate"/>
    <s v="United States"/>
    <s v="Columbus"/>
    <s v="Indiana"/>
    <n v="47201"/>
    <s v="Central"/>
    <s v="OFF-AR-10002656"/>
    <s v="Office Supplies"/>
    <s v="Art"/>
    <s v="Sanford Liquid Accent Highlighters"/>
    <n v="33.4"/>
    <n v="5"/>
    <n v="0"/>
    <n v="0"/>
    <n v="12.358000000000001"/>
    <n v="-21.041999999999998"/>
    <n v="6"/>
    <n v="2016"/>
  </r>
  <r>
    <n v="3721"/>
    <s v="CA-2016-151155"/>
    <d v="2016-12-20T00:00:00"/>
    <d v="2016-12-24T00:00:00"/>
    <x v="1"/>
    <x v="437"/>
    <x v="437"/>
    <s v="Home Office"/>
    <s v="United States"/>
    <s v="Jackson"/>
    <s v="Mississippi"/>
    <n v="39212"/>
    <s v="South"/>
    <s v="FUR-FU-10001918"/>
    <s v="Furniture"/>
    <s v="Furnishings"/>
    <s v="C-Line Cubicle Keepers Polyproplyene Holder With Velcro Backings"/>
    <n v="18.920000000000002"/>
    <n v="4"/>
    <n v="0"/>
    <n v="0"/>
    <n v="7.3788"/>
    <n v="-11.541200000000002"/>
    <n v="4"/>
    <n v="2016"/>
  </r>
  <r>
    <n v="3722"/>
    <s v="CA-2016-151155"/>
    <d v="2016-12-20T00:00:00"/>
    <d v="2016-12-24T00:00:00"/>
    <x v="1"/>
    <x v="437"/>
    <x v="437"/>
    <s v="Home Office"/>
    <s v="United States"/>
    <s v="Jackson"/>
    <s v="Mississippi"/>
    <n v="39212"/>
    <s v="South"/>
    <s v="OFF-BI-10003910"/>
    <s v="Office Supplies"/>
    <s v="Binders"/>
    <s v="DXL Angle-View Binders with Locking Rings by Samsill"/>
    <n v="15.42"/>
    <n v="2"/>
    <n v="0"/>
    <n v="0"/>
    <n v="6.9390000000000001"/>
    <n v="-8.4809999999999999"/>
    <n v="4"/>
    <n v="2016"/>
  </r>
  <r>
    <n v="3723"/>
    <s v="CA-2017-144036"/>
    <d v="2017-11-22T00:00:00"/>
    <d v="2017-11-26T00:00:00"/>
    <x v="1"/>
    <x v="383"/>
    <x v="383"/>
    <s v="Consumer"/>
    <s v="United States"/>
    <s v="Houston"/>
    <s v="Texas"/>
    <n v="77070"/>
    <s v="Central"/>
    <s v="OFF-AR-10000122"/>
    <s v="Office Supplies"/>
    <s v="Art"/>
    <s v="Newell 314"/>
    <n v="35.712000000000003"/>
    <n v="8"/>
    <n v="0.2"/>
    <n v="-7.1424000000000012"/>
    <n v="2.2320000000000002"/>
    <n v="-26.337600000000002"/>
    <n v="4"/>
    <n v="2017"/>
  </r>
  <r>
    <n v="3724"/>
    <s v="US-2014-169789"/>
    <d v="2014-12-30T00:00:00"/>
    <d v="2015-01-04T00:00:00"/>
    <x v="1"/>
    <x v="716"/>
    <x v="716"/>
    <s v="Corporate"/>
    <s v="United States"/>
    <s v="Phoenix"/>
    <s v="Arizona"/>
    <n v="85023"/>
    <s v="West"/>
    <s v="OFF-BI-10004600"/>
    <s v="Office Supplies"/>
    <s v="Binders"/>
    <s v="Ibico Ibimaster 300 Manual Binding System"/>
    <n v="551.98500000000001"/>
    <n v="5"/>
    <n v="0.7"/>
    <n v="-386.3895"/>
    <n v="-459.98750000000001"/>
    <n v="-625.58300000000008"/>
    <n v="5"/>
    <n v="2014"/>
  </r>
  <r>
    <n v="3725"/>
    <s v="CA-2017-127264"/>
    <d v="2017-04-03T00:00:00"/>
    <d v="2017-04-05T00:00:00"/>
    <x v="2"/>
    <x v="193"/>
    <x v="193"/>
    <s v="Consumer"/>
    <s v="United States"/>
    <s v="Chicago"/>
    <s v="Illinois"/>
    <n v="60653"/>
    <s v="Central"/>
    <s v="OFF-AR-10003045"/>
    <s v="Office Supplies"/>
    <s v="Art"/>
    <s v="Prang Colored Pencils"/>
    <n v="7.056"/>
    <n v="3"/>
    <n v="0.2"/>
    <n v="-1.4112"/>
    <n v="2.2050000000000001"/>
    <n v="-3.4398"/>
    <n v="2"/>
    <n v="2017"/>
  </r>
  <r>
    <n v="3726"/>
    <s v="CA-2016-151512"/>
    <d v="2016-12-26T00:00:00"/>
    <d v="2017-01-02T00:00:00"/>
    <x v="1"/>
    <x v="64"/>
    <x v="64"/>
    <s v="Corporate"/>
    <s v="United States"/>
    <s v="Denver"/>
    <s v="Colorado"/>
    <n v="80219"/>
    <s v="West"/>
    <s v="OFF-AP-10000252"/>
    <s v="Office Supplies"/>
    <s v="Appliances"/>
    <s v="Harmony HEPA Quiet Air Purifiers"/>
    <n v="18.72"/>
    <n v="2"/>
    <n v="0.2"/>
    <n v="-3.7439999999999998"/>
    <n v="3.51"/>
    <n v="-11.465999999999999"/>
    <n v="7"/>
    <n v="2016"/>
  </r>
  <r>
    <n v="3727"/>
    <s v="CA-2016-165169"/>
    <d v="2016-06-05T00:00:00"/>
    <d v="2016-06-11T00:00:00"/>
    <x v="1"/>
    <x v="538"/>
    <x v="538"/>
    <s v="Consumer"/>
    <s v="United States"/>
    <s v="Newark"/>
    <s v="Delaware"/>
    <n v="19711"/>
    <s v="East"/>
    <s v="OFF-ST-10001496"/>
    <s v="Office Supplies"/>
    <s v="Storage"/>
    <s v="Standard Rollaway File with Lock"/>
    <n v="360.38"/>
    <n v="2"/>
    <n v="0"/>
    <n v="0"/>
    <n v="93.698800000000006"/>
    <n v="-266.68119999999999"/>
    <n v="6"/>
    <n v="2016"/>
  </r>
  <r>
    <n v="3728"/>
    <s v="CA-2016-165169"/>
    <d v="2016-06-05T00:00:00"/>
    <d v="2016-06-11T00:00:00"/>
    <x v="1"/>
    <x v="538"/>
    <x v="538"/>
    <s v="Consumer"/>
    <s v="United States"/>
    <s v="Newark"/>
    <s v="Delaware"/>
    <n v="19711"/>
    <s v="East"/>
    <s v="OFF-AR-10000122"/>
    <s v="Office Supplies"/>
    <s v="Art"/>
    <s v="Newell 314"/>
    <n v="11.16"/>
    <n v="2"/>
    <n v="0"/>
    <n v="0"/>
    <n v="2.79"/>
    <n v="-8.370000000000001"/>
    <n v="6"/>
    <n v="2016"/>
  </r>
  <r>
    <n v="3729"/>
    <s v="CA-2016-165169"/>
    <d v="2016-06-05T00:00:00"/>
    <d v="2016-06-11T00:00:00"/>
    <x v="1"/>
    <x v="538"/>
    <x v="538"/>
    <s v="Consumer"/>
    <s v="United States"/>
    <s v="Newark"/>
    <s v="Delaware"/>
    <n v="19711"/>
    <s v="East"/>
    <s v="OFF-LA-10000407"/>
    <s v="Office Supplies"/>
    <s v="Labels"/>
    <s v="Avery White Multi-Purpose Labels"/>
    <n v="14.94"/>
    <n v="3"/>
    <n v="0"/>
    <n v="0"/>
    <n v="6.8723999999999998"/>
    <n v="-8.0675999999999988"/>
    <n v="6"/>
    <n v="2016"/>
  </r>
  <r>
    <n v="3730"/>
    <s v="CA-2015-109575"/>
    <d v="2015-09-18T00:00:00"/>
    <d v="2015-09-23T00:00:00"/>
    <x v="1"/>
    <x v="175"/>
    <x v="175"/>
    <s v="Corporate"/>
    <s v="United States"/>
    <s v="Clinton"/>
    <s v="Maryland"/>
    <n v="20735"/>
    <s v="East"/>
    <s v="OFF-ST-10004950"/>
    <s v="Office Supplies"/>
    <s v="Storage"/>
    <s v="Acco Perma 3000 Stacking Storage Drawers"/>
    <n v="41.96"/>
    <n v="2"/>
    <n v="0"/>
    <n v="0"/>
    <n v="7.9724000000000004"/>
    <n v="-33.9876"/>
    <n v="5"/>
    <n v="2015"/>
  </r>
  <r>
    <n v="3731"/>
    <s v="CA-2015-109575"/>
    <d v="2015-09-18T00:00:00"/>
    <d v="2015-09-23T00:00:00"/>
    <x v="1"/>
    <x v="175"/>
    <x v="175"/>
    <s v="Corporate"/>
    <s v="United States"/>
    <s v="Clinton"/>
    <s v="Maryland"/>
    <n v="20735"/>
    <s v="East"/>
    <s v="OFF-ST-10004123"/>
    <s v="Office Supplies"/>
    <s v="Storage"/>
    <s v="Safco Industrial Wire Shelving System"/>
    <n v="636.86"/>
    <n v="7"/>
    <n v="0"/>
    <n v="0"/>
    <n v="0"/>
    <n v="-636.86"/>
    <n v="5"/>
    <n v="2015"/>
  </r>
  <r>
    <n v="3732"/>
    <s v="CA-2015-109575"/>
    <d v="2015-09-18T00:00:00"/>
    <d v="2015-09-23T00:00:00"/>
    <x v="1"/>
    <x v="175"/>
    <x v="175"/>
    <s v="Corporate"/>
    <s v="United States"/>
    <s v="Clinton"/>
    <s v="Maryland"/>
    <n v="20735"/>
    <s v="East"/>
    <s v="TEC-PH-10000730"/>
    <s v="Technology"/>
    <s v="Phones"/>
    <s v="Samsung Galaxy S4 Active"/>
    <n v="499.99"/>
    <n v="1"/>
    <n v="0"/>
    <n v="0"/>
    <n v="129.9974"/>
    <n v="-369.99260000000004"/>
    <n v="5"/>
    <n v="2015"/>
  </r>
  <r>
    <n v="3733"/>
    <s v="CA-2015-109575"/>
    <d v="2015-09-18T00:00:00"/>
    <d v="2015-09-23T00:00:00"/>
    <x v="1"/>
    <x v="175"/>
    <x v="175"/>
    <s v="Corporate"/>
    <s v="United States"/>
    <s v="Clinton"/>
    <s v="Maryland"/>
    <n v="20735"/>
    <s v="East"/>
    <s v="TEC-PH-10000895"/>
    <s v="Technology"/>
    <s v="Phones"/>
    <s v="Polycom VVX 310 VoIP phone"/>
    <n v="1259.93"/>
    <n v="7"/>
    <n v="0"/>
    <n v="0"/>
    <n v="327.58179999999999"/>
    <n v="-932.34820000000013"/>
    <n v="5"/>
    <n v="2015"/>
  </r>
  <r>
    <n v="3734"/>
    <s v="CA-2015-109575"/>
    <d v="2015-09-18T00:00:00"/>
    <d v="2015-09-23T00:00:00"/>
    <x v="1"/>
    <x v="175"/>
    <x v="175"/>
    <s v="Corporate"/>
    <s v="United States"/>
    <s v="Clinton"/>
    <s v="Maryland"/>
    <n v="20735"/>
    <s v="East"/>
    <s v="OFF-BI-10000962"/>
    <s v="Office Supplies"/>
    <s v="Binders"/>
    <s v="Acco Flexible ACCOHIDE Square Ring Data Binder, Dark Blue, 11 1/2&quot; X 14&quot; 7/8&quot;"/>
    <n v="65.08"/>
    <n v="4"/>
    <n v="0"/>
    <n v="0"/>
    <n v="31.889199999999999"/>
    <n v="-33.190799999999996"/>
    <n v="5"/>
    <n v="2015"/>
  </r>
  <r>
    <n v="3735"/>
    <s v="CA-2017-168193"/>
    <d v="2017-03-06T00:00:00"/>
    <d v="2017-03-11T00:00:00"/>
    <x v="0"/>
    <x v="717"/>
    <x v="717"/>
    <s v="Consumer"/>
    <s v="United States"/>
    <s v="New York City"/>
    <s v="New York"/>
    <n v="10011"/>
    <s v="East"/>
    <s v="OFF-PA-10002254"/>
    <s v="Office Supplies"/>
    <s v="Paper"/>
    <s v="Xerox 1883"/>
    <n v="26.38"/>
    <n v="1"/>
    <n v="0"/>
    <n v="0"/>
    <n v="12.1348"/>
    <n v="-14.245199999999999"/>
    <n v="5"/>
    <n v="2017"/>
  </r>
  <r>
    <n v="3736"/>
    <s v="CA-2017-168193"/>
    <d v="2017-03-06T00:00:00"/>
    <d v="2017-03-11T00:00:00"/>
    <x v="0"/>
    <x v="717"/>
    <x v="717"/>
    <s v="Consumer"/>
    <s v="United States"/>
    <s v="New York City"/>
    <s v="New York"/>
    <n v="10011"/>
    <s v="East"/>
    <s v="FUR-FU-10002554"/>
    <s v="Furniture"/>
    <s v="Furnishings"/>
    <s v="Westinghouse Floor Lamp with Metal Mesh Shade, Black"/>
    <n v="71.97"/>
    <n v="3"/>
    <n v="0"/>
    <n v="0"/>
    <n v="16.553100000000001"/>
    <n v="-55.416899999999998"/>
    <n v="5"/>
    <n v="2017"/>
  </r>
  <r>
    <n v="3737"/>
    <s v="CA-2016-115476"/>
    <d v="2016-03-17T00:00:00"/>
    <d v="2016-03-17T00:00:00"/>
    <x v="3"/>
    <x v="718"/>
    <x v="718"/>
    <s v="Consumer"/>
    <s v="United States"/>
    <s v="Newark"/>
    <s v="Delaware"/>
    <n v="19711"/>
    <s v="East"/>
    <s v="TEC-PH-10000673"/>
    <s v="Technology"/>
    <s v="Phones"/>
    <s v="Plantronics Voyager Pro HD - Bluetooth Headset"/>
    <n v="129.97999999999999"/>
    <n v="2"/>
    <n v="0"/>
    <n v="0"/>
    <n v="62.3904"/>
    <n v="-67.58959999999999"/>
    <n v="0"/>
    <n v="2016"/>
  </r>
  <r>
    <n v="3738"/>
    <s v="CA-2016-115476"/>
    <d v="2016-03-17T00:00:00"/>
    <d v="2016-03-17T00:00:00"/>
    <x v="3"/>
    <x v="718"/>
    <x v="718"/>
    <s v="Consumer"/>
    <s v="United States"/>
    <s v="Newark"/>
    <s v="Delaware"/>
    <n v="19711"/>
    <s v="East"/>
    <s v="OFF-BI-10000962"/>
    <s v="Office Supplies"/>
    <s v="Binders"/>
    <s v="Acco Flexible ACCOHIDE Square Ring Data Binder, Dark Blue, 11 1/2&quot; X 14&quot; 7/8&quot;"/>
    <n v="32.54"/>
    <n v="2"/>
    <n v="0"/>
    <n v="0"/>
    <n v="15.944599999999999"/>
    <n v="-16.595399999999998"/>
    <n v="0"/>
    <n v="2016"/>
  </r>
  <r>
    <n v="3739"/>
    <s v="CA-2016-133340"/>
    <d v="2016-12-09T00:00:00"/>
    <d v="2016-12-13T00:00:00"/>
    <x v="1"/>
    <x v="109"/>
    <x v="109"/>
    <s v="Consumer"/>
    <s v="United States"/>
    <s v="Jackson"/>
    <s v="Michigan"/>
    <n v="49201"/>
    <s v="Central"/>
    <s v="TEC-PH-10003988"/>
    <s v="Technology"/>
    <s v="Phones"/>
    <s v="LF Elite 3D Dazzle Designer Hard Case Cover, Lf Stylus Pen and Wiper For Apple Iphone 5c Mini Lite"/>
    <n v="10.9"/>
    <n v="1"/>
    <n v="0"/>
    <n v="0"/>
    <n v="3.052"/>
    <n v="-7.8480000000000008"/>
    <n v="4"/>
    <n v="2016"/>
  </r>
  <r>
    <n v="3740"/>
    <s v="CA-2016-133340"/>
    <d v="2016-12-09T00:00:00"/>
    <d v="2016-12-13T00:00:00"/>
    <x v="1"/>
    <x v="109"/>
    <x v="109"/>
    <s v="Consumer"/>
    <s v="United States"/>
    <s v="Jackson"/>
    <s v="Michigan"/>
    <n v="49201"/>
    <s v="Central"/>
    <s v="TEC-AC-10001109"/>
    <s v="Technology"/>
    <s v="Accessories"/>
    <s v="Logitech Trackman Marble Mouse"/>
    <n v="59.98"/>
    <n v="2"/>
    <n v="0"/>
    <n v="0"/>
    <n v="25.191600000000001"/>
    <n v="-34.788399999999996"/>
    <n v="4"/>
    <n v="2016"/>
  </r>
  <r>
    <n v="3741"/>
    <s v="CA-2016-133340"/>
    <d v="2016-12-09T00:00:00"/>
    <d v="2016-12-13T00:00:00"/>
    <x v="1"/>
    <x v="109"/>
    <x v="109"/>
    <s v="Consumer"/>
    <s v="United States"/>
    <s v="Jackson"/>
    <s v="Michigan"/>
    <n v="49201"/>
    <s v="Central"/>
    <s v="OFF-AP-10002311"/>
    <s v="Office Supplies"/>
    <s v="Appliances"/>
    <s v="Holmes Replacement Filter for HEPA Air Cleaner, Very Large Room, HEPA Filter"/>
    <n v="61.929000000000002"/>
    <n v="1"/>
    <n v="0.1"/>
    <n v="-6.1929000000000007"/>
    <n v="23.395399999999999"/>
    <n v="-32.340699999999998"/>
    <n v="4"/>
    <n v="2016"/>
  </r>
  <r>
    <n v="3742"/>
    <s v="CA-2016-137848"/>
    <d v="2016-01-15T00:00:00"/>
    <d v="2016-01-21T00:00:00"/>
    <x v="1"/>
    <x v="576"/>
    <x v="576"/>
    <s v="Consumer"/>
    <s v="United States"/>
    <s v="New York City"/>
    <s v="New York"/>
    <n v="10011"/>
    <s v="East"/>
    <s v="OFF-EN-10001137"/>
    <s v="Office Supplies"/>
    <s v="Envelopes"/>
    <s v="#10 Gummed Flap White Envelopes, 100/Box"/>
    <n v="16.52"/>
    <n v="4"/>
    <n v="0"/>
    <n v="0"/>
    <n v="7.5991999999999997"/>
    <n v="-8.9207999999999998"/>
    <n v="6"/>
    <n v="2016"/>
  </r>
  <r>
    <n v="3743"/>
    <s v="CA-2016-137848"/>
    <d v="2016-01-15T00:00:00"/>
    <d v="2016-01-21T00:00:00"/>
    <x v="1"/>
    <x v="576"/>
    <x v="576"/>
    <s v="Consumer"/>
    <s v="United States"/>
    <s v="New York City"/>
    <s v="New York"/>
    <n v="10011"/>
    <s v="East"/>
    <s v="OFF-PA-10004285"/>
    <s v="Office Supplies"/>
    <s v="Paper"/>
    <s v="Xerox 1959"/>
    <n v="60.12"/>
    <n v="9"/>
    <n v="0"/>
    <n v="0"/>
    <n v="28.857600000000001"/>
    <n v="-31.262399999999996"/>
    <n v="6"/>
    <n v="2016"/>
  </r>
  <r>
    <n v="3744"/>
    <s v="CA-2016-137848"/>
    <d v="2016-01-15T00:00:00"/>
    <d v="2016-01-21T00:00:00"/>
    <x v="1"/>
    <x v="576"/>
    <x v="576"/>
    <s v="Consumer"/>
    <s v="United States"/>
    <s v="New York City"/>
    <s v="New York"/>
    <n v="10011"/>
    <s v="East"/>
    <s v="OFF-BI-10002225"/>
    <s v="Office Supplies"/>
    <s v="Binders"/>
    <s v="Square Ring Data Binders, Rigid 75 Pt. Covers, 11&quot; x 14-7/8&quot;"/>
    <n v="49.536000000000001"/>
    <n v="3"/>
    <n v="0.2"/>
    <n v="-9.9072000000000013"/>
    <n v="17.337599999999998"/>
    <n v="-22.2912"/>
    <n v="6"/>
    <n v="2016"/>
  </r>
  <r>
    <n v="3745"/>
    <s v="CA-2014-113047"/>
    <d v="2014-10-24T00:00:00"/>
    <d v="2014-10-24T00:00:00"/>
    <x v="3"/>
    <x v="275"/>
    <x v="275"/>
    <s v="Consumer"/>
    <s v="United States"/>
    <s v="Rock Hill"/>
    <s v="South Carolina"/>
    <n v="29730"/>
    <s v="South"/>
    <s v="OFF-FA-10002763"/>
    <s v="Office Supplies"/>
    <s v="Fasteners"/>
    <s v="Advantus Map Pennant Flags and Round Head Tacks"/>
    <n v="11.85"/>
    <n v="3"/>
    <n v="0"/>
    <n v="0"/>
    <n v="3.7919999999999998"/>
    <n v="-8.0579999999999998"/>
    <n v="0"/>
    <n v="2014"/>
  </r>
  <r>
    <n v="3746"/>
    <s v="CA-2016-149979"/>
    <d v="2016-09-23T00:00:00"/>
    <d v="2016-09-28T00:00:00"/>
    <x v="0"/>
    <x v="154"/>
    <x v="154"/>
    <s v="Consumer"/>
    <s v="United States"/>
    <s v="Columbus"/>
    <s v="Georgia"/>
    <n v="31907"/>
    <s v="South"/>
    <s v="OFF-ST-10003058"/>
    <s v="Office Supplies"/>
    <s v="Storage"/>
    <s v="Eldon Mobile Mega Data Cart  Mega Stackable  Add-On Trays"/>
    <n v="118.25"/>
    <n v="5"/>
    <n v="0"/>
    <n v="0"/>
    <n v="34.292499999999997"/>
    <n v="-83.95750000000001"/>
    <n v="5"/>
    <n v="2016"/>
  </r>
  <r>
    <n v="3747"/>
    <s v="CA-2016-149979"/>
    <d v="2016-09-23T00:00:00"/>
    <d v="2016-09-28T00:00:00"/>
    <x v="0"/>
    <x v="154"/>
    <x v="154"/>
    <s v="Consumer"/>
    <s v="United States"/>
    <s v="Columbus"/>
    <s v="Georgia"/>
    <n v="31907"/>
    <s v="South"/>
    <s v="FUR-CH-10002084"/>
    <s v="Furniture"/>
    <s v="Chairs"/>
    <s v="Hon Mobius Operator's Chair"/>
    <n v="368.97"/>
    <n v="3"/>
    <n v="0"/>
    <n v="0"/>
    <n v="81.173400000000001"/>
    <n v="-287.79660000000001"/>
    <n v="5"/>
    <n v="2016"/>
  </r>
  <r>
    <n v="3748"/>
    <s v="CA-2017-161956"/>
    <d v="2017-08-27T00:00:00"/>
    <d v="2017-08-29T00:00:00"/>
    <x v="0"/>
    <x v="112"/>
    <x v="112"/>
    <s v="Corporate"/>
    <s v="United States"/>
    <s v="Inglewood"/>
    <s v="California"/>
    <n v="90301"/>
    <s v="West"/>
    <s v="FUR-FU-10002937"/>
    <s v="Furniture"/>
    <s v="Furnishings"/>
    <s v="GE 48&quot; Fluorescent Tube, Cool White Energy Saver, 34 Watts, 30/Box"/>
    <n v="198.46"/>
    <n v="2"/>
    <n v="0"/>
    <n v="0"/>
    <n v="99.23"/>
    <n v="-99.23"/>
    <n v="2"/>
    <n v="2017"/>
  </r>
  <r>
    <n v="3749"/>
    <s v="CA-2017-161956"/>
    <d v="2017-08-27T00:00:00"/>
    <d v="2017-08-29T00:00:00"/>
    <x v="0"/>
    <x v="112"/>
    <x v="112"/>
    <s v="Corporate"/>
    <s v="United States"/>
    <s v="Inglewood"/>
    <s v="California"/>
    <n v="90301"/>
    <s v="West"/>
    <s v="OFF-AP-10001242"/>
    <s v="Office Supplies"/>
    <s v="Appliances"/>
    <s v="APC 7 Outlet Network SurgeArrest Surge Protector"/>
    <n v="321.92"/>
    <n v="4"/>
    <n v="0"/>
    <n v="0"/>
    <n v="96.575999999999993"/>
    <n v="-225.34400000000002"/>
    <n v="2"/>
    <n v="2017"/>
  </r>
  <r>
    <n v="3750"/>
    <s v="CA-2017-161956"/>
    <d v="2017-08-27T00:00:00"/>
    <d v="2017-08-29T00:00:00"/>
    <x v="0"/>
    <x v="112"/>
    <x v="112"/>
    <s v="Corporate"/>
    <s v="United States"/>
    <s v="Inglewood"/>
    <s v="California"/>
    <n v="90301"/>
    <s v="West"/>
    <s v="TEC-CO-10001571"/>
    <s v="Technology"/>
    <s v="Copiers"/>
    <s v="Sharp 1540cs Digital Laser Copier"/>
    <n v="879.98400000000004"/>
    <n v="2"/>
    <n v="0.2"/>
    <n v="-175.99680000000001"/>
    <n v="329.99400000000003"/>
    <n v="-373.9932"/>
    <n v="2"/>
    <n v="2017"/>
  </r>
  <r>
    <n v="3751"/>
    <s v="CA-2017-161956"/>
    <d v="2017-08-27T00:00:00"/>
    <d v="2017-08-29T00:00:00"/>
    <x v="0"/>
    <x v="112"/>
    <x v="112"/>
    <s v="Corporate"/>
    <s v="United States"/>
    <s v="Inglewood"/>
    <s v="California"/>
    <n v="90301"/>
    <s v="West"/>
    <s v="OFF-SU-10002503"/>
    <s v="Office Supplies"/>
    <s v="Supplies"/>
    <s v="Acme Preferred Stainless Steel Scissors"/>
    <n v="28.4"/>
    <n v="5"/>
    <n v="0"/>
    <n v="0"/>
    <n v="8.2360000000000007"/>
    <n v="-20.163999999999998"/>
    <n v="2"/>
    <n v="2017"/>
  </r>
  <r>
    <n v="3752"/>
    <s v="CA-2017-161956"/>
    <d v="2017-08-27T00:00:00"/>
    <d v="2017-08-29T00:00:00"/>
    <x v="0"/>
    <x v="112"/>
    <x v="112"/>
    <s v="Corporate"/>
    <s v="United States"/>
    <s v="Inglewood"/>
    <s v="California"/>
    <n v="90301"/>
    <s v="West"/>
    <s v="FUR-CH-10004886"/>
    <s v="Furniture"/>
    <s v="Chairs"/>
    <s v="Bevis Steel Folding Chairs"/>
    <n v="230.28"/>
    <n v="3"/>
    <n v="0.2"/>
    <n v="-46.056000000000004"/>
    <n v="23.027999999999999"/>
    <n v="-161.196"/>
    <n v="2"/>
    <n v="2017"/>
  </r>
  <r>
    <n v="3753"/>
    <s v="CA-2017-161956"/>
    <d v="2017-08-27T00:00:00"/>
    <d v="2017-08-29T00:00:00"/>
    <x v="0"/>
    <x v="112"/>
    <x v="112"/>
    <s v="Corporate"/>
    <s v="United States"/>
    <s v="Inglewood"/>
    <s v="California"/>
    <n v="90301"/>
    <s v="West"/>
    <s v="OFF-PA-10001289"/>
    <s v="Office Supplies"/>
    <s v="Paper"/>
    <s v="White Computer Printout Paper by Universal"/>
    <n v="116.28"/>
    <n v="3"/>
    <n v="0"/>
    <n v="0"/>
    <n v="56.977200000000003"/>
    <n v="-59.302799999999998"/>
    <n v="2"/>
    <n v="2017"/>
  </r>
  <r>
    <n v="3754"/>
    <s v="CA-2017-161956"/>
    <d v="2017-08-27T00:00:00"/>
    <d v="2017-08-29T00:00:00"/>
    <x v="0"/>
    <x v="112"/>
    <x v="112"/>
    <s v="Corporate"/>
    <s v="United States"/>
    <s v="Inglewood"/>
    <s v="California"/>
    <n v="90301"/>
    <s v="West"/>
    <s v="OFF-BI-10003650"/>
    <s v="Office Supplies"/>
    <s v="Binders"/>
    <s v="GBC DocuBind 300 Electric Binding Machine"/>
    <n v="841.56799999999998"/>
    <n v="2"/>
    <n v="0.2"/>
    <n v="-168.31360000000001"/>
    <n v="294.54880000000003"/>
    <n v="-378.7056"/>
    <n v="2"/>
    <n v="2017"/>
  </r>
  <r>
    <n v="3755"/>
    <s v="CA-2017-161956"/>
    <d v="2017-08-27T00:00:00"/>
    <d v="2017-08-29T00:00:00"/>
    <x v="0"/>
    <x v="112"/>
    <x v="112"/>
    <s v="Corporate"/>
    <s v="United States"/>
    <s v="Inglewood"/>
    <s v="California"/>
    <n v="90301"/>
    <s v="West"/>
    <s v="OFF-ST-10001370"/>
    <s v="Office Supplies"/>
    <s v="Storage"/>
    <s v="Sensible Storage WireTech Storage Systems"/>
    <n v="354.9"/>
    <n v="5"/>
    <n v="0"/>
    <n v="0"/>
    <n v="17.745000000000001"/>
    <n v="-337.15499999999997"/>
    <n v="2"/>
    <n v="2017"/>
  </r>
  <r>
    <n v="3756"/>
    <s v="CA-2016-116799"/>
    <d v="2016-03-03T00:00:00"/>
    <d v="2016-03-06T00:00:00"/>
    <x v="2"/>
    <x v="684"/>
    <x v="684"/>
    <s v="Corporate"/>
    <s v="United States"/>
    <s v="Odessa"/>
    <s v="Texas"/>
    <n v="79762"/>
    <s v="Central"/>
    <s v="OFF-PA-10001892"/>
    <s v="Office Supplies"/>
    <s v="Paper"/>
    <s v="Rediform Wirebound &quot;Phone Memo&quot; Message Book, 11 x 5-3/4"/>
    <n v="42.783999999999999"/>
    <n v="7"/>
    <n v="0.2"/>
    <n v="-8.5568000000000008"/>
    <n v="15.5092"/>
    <n v="-18.717999999999996"/>
    <n v="3"/>
    <n v="2016"/>
  </r>
  <r>
    <n v="3757"/>
    <s v="CA-2016-116799"/>
    <d v="2016-03-03T00:00:00"/>
    <d v="2016-03-06T00:00:00"/>
    <x v="2"/>
    <x v="684"/>
    <x v="684"/>
    <s v="Corporate"/>
    <s v="United States"/>
    <s v="Odessa"/>
    <s v="Texas"/>
    <n v="79762"/>
    <s v="Central"/>
    <s v="FUR-CH-10004983"/>
    <s v="Furniture"/>
    <s v="Chairs"/>
    <s v="Office Star - Mid Back Dual function Ergonomic High Back Chair with 2-Way Adjustable Arms"/>
    <n v="563.42999999999995"/>
    <n v="5"/>
    <n v="0.3"/>
    <n v="-169.02899999999997"/>
    <n v="-56.343000000000004"/>
    <n v="-450.74399999999997"/>
    <n v="3"/>
    <n v="2016"/>
  </r>
  <r>
    <n v="3758"/>
    <s v="CA-2016-111283"/>
    <d v="2016-02-29T00:00:00"/>
    <d v="2016-03-04T00:00:00"/>
    <x v="1"/>
    <x v="48"/>
    <x v="48"/>
    <s v="Consumer"/>
    <s v="United States"/>
    <s v="Newark"/>
    <s v="Ohio"/>
    <n v="43055"/>
    <s v="East"/>
    <s v="OFF-AR-10001615"/>
    <s v="Office Supplies"/>
    <s v="Art"/>
    <s v="Newell 34"/>
    <n v="111.104"/>
    <n v="7"/>
    <n v="0.2"/>
    <n v="-22.220800000000001"/>
    <n v="8.3328000000000007"/>
    <n v="-80.550399999999996"/>
    <n v="4"/>
    <n v="2016"/>
  </r>
  <r>
    <n v="3759"/>
    <s v="CA-2015-167745"/>
    <d v="2015-09-18T00:00:00"/>
    <d v="2015-09-23T00:00:00"/>
    <x v="1"/>
    <x v="334"/>
    <x v="334"/>
    <s v="Corporate"/>
    <s v="United States"/>
    <s v="Los Angeles"/>
    <s v="California"/>
    <n v="90049"/>
    <s v="West"/>
    <s v="OFF-AR-10003602"/>
    <s v="Office Supplies"/>
    <s v="Art"/>
    <s v="Quartet Omega Colored Chalk, 12/Pack"/>
    <n v="11.68"/>
    <n v="2"/>
    <n v="0"/>
    <n v="0"/>
    <n v="5.4896000000000003"/>
    <n v="-6.1903999999999995"/>
    <n v="5"/>
    <n v="2015"/>
  </r>
  <r>
    <n v="3760"/>
    <s v="CA-2015-167745"/>
    <d v="2015-09-18T00:00:00"/>
    <d v="2015-09-23T00:00:00"/>
    <x v="1"/>
    <x v="334"/>
    <x v="334"/>
    <s v="Corporate"/>
    <s v="United States"/>
    <s v="Los Angeles"/>
    <s v="California"/>
    <n v="90049"/>
    <s v="West"/>
    <s v="OFF-SU-10004782"/>
    <s v="Office Supplies"/>
    <s v="Supplies"/>
    <s v="Elite 5&quot; Scissors"/>
    <n v="16.899999999999999"/>
    <n v="2"/>
    <n v="0"/>
    <n v="0"/>
    <n v="5.07"/>
    <n v="-11.829999999999998"/>
    <n v="5"/>
    <n v="2015"/>
  </r>
  <r>
    <n v="3761"/>
    <s v="CA-2015-167745"/>
    <d v="2015-09-18T00:00:00"/>
    <d v="2015-09-23T00:00:00"/>
    <x v="1"/>
    <x v="334"/>
    <x v="334"/>
    <s v="Corporate"/>
    <s v="United States"/>
    <s v="Los Angeles"/>
    <s v="California"/>
    <n v="90049"/>
    <s v="West"/>
    <s v="FUR-FU-10001591"/>
    <s v="Furniture"/>
    <s v="Furnishings"/>
    <s v="Advantus Panel Wall Certificate Holder - 8.5x11"/>
    <n v="24.4"/>
    <n v="2"/>
    <n v="0"/>
    <n v="0"/>
    <n v="10.247999999999999"/>
    <n v="-14.151999999999999"/>
    <n v="5"/>
    <n v="2015"/>
  </r>
  <r>
    <n v="3762"/>
    <s v="CA-2017-104577"/>
    <d v="2017-05-12T00:00:00"/>
    <d v="2017-05-17T00:00:00"/>
    <x v="1"/>
    <x v="237"/>
    <x v="237"/>
    <s v="Consumer"/>
    <s v="United States"/>
    <s v="Everett"/>
    <s v="Massachusetts"/>
    <n v="2149"/>
    <s v="East"/>
    <s v="OFF-PA-10000659"/>
    <s v="Office Supplies"/>
    <s v="Paper"/>
    <s v="TOPS Carbonless Receipt Book, Four 2-3/4 x 7-1/4 Money Receipts per Page"/>
    <n v="87.6"/>
    <n v="5"/>
    <n v="0"/>
    <n v="0"/>
    <n v="42.048000000000002"/>
    <n v="-45.551999999999992"/>
    <n v="5"/>
    <n v="2017"/>
  </r>
  <r>
    <n v="3763"/>
    <s v="CA-2016-156251"/>
    <d v="2016-08-13T00:00:00"/>
    <d v="2016-08-18T00:00:00"/>
    <x v="0"/>
    <x v="378"/>
    <x v="378"/>
    <s v="Corporate"/>
    <s v="United States"/>
    <s v="West Allis"/>
    <s v="Wisconsin"/>
    <n v="53214"/>
    <s v="Central"/>
    <s v="FUR-BO-10001337"/>
    <s v="Furniture"/>
    <s v="Bookcases"/>
    <s v="O'Sullivan Living Dimensions 2-Shelf Bookcases"/>
    <n v="241.96"/>
    <n v="2"/>
    <n v="0"/>
    <n v="0"/>
    <n v="24.196000000000002"/>
    <n v="-217.76400000000001"/>
    <n v="5"/>
    <n v="2016"/>
  </r>
  <r>
    <n v="3764"/>
    <s v="CA-2016-156251"/>
    <d v="2016-08-13T00:00:00"/>
    <d v="2016-08-18T00:00:00"/>
    <x v="0"/>
    <x v="378"/>
    <x v="378"/>
    <s v="Corporate"/>
    <s v="United States"/>
    <s v="West Allis"/>
    <s v="Wisconsin"/>
    <n v="53214"/>
    <s v="Central"/>
    <s v="OFF-BI-10003529"/>
    <s v="Office Supplies"/>
    <s v="Binders"/>
    <s v="Avery Round Ring Poly Binders"/>
    <n v="8.52"/>
    <n v="3"/>
    <n v="0"/>
    <n v="0"/>
    <n v="4.1748000000000003"/>
    <n v="-4.3451999999999993"/>
    <n v="5"/>
    <n v="2016"/>
  </r>
  <r>
    <n v="3765"/>
    <s v="CA-2017-125878"/>
    <d v="2017-02-25T00:00:00"/>
    <d v="2017-03-02T00:00:00"/>
    <x v="1"/>
    <x v="659"/>
    <x v="659"/>
    <s v="Consumer"/>
    <s v="United States"/>
    <s v="Chicago"/>
    <s v="Illinois"/>
    <n v="60623"/>
    <s v="Central"/>
    <s v="OFF-BI-10002609"/>
    <s v="Office Supplies"/>
    <s v="Binders"/>
    <s v="Avery Hidden Tab Dividers for Binding Systems"/>
    <n v="1.788"/>
    <n v="3"/>
    <n v="0.8"/>
    <n v="-1.4304000000000001"/>
    <n v="-3.0396000000000001"/>
    <n v="-3.3971999999999998"/>
    <n v="5"/>
    <n v="2017"/>
  </r>
  <r>
    <n v="3766"/>
    <s v="CA-2016-163153"/>
    <d v="2016-03-21T00:00:00"/>
    <d v="2016-03-25T00:00:00"/>
    <x v="1"/>
    <x v="678"/>
    <x v="678"/>
    <s v="Corporate"/>
    <s v="United States"/>
    <s v="Houston"/>
    <s v="Texas"/>
    <n v="77036"/>
    <s v="Central"/>
    <s v="FUR-TA-10004767"/>
    <s v="Furniture"/>
    <s v="Tables"/>
    <s v="Safco Drafting Table"/>
    <n v="99.372"/>
    <n v="2"/>
    <n v="0.3"/>
    <n v="-29.811599999999999"/>
    <n v="-1.4196"/>
    <n v="-70.98"/>
    <n v="4"/>
    <n v="2016"/>
  </r>
  <r>
    <n v="3767"/>
    <s v="CA-2016-163153"/>
    <d v="2016-03-21T00:00:00"/>
    <d v="2016-03-25T00:00:00"/>
    <x v="1"/>
    <x v="678"/>
    <x v="678"/>
    <s v="Corporate"/>
    <s v="United States"/>
    <s v="Houston"/>
    <s v="Texas"/>
    <n v="77036"/>
    <s v="Central"/>
    <s v="OFF-AR-10001868"/>
    <s v="Office Supplies"/>
    <s v="Art"/>
    <s v="Prang Dustless Chalk Sticks"/>
    <n v="1.3440000000000001"/>
    <n v="1"/>
    <n v="0.2"/>
    <n v="-0.26880000000000004"/>
    <n v="0.504"/>
    <n v="-0.57120000000000015"/>
    <n v="4"/>
    <n v="2016"/>
  </r>
  <r>
    <n v="3768"/>
    <s v="CA-2015-103205"/>
    <d v="2015-12-08T00:00:00"/>
    <d v="2015-12-10T00:00:00"/>
    <x v="0"/>
    <x v="342"/>
    <x v="342"/>
    <s v="Home Office"/>
    <s v="United States"/>
    <s v="Houston"/>
    <s v="Texas"/>
    <n v="77036"/>
    <s v="Central"/>
    <s v="TEC-PH-10004896"/>
    <s v="Technology"/>
    <s v="Phones"/>
    <s v="Nokia Lumia 521 (T-Mobile)"/>
    <n v="119.96"/>
    <n v="5"/>
    <n v="0.2"/>
    <n v="-23.992000000000001"/>
    <n v="11.996"/>
    <n v="-83.971999999999994"/>
    <n v="2"/>
    <n v="2015"/>
  </r>
  <r>
    <n v="3769"/>
    <s v="CA-2014-153913"/>
    <d v="2014-12-16T00:00:00"/>
    <d v="2014-12-20T00:00:00"/>
    <x v="0"/>
    <x v="10"/>
    <x v="10"/>
    <s v="Corporate"/>
    <s v="United States"/>
    <s v="Hialeah"/>
    <s v="Florida"/>
    <n v="33012"/>
    <s v="South"/>
    <s v="FUR-CH-10000988"/>
    <s v="Furniture"/>
    <s v="Chairs"/>
    <s v="Hon Olson Stacker Stools"/>
    <n v="1013.832"/>
    <n v="9"/>
    <n v="0.2"/>
    <n v="-202.7664"/>
    <n v="101.3832"/>
    <n v="-709.68240000000003"/>
    <n v="4"/>
    <n v="2014"/>
  </r>
  <r>
    <n v="3770"/>
    <s v="CA-2014-153913"/>
    <d v="2014-12-16T00:00:00"/>
    <d v="2014-12-20T00:00:00"/>
    <x v="0"/>
    <x v="10"/>
    <x v="10"/>
    <s v="Corporate"/>
    <s v="United States"/>
    <s v="Hialeah"/>
    <s v="Florida"/>
    <n v="33012"/>
    <s v="South"/>
    <s v="OFF-FA-10000490"/>
    <s v="Office Supplies"/>
    <s v="Fasteners"/>
    <s v="OIC Binder Clips, Mini, 1/4&quot; Capacity, Black"/>
    <n v="1.984"/>
    <n v="2"/>
    <n v="0.2"/>
    <n v="-0.39680000000000004"/>
    <n v="0.66959999999999997"/>
    <n v="-0.91759999999999997"/>
    <n v="4"/>
    <n v="2014"/>
  </r>
  <r>
    <n v="3771"/>
    <s v="CA-2016-155530"/>
    <d v="2016-12-17T00:00:00"/>
    <d v="2016-12-21T00:00:00"/>
    <x v="1"/>
    <x v="380"/>
    <x v="380"/>
    <s v="Consumer"/>
    <s v="United States"/>
    <s v="San Francisco"/>
    <s v="California"/>
    <n v="94122"/>
    <s v="West"/>
    <s v="FUR-TA-10004256"/>
    <s v="Furniture"/>
    <s v="Tables"/>
    <s v="Bretford “Just In Time” Height-Adjustable Multi-Task Work Tables"/>
    <n v="2003.52"/>
    <n v="6"/>
    <n v="0.2"/>
    <n v="-400.70400000000001"/>
    <n v="-325.572"/>
    <n v="-1928.3879999999999"/>
    <n v="4"/>
    <n v="2016"/>
  </r>
  <r>
    <n v="3772"/>
    <s v="US-2016-101196"/>
    <d v="2016-05-12T00:00:00"/>
    <d v="2016-05-17T00:00:00"/>
    <x v="1"/>
    <x v="524"/>
    <x v="524"/>
    <s v="Corporate"/>
    <s v="United States"/>
    <s v="Philadelphia"/>
    <s v="Pennsylvania"/>
    <n v="19140"/>
    <s v="East"/>
    <s v="OFF-ST-10004804"/>
    <s v="Office Supplies"/>
    <s v="Storage"/>
    <s v="Belkin 19&quot; Vented Equipment Shelf, Black"/>
    <n v="82.367999999999995"/>
    <n v="2"/>
    <n v="0.2"/>
    <n v="-16.473600000000001"/>
    <n v="-19.5624"/>
    <n v="-85.456799999999987"/>
    <n v="5"/>
    <n v="2016"/>
  </r>
  <r>
    <n v="3773"/>
    <s v="CA-2014-115357"/>
    <d v="2014-08-06T00:00:00"/>
    <d v="2014-08-11T00:00:00"/>
    <x v="0"/>
    <x v="288"/>
    <x v="288"/>
    <s v="Consumer"/>
    <s v="United States"/>
    <s v="Columbia"/>
    <s v="South Carolina"/>
    <n v="29203"/>
    <s v="South"/>
    <s v="TEC-AC-10000023"/>
    <s v="Technology"/>
    <s v="Accessories"/>
    <s v="Maxell 74 Minute CD-R Spindle, 50/Pack"/>
    <n v="62.91"/>
    <n v="3"/>
    <n v="0"/>
    <n v="0"/>
    <n v="22.647600000000001"/>
    <n v="-40.2624"/>
    <n v="5"/>
    <n v="2014"/>
  </r>
  <r>
    <n v="3774"/>
    <s v="US-2014-102715"/>
    <d v="2014-04-11T00:00:00"/>
    <d v="2014-04-13T00:00:00"/>
    <x v="0"/>
    <x v="271"/>
    <x v="271"/>
    <s v="Consumer"/>
    <s v="United States"/>
    <s v="Miami"/>
    <s v="Florida"/>
    <n v="33180"/>
    <s v="South"/>
    <s v="OFF-FA-10001332"/>
    <s v="Office Supplies"/>
    <s v="Fasteners"/>
    <s v="Acco Banker's Clasps, 5 3/4&quot;-Long"/>
    <n v="6.9119999999999999"/>
    <n v="3"/>
    <n v="0.2"/>
    <n v="-1.3824000000000001"/>
    <n v="2.3328000000000002"/>
    <n v="-3.1968000000000001"/>
    <n v="2"/>
    <n v="2014"/>
  </r>
  <r>
    <n v="3775"/>
    <s v="US-2014-102715"/>
    <d v="2014-04-11T00:00:00"/>
    <d v="2014-04-13T00:00:00"/>
    <x v="0"/>
    <x v="271"/>
    <x v="271"/>
    <s v="Consumer"/>
    <s v="United States"/>
    <s v="Miami"/>
    <s v="Florida"/>
    <n v="33180"/>
    <s v="South"/>
    <s v="TEC-AC-10002001"/>
    <s v="Technology"/>
    <s v="Accessories"/>
    <s v="Logitech Wireless Gaming Headset G930"/>
    <n v="383.976"/>
    <n v="3"/>
    <n v="0.2"/>
    <n v="-76.795200000000008"/>
    <n v="81.594899999999996"/>
    <n v="-225.58589999999998"/>
    <n v="2"/>
    <n v="2014"/>
  </r>
  <r>
    <n v="3776"/>
    <s v="US-2014-102715"/>
    <d v="2014-04-11T00:00:00"/>
    <d v="2014-04-13T00:00:00"/>
    <x v="0"/>
    <x v="271"/>
    <x v="271"/>
    <s v="Consumer"/>
    <s v="United States"/>
    <s v="Miami"/>
    <s v="Florida"/>
    <n v="33180"/>
    <s v="South"/>
    <s v="OFF-PA-10000029"/>
    <s v="Office Supplies"/>
    <s v="Paper"/>
    <s v="Xerox 224"/>
    <n v="10.368"/>
    <n v="2"/>
    <n v="0.2"/>
    <n v="-2.0736000000000003"/>
    <n v="3.6288"/>
    <n v="-4.6655999999999995"/>
    <n v="2"/>
    <n v="2014"/>
  </r>
  <r>
    <n v="3777"/>
    <s v="US-2014-102715"/>
    <d v="2014-04-11T00:00:00"/>
    <d v="2014-04-13T00:00:00"/>
    <x v="0"/>
    <x v="271"/>
    <x v="271"/>
    <s v="Consumer"/>
    <s v="United States"/>
    <s v="Miami"/>
    <s v="Florida"/>
    <n v="33180"/>
    <s v="South"/>
    <s v="TEC-AC-10001874"/>
    <s v="Technology"/>
    <s v="Accessories"/>
    <s v="Logitech Wireless Anywhere Mouse MX for PC and Mac"/>
    <n v="335.94400000000002"/>
    <n v="7"/>
    <n v="0.2"/>
    <n v="-67.188800000000001"/>
    <n v="41.993000000000002"/>
    <n v="-226.76220000000001"/>
    <n v="2"/>
    <n v="2014"/>
  </r>
  <r>
    <n v="3778"/>
    <s v="CA-2015-107937"/>
    <d v="2015-05-03T00:00:00"/>
    <d v="2015-05-08T00:00:00"/>
    <x v="1"/>
    <x v="674"/>
    <x v="674"/>
    <s v="Home Office"/>
    <s v="United States"/>
    <s v="Chula Vista"/>
    <s v="California"/>
    <n v="91911"/>
    <s v="West"/>
    <s v="FUR-FU-10002298"/>
    <s v="Furniture"/>
    <s v="Furnishings"/>
    <s v="Rubbermaid ClusterMat Chairmats, Mat Size- 66&quot; x 60&quot;, Lip 20&quot; x 11&quot; -90 Degree Angle"/>
    <n v="665.88"/>
    <n v="6"/>
    <n v="0"/>
    <n v="0"/>
    <n v="106.5408"/>
    <n v="-559.33920000000001"/>
    <n v="5"/>
    <n v="2015"/>
  </r>
  <r>
    <n v="3779"/>
    <s v="US-2017-148768"/>
    <d v="2017-11-30T00:00:00"/>
    <d v="2017-12-02T00:00:00"/>
    <x v="0"/>
    <x v="43"/>
    <x v="43"/>
    <s v="Home Office"/>
    <s v="United States"/>
    <s v="Miami"/>
    <s v="Florida"/>
    <n v="33180"/>
    <s v="South"/>
    <s v="TEC-PH-10002564"/>
    <s v="Technology"/>
    <s v="Phones"/>
    <s v="OtterBox Defender Series Case - Samsung Galaxy S4"/>
    <n v="71.975999999999999"/>
    <n v="3"/>
    <n v="0.2"/>
    <n v="-14.395200000000001"/>
    <n v="8.9969999999999999"/>
    <n v="-48.583799999999997"/>
    <n v="2"/>
    <n v="2017"/>
  </r>
  <r>
    <n v="3780"/>
    <s v="CA-2017-118521"/>
    <d v="2017-02-16T00:00:00"/>
    <d v="2017-02-20T00:00:00"/>
    <x v="1"/>
    <x v="166"/>
    <x v="166"/>
    <s v="Consumer"/>
    <s v="United States"/>
    <s v="New York City"/>
    <s v="New York"/>
    <n v="10035"/>
    <s v="East"/>
    <s v="OFF-PA-10003465"/>
    <s v="Office Supplies"/>
    <s v="Paper"/>
    <s v="Xerox 1912"/>
    <n v="37.94"/>
    <n v="2"/>
    <n v="0"/>
    <n v="0"/>
    <n v="18.211200000000002"/>
    <n v="-19.728799999999996"/>
    <n v="4"/>
    <n v="2017"/>
  </r>
  <r>
    <n v="3781"/>
    <s v="CA-2014-149643"/>
    <d v="2014-11-16T00:00:00"/>
    <d v="2014-11-20T00:00:00"/>
    <x v="1"/>
    <x v="563"/>
    <x v="563"/>
    <s v="Home Office"/>
    <s v="United States"/>
    <s v="Manhattan"/>
    <s v="Kansas"/>
    <n v="66502"/>
    <s v="Central"/>
    <s v="TEC-PH-10000038"/>
    <s v="Technology"/>
    <s v="Phones"/>
    <s v="Jawbone MINI JAMBOX Wireless Bluetooth Speaker"/>
    <n v="273.95999999999998"/>
    <n v="2"/>
    <n v="0"/>
    <n v="0"/>
    <n v="10.958399999999999"/>
    <n v="-263.0016"/>
    <n v="4"/>
    <n v="2014"/>
  </r>
  <r>
    <n v="3782"/>
    <s v="CA-2015-135314"/>
    <d v="2015-07-09T00:00:00"/>
    <d v="2015-07-14T00:00:00"/>
    <x v="0"/>
    <x v="430"/>
    <x v="430"/>
    <s v="Consumer"/>
    <s v="United States"/>
    <s v="Philadelphia"/>
    <s v="Pennsylvania"/>
    <n v="19120"/>
    <s v="East"/>
    <s v="TEC-PH-10003072"/>
    <s v="Technology"/>
    <s v="Phones"/>
    <s v="Panasonic KX-TG9541B DECT 6.0 Digital 2-Line Expandable Cordless Phone With Digital Answering System"/>
    <n v="269.98200000000003"/>
    <n v="3"/>
    <n v="0.4"/>
    <n v="-107.99280000000002"/>
    <n v="40.497300000000003"/>
    <n v="-121.49190000000002"/>
    <n v="5"/>
    <n v="2015"/>
  </r>
  <r>
    <n v="3783"/>
    <s v="CA-2017-165204"/>
    <d v="2017-11-13T00:00:00"/>
    <d v="2017-11-16T00:00:00"/>
    <x v="0"/>
    <x v="438"/>
    <x v="438"/>
    <s v="Consumer"/>
    <s v="United States"/>
    <s v="Memphis"/>
    <s v="Tennessee"/>
    <n v="38109"/>
    <s v="South"/>
    <s v="OFF-PA-10003424"/>
    <s v="Office Supplies"/>
    <s v="Paper"/>
    <s v="&quot;While you Were Out&quot; Message Book, One Form per Page"/>
    <n v="8.9039999999999999"/>
    <n v="3"/>
    <n v="0.2"/>
    <n v="-1.7808000000000002"/>
    <n v="3.339"/>
    <n v="-3.7841999999999998"/>
    <n v="3"/>
    <n v="2017"/>
  </r>
  <r>
    <n v="3784"/>
    <s v="CA-2017-165204"/>
    <d v="2017-11-13T00:00:00"/>
    <d v="2017-11-16T00:00:00"/>
    <x v="0"/>
    <x v="438"/>
    <x v="438"/>
    <s v="Consumer"/>
    <s v="United States"/>
    <s v="Memphis"/>
    <s v="Tennessee"/>
    <n v="38109"/>
    <s v="South"/>
    <s v="OFF-ST-10003716"/>
    <s v="Office Supplies"/>
    <s v="Storage"/>
    <s v="Tennsco Double-Tier Lockers"/>
    <n v="720.06399999999996"/>
    <n v="4"/>
    <n v="0.2"/>
    <n v="-144.0128"/>
    <n v="-63.005600000000001"/>
    <n v="-639.05679999999995"/>
    <n v="3"/>
    <n v="2017"/>
  </r>
  <r>
    <n v="3785"/>
    <s v="CA-2017-125752"/>
    <d v="2017-07-31T00:00:00"/>
    <d v="2017-08-04T00:00:00"/>
    <x v="1"/>
    <x v="258"/>
    <x v="258"/>
    <s v="Home Office"/>
    <s v="United States"/>
    <s v="Fort Lauderdale"/>
    <s v="Florida"/>
    <n v="33311"/>
    <s v="South"/>
    <s v="TEC-AC-10003590"/>
    <s v="Technology"/>
    <s v="Accessories"/>
    <s v="TRENDnet 56K USB 2.0 Phone, Internet and Fax Modem"/>
    <n v="41.423999999999999"/>
    <n v="2"/>
    <n v="0.2"/>
    <n v="-8.2848000000000006"/>
    <n v="8.2848000000000006"/>
    <n v="-24.854400000000002"/>
    <n v="4"/>
    <n v="2017"/>
  </r>
  <r>
    <n v="3786"/>
    <s v="CA-2017-112487"/>
    <d v="2017-12-26T00:00:00"/>
    <d v="2017-12-30T00:00:00"/>
    <x v="1"/>
    <x v="426"/>
    <x v="426"/>
    <s v="Home Office"/>
    <s v="United States"/>
    <s v="Columbus"/>
    <s v="Ohio"/>
    <n v="43229"/>
    <s v="East"/>
    <s v="OFF-BI-10000494"/>
    <s v="Office Supplies"/>
    <s v="Binders"/>
    <s v="Acco Economy Flexible Poly Round Ring Binder"/>
    <n v="3.1320000000000001"/>
    <n v="2"/>
    <n v="0.7"/>
    <n v="-2.1924000000000001"/>
    <n v="-2.61"/>
    <n v="-3.5495999999999999"/>
    <n v="4"/>
    <n v="2017"/>
  </r>
  <r>
    <n v="3787"/>
    <s v="CA-2016-144218"/>
    <d v="2016-10-31T00:00:00"/>
    <d v="2016-11-04T00:00:00"/>
    <x v="1"/>
    <x v="63"/>
    <x v="63"/>
    <s v="Corporate"/>
    <s v="United States"/>
    <s v="Los Angeles"/>
    <s v="California"/>
    <n v="90045"/>
    <s v="West"/>
    <s v="OFF-ST-10002615"/>
    <s v="Office Supplies"/>
    <s v="Storage"/>
    <s v="Dual Level, Single-Width Filing Carts"/>
    <n v="1085.42"/>
    <n v="7"/>
    <n v="0"/>
    <n v="0"/>
    <n v="282.20920000000001"/>
    <n v="-803.21080000000006"/>
    <n v="4"/>
    <n v="2016"/>
  </r>
  <r>
    <n v="3788"/>
    <s v="CA-2016-169971"/>
    <d v="2016-09-04T00:00:00"/>
    <d v="2016-09-09T00:00:00"/>
    <x v="1"/>
    <x v="582"/>
    <x v="582"/>
    <s v="Consumer"/>
    <s v="United States"/>
    <s v="Houston"/>
    <s v="Texas"/>
    <n v="77041"/>
    <s v="Central"/>
    <s v="OFF-AR-10002804"/>
    <s v="Office Supplies"/>
    <s v="Art"/>
    <s v="Faber Castell Col-Erase Pencils"/>
    <n v="3.9119999999999999"/>
    <n v="1"/>
    <n v="0.2"/>
    <n v="-0.78239999999999998"/>
    <n v="1.0268999999999999"/>
    <n v="-2.1027"/>
    <n v="5"/>
    <n v="2016"/>
  </r>
  <r>
    <n v="3789"/>
    <s v="CA-2016-169971"/>
    <d v="2016-09-04T00:00:00"/>
    <d v="2016-09-09T00:00:00"/>
    <x v="1"/>
    <x v="582"/>
    <x v="582"/>
    <s v="Consumer"/>
    <s v="United States"/>
    <s v="Houston"/>
    <s v="Texas"/>
    <n v="77041"/>
    <s v="Central"/>
    <s v="OFF-AR-10001044"/>
    <s v="Office Supplies"/>
    <s v="Art"/>
    <s v="BOSTON Ranger #55 Pencil Sharpener, Black"/>
    <n v="62.375999999999998"/>
    <n v="3"/>
    <n v="0.2"/>
    <n v="-12.475200000000001"/>
    <n v="7.0172999999999996"/>
    <n v="-42.883499999999998"/>
    <n v="5"/>
    <n v="2016"/>
  </r>
  <r>
    <n v="3790"/>
    <s v="US-2016-133508"/>
    <d v="2016-04-17T00:00:00"/>
    <d v="2016-04-21T00:00:00"/>
    <x v="1"/>
    <x v="680"/>
    <x v="680"/>
    <s v="Home Office"/>
    <s v="United States"/>
    <s v="Omaha"/>
    <s v="Nebraska"/>
    <n v="68104"/>
    <s v="Central"/>
    <s v="OFF-FA-10000134"/>
    <s v="Office Supplies"/>
    <s v="Fasteners"/>
    <s v="Advantus Push Pins, Aluminum Head"/>
    <n v="29.05"/>
    <n v="5"/>
    <n v="0"/>
    <n v="0"/>
    <n v="9.0054999999999996"/>
    <n v="-20.044499999999999"/>
    <n v="4"/>
    <n v="2016"/>
  </r>
  <r>
    <n v="3791"/>
    <s v="CA-2014-107139"/>
    <d v="2014-07-05T00:00:00"/>
    <d v="2014-07-11T00:00:00"/>
    <x v="1"/>
    <x v="503"/>
    <x v="503"/>
    <s v="Home Office"/>
    <s v="United States"/>
    <s v="Los Angeles"/>
    <s v="California"/>
    <n v="90004"/>
    <s v="West"/>
    <s v="OFF-BI-10001670"/>
    <s v="Office Supplies"/>
    <s v="Binders"/>
    <s v="Vinyl Sectional Post Binders"/>
    <n v="180.96"/>
    <n v="6"/>
    <n v="0.2"/>
    <n v="-36.192"/>
    <n v="67.86"/>
    <n v="-76.908000000000001"/>
    <n v="6"/>
    <n v="2014"/>
  </r>
  <r>
    <n v="3792"/>
    <s v="CA-2015-111325"/>
    <d v="2015-02-27T00:00:00"/>
    <d v="2015-02-28T00:00:00"/>
    <x v="2"/>
    <x v="387"/>
    <x v="387"/>
    <s v="Corporate"/>
    <s v="United States"/>
    <s v="Altoona"/>
    <s v="Pennsylvania"/>
    <n v="16602"/>
    <s v="East"/>
    <s v="OFF-BI-10000343"/>
    <s v="Office Supplies"/>
    <s v="Binders"/>
    <s v="Pressboard Covers with Storage Hooks, 9 1/2&quot; x 11&quot;, Light Blue"/>
    <n v="4.4189999999999996"/>
    <n v="3"/>
    <n v="0.7"/>
    <n v="-3.0932999999999997"/>
    <n v="-3.3879000000000001"/>
    <n v="-4.7135999999999996"/>
    <n v="1"/>
    <n v="2015"/>
  </r>
  <r>
    <n v="3793"/>
    <s v="CA-2015-111325"/>
    <d v="2015-02-27T00:00:00"/>
    <d v="2015-02-28T00:00:00"/>
    <x v="2"/>
    <x v="387"/>
    <x v="387"/>
    <s v="Corporate"/>
    <s v="United States"/>
    <s v="Altoona"/>
    <s v="Pennsylvania"/>
    <n v="16602"/>
    <s v="East"/>
    <s v="OFF-AR-10002257"/>
    <s v="Office Supplies"/>
    <s v="Art"/>
    <s v="Eldon Spacemaker Box, Quick-Snap Lid, Clear"/>
    <n v="16.032"/>
    <n v="6"/>
    <n v="0.2"/>
    <n v="-3.2064000000000004"/>
    <n v="2.2044000000000001"/>
    <n v="-10.6212"/>
    <n v="1"/>
    <n v="2015"/>
  </r>
  <r>
    <n v="3794"/>
    <s v="CA-2015-163762"/>
    <d v="2015-11-27T00:00:00"/>
    <d v="2015-12-01T00:00:00"/>
    <x v="1"/>
    <x v="188"/>
    <x v="188"/>
    <s v="Consumer"/>
    <s v="United States"/>
    <s v="New York City"/>
    <s v="New York"/>
    <n v="10024"/>
    <s v="East"/>
    <s v="OFF-AR-10001915"/>
    <s v="Office Supplies"/>
    <s v="Art"/>
    <s v="Peel-Off China Markers"/>
    <n v="29.79"/>
    <n v="3"/>
    <n v="0"/>
    <n v="0"/>
    <n v="12.511799999999999"/>
    <n v="-17.278199999999998"/>
    <n v="4"/>
    <n v="2015"/>
  </r>
  <r>
    <n v="3795"/>
    <s v="US-2014-117163"/>
    <d v="2014-01-27T00:00:00"/>
    <d v="2014-02-02T00:00:00"/>
    <x v="1"/>
    <x v="719"/>
    <x v="719"/>
    <s v="Consumer"/>
    <s v="United States"/>
    <s v="San Diego"/>
    <s v="California"/>
    <n v="92037"/>
    <s v="West"/>
    <s v="OFF-ST-10003692"/>
    <s v="Office Supplies"/>
    <s v="Storage"/>
    <s v="Recycled Steel Personal File for Hanging File Folders"/>
    <n v="57.23"/>
    <n v="1"/>
    <n v="0"/>
    <n v="0"/>
    <n v="14.307499999999999"/>
    <n v="-42.922499999999999"/>
    <n v="6"/>
    <n v="2014"/>
  </r>
  <r>
    <n v="3796"/>
    <s v="US-2014-117163"/>
    <d v="2014-01-27T00:00:00"/>
    <d v="2014-02-02T00:00:00"/>
    <x v="1"/>
    <x v="719"/>
    <x v="719"/>
    <s v="Consumer"/>
    <s v="United States"/>
    <s v="San Diego"/>
    <s v="California"/>
    <n v="92037"/>
    <s v="West"/>
    <s v="FUR-TA-10003469"/>
    <s v="Furniture"/>
    <s v="Tables"/>
    <s v="Balt Split Level Computer Training Table"/>
    <n v="333"/>
    <n v="3"/>
    <n v="0.2"/>
    <n v="-66.600000000000009"/>
    <n v="-16.649999999999999"/>
    <n v="-283.04999999999995"/>
    <n v="6"/>
    <n v="2014"/>
  </r>
  <r>
    <n v="3797"/>
    <s v="US-2014-117163"/>
    <d v="2014-01-27T00:00:00"/>
    <d v="2014-02-02T00:00:00"/>
    <x v="1"/>
    <x v="719"/>
    <x v="719"/>
    <s v="Consumer"/>
    <s v="United States"/>
    <s v="San Diego"/>
    <s v="California"/>
    <n v="92037"/>
    <s v="West"/>
    <s v="OFF-AR-10003179"/>
    <s v="Office Supplies"/>
    <s v="Art"/>
    <s v="Dixon Ticonderoga Core-Lock Colored Pencils"/>
    <n v="36.44"/>
    <n v="4"/>
    <n v="0"/>
    <n v="0"/>
    <n v="12.0252"/>
    <n v="-24.4148"/>
    <n v="6"/>
    <n v="2014"/>
  </r>
  <r>
    <n v="3798"/>
    <s v="CA-2017-121314"/>
    <d v="2017-09-23T00:00:00"/>
    <d v="2017-09-26T00:00:00"/>
    <x v="2"/>
    <x v="648"/>
    <x v="648"/>
    <s v="Consumer"/>
    <s v="United States"/>
    <s v="Miami"/>
    <s v="Florida"/>
    <n v="33178"/>
    <s v="South"/>
    <s v="OFF-PA-10003395"/>
    <s v="Office Supplies"/>
    <s v="Paper"/>
    <s v="Xerox 1941"/>
    <n v="251.64"/>
    <n v="3"/>
    <n v="0.2"/>
    <n v="-50.328000000000003"/>
    <n v="88.073999999999998"/>
    <n v="-113.23799999999999"/>
    <n v="3"/>
    <n v="2017"/>
  </r>
  <r>
    <n v="3799"/>
    <s v="CA-2017-147760"/>
    <d v="2017-11-04T00:00:00"/>
    <d v="2017-11-05T00:00:00"/>
    <x v="2"/>
    <x v="126"/>
    <x v="126"/>
    <s v="Corporate"/>
    <s v="United States"/>
    <s v="Greensboro"/>
    <s v="North Carolina"/>
    <n v="27405"/>
    <s v="South"/>
    <s v="FUR-TA-10004575"/>
    <s v="Furniture"/>
    <s v="Tables"/>
    <s v="Hon 5100 Series Wood Tables"/>
    <n v="523.76400000000001"/>
    <n v="3"/>
    <n v="0.4"/>
    <n v="-209.50560000000002"/>
    <n v="-192.04679999999999"/>
    <n v="-506.30520000000001"/>
    <n v="1"/>
    <n v="2017"/>
  </r>
  <r>
    <n v="3800"/>
    <s v="CA-2017-147760"/>
    <d v="2017-11-04T00:00:00"/>
    <d v="2017-11-05T00:00:00"/>
    <x v="2"/>
    <x v="126"/>
    <x v="126"/>
    <s v="Corporate"/>
    <s v="United States"/>
    <s v="Greensboro"/>
    <s v="North Carolina"/>
    <n v="27405"/>
    <s v="South"/>
    <s v="TEC-PH-10002483"/>
    <s v="Technology"/>
    <s v="Phones"/>
    <s v="Motorola Moto X"/>
    <n v="1359.96"/>
    <n v="5"/>
    <n v="0.2"/>
    <n v="-271.99200000000002"/>
    <n v="118.9965"/>
    <n v="-968.97150000000011"/>
    <n v="1"/>
    <n v="2017"/>
  </r>
  <r>
    <n v="3801"/>
    <s v="CA-2016-156503"/>
    <d v="2016-10-14T00:00:00"/>
    <d v="2016-10-20T00:00:00"/>
    <x v="1"/>
    <x v="720"/>
    <x v="720"/>
    <s v="Consumer"/>
    <s v="United States"/>
    <s v="Jacksonville"/>
    <s v="North Carolina"/>
    <n v="28540"/>
    <s v="South"/>
    <s v="FUR-CH-10003606"/>
    <s v="Furniture"/>
    <s v="Chairs"/>
    <s v="SAFCO Folding Chair Trolley"/>
    <n v="102.592"/>
    <n v="1"/>
    <n v="0.2"/>
    <n v="-20.5184"/>
    <n v="10.2592"/>
    <n v="-71.814400000000006"/>
    <n v="6"/>
    <n v="2016"/>
  </r>
  <r>
    <n v="3802"/>
    <s v="CA-2016-156503"/>
    <d v="2016-10-14T00:00:00"/>
    <d v="2016-10-20T00:00:00"/>
    <x v="1"/>
    <x v="720"/>
    <x v="720"/>
    <s v="Consumer"/>
    <s v="United States"/>
    <s v="Jacksonville"/>
    <s v="North Carolina"/>
    <n v="28540"/>
    <s v="South"/>
    <s v="TEC-AC-10002473"/>
    <s v="Technology"/>
    <s v="Accessories"/>
    <s v="Maxell 4.7GB DVD-R"/>
    <n v="22.704000000000001"/>
    <n v="1"/>
    <n v="0.2"/>
    <n v="-4.5407999999999999"/>
    <n v="5.9598000000000004"/>
    <n v="-12.203399999999998"/>
    <n v="6"/>
    <n v="2016"/>
  </r>
  <r>
    <n v="3803"/>
    <s v="CA-2016-156503"/>
    <d v="2016-10-14T00:00:00"/>
    <d v="2016-10-20T00:00:00"/>
    <x v="1"/>
    <x v="720"/>
    <x v="720"/>
    <s v="Consumer"/>
    <s v="United States"/>
    <s v="Jacksonville"/>
    <s v="North Carolina"/>
    <n v="28540"/>
    <s v="South"/>
    <s v="OFF-PA-10002319"/>
    <s v="Office Supplies"/>
    <s v="Paper"/>
    <s v="Xerox 1944"/>
    <n v="93.024000000000001"/>
    <n v="3"/>
    <n v="0.2"/>
    <n v="-18.604800000000001"/>
    <n v="33.721200000000003"/>
    <n v="-40.698"/>
    <n v="6"/>
    <n v="2016"/>
  </r>
  <r>
    <n v="3804"/>
    <s v="CA-2016-156503"/>
    <d v="2016-10-14T00:00:00"/>
    <d v="2016-10-20T00:00:00"/>
    <x v="1"/>
    <x v="720"/>
    <x v="720"/>
    <s v="Consumer"/>
    <s v="United States"/>
    <s v="Jacksonville"/>
    <s v="North Carolina"/>
    <n v="28540"/>
    <s v="South"/>
    <s v="OFF-SU-10000946"/>
    <s v="Office Supplies"/>
    <s v="Supplies"/>
    <s v="Staple remover"/>
    <n v="12.768000000000001"/>
    <n v="2"/>
    <n v="0.2"/>
    <n v="-2.5536000000000003"/>
    <n v="1.4363999999999999"/>
    <n v="-8.7780000000000022"/>
    <n v="6"/>
    <n v="2016"/>
  </r>
  <r>
    <n v="3805"/>
    <s v="CA-2016-156503"/>
    <d v="2016-10-14T00:00:00"/>
    <d v="2016-10-20T00:00:00"/>
    <x v="1"/>
    <x v="720"/>
    <x v="720"/>
    <s v="Consumer"/>
    <s v="United States"/>
    <s v="Jacksonville"/>
    <s v="North Carolina"/>
    <n v="28540"/>
    <s v="South"/>
    <s v="OFF-EN-10001335"/>
    <s v="Office Supplies"/>
    <s v="Envelopes"/>
    <s v="White Business Envelopes with Contemporary Seam, Recycled White Business Envelopes"/>
    <n v="35.008000000000003"/>
    <n v="4"/>
    <n v="0.2"/>
    <n v="-7.0016000000000007"/>
    <n v="13.128"/>
    <n v="-14.878400000000003"/>
    <n v="6"/>
    <n v="2016"/>
  </r>
  <r>
    <n v="3806"/>
    <s v="CA-2016-156503"/>
    <d v="2016-10-14T00:00:00"/>
    <d v="2016-10-20T00:00:00"/>
    <x v="1"/>
    <x v="720"/>
    <x v="720"/>
    <s v="Consumer"/>
    <s v="United States"/>
    <s v="Jacksonville"/>
    <s v="North Carolina"/>
    <n v="28540"/>
    <s v="South"/>
    <s v="OFF-PA-10002377"/>
    <s v="Office Supplies"/>
    <s v="Paper"/>
    <s v="Xerox 1916"/>
    <n v="39.152000000000001"/>
    <n v="1"/>
    <n v="0.2"/>
    <n v="-7.8304000000000009"/>
    <n v="14.682"/>
    <n v="-16.639600000000002"/>
    <n v="6"/>
    <n v="2016"/>
  </r>
  <r>
    <n v="3807"/>
    <s v="CA-2015-113628"/>
    <d v="2015-11-12T00:00:00"/>
    <d v="2015-11-19T00:00:00"/>
    <x v="1"/>
    <x v="706"/>
    <x v="706"/>
    <s v="Corporate"/>
    <s v="United States"/>
    <s v="Plantation"/>
    <s v="Florida"/>
    <n v="33317"/>
    <s v="South"/>
    <s v="OFF-AR-10001246"/>
    <s v="Office Supplies"/>
    <s v="Art"/>
    <s v="Newell 317"/>
    <n v="11.76"/>
    <n v="5"/>
    <n v="0.2"/>
    <n v="-2.3519999999999999"/>
    <n v="1.323"/>
    <n v="-8.0849999999999991"/>
    <n v="7"/>
    <n v="2015"/>
  </r>
  <r>
    <n v="3808"/>
    <s v="CA-2015-113628"/>
    <d v="2015-11-12T00:00:00"/>
    <d v="2015-11-19T00:00:00"/>
    <x v="1"/>
    <x v="706"/>
    <x v="706"/>
    <s v="Corporate"/>
    <s v="United States"/>
    <s v="Plantation"/>
    <s v="Florida"/>
    <n v="33317"/>
    <s v="South"/>
    <s v="OFF-BI-10003291"/>
    <s v="Office Supplies"/>
    <s v="Binders"/>
    <s v="Wilson Jones Leather-Like Binders with DublLock Round Rings"/>
    <n v="5.2380000000000004"/>
    <n v="2"/>
    <n v="0.7"/>
    <n v="-3.6665999999999999"/>
    <n v="-4.0157999999999996"/>
    <n v="-5.5872000000000002"/>
    <n v="7"/>
    <n v="2015"/>
  </r>
  <r>
    <n v="3809"/>
    <s v="CA-2015-113628"/>
    <d v="2015-11-12T00:00:00"/>
    <d v="2015-11-19T00:00:00"/>
    <x v="1"/>
    <x v="706"/>
    <x v="706"/>
    <s v="Corporate"/>
    <s v="United States"/>
    <s v="Plantation"/>
    <s v="Florida"/>
    <n v="33317"/>
    <s v="South"/>
    <s v="OFF-BI-10002799"/>
    <s v="Office Supplies"/>
    <s v="Binders"/>
    <s v="SlimView Poly Binder, 3/8&quot;"/>
    <n v="4.6619999999999999"/>
    <n v="3"/>
    <n v="0.7"/>
    <n v="-3.2633999999999999"/>
    <n v="-3.7296"/>
    <n v="-5.1281999999999996"/>
    <n v="7"/>
    <n v="2015"/>
  </r>
  <r>
    <n v="3810"/>
    <s v="CA-2015-113628"/>
    <d v="2015-11-12T00:00:00"/>
    <d v="2015-11-19T00:00:00"/>
    <x v="1"/>
    <x v="706"/>
    <x v="706"/>
    <s v="Corporate"/>
    <s v="United States"/>
    <s v="Plantation"/>
    <s v="Florida"/>
    <n v="33317"/>
    <s v="South"/>
    <s v="FUR-CH-10003298"/>
    <s v="Furniture"/>
    <s v="Chairs"/>
    <s v="Office Star - Contemporary Task Swivel chair with Loop Arms, Charcoal"/>
    <n v="523.91999999999996"/>
    <n v="5"/>
    <n v="0.2"/>
    <n v="-104.78399999999999"/>
    <n v="-72.039000000000001"/>
    <n v="-491.17499999999995"/>
    <n v="7"/>
    <n v="2015"/>
  </r>
  <r>
    <n v="3811"/>
    <s v="CA-2015-113628"/>
    <d v="2015-11-12T00:00:00"/>
    <d v="2015-11-19T00:00:00"/>
    <x v="1"/>
    <x v="706"/>
    <x v="706"/>
    <s v="Corporate"/>
    <s v="United States"/>
    <s v="Plantation"/>
    <s v="Florida"/>
    <n v="33317"/>
    <s v="South"/>
    <s v="TEC-PH-10000441"/>
    <s v="Technology"/>
    <s v="Phones"/>
    <s v="VTech DS6151"/>
    <n v="100.792"/>
    <n v="1"/>
    <n v="0.2"/>
    <n v="-20.1584"/>
    <n v="10.0792"/>
    <n v="-70.554400000000001"/>
    <n v="7"/>
    <n v="2015"/>
  </r>
  <r>
    <n v="3812"/>
    <s v="CA-2015-113628"/>
    <d v="2015-11-12T00:00:00"/>
    <d v="2015-11-19T00:00:00"/>
    <x v="1"/>
    <x v="706"/>
    <x v="706"/>
    <s v="Corporate"/>
    <s v="United States"/>
    <s v="Plantation"/>
    <s v="Florida"/>
    <n v="33317"/>
    <s v="South"/>
    <s v="FUR-CH-10004477"/>
    <s v="Furniture"/>
    <s v="Chairs"/>
    <s v="Global Push Button Manager's Chair, Indigo"/>
    <n v="146.136"/>
    <n v="3"/>
    <n v="0.2"/>
    <n v="-29.2272"/>
    <n v="16.440300000000001"/>
    <n v="-100.46850000000001"/>
    <n v="7"/>
    <n v="2015"/>
  </r>
  <r>
    <n v="3813"/>
    <s v="CA-2017-147753"/>
    <d v="2017-03-05T00:00:00"/>
    <d v="2017-03-05T00:00:00"/>
    <x v="3"/>
    <x v="7"/>
    <x v="7"/>
    <s v="Consumer"/>
    <s v="United States"/>
    <s v="Milwaukee"/>
    <s v="Wisconsin"/>
    <n v="53209"/>
    <s v="Central"/>
    <s v="OFF-LA-10003537"/>
    <s v="Office Supplies"/>
    <s v="Labels"/>
    <s v="Avery 515"/>
    <n v="25.06"/>
    <n v="2"/>
    <n v="0"/>
    <n v="0"/>
    <n v="11.7782"/>
    <n v="-13.281799999999999"/>
    <n v="0"/>
    <n v="2017"/>
  </r>
  <r>
    <n v="3814"/>
    <s v="CA-2015-103961"/>
    <d v="2015-11-05T00:00:00"/>
    <d v="2015-11-09T00:00:00"/>
    <x v="1"/>
    <x v="159"/>
    <x v="159"/>
    <s v="Consumer"/>
    <s v="United States"/>
    <s v="Quincy"/>
    <s v="Illinois"/>
    <n v="62301"/>
    <s v="Central"/>
    <s v="OFF-LA-10004484"/>
    <s v="Office Supplies"/>
    <s v="Labels"/>
    <s v="Avery 476"/>
    <n v="19.824000000000002"/>
    <n v="6"/>
    <n v="0.2"/>
    <n v="-3.9648000000000003"/>
    <n v="6.4428000000000001"/>
    <n v="-9.4164000000000012"/>
    <n v="4"/>
    <n v="2015"/>
  </r>
  <r>
    <n v="3815"/>
    <s v="CA-2016-152471"/>
    <d v="2016-07-08T00:00:00"/>
    <d v="2016-07-08T00:00:00"/>
    <x v="3"/>
    <x v="9"/>
    <x v="9"/>
    <s v="Consumer"/>
    <s v="United States"/>
    <s v="Jacksonville"/>
    <s v="Florida"/>
    <n v="32216"/>
    <s v="South"/>
    <s v="TEC-PH-10002824"/>
    <s v="Technology"/>
    <s v="Phones"/>
    <s v="Jabra SPEAK 410 Multidevice Speakerphone"/>
    <n v="823.96"/>
    <n v="5"/>
    <n v="0.2"/>
    <n v="-164.79200000000003"/>
    <n v="51.497500000000002"/>
    <n v="-607.67049999999995"/>
    <n v="0"/>
    <n v="2016"/>
  </r>
  <r>
    <n v="3816"/>
    <s v="CA-2016-152471"/>
    <d v="2016-07-08T00:00:00"/>
    <d v="2016-07-08T00:00:00"/>
    <x v="3"/>
    <x v="9"/>
    <x v="9"/>
    <s v="Consumer"/>
    <s v="United States"/>
    <s v="Jacksonville"/>
    <s v="Florida"/>
    <n v="32216"/>
    <s v="South"/>
    <s v="OFF-PA-10004965"/>
    <s v="Office Supplies"/>
    <s v="Paper"/>
    <s v="Xerox 1921"/>
    <n v="15.984"/>
    <n v="2"/>
    <n v="0.2"/>
    <n v="-3.1968000000000001"/>
    <n v="4.9950000000000001"/>
    <n v="-7.7922000000000002"/>
    <n v="0"/>
    <n v="2016"/>
  </r>
  <r>
    <n v="3817"/>
    <s v="CA-2015-102582"/>
    <d v="2015-09-15T00:00:00"/>
    <d v="2015-09-19T00:00:00"/>
    <x v="1"/>
    <x v="508"/>
    <x v="508"/>
    <s v="Consumer"/>
    <s v="United States"/>
    <s v="Mobile"/>
    <s v="Alabama"/>
    <n v="36608"/>
    <s v="South"/>
    <s v="FUR-TA-10003569"/>
    <s v="Furniture"/>
    <s v="Tables"/>
    <s v="Bretford CR8500 Series Meeting Room Furniture"/>
    <n v="801.96"/>
    <n v="2"/>
    <n v="0"/>
    <n v="0"/>
    <n v="200.49"/>
    <n v="-601.47"/>
    <n v="4"/>
    <n v="2015"/>
  </r>
  <r>
    <n v="3818"/>
    <s v="CA-2015-102582"/>
    <d v="2015-09-15T00:00:00"/>
    <d v="2015-09-19T00:00:00"/>
    <x v="1"/>
    <x v="508"/>
    <x v="508"/>
    <s v="Consumer"/>
    <s v="United States"/>
    <s v="Mobile"/>
    <s v="Alabama"/>
    <n v="36608"/>
    <s v="South"/>
    <s v="TEC-PH-10003187"/>
    <s v="Technology"/>
    <s v="Phones"/>
    <s v="Anker Astro Mini 3000mAh Ultra-Compact Portable Charger"/>
    <n v="59.97"/>
    <n v="3"/>
    <n v="0"/>
    <n v="0"/>
    <n v="0"/>
    <n v="-59.97"/>
    <n v="4"/>
    <n v="2015"/>
  </r>
  <r>
    <n v="3819"/>
    <s v="CA-2015-102582"/>
    <d v="2015-09-15T00:00:00"/>
    <d v="2015-09-19T00:00:00"/>
    <x v="1"/>
    <x v="508"/>
    <x v="508"/>
    <s v="Consumer"/>
    <s v="United States"/>
    <s v="Mobile"/>
    <s v="Alabama"/>
    <n v="36608"/>
    <s v="South"/>
    <s v="FUR-CH-10004853"/>
    <s v="Furniture"/>
    <s v="Chairs"/>
    <s v="Global Manager's Adjustable Task Chair, Storm"/>
    <n v="1056.8599999999999"/>
    <n v="7"/>
    <n v="0"/>
    <n v="0"/>
    <n v="306.48939999999999"/>
    <n v="-750.37059999999997"/>
    <n v="4"/>
    <n v="2015"/>
  </r>
  <r>
    <n v="3820"/>
    <s v="CA-2017-141873"/>
    <d v="2017-10-09T00:00:00"/>
    <d v="2017-10-14T00:00:00"/>
    <x v="1"/>
    <x v="668"/>
    <x v="668"/>
    <s v="Consumer"/>
    <s v="United States"/>
    <s v="New York City"/>
    <s v="New York"/>
    <n v="10024"/>
    <s v="East"/>
    <s v="OFF-BI-10001031"/>
    <s v="Office Supplies"/>
    <s v="Binders"/>
    <s v="Pressboard Data Binders by Wilson Jones"/>
    <n v="12.816000000000001"/>
    <n v="3"/>
    <n v="0.2"/>
    <n v="-2.5632000000000001"/>
    <n v="4.3254000000000001"/>
    <n v="-5.9274000000000004"/>
    <n v="5"/>
    <n v="2017"/>
  </r>
  <r>
    <n v="3821"/>
    <s v="CA-2017-141873"/>
    <d v="2017-10-09T00:00:00"/>
    <d v="2017-10-14T00:00:00"/>
    <x v="1"/>
    <x v="668"/>
    <x v="668"/>
    <s v="Consumer"/>
    <s v="United States"/>
    <s v="New York City"/>
    <s v="New York"/>
    <n v="10024"/>
    <s v="East"/>
    <s v="FUR-BO-10003034"/>
    <s v="Furniture"/>
    <s v="Bookcases"/>
    <s v="O'Sullivan Elevations Bookcase, Cherry Finish"/>
    <n v="314.35199999999998"/>
    <n v="3"/>
    <n v="0.2"/>
    <n v="-62.870399999999997"/>
    <n v="-15.717599999999999"/>
    <n v="-267.19919999999996"/>
    <n v="5"/>
    <n v="2017"/>
  </r>
  <r>
    <n v="3822"/>
    <s v="CA-2017-141873"/>
    <d v="2017-10-09T00:00:00"/>
    <d v="2017-10-14T00:00:00"/>
    <x v="1"/>
    <x v="668"/>
    <x v="668"/>
    <s v="Consumer"/>
    <s v="United States"/>
    <s v="New York City"/>
    <s v="New York"/>
    <n v="10024"/>
    <s v="East"/>
    <s v="OFF-PA-10000069"/>
    <s v="Office Supplies"/>
    <s v="Paper"/>
    <s v="TOPS 4 x 6 Fluorescent Color Memo Sheets, 500 Sheets per Pack"/>
    <n v="18.98"/>
    <n v="2"/>
    <n v="0"/>
    <n v="0"/>
    <n v="8.9206000000000003"/>
    <n v="-10.0594"/>
    <n v="5"/>
    <n v="2017"/>
  </r>
  <r>
    <n v="3823"/>
    <s v="CA-2017-141873"/>
    <d v="2017-10-09T00:00:00"/>
    <d v="2017-10-14T00:00:00"/>
    <x v="1"/>
    <x v="668"/>
    <x v="668"/>
    <s v="Consumer"/>
    <s v="United States"/>
    <s v="New York City"/>
    <s v="New York"/>
    <n v="10024"/>
    <s v="East"/>
    <s v="OFF-BI-10003655"/>
    <s v="Office Supplies"/>
    <s v="Binders"/>
    <s v="Durable Pressboard Binders"/>
    <n v="18.239999999999998"/>
    <n v="6"/>
    <n v="0.2"/>
    <n v="-3.6479999999999997"/>
    <n v="6.1559999999999997"/>
    <n v="-8.4359999999999999"/>
    <n v="5"/>
    <n v="2017"/>
  </r>
  <r>
    <n v="3824"/>
    <s v="CA-2015-140984"/>
    <d v="2015-09-14T00:00:00"/>
    <d v="2015-09-18T00:00:00"/>
    <x v="1"/>
    <x v="530"/>
    <x v="530"/>
    <s v="Consumer"/>
    <s v="United States"/>
    <s v="New York City"/>
    <s v="New York"/>
    <n v="10011"/>
    <s v="East"/>
    <s v="OFF-ST-10000585"/>
    <s v="Office Supplies"/>
    <s v="Storage"/>
    <s v="Economy Rollaway Files"/>
    <n v="991.2"/>
    <n v="6"/>
    <n v="0"/>
    <n v="0"/>
    <n v="257.71199999999999"/>
    <n v="-733.48800000000006"/>
    <n v="4"/>
    <n v="2015"/>
  </r>
  <r>
    <n v="3825"/>
    <s v="CA-2015-140984"/>
    <d v="2015-09-14T00:00:00"/>
    <d v="2015-09-18T00:00:00"/>
    <x v="1"/>
    <x v="530"/>
    <x v="530"/>
    <s v="Consumer"/>
    <s v="United States"/>
    <s v="New York City"/>
    <s v="New York"/>
    <n v="10011"/>
    <s v="East"/>
    <s v="TEC-CO-10001571"/>
    <s v="Technology"/>
    <s v="Copiers"/>
    <s v="Sharp 1540cs Digital Laser Copier"/>
    <n v="879.98400000000004"/>
    <n v="2"/>
    <n v="0.2"/>
    <n v="-175.99680000000001"/>
    <n v="329.99400000000003"/>
    <n v="-373.9932"/>
    <n v="4"/>
    <n v="2015"/>
  </r>
  <r>
    <n v="3826"/>
    <s v="CA-2015-140984"/>
    <d v="2015-09-14T00:00:00"/>
    <d v="2015-09-18T00:00:00"/>
    <x v="1"/>
    <x v="530"/>
    <x v="530"/>
    <s v="Consumer"/>
    <s v="United States"/>
    <s v="New York City"/>
    <s v="New York"/>
    <n v="10011"/>
    <s v="East"/>
    <s v="OFF-BI-10002012"/>
    <s v="Office Supplies"/>
    <s v="Binders"/>
    <s v="Wilson Jones Easy Flow II Sheet Lifters"/>
    <n v="12.96"/>
    <n v="9"/>
    <n v="0.2"/>
    <n v="-2.5920000000000005"/>
    <n v="4.5359999999999996"/>
    <n v="-5.8320000000000007"/>
    <n v="4"/>
    <n v="2015"/>
  </r>
  <r>
    <n v="3827"/>
    <s v="CA-2014-132801"/>
    <d v="2014-10-07T00:00:00"/>
    <d v="2014-10-12T00:00:00"/>
    <x v="1"/>
    <x v="189"/>
    <x v="189"/>
    <s v="Corporate"/>
    <s v="United States"/>
    <s v="Dallas"/>
    <s v="Texas"/>
    <n v="75217"/>
    <s v="Central"/>
    <s v="OFF-ST-10001228"/>
    <s v="Office Supplies"/>
    <s v="Storage"/>
    <s v="Fellowes Personal Hanging Folder Files, Navy"/>
    <n v="107.44"/>
    <n v="10"/>
    <n v="0.2"/>
    <n v="-21.488"/>
    <n v="10.744"/>
    <n v="-75.207999999999998"/>
    <n v="5"/>
    <n v="2014"/>
  </r>
  <r>
    <n v="3828"/>
    <s v="CA-2017-141733"/>
    <d v="2017-05-07T00:00:00"/>
    <d v="2017-05-11T00:00:00"/>
    <x v="1"/>
    <x v="459"/>
    <x v="459"/>
    <s v="Corporate"/>
    <s v="United States"/>
    <s v="Detroit"/>
    <s v="Michigan"/>
    <n v="48234"/>
    <s v="Central"/>
    <s v="FUR-CH-10004086"/>
    <s v="Furniture"/>
    <s v="Chairs"/>
    <s v="Hon 4070 Series Pagoda Armless Upholstered Stacking Chairs"/>
    <n v="1458.65"/>
    <n v="5"/>
    <n v="0"/>
    <n v="0"/>
    <n v="423.00850000000003"/>
    <n v="-1035.6415000000002"/>
    <n v="4"/>
    <n v="2017"/>
  </r>
  <r>
    <n v="3829"/>
    <s v="CA-2017-141733"/>
    <d v="2017-05-07T00:00:00"/>
    <d v="2017-05-11T00:00:00"/>
    <x v="1"/>
    <x v="459"/>
    <x v="459"/>
    <s v="Corporate"/>
    <s v="United States"/>
    <s v="Detroit"/>
    <s v="Michigan"/>
    <n v="48234"/>
    <s v="Central"/>
    <s v="FUR-CH-10002017"/>
    <s v="Furniture"/>
    <s v="Chairs"/>
    <s v="SAFCO Optional Arm Kit for Workspace Cribbage Stacking Chair"/>
    <n v="26.64"/>
    <n v="1"/>
    <n v="0"/>
    <n v="0"/>
    <n v="7.4592000000000001"/>
    <n v="-19.180800000000001"/>
    <n v="4"/>
    <n v="2017"/>
  </r>
  <r>
    <n v="3830"/>
    <s v="CA-2017-141733"/>
    <d v="2017-05-07T00:00:00"/>
    <d v="2017-05-11T00:00:00"/>
    <x v="1"/>
    <x v="459"/>
    <x v="459"/>
    <s v="Corporate"/>
    <s v="United States"/>
    <s v="Detroit"/>
    <s v="Michigan"/>
    <n v="48234"/>
    <s v="Central"/>
    <s v="FUR-CH-10000595"/>
    <s v="Furniture"/>
    <s v="Chairs"/>
    <s v="Safco Contoured Stacking Chairs"/>
    <n v="476.8"/>
    <n v="2"/>
    <n v="0"/>
    <n v="0"/>
    <n v="119.2"/>
    <n v="-357.6"/>
    <n v="4"/>
    <n v="2017"/>
  </r>
  <r>
    <n v="3831"/>
    <s v="CA-2017-141733"/>
    <d v="2017-05-07T00:00:00"/>
    <d v="2017-05-11T00:00:00"/>
    <x v="1"/>
    <x v="459"/>
    <x v="459"/>
    <s v="Corporate"/>
    <s v="United States"/>
    <s v="Detroit"/>
    <s v="Michigan"/>
    <n v="48234"/>
    <s v="Central"/>
    <s v="OFF-AP-10001563"/>
    <s v="Office Supplies"/>
    <s v="Appliances"/>
    <s v="Belkin Premiere Surge Master II 8-outlet surge protector"/>
    <n v="87.444000000000003"/>
    <n v="2"/>
    <n v="0.1"/>
    <n v="-8.7444000000000006"/>
    <n v="18.4604"/>
    <n v="-60.239200000000004"/>
    <n v="4"/>
    <n v="2017"/>
  </r>
  <r>
    <n v="3832"/>
    <s v="US-2015-111927"/>
    <d v="2015-11-14T00:00:00"/>
    <d v="2015-11-19T00:00:00"/>
    <x v="1"/>
    <x v="721"/>
    <x v="721"/>
    <s v="Consumer"/>
    <s v="United States"/>
    <s v="Dover"/>
    <s v="Delaware"/>
    <n v="19901"/>
    <s v="East"/>
    <s v="FUR-FU-10004017"/>
    <s v="Furniture"/>
    <s v="Furnishings"/>
    <s v="Executive Impressions 13&quot; Chairman Wall Clock"/>
    <n v="76.14"/>
    <n v="3"/>
    <n v="0"/>
    <n v="0"/>
    <n v="26.649000000000001"/>
    <n v="-49.491"/>
    <n v="5"/>
    <n v="2015"/>
  </r>
  <r>
    <n v="3833"/>
    <s v="US-2015-111927"/>
    <d v="2015-11-14T00:00:00"/>
    <d v="2015-11-19T00:00:00"/>
    <x v="1"/>
    <x v="721"/>
    <x v="721"/>
    <s v="Consumer"/>
    <s v="United States"/>
    <s v="Dover"/>
    <s v="Delaware"/>
    <n v="19901"/>
    <s v="East"/>
    <s v="OFF-BI-10002571"/>
    <s v="Office Supplies"/>
    <s v="Binders"/>
    <s v="Avery Framed View Binder, EZD Ring (Locking), Navy, 1 1/2&quot;"/>
    <n v="19.96"/>
    <n v="2"/>
    <n v="0"/>
    <n v="0"/>
    <n v="9.3811999999999998"/>
    <n v="-10.578800000000001"/>
    <n v="5"/>
    <n v="2015"/>
  </r>
  <r>
    <n v="3834"/>
    <s v="CA-2014-105984"/>
    <d v="2014-11-24T00:00:00"/>
    <d v="2014-11-24T00:00:00"/>
    <x v="3"/>
    <x v="501"/>
    <x v="501"/>
    <s v="Corporate"/>
    <s v="United States"/>
    <s v="Columbus"/>
    <s v="Ohio"/>
    <n v="43229"/>
    <s v="East"/>
    <s v="TEC-PH-10000560"/>
    <s v="Technology"/>
    <s v="Phones"/>
    <s v="Samsung Galaxy S III - 16GB - pebble blue (T-Mobile)"/>
    <n v="1049.97"/>
    <n v="5"/>
    <n v="0.4"/>
    <n v="-419.98800000000006"/>
    <n v="-209.994"/>
    <n v="-839.976"/>
    <n v="0"/>
    <n v="2014"/>
  </r>
  <r>
    <n v="3835"/>
    <s v="CA-2014-105984"/>
    <d v="2014-11-24T00:00:00"/>
    <d v="2014-11-24T00:00:00"/>
    <x v="3"/>
    <x v="501"/>
    <x v="501"/>
    <s v="Corporate"/>
    <s v="United States"/>
    <s v="Columbus"/>
    <s v="Ohio"/>
    <n v="43229"/>
    <s v="East"/>
    <s v="FUR-CH-10000847"/>
    <s v="Furniture"/>
    <s v="Chairs"/>
    <s v="Global Executive Mid-Back Manager's Chair"/>
    <n v="611.05799999999999"/>
    <n v="3"/>
    <n v="0.3"/>
    <n v="-183.31739999999999"/>
    <n v="-34.9176"/>
    <n v="-462.65819999999997"/>
    <n v="0"/>
    <n v="2014"/>
  </r>
  <r>
    <n v="3836"/>
    <s v="CA-2014-100363"/>
    <d v="2014-04-08T00:00:00"/>
    <d v="2014-04-15T00:00:00"/>
    <x v="1"/>
    <x v="487"/>
    <x v="487"/>
    <s v="Corporate"/>
    <s v="United States"/>
    <s v="Glendale"/>
    <s v="Arizona"/>
    <n v="85301"/>
    <s v="West"/>
    <s v="OFF-FA-10000611"/>
    <s v="Office Supplies"/>
    <s v="Fasteners"/>
    <s v="Binder Clips by OIC"/>
    <n v="2.3679999999999999"/>
    <n v="2"/>
    <n v="0.2"/>
    <n v="-0.47360000000000002"/>
    <n v="0.82879999999999998"/>
    <n v="-1.0655999999999999"/>
    <n v="7"/>
    <n v="2014"/>
  </r>
  <r>
    <n v="3837"/>
    <s v="CA-2014-100363"/>
    <d v="2014-04-08T00:00:00"/>
    <d v="2014-04-15T00:00:00"/>
    <x v="1"/>
    <x v="487"/>
    <x v="487"/>
    <s v="Corporate"/>
    <s v="United States"/>
    <s v="Glendale"/>
    <s v="Arizona"/>
    <n v="85301"/>
    <s v="West"/>
    <s v="OFF-PA-10004733"/>
    <s v="Office Supplies"/>
    <s v="Paper"/>
    <s v="Things To Do Today Spiral Book"/>
    <n v="19.007999999999999"/>
    <n v="3"/>
    <n v="0.2"/>
    <n v="-3.8016000000000001"/>
    <n v="6.8903999999999996"/>
    <n v="-8.3159999999999989"/>
    <n v="7"/>
    <n v="2014"/>
  </r>
  <r>
    <n v="3838"/>
    <s v="CA-2014-126760"/>
    <d v="2014-07-26T00:00:00"/>
    <d v="2014-08-02T00:00:00"/>
    <x v="1"/>
    <x v="27"/>
    <x v="27"/>
    <s v="Consumer"/>
    <s v="United States"/>
    <s v="North Las Vegas"/>
    <s v="Nevada"/>
    <n v="89031"/>
    <s v="West"/>
    <s v="TEC-PH-10001363"/>
    <s v="Technology"/>
    <s v="Phones"/>
    <s v="Apple iPhone 5S"/>
    <n v="911.98400000000004"/>
    <n v="2"/>
    <n v="0.2"/>
    <n v="-182.39680000000001"/>
    <n v="113.998"/>
    <n v="-615.58920000000001"/>
    <n v="7"/>
    <n v="2014"/>
  </r>
  <r>
    <n v="3839"/>
    <s v="CA-2014-126760"/>
    <d v="2014-07-26T00:00:00"/>
    <d v="2014-08-02T00:00:00"/>
    <x v="1"/>
    <x v="27"/>
    <x v="27"/>
    <s v="Consumer"/>
    <s v="United States"/>
    <s v="North Las Vegas"/>
    <s v="Nevada"/>
    <n v="89031"/>
    <s v="West"/>
    <s v="FUR-CH-10003312"/>
    <s v="Furniture"/>
    <s v="Chairs"/>
    <s v="Hon 2090 “Pillow Soft” Series Mid Back Swivel/Tilt Chairs"/>
    <n v="674.35199999999998"/>
    <n v="3"/>
    <n v="0.2"/>
    <n v="-134.87039999999999"/>
    <n v="-109.5822"/>
    <n v="-649.0637999999999"/>
    <n v="7"/>
    <n v="2014"/>
  </r>
  <r>
    <n v="3840"/>
    <s v="CA-2014-126760"/>
    <d v="2014-07-26T00:00:00"/>
    <d v="2014-08-02T00:00:00"/>
    <x v="1"/>
    <x v="27"/>
    <x v="27"/>
    <s v="Consumer"/>
    <s v="United States"/>
    <s v="North Las Vegas"/>
    <s v="Nevada"/>
    <n v="89031"/>
    <s v="West"/>
    <s v="FUR-FU-10004018"/>
    <s v="Furniture"/>
    <s v="Furnishings"/>
    <s v="Tensor Computer Mounted Lamp"/>
    <n v="134.01"/>
    <n v="9"/>
    <n v="0"/>
    <n v="0"/>
    <n v="36.182699999999997"/>
    <n v="-97.827299999999994"/>
    <n v="7"/>
    <n v="2014"/>
  </r>
  <r>
    <n v="3841"/>
    <s v="CA-2014-126760"/>
    <d v="2014-07-26T00:00:00"/>
    <d v="2014-08-02T00:00:00"/>
    <x v="1"/>
    <x v="27"/>
    <x v="27"/>
    <s v="Consumer"/>
    <s v="United States"/>
    <s v="North Las Vegas"/>
    <s v="Nevada"/>
    <n v="89031"/>
    <s v="West"/>
    <s v="TEC-AC-10004814"/>
    <s v="Technology"/>
    <s v="Accessories"/>
    <s v="Logitech Illuminated Ultrathin Keyboard with Backlighting"/>
    <n v="170.97"/>
    <n v="3"/>
    <n v="0"/>
    <n v="0"/>
    <n v="70.097700000000003"/>
    <n v="-100.8723"/>
    <n v="7"/>
    <n v="2014"/>
  </r>
  <r>
    <n v="3842"/>
    <s v="US-2014-109162"/>
    <d v="2014-06-08T00:00:00"/>
    <d v="2014-06-12T00:00:00"/>
    <x v="1"/>
    <x v="722"/>
    <x v="722"/>
    <s v="Corporate"/>
    <s v="United States"/>
    <s v="Bristol"/>
    <s v="Tennessee"/>
    <n v="37620"/>
    <s v="South"/>
    <s v="FUR-CH-10002647"/>
    <s v="Furniture"/>
    <s v="Chairs"/>
    <s v="Situations Contoured Folding Chairs, 4/Set"/>
    <n v="170.352"/>
    <n v="3"/>
    <n v="0.2"/>
    <n v="-34.070399999999999"/>
    <n v="10.647"/>
    <n v="-125.63459999999999"/>
    <n v="4"/>
    <n v="2014"/>
  </r>
  <r>
    <n v="3843"/>
    <s v="CA-2014-101931"/>
    <d v="2014-10-28T00:00:00"/>
    <d v="2014-10-31T00:00:00"/>
    <x v="2"/>
    <x v="477"/>
    <x v="477"/>
    <s v="Corporate"/>
    <s v="United States"/>
    <s v="Los Angeles"/>
    <s v="California"/>
    <n v="90049"/>
    <s v="West"/>
    <s v="OFF-BI-10004140"/>
    <s v="Office Supplies"/>
    <s v="Binders"/>
    <s v="Avery Non-Stick Binders"/>
    <n v="7.1840000000000002"/>
    <n v="2"/>
    <n v="0.2"/>
    <n v="-1.4368000000000001"/>
    <n v="2.2450000000000001"/>
    <n v="-3.5022000000000002"/>
    <n v="3"/>
    <n v="2014"/>
  </r>
  <r>
    <n v="3844"/>
    <s v="CA-2014-101931"/>
    <d v="2014-10-28T00:00:00"/>
    <d v="2014-10-31T00:00:00"/>
    <x v="2"/>
    <x v="477"/>
    <x v="477"/>
    <s v="Corporate"/>
    <s v="United States"/>
    <s v="Los Angeles"/>
    <s v="California"/>
    <n v="90049"/>
    <s v="West"/>
    <s v="OFF-SU-10002301"/>
    <s v="Office Supplies"/>
    <s v="Supplies"/>
    <s v="Serrated Blade or Curved Handle Hand Letter Openers"/>
    <n v="6.28"/>
    <n v="2"/>
    <n v="0"/>
    <n v="0"/>
    <n v="6.2799999999999995E-2"/>
    <n v="-6.2172000000000001"/>
    <n v="3"/>
    <n v="2014"/>
  </r>
  <r>
    <n v="3845"/>
    <s v="CA-2014-101931"/>
    <d v="2014-10-28T00:00:00"/>
    <d v="2014-10-31T00:00:00"/>
    <x v="2"/>
    <x v="477"/>
    <x v="477"/>
    <s v="Corporate"/>
    <s v="United States"/>
    <s v="Los Angeles"/>
    <s v="California"/>
    <n v="90049"/>
    <s v="West"/>
    <s v="OFF-SU-10000646"/>
    <s v="Office Supplies"/>
    <s v="Supplies"/>
    <s v="Premier Automatic Letter Opener"/>
    <n v="480.74"/>
    <n v="2"/>
    <n v="0"/>
    <n v="0"/>
    <n v="14.4222"/>
    <n v="-466.31780000000003"/>
    <n v="3"/>
    <n v="2014"/>
  </r>
  <r>
    <n v="3846"/>
    <s v="CA-2014-101931"/>
    <d v="2014-10-28T00:00:00"/>
    <d v="2014-10-31T00:00:00"/>
    <x v="2"/>
    <x v="477"/>
    <x v="477"/>
    <s v="Corporate"/>
    <s v="United States"/>
    <s v="Los Angeles"/>
    <s v="California"/>
    <n v="90049"/>
    <s v="West"/>
    <s v="FUR-BO-10001337"/>
    <s v="Furniture"/>
    <s v="Bookcases"/>
    <s v="O'Sullivan Living Dimensions 2-Shelf Bookcases"/>
    <n v="616.99800000000005"/>
    <n v="6"/>
    <n v="0.15"/>
    <n v="-92.549700000000001"/>
    <n v="-36.293999999999997"/>
    <n v="-560.7423"/>
    <n v="3"/>
    <n v="2014"/>
  </r>
  <r>
    <n v="3847"/>
    <s v="CA-2014-101931"/>
    <d v="2014-10-28T00:00:00"/>
    <d v="2014-10-31T00:00:00"/>
    <x v="2"/>
    <x v="477"/>
    <x v="477"/>
    <s v="Corporate"/>
    <s v="United States"/>
    <s v="Los Angeles"/>
    <s v="California"/>
    <n v="90049"/>
    <s v="West"/>
    <s v="OFF-ST-10003442"/>
    <s v="Office Supplies"/>
    <s v="Storage"/>
    <s v="Eldon Portable Mobile Manager"/>
    <n v="141.4"/>
    <n v="5"/>
    <n v="0"/>
    <n v="0"/>
    <n v="38.177999999999997"/>
    <n v="-103.22200000000001"/>
    <n v="3"/>
    <n v="2014"/>
  </r>
  <r>
    <n v="3848"/>
    <s v="CA-2017-129000"/>
    <d v="2017-11-25T00:00:00"/>
    <d v="2017-11-27T00:00:00"/>
    <x v="0"/>
    <x v="449"/>
    <x v="449"/>
    <s v="Home Office"/>
    <s v="United States"/>
    <s v="Canton"/>
    <s v="Michigan"/>
    <n v="48187"/>
    <s v="Central"/>
    <s v="OFF-ST-10001097"/>
    <s v="Office Supplies"/>
    <s v="Storage"/>
    <s v="Office Impressions Heavy Duty Welded Shelving &amp; Multimedia Storage Drawers"/>
    <n v="501.81"/>
    <n v="3"/>
    <n v="0"/>
    <n v="0"/>
    <n v="0"/>
    <n v="-501.81"/>
    <n v="2"/>
    <n v="2017"/>
  </r>
  <r>
    <n v="3849"/>
    <s v="CA-2017-161053"/>
    <d v="2017-09-22T00:00:00"/>
    <d v="2017-09-23T00:00:00"/>
    <x v="2"/>
    <x v="32"/>
    <x v="32"/>
    <s v="Consumer"/>
    <s v="United States"/>
    <s v="Fayetteville"/>
    <s v="Arkansas"/>
    <n v="72701"/>
    <s v="South"/>
    <s v="OFF-BI-10004318"/>
    <s v="Office Supplies"/>
    <s v="Binders"/>
    <s v="Ibico EB-19 Dual Function Manual Binding System"/>
    <n v="691.96"/>
    <n v="4"/>
    <n v="0"/>
    <n v="0"/>
    <n v="318.30160000000001"/>
    <n v="-373.65840000000003"/>
    <n v="1"/>
    <n v="2017"/>
  </r>
  <r>
    <n v="3850"/>
    <s v="CA-2017-161053"/>
    <d v="2017-09-22T00:00:00"/>
    <d v="2017-09-23T00:00:00"/>
    <x v="2"/>
    <x v="32"/>
    <x v="32"/>
    <s v="Consumer"/>
    <s v="United States"/>
    <s v="Fayetteville"/>
    <s v="Arkansas"/>
    <n v="72701"/>
    <s v="South"/>
    <s v="TEC-AC-10004633"/>
    <s v="Technology"/>
    <s v="Accessories"/>
    <s v="Verbatim 25 GB 6x Blu-ray Single Layer Recordable Disc, 3/Pack"/>
    <n v="34.950000000000003"/>
    <n v="5"/>
    <n v="0"/>
    <n v="0"/>
    <n v="15.378"/>
    <n v="-19.572000000000003"/>
    <n v="1"/>
    <n v="2017"/>
  </r>
  <r>
    <n v="3851"/>
    <s v="CA-2015-142377"/>
    <d v="2015-12-04T00:00:00"/>
    <d v="2015-12-09T00:00:00"/>
    <x v="1"/>
    <x v="99"/>
    <x v="99"/>
    <s v="Corporate"/>
    <s v="United States"/>
    <s v="Springfield"/>
    <s v="Missouri"/>
    <n v="65807"/>
    <s v="Central"/>
    <s v="OFF-PA-10001970"/>
    <s v="Office Supplies"/>
    <s v="Paper"/>
    <s v="Xerox 1881"/>
    <n v="85.96"/>
    <n v="7"/>
    <n v="0"/>
    <n v="0"/>
    <n v="40.401200000000003"/>
    <n v="-45.558799999999991"/>
    <n v="5"/>
    <n v="2015"/>
  </r>
  <r>
    <n v="3852"/>
    <s v="CA-2015-127593"/>
    <d v="2015-09-21T00:00:00"/>
    <d v="2015-09-21T00:00:00"/>
    <x v="3"/>
    <x v="723"/>
    <x v="723"/>
    <s v="Home Office"/>
    <s v="United States"/>
    <s v="Quincy"/>
    <s v="Massachusetts"/>
    <n v="2169"/>
    <s v="East"/>
    <s v="FUR-FU-10004006"/>
    <s v="Furniture"/>
    <s v="Furnishings"/>
    <s v="Deflect-o DuraMat Lighweight, Studded, Beveled Mat for Low Pile Carpeting"/>
    <n v="85.3"/>
    <n v="2"/>
    <n v="0"/>
    <n v="0"/>
    <n v="14.500999999999999"/>
    <n v="-70.798999999999992"/>
    <n v="0"/>
    <n v="2015"/>
  </r>
  <r>
    <n v="3853"/>
    <s v="CA-2017-130526"/>
    <d v="2017-11-26T00:00:00"/>
    <d v="2017-11-29T00:00:00"/>
    <x v="2"/>
    <x v="150"/>
    <x v="150"/>
    <s v="Consumer"/>
    <s v="United States"/>
    <s v="Rockford"/>
    <s v="Illinois"/>
    <n v="61107"/>
    <s v="Central"/>
    <s v="OFF-BI-10001524"/>
    <s v="Office Supplies"/>
    <s v="Binders"/>
    <s v="GBC Premium Transparent Covers with Diagonal Lined Pattern"/>
    <n v="33.567999999999998"/>
    <n v="8"/>
    <n v="0.8"/>
    <n v="-26.854399999999998"/>
    <n v="-53.708799999999997"/>
    <n v="-60.422399999999996"/>
    <n v="3"/>
    <n v="2017"/>
  </r>
  <r>
    <n v="3854"/>
    <s v="US-2017-131849"/>
    <d v="2017-06-06T00:00:00"/>
    <d v="2017-06-10T00:00:00"/>
    <x v="1"/>
    <x v="689"/>
    <x v="689"/>
    <s v="Home Office"/>
    <s v="United States"/>
    <s v="San Francisco"/>
    <s v="California"/>
    <n v="94122"/>
    <s v="West"/>
    <s v="FUR-FU-10004164"/>
    <s v="Furniture"/>
    <s v="Furnishings"/>
    <s v="Eldon 300 Class Desk Accessories, Black"/>
    <n v="4.95"/>
    <n v="1"/>
    <n v="0"/>
    <n v="0"/>
    <n v="2.1779999999999999"/>
    <n v="-2.7720000000000002"/>
    <n v="4"/>
    <n v="2017"/>
  </r>
  <r>
    <n v="3855"/>
    <s v="US-2017-131849"/>
    <d v="2017-06-06T00:00:00"/>
    <d v="2017-06-10T00:00:00"/>
    <x v="1"/>
    <x v="689"/>
    <x v="689"/>
    <s v="Home Office"/>
    <s v="United States"/>
    <s v="San Francisco"/>
    <s v="California"/>
    <n v="94122"/>
    <s v="West"/>
    <s v="OFF-ST-10002957"/>
    <s v="Office Supplies"/>
    <s v="Storage"/>
    <s v="Sterilite Show Offs Storage Containers"/>
    <n v="26.4"/>
    <n v="5"/>
    <n v="0"/>
    <n v="0"/>
    <n v="0"/>
    <n v="-26.4"/>
    <n v="4"/>
    <n v="2017"/>
  </r>
  <r>
    <n v="3856"/>
    <s v="US-2017-105389"/>
    <d v="2017-10-23T00:00:00"/>
    <d v="2017-10-28T00:00:00"/>
    <x v="0"/>
    <x v="661"/>
    <x v="661"/>
    <s v="Consumer"/>
    <s v="United States"/>
    <s v="San Antonio"/>
    <s v="Texas"/>
    <n v="78207"/>
    <s v="Central"/>
    <s v="OFF-BI-10004364"/>
    <s v="Office Supplies"/>
    <s v="Binders"/>
    <s v="Storex Dura Pro Binders"/>
    <n v="3.5640000000000001"/>
    <n v="3"/>
    <n v="0.8"/>
    <n v="-2.8512000000000004"/>
    <n v="-6.2370000000000001"/>
    <n v="-6.9497999999999998"/>
    <n v="5"/>
    <n v="2017"/>
  </r>
  <r>
    <n v="3857"/>
    <s v="US-2017-105389"/>
    <d v="2017-10-23T00:00:00"/>
    <d v="2017-10-28T00:00:00"/>
    <x v="0"/>
    <x v="661"/>
    <x v="661"/>
    <s v="Consumer"/>
    <s v="United States"/>
    <s v="San Antonio"/>
    <s v="Texas"/>
    <n v="78207"/>
    <s v="Central"/>
    <s v="TEC-PH-10002824"/>
    <s v="Technology"/>
    <s v="Phones"/>
    <s v="Jabra SPEAK 410 Multidevice Speakerphone"/>
    <n v="823.96"/>
    <n v="5"/>
    <n v="0.2"/>
    <n v="-164.79200000000003"/>
    <n v="51.497500000000002"/>
    <n v="-607.67049999999995"/>
    <n v="5"/>
    <n v="2017"/>
  </r>
  <r>
    <n v="3858"/>
    <s v="US-2017-105389"/>
    <d v="2017-10-23T00:00:00"/>
    <d v="2017-10-28T00:00:00"/>
    <x v="0"/>
    <x v="661"/>
    <x v="661"/>
    <s v="Consumer"/>
    <s v="United States"/>
    <s v="San Antonio"/>
    <s v="Texas"/>
    <n v="78207"/>
    <s v="Central"/>
    <s v="OFF-AR-10000634"/>
    <s v="Office Supplies"/>
    <s v="Art"/>
    <s v="Newell 320"/>
    <n v="10.272"/>
    <n v="3"/>
    <n v="0.2"/>
    <n v="-2.0544000000000002"/>
    <n v="0.89880000000000004"/>
    <n v="-7.3188000000000013"/>
    <n v="5"/>
    <n v="2017"/>
  </r>
  <r>
    <n v="3859"/>
    <s v="CA-2014-140816"/>
    <d v="2014-12-20T00:00:00"/>
    <d v="2014-12-20T00:00:00"/>
    <x v="3"/>
    <x v="646"/>
    <x v="646"/>
    <s v="Consumer"/>
    <s v="United States"/>
    <s v="Thornton"/>
    <s v="Colorado"/>
    <n v="80229"/>
    <s v="West"/>
    <s v="TEC-AC-10001539"/>
    <s v="Technology"/>
    <s v="Accessories"/>
    <s v="Logitech G430 Surround Sound Gaming Headset with Dolby 7.1 Technology"/>
    <n v="447.94400000000002"/>
    <n v="7"/>
    <n v="0.2"/>
    <n v="-89.588800000000006"/>
    <n v="89.588800000000006"/>
    <n v="-268.76640000000003"/>
    <n v="0"/>
    <n v="2014"/>
  </r>
  <r>
    <n v="3860"/>
    <s v="CA-2017-154039"/>
    <d v="2017-02-17T00:00:00"/>
    <d v="2017-02-22T00:00:00"/>
    <x v="1"/>
    <x v="451"/>
    <x v="451"/>
    <s v="Home Office"/>
    <s v="United States"/>
    <s v="Chicago"/>
    <s v="Illinois"/>
    <n v="60653"/>
    <s v="Central"/>
    <s v="FUR-TA-10001932"/>
    <s v="Furniture"/>
    <s v="Tables"/>
    <s v="Chromcraft 48&quot; x 96&quot; Racetrack Double Pedestal Table"/>
    <n v="480.96"/>
    <n v="3"/>
    <n v="0.5"/>
    <n v="-240.48"/>
    <n v="-269.33760000000001"/>
    <n v="-509.81759999999997"/>
    <n v="5"/>
    <n v="2017"/>
  </r>
  <r>
    <n v="3861"/>
    <s v="CA-2017-154039"/>
    <d v="2017-02-17T00:00:00"/>
    <d v="2017-02-22T00:00:00"/>
    <x v="1"/>
    <x v="451"/>
    <x v="451"/>
    <s v="Home Office"/>
    <s v="United States"/>
    <s v="Chicago"/>
    <s v="Illinois"/>
    <n v="60653"/>
    <s v="Central"/>
    <s v="TEC-PH-10002789"/>
    <s v="Technology"/>
    <s v="Phones"/>
    <s v="LG Exalt"/>
    <n v="124.792"/>
    <n v="1"/>
    <n v="0.2"/>
    <n v="-24.958400000000001"/>
    <n v="10.9193"/>
    <n v="-88.914299999999997"/>
    <n v="5"/>
    <n v="2017"/>
  </r>
  <r>
    <n v="3862"/>
    <s v="CA-2014-135755"/>
    <d v="2014-05-03T00:00:00"/>
    <d v="2014-05-10T00:00:00"/>
    <x v="1"/>
    <x v="720"/>
    <x v="720"/>
    <s v="Consumer"/>
    <s v="United States"/>
    <s v="Yonkers"/>
    <s v="New York"/>
    <n v="10701"/>
    <s v="East"/>
    <s v="OFF-BI-10004828"/>
    <s v="Office Supplies"/>
    <s v="Binders"/>
    <s v="GBC Poly Designer Binding Covers"/>
    <n v="40.176000000000002"/>
    <n v="3"/>
    <n v="0.2"/>
    <n v="-8.0352000000000015"/>
    <n v="14.563800000000001"/>
    <n v="-17.576999999999998"/>
    <n v="7"/>
    <n v="2014"/>
  </r>
  <r>
    <n v="3863"/>
    <s v="CA-2014-135755"/>
    <d v="2014-05-03T00:00:00"/>
    <d v="2014-05-10T00:00:00"/>
    <x v="1"/>
    <x v="720"/>
    <x v="720"/>
    <s v="Consumer"/>
    <s v="United States"/>
    <s v="Yonkers"/>
    <s v="New York"/>
    <n v="10701"/>
    <s v="East"/>
    <s v="OFF-BI-10003981"/>
    <s v="Office Supplies"/>
    <s v="Binders"/>
    <s v="Avery Durable Plastic 1&quot; Binders"/>
    <n v="10.896000000000001"/>
    <n v="3"/>
    <n v="0.2"/>
    <n v="-2.1792000000000002"/>
    <n v="3.9498000000000002"/>
    <n v="-4.7670000000000012"/>
    <n v="7"/>
    <n v="2014"/>
  </r>
  <r>
    <n v="3864"/>
    <s v="CA-2017-123246"/>
    <d v="2017-10-17T00:00:00"/>
    <d v="2017-10-19T00:00:00"/>
    <x v="0"/>
    <x v="195"/>
    <x v="195"/>
    <s v="Consumer"/>
    <s v="United States"/>
    <s v="San Diego"/>
    <s v="California"/>
    <n v="92037"/>
    <s v="West"/>
    <s v="OFF-AR-10001770"/>
    <s v="Office Supplies"/>
    <s v="Art"/>
    <s v="Economy #2 Pencils"/>
    <n v="10.64"/>
    <n v="4"/>
    <n v="0"/>
    <n v="0"/>
    <n v="2.7664"/>
    <n v="-7.8736000000000006"/>
    <n v="2"/>
    <n v="2017"/>
  </r>
  <r>
    <n v="3865"/>
    <s v="CA-2015-157133"/>
    <d v="2015-11-28T00:00:00"/>
    <d v="2015-12-03T00:00:00"/>
    <x v="1"/>
    <x v="62"/>
    <x v="62"/>
    <s v="Consumer"/>
    <s v="United States"/>
    <s v="Champaign"/>
    <s v="Illinois"/>
    <n v="61821"/>
    <s v="Central"/>
    <s v="FUR-FU-10004904"/>
    <s v="Furniture"/>
    <s v="Furnishings"/>
    <s v="Eldon &quot;L&quot; Workstation Diamond Chairmat"/>
    <n v="151.96"/>
    <n v="5"/>
    <n v="0.6"/>
    <n v="-91.176000000000002"/>
    <n v="-182.352"/>
    <n v="-243.13600000000002"/>
    <n v="5"/>
    <n v="2015"/>
  </r>
  <r>
    <n v="3866"/>
    <s v="CA-2014-124709"/>
    <d v="2014-07-27T00:00:00"/>
    <d v="2014-07-29T00:00:00"/>
    <x v="0"/>
    <x v="543"/>
    <x v="543"/>
    <s v="Consumer"/>
    <s v="United States"/>
    <s v="San Francisco"/>
    <s v="California"/>
    <n v="94122"/>
    <s v="West"/>
    <s v="TEC-AC-10002842"/>
    <s v="Technology"/>
    <s v="Accessories"/>
    <s v="WD My Passport Ultra 2TB Portable External Hard Drive"/>
    <n v="238"/>
    <n v="2"/>
    <n v="0"/>
    <n v="0"/>
    <n v="38.08"/>
    <n v="-199.92000000000002"/>
    <n v="2"/>
    <n v="2014"/>
  </r>
  <r>
    <n v="3867"/>
    <s v="CA-2017-146360"/>
    <d v="2017-04-23T00:00:00"/>
    <d v="2017-04-25T00:00:00"/>
    <x v="0"/>
    <x v="253"/>
    <x v="253"/>
    <s v="Consumer"/>
    <s v="United States"/>
    <s v="Lawrence"/>
    <s v="Indiana"/>
    <n v="46226"/>
    <s v="Central"/>
    <s v="TEC-AC-10003590"/>
    <s v="Technology"/>
    <s v="Accessories"/>
    <s v="TRENDnet 56K USB 2.0 Phone, Internet and Fax Modem"/>
    <n v="155.34"/>
    <n v="6"/>
    <n v="0"/>
    <n v="0"/>
    <n v="55.922400000000003"/>
    <n v="-99.417599999999993"/>
    <n v="2"/>
    <n v="2017"/>
  </r>
  <r>
    <n v="3868"/>
    <s v="CA-2015-132486"/>
    <d v="2015-10-23T00:00:00"/>
    <d v="2015-10-27T00:00:00"/>
    <x v="0"/>
    <x v="282"/>
    <x v="282"/>
    <s v="Consumer"/>
    <s v="United States"/>
    <s v="San Diego"/>
    <s v="California"/>
    <n v="92105"/>
    <s v="West"/>
    <s v="TEC-AC-10000710"/>
    <s v="Technology"/>
    <s v="Accessories"/>
    <s v="Maxell DVD-RAM Discs"/>
    <n v="148.32"/>
    <n v="9"/>
    <n v="0"/>
    <n v="0"/>
    <n v="63.7776"/>
    <n v="-84.542399999999986"/>
    <n v="4"/>
    <n v="2015"/>
  </r>
  <r>
    <n v="3869"/>
    <s v="CA-2015-132486"/>
    <d v="2015-10-23T00:00:00"/>
    <d v="2015-10-27T00:00:00"/>
    <x v="0"/>
    <x v="282"/>
    <x v="282"/>
    <s v="Consumer"/>
    <s v="United States"/>
    <s v="San Diego"/>
    <s v="California"/>
    <n v="92105"/>
    <s v="West"/>
    <s v="FUR-CH-10004495"/>
    <s v="Furniture"/>
    <s v="Chairs"/>
    <s v="Global Leather and Oak Executive Chair, Black"/>
    <n v="240.78399999999999"/>
    <n v="1"/>
    <n v="0.2"/>
    <n v="-48.156800000000004"/>
    <n v="27.088200000000001"/>
    <n v="-165.53899999999999"/>
    <n v="4"/>
    <n v="2015"/>
  </r>
  <r>
    <n v="3870"/>
    <s v="CA-2015-132486"/>
    <d v="2015-10-23T00:00:00"/>
    <d v="2015-10-27T00:00:00"/>
    <x v="0"/>
    <x v="282"/>
    <x v="282"/>
    <s v="Consumer"/>
    <s v="United States"/>
    <s v="San Diego"/>
    <s v="California"/>
    <n v="92105"/>
    <s v="West"/>
    <s v="FUR-CH-10004540"/>
    <s v="Furniture"/>
    <s v="Chairs"/>
    <s v="Global Chrome Stack Chair"/>
    <n v="191.96799999999999"/>
    <n v="7"/>
    <n v="0.2"/>
    <n v="-38.393599999999999"/>
    <n v="16.7972"/>
    <n v="-136.77719999999999"/>
    <n v="4"/>
    <n v="2015"/>
  </r>
  <r>
    <n v="3871"/>
    <s v="CA-2015-132486"/>
    <d v="2015-10-23T00:00:00"/>
    <d v="2015-10-27T00:00:00"/>
    <x v="0"/>
    <x v="282"/>
    <x v="282"/>
    <s v="Consumer"/>
    <s v="United States"/>
    <s v="San Diego"/>
    <s v="California"/>
    <n v="92105"/>
    <s v="West"/>
    <s v="OFF-PA-10004971"/>
    <s v="Office Supplies"/>
    <s v="Paper"/>
    <s v="Xerox 196"/>
    <n v="11.56"/>
    <n v="2"/>
    <n v="0"/>
    <n v="0"/>
    <n v="5.6643999999999997"/>
    <n v="-5.8956000000000008"/>
    <n v="4"/>
    <n v="2015"/>
  </r>
  <r>
    <n v="3872"/>
    <s v="CA-2015-132486"/>
    <d v="2015-10-23T00:00:00"/>
    <d v="2015-10-27T00:00:00"/>
    <x v="0"/>
    <x v="282"/>
    <x v="282"/>
    <s v="Consumer"/>
    <s v="United States"/>
    <s v="San Diego"/>
    <s v="California"/>
    <n v="92105"/>
    <s v="West"/>
    <s v="OFF-EN-10002600"/>
    <s v="Office Supplies"/>
    <s v="Envelopes"/>
    <s v="Redi-Strip #10 Envelopes, 4 1/8 x 9 1/2"/>
    <n v="11.8"/>
    <n v="4"/>
    <n v="0"/>
    <n v="0"/>
    <n v="5.6639999999999997"/>
    <n v="-6.136000000000001"/>
    <n v="4"/>
    <n v="2015"/>
  </r>
  <r>
    <n v="3873"/>
    <s v="CA-2015-132486"/>
    <d v="2015-10-23T00:00:00"/>
    <d v="2015-10-27T00:00:00"/>
    <x v="0"/>
    <x v="282"/>
    <x v="282"/>
    <s v="Consumer"/>
    <s v="United States"/>
    <s v="San Diego"/>
    <s v="California"/>
    <n v="92105"/>
    <s v="West"/>
    <s v="FUR-CH-10001854"/>
    <s v="Furniture"/>
    <s v="Chairs"/>
    <s v="Office Star - Professional Matrix Back Chair with 2-to-1 Synchro Tilt and Mesh Fabric Seat"/>
    <n v="842.35199999999998"/>
    <n v="3"/>
    <n v="0.2"/>
    <n v="-168.47040000000001"/>
    <n v="42.117600000000003"/>
    <n v="-631.7639999999999"/>
    <n v="4"/>
    <n v="2015"/>
  </r>
  <r>
    <n v="3874"/>
    <s v="CA-2016-136231"/>
    <d v="2016-09-05T00:00:00"/>
    <d v="2016-09-07T00:00:00"/>
    <x v="0"/>
    <x v="661"/>
    <x v="661"/>
    <s v="Consumer"/>
    <s v="United States"/>
    <s v="Johnson City"/>
    <s v="Tennessee"/>
    <n v="37604"/>
    <s v="South"/>
    <s v="OFF-EN-10001099"/>
    <s v="Office Supplies"/>
    <s v="Envelopes"/>
    <s v="Staple envelope"/>
    <n v="23.472000000000001"/>
    <n v="3"/>
    <n v="0.2"/>
    <n v="-4.6944000000000008"/>
    <n v="7.6284000000000001"/>
    <n v="-11.1492"/>
    <n v="2"/>
    <n v="2016"/>
  </r>
  <r>
    <n v="3875"/>
    <s v="CA-2016-136231"/>
    <d v="2016-09-05T00:00:00"/>
    <d v="2016-09-07T00:00:00"/>
    <x v="0"/>
    <x v="661"/>
    <x v="661"/>
    <s v="Consumer"/>
    <s v="United States"/>
    <s v="Johnson City"/>
    <s v="Tennessee"/>
    <n v="37604"/>
    <s v="South"/>
    <s v="OFF-BI-10001597"/>
    <s v="Office Supplies"/>
    <s v="Binders"/>
    <s v="Wilson Jones Ledger-Size, Piano-Hinge Binder, 2&quot;, Blue"/>
    <n v="86.058000000000007"/>
    <n v="7"/>
    <n v="0.7"/>
    <n v="-60.240600000000001"/>
    <n v="-63.109200000000001"/>
    <n v="-88.926600000000008"/>
    <n v="2"/>
    <n v="2016"/>
  </r>
  <r>
    <n v="3876"/>
    <s v="CA-2016-136231"/>
    <d v="2016-09-05T00:00:00"/>
    <d v="2016-09-07T00:00:00"/>
    <x v="0"/>
    <x v="661"/>
    <x v="661"/>
    <s v="Consumer"/>
    <s v="United States"/>
    <s v="Johnson City"/>
    <s v="Tennessee"/>
    <n v="37604"/>
    <s v="South"/>
    <s v="TEC-PH-10002660"/>
    <s v="Technology"/>
    <s v="Phones"/>
    <s v="Nortel Networks T7316 E Nt8 B27"/>
    <n v="108.78400000000001"/>
    <n v="2"/>
    <n v="0.2"/>
    <n v="-21.756800000000002"/>
    <n v="6.7990000000000004"/>
    <n v="-80.228200000000001"/>
    <n v="2"/>
    <n v="2016"/>
  </r>
  <r>
    <n v="3877"/>
    <s v="CA-2016-136231"/>
    <d v="2016-09-05T00:00:00"/>
    <d v="2016-09-07T00:00:00"/>
    <x v="0"/>
    <x v="661"/>
    <x v="661"/>
    <s v="Consumer"/>
    <s v="United States"/>
    <s v="Johnson City"/>
    <s v="Tennessee"/>
    <n v="37604"/>
    <s v="South"/>
    <s v="OFF-PA-10000327"/>
    <s v="Office Supplies"/>
    <s v="Paper"/>
    <s v="Xerox 1971"/>
    <n v="10.272"/>
    <n v="3"/>
    <n v="0.2"/>
    <n v="-2.0544000000000002"/>
    <n v="3.21"/>
    <n v="-5.0076000000000009"/>
    <n v="2"/>
    <n v="2016"/>
  </r>
  <r>
    <n v="3878"/>
    <s v="CA-2016-140641"/>
    <d v="2016-10-28T00:00:00"/>
    <d v="2016-11-02T00:00:00"/>
    <x v="1"/>
    <x v="212"/>
    <x v="212"/>
    <s v="Consumer"/>
    <s v="United States"/>
    <s v="Tampa"/>
    <s v="Florida"/>
    <n v="33614"/>
    <s v="South"/>
    <s v="OFF-BI-10001191"/>
    <s v="Office Supplies"/>
    <s v="Binders"/>
    <s v="Canvas Sectional Post Binders"/>
    <n v="38.19"/>
    <n v="5"/>
    <n v="0.7"/>
    <n v="-26.732999999999997"/>
    <n v="-26.733000000000001"/>
    <n v="-38.19"/>
    <n v="5"/>
    <n v="2016"/>
  </r>
  <r>
    <n v="3879"/>
    <s v="CA-2014-151001"/>
    <d v="2014-04-05T00:00:00"/>
    <d v="2014-04-07T00:00:00"/>
    <x v="2"/>
    <x v="189"/>
    <x v="189"/>
    <s v="Corporate"/>
    <s v="United States"/>
    <s v="Decatur"/>
    <s v="Illinois"/>
    <n v="62521"/>
    <s v="Central"/>
    <s v="OFF-ST-10003455"/>
    <s v="Office Supplies"/>
    <s v="Storage"/>
    <s v="Tenex File Box, Personal Filing Tote with Lid, Black"/>
    <n v="49.631999999999998"/>
    <n v="4"/>
    <n v="0.2"/>
    <n v="-9.926400000000001"/>
    <n v="3.7223999999999999"/>
    <n v="-35.983199999999997"/>
    <n v="2"/>
    <n v="2014"/>
  </r>
  <r>
    <n v="3880"/>
    <s v="CA-2014-151001"/>
    <d v="2014-04-05T00:00:00"/>
    <d v="2014-04-07T00:00:00"/>
    <x v="2"/>
    <x v="189"/>
    <x v="189"/>
    <s v="Corporate"/>
    <s v="United States"/>
    <s v="Decatur"/>
    <s v="Illinois"/>
    <n v="62521"/>
    <s v="Central"/>
    <s v="OFF-ST-10001031"/>
    <s v="Office Supplies"/>
    <s v="Storage"/>
    <s v="Adjustable Personal File Tote"/>
    <n v="52.095999999999997"/>
    <n v="4"/>
    <n v="0.2"/>
    <n v="-10.4192"/>
    <n v="3.9072"/>
    <n v="-37.769599999999997"/>
    <n v="2"/>
    <n v="2014"/>
  </r>
  <r>
    <n v="3881"/>
    <s v="CA-2015-129896"/>
    <d v="2015-06-15T00:00:00"/>
    <d v="2015-06-20T00:00:00"/>
    <x v="1"/>
    <x v="724"/>
    <x v="724"/>
    <s v="Consumer"/>
    <s v="United States"/>
    <s v="Gilbert"/>
    <s v="Arizona"/>
    <n v="85234"/>
    <s v="West"/>
    <s v="OFF-PA-10002245"/>
    <s v="Office Supplies"/>
    <s v="Paper"/>
    <s v="Xerox 1895"/>
    <n v="9.5679999999999996"/>
    <n v="2"/>
    <n v="0.2"/>
    <n v="-1.9136"/>
    <n v="2.99"/>
    <n v="-4.6643999999999997"/>
    <n v="5"/>
    <n v="2015"/>
  </r>
  <r>
    <n v="3882"/>
    <s v="CA-2015-129896"/>
    <d v="2015-06-15T00:00:00"/>
    <d v="2015-06-20T00:00:00"/>
    <x v="1"/>
    <x v="724"/>
    <x v="724"/>
    <s v="Consumer"/>
    <s v="United States"/>
    <s v="Gilbert"/>
    <s v="Arizona"/>
    <n v="85234"/>
    <s v="West"/>
    <s v="OFF-ST-10004804"/>
    <s v="Office Supplies"/>
    <s v="Storage"/>
    <s v="Belkin 19&quot; Vented Equipment Shelf, Black"/>
    <n v="82.367999999999995"/>
    <n v="2"/>
    <n v="0.2"/>
    <n v="-16.473600000000001"/>
    <n v="-19.5624"/>
    <n v="-85.456799999999987"/>
    <n v="5"/>
    <n v="2015"/>
  </r>
  <r>
    <n v="3883"/>
    <s v="CA-2015-129896"/>
    <d v="2015-06-15T00:00:00"/>
    <d v="2015-06-20T00:00:00"/>
    <x v="1"/>
    <x v="724"/>
    <x v="724"/>
    <s v="Consumer"/>
    <s v="United States"/>
    <s v="Gilbert"/>
    <s v="Arizona"/>
    <n v="85234"/>
    <s v="West"/>
    <s v="FUR-FU-10004904"/>
    <s v="Furniture"/>
    <s v="Furnishings"/>
    <s v="Eldon &quot;L&quot; Workstation Diamond Chairmat"/>
    <n v="364.70400000000001"/>
    <n v="6"/>
    <n v="0.2"/>
    <n v="-72.94080000000001"/>
    <n v="-36.470399999999998"/>
    <n v="-328.23359999999997"/>
    <n v="5"/>
    <n v="2015"/>
  </r>
  <r>
    <n v="3884"/>
    <s v="CA-2015-129896"/>
    <d v="2015-06-15T00:00:00"/>
    <d v="2015-06-20T00:00:00"/>
    <x v="1"/>
    <x v="724"/>
    <x v="724"/>
    <s v="Consumer"/>
    <s v="United States"/>
    <s v="Gilbert"/>
    <s v="Arizona"/>
    <n v="85234"/>
    <s v="West"/>
    <s v="FUR-FU-10002396"/>
    <s v="Furniture"/>
    <s v="Furnishings"/>
    <s v="DAX Copper Panel Document Frame, 5 x 7 Size"/>
    <n v="40.256"/>
    <n v="4"/>
    <n v="0.2"/>
    <n v="-8.0511999999999997"/>
    <n v="11.070399999999999"/>
    <n v="-21.134399999999999"/>
    <n v="5"/>
    <n v="2015"/>
  </r>
  <r>
    <n v="3885"/>
    <s v="CA-2014-152849"/>
    <d v="2014-07-05T00:00:00"/>
    <d v="2014-07-12T00:00:00"/>
    <x v="1"/>
    <x v="694"/>
    <x v="694"/>
    <s v="Corporate"/>
    <s v="United States"/>
    <s v="Knoxville"/>
    <s v="Tennessee"/>
    <n v="37918"/>
    <s v="South"/>
    <s v="OFF-AR-10002833"/>
    <s v="Office Supplies"/>
    <s v="Art"/>
    <s v="Newell 322"/>
    <n v="4.3680000000000003"/>
    <n v="3"/>
    <n v="0.2"/>
    <n v="-0.87360000000000015"/>
    <n v="0.38219999999999998"/>
    <n v="-3.1122000000000001"/>
    <n v="7"/>
    <n v="2014"/>
  </r>
  <r>
    <n v="3886"/>
    <s v="US-2017-127341"/>
    <d v="2017-01-29T00:00:00"/>
    <d v="2017-02-02T00:00:00"/>
    <x v="1"/>
    <x v="242"/>
    <x v="242"/>
    <s v="Consumer"/>
    <s v="United States"/>
    <s v="Chicago"/>
    <s v="Illinois"/>
    <n v="60653"/>
    <s v="Central"/>
    <s v="OFF-BI-10001072"/>
    <s v="Office Supplies"/>
    <s v="Binders"/>
    <s v="GBC Clear Cover, 8-1/2 x 11, unpunched, 25 covers per pack"/>
    <n v="12.128"/>
    <n v="4"/>
    <n v="0.8"/>
    <n v="-9.7024000000000008"/>
    <n v="-20.617599999999999"/>
    <n v="-23.043199999999999"/>
    <n v="4"/>
    <n v="2017"/>
  </r>
  <r>
    <n v="3887"/>
    <s v="CA-2016-167759"/>
    <d v="2016-03-03T00:00:00"/>
    <d v="2016-03-08T00:00:00"/>
    <x v="0"/>
    <x v="113"/>
    <x v="113"/>
    <s v="Consumer"/>
    <s v="United States"/>
    <s v="Bloomington"/>
    <s v="Indiana"/>
    <n v="47401"/>
    <s v="Central"/>
    <s v="TEC-PH-10003171"/>
    <s v="Technology"/>
    <s v="Phones"/>
    <s v="Plantronics Encore H101 Dual Earpieces Headset"/>
    <n v="134.85"/>
    <n v="3"/>
    <n v="0"/>
    <n v="0"/>
    <n v="37.758000000000003"/>
    <n v="-97.091999999999985"/>
    <n v="5"/>
    <n v="2016"/>
  </r>
  <r>
    <n v="3888"/>
    <s v="CA-2014-100895"/>
    <d v="2014-06-02T00:00:00"/>
    <d v="2014-06-06T00:00:00"/>
    <x v="1"/>
    <x v="647"/>
    <x v="647"/>
    <s v="Consumer"/>
    <s v="United States"/>
    <s v="Roswell"/>
    <s v="Georgia"/>
    <n v="30076"/>
    <s v="South"/>
    <s v="OFF-AR-10004511"/>
    <s v="Office Supplies"/>
    <s v="Art"/>
    <s v="Sanford Colorific Scented Colored Pencils, 12/Pack"/>
    <n v="8.56"/>
    <n v="2"/>
    <n v="0"/>
    <n v="0"/>
    <n v="2.6536"/>
    <n v="-5.9064000000000005"/>
    <n v="4"/>
    <n v="2014"/>
  </r>
  <r>
    <n v="3889"/>
    <s v="CA-2014-100895"/>
    <d v="2014-06-02T00:00:00"/>
    <d v="2014-06-06T00:00:00"/>
    <x v="1"/>
    <x v="647"/>
    <x v="647"/>
    <s v="Consumer"/>
    <s v="United States"/>
    <s v="Roswell"/>
    <s v="Georgia"/>
    <n v="30076"/>
    <s v="South"/>
    <s v="TEC-PH-10001425"/>
    <s v="Technology"/>
    <s v="Phones"/>
    <s v="Mophie Juice Pack Helium for iPhone"/>
    <n v="239.97"/>
    <n v="3"/>
    <n v="0"/>
    <n v="0"/>
    <n v="67.191599999999994"/>
    <n v="-172.7784"/>
    <n v="4"/>
    <n v="2014"/>
  </r>
  <r>
    <n v="3890"/>
    <s v="CA-2014-100895"/>
    <d v="2014-06-02T00:00:00"/>
    <d v="2014-06-06T00:00:00"/>
    <x v="1"/>
    <x v="647"/>
    <x v="647"/>
    <s v="Consumer"/>
    <s v="United States"/>
    <s v="Roswell"/>
    <s v="Georgia"/>
    <n v="30076"/>
    <s v="South"/>
    <s v="OFF-ST-10001490"/>
    <s v="Office Supplies"/>
    <s v="Storage"/>
    <s v="Hot File 7-Pocket, Floor Stand"/>
    <n v="356.94"/>
    <n v="2"/>
    <n v="0"/>
    <n v="0"/>
    <n v="107.08199999999999"/>
    <n v="-249.858"/>
    <n v="4"/>
    <n v="2014"/>
  </r>
  <r>
    <n v="3891"/>
    <s v="US-2016-163881"/>
    <d v="2016-11-24T00:00:00"/>
    <d v="2016-11-30T00:00:00"/>
    <x v="1"/>
    <x v="133"/>
    <x v="133"/>
    <s v="Corporate"/>
    <s v="United States"/>
    <s v="Los Angeles"/>
    <s v="California"/>
    <n v="90036"/>
    <s v="West"/>
    <s v="TEC-AC-10003033"/>
    <s v="Technology"/>
    <s v="Accessories"/>
    <s v="Plantronics CS510 - Over-the-Head monaural Wireless Headset System"/>
    <n v="659.9"/>
    <n v="2"/>
    <n v="0"/>
    <n v="0"/>
    <n v="217.767"/>
    <n v="-442.13299999999998"/>
    <n v="6"/>
    <n v="2016"/>
  </r>
  <r>
    <n v="3892"/>
    <s v="US-2016-163881"/>
    <d v="2016-11-24T00:00:00"/>
    <d v="2016-11-30T00:00:00"/>
    <x v="1"/>
    <x v="133"/>
    <x v="133"/>
    <s v="Corporate"/>
    <s v="United States"/>
    <s v="Los Angeles"/>
    <s v="California"/>
    <n v="90036"/>
    <s v="West"/>
    <s v="FUR-CH-10001394"/>
    <s v="Furniture"/>
    <s v="Chairs"/>
    <s v="Global Leather Executive Chair"/>
    <n v="1684.752"/>
    <n v="6"/>
    <n v="0.2"/>
    <n v="-336.9504"/>
    <n v="210.59399999999999"/>
    <n v="-1137.2076"/>
    <n v="6"/>
    <n v="2016"/>
  </r>
  <r>
    <n v="3893"/>
    <s v="US-2016-163881"/>
    <d v="2016-11-24T00:00:00"/>
    <d v="2016-11-30T00:00:00"/>
    <x v="1"/>
    <x v="133"/>
    <x v="133"/>
    <s v="Corporate"/>
    <s v="United States"/>
    <s v="Los Angeles"/>
    <s v="California"/>
    <n v="90036"/>
    <s v="West"/>
    <s v="TEC-AC-10000420"/>
    <s v="Technology"/>
    <s v="Accessories"/>
    <s v="Logitech G500s Laser Gaming Mouse with Adjustable Weight Tuning"/>
    <n v="559.91999999999996"/>
    <n v="8"/>
    <n v="0"/>
    <n v="0"/>
    <n v="190.37280000000001"/>
    <n v="-369.54719999999998"/>
    <n v="6"/>
    <n v="2016"/>
  </r>
  <r>
    <n v="3894"/>
    <s v="US-2016-144547"/>
    <d v="2016-11-10T00:00:00"/>
    <d v="2016-11-14T00:00:00"/>
    <x v="1"/>
    <x v="474"/>
    <x v="474"/>
    <s v="Consumer"/>
    <s v="United States"/>
    <s v="Houston"/>
    <s v="Texas"/>
    <n v="77036"/>
    <s v="Central"/>
    <s v="TEC-AC-10004901"/>
    <s v="Technology"/>
    <s v="Accessories"/>
    <s v="Kensington SlimBlade Notebook Wireless Mouse with Nano Receiver "/>
    <n v="279.94400000000002"/>
    <n v="7"/>
    <n v="0.2"/>
    <n v="-55.988800000000005"/>
    <n v="48.990200000000002"/>
    <n v="-174.96500000000003"/>
    <n v="4"/>
    <n v="2016"/>
  </r>
  <r>
    <n v="3895"/>
    <s v="US-2014-112200"/>
    <d v="2014-11-22T00:00:00"/>
    <d v="2014-11-28T00:00:00"/>
    <x v="1"/>
    <x v="679"/>
    <x v="679"/>
    <s v="Home Office"/>
    <s v="United States"/>
    <s v="Bolingbrook"/>
    <s v="Illinois"/>
    <n v="60440"/>
    <s v="Central"/>
    <s v="OFF-BI-10002571"/>
    <s v="Office Supplies"/>
    <s v="Binders"/>
    <s v="Avery Framed View Binder, EZD Ring (Locking), Navy, 1 1/2&quot;"/>
    <n v="9.98"/>
    <n v="5"/>
    <n v="0.8"/>
    <n v="-7.9840000000000009"/>
    <n v="-16.466999999999999"/>
    <n v="-18.462999999999997"/>
    <n v="6"/>
    <n v="2014"/>
  </r>
  <r>
    <n v="3896"/>
    <s v="CA-2017-110212"/>
    <d v="2017-05-01T00:00:00"/>
    <d v="2017-05-05T00:00:00"/>
    <x v="1"/>
    <x v="319"/>
    <x v="319"/>
    <s v="Home Office"/>
    <s v="United States"/>
    <s v="Texarkana"/>
    <s v="Arkansas"/>
    <n v="71854"/>
    <s v="South"/>
    <s v="TEC-AC-10002331"/>
    <s v="Technology"/>
    <s v="Accessories"/>
    <s v="Maxell 74 Minute CDR, 10/Pack"/>
    <n v="48.9"/>
    <n v="5"/>
    <n v="0"/>
    <n v="0"/>
    <n v="18.093"/>
    <n v="-30.806999999999999"/>
    <n v="4"/>
    <n v="2017"/>
  </r>
  <r>
    <n v="3897"/>
    <s v="CA-2017-134285"/>
    <d v="2017-12-07T00:00:00"/>
    <d v="2017-12-12T00:00:00"/>
    <x v="1"/>
    <x v="103"/>
    <x v="103"/>
    <s v="Corporate"/>
    <s v="United States"/>
    <s v="San Antonio"/>
    <s v="Texas"/>
    <n v="78207"/>
    <s v="Central"/>
    <s v="OFF-FA-10000611"/>
    <s v="Office Supplies"/>
    <s v="Fasteners"/>
    <s v="Binder Clips by OIC"/>
    <n v="3.552"/>
    <n v="3"/>
    <n v="0.2"/>
    <n v="-0.71040000000000003"/>
    <n v="1.2432000000000001"/>
    <n v="-1.5984"/>
    <n v="5"/>
    <n v="2017"/>
  </r>
  <r>
    <n v="3898"/>
    <s v="CA-2017-134285"/>
    <d v="2017-12-07T00:00:00"/>
    <d v="2017-12-12T00:00:00"/>
    <x v="1"/>
    <x v="103"/>
    <x v="103"/>
    <s v="Corporate"/>
    <s v="United States"/>
    <s v="San Antonio"/>
    <s v="Texas"/>
    <n v="78207"/>
    <s v="Central"/>
    <s v="OFF-PA-10000304"/>
    <s v="Office Supplies"/>
    <s v="Paper"/>
    <s v="Xerox 1995"/>
    <n v="15.552"/>
    <n v="3"/>
    <n v="0.2"/>
    <n v="-3.1104000000000003"/>
    <n v="5.4432"/>
    <n v="-6.9983999999999993"/>
    <n v="5"/>
    <n v="2017"/>
  </r>
  <r>
    <n v="3899"/>
    <s v="CA-2017-102267"/>
    <d v="2017-11-30T00:00:00"/>
    <d v="2017-12-04T00:00:00"/>
    <x v="1"/>
    <x v="561"/>
    <x v="561"/>
    <s v="Consumer"/>
    <s v="United States"/>
    <s v="Edinburg"/>
    <s v="Texas"/>
    <n v="78539"/>
    <s v="Central"/>
    <s v="OFF-FA-10000611"/>
    <s v="Office Supplies"/>
    <s v="Fasteners"/>
    <s v="Binder Clips by OIC"/>
    <n v="2.3679999999999999"/>
    <n v="2"/>
    <n v="0.2"/>
    <n v="-0.47360000000000002"/>
    <n v="0.82879999999999998"/>
    <n v="-1.0655999999999999"/>
    <n v="4"/>
    <n v="2017"/>
  </r>
  <r>
    <n v="3900"/>
    <s v="CA-2017-157980"/>
    <d v="2017-12-07T00:00:00"/>
    <d v="2017-12-09T00:00:00"/>
    <x v="2"/>
    <x v="129"/>
    <x v="129"/>
    <s v="Consumer"/>
    <s v="United States"/>
    <s v="Toledo"/>
    <s v="Ohio"/>
    <n v="43615"/>
    <s v="East"/>
    <s v="TEC-AC-10002567"/>
    <s v="Technology"/>
    <s v="Accessories"/>
    <s v="Logitech G602 Wireless Gaming Mouse"/>
    <n v="127.98399999999999"/>
    <n v="2"/>
    <n v="0.2"/>
    <n v="-25.596800000000002"/>
    <n v="25.596800000000002"/>
    <n v="-76.790399999999991"/>
    <n v="2"/>
    <n v="2017"/>
  </r>
  <r>
    <n v="3901"/>
    <s v="CA-2015-121097"/>
    <d v="2015-01-03T00:00:00"/>
    <d v="2015-01-08T00:00:00"/>
    <x v="1"/>
    <x v="245"/>
    <x v="245"/>
    <s v="Corporate"/>
    <s v="United States"/>
    <s v="Baytown"/>
    <s v="Texas"/>
    <n v="77520"/>
    <s v="Central"/>
    <s v="OFF-PA-10001937"/>
    <s v="Office Supplies"/>
    <s v="Paper"/>
    <s v="Xerox 21"/>
    <n v="10.368"/>
    <n v="2"/>
    <n v="0.2"/>
    <n v="-2.0736000000000003"/>
    <n v="3.6288"/>
    <n v="-4.6655999999999995"/>
    <n v="5"/>
    <n v="2015"/>
  </r>
  <r>
    <n v="3902"/>
    <s v="CA-2015-151043"/>
    <d v="2015-11-14T00:00:00"/>
    <d v="2015-11-20T00:00:00"/>
    <x v="1"/>
    <x v="67"/>
    <x v="67"/>
    <s v="Home Office"/>
    <s v="United States"/>
    <s v="Philadelphia"/>
    <s v="Pennsylvania"/>
    <n v="19143"/>
    <s v="East"/>
    <s v="TEC-AC-10001090"/>
    <s v="Technology"/>
    <s v="Accessories"/>
    <s v="Micro Innovations Wireless Classic Keyboard with Mouse"/>
    <n v="47.984000000000002"/>
    <n v="2"/>
    <n v="0.2"/>
    <n v="-9.5968"/>
    <n v="-1.1996"/>
    <n v="-39.586799999999997"/>
    <n v="6"/>
    <n v="2015"/>
  </r>
  <r>
    <n v="3903"/>
    <s v="US-2015-119312"/>
    <d v="2015-10-02T00:00:00"/>
    <d v="2015-10-07T00:00:00"/>
    <x v="0"/>
    <x v="37"/>
    <x v="37"/>
    <s v="Home Office"/>
    <s v="United States"/>
    <s v="Los Angeles"/>
    <s v="California"/>
    <n v="90045"/>
    <s v="West"/>
    <s v="OFF-ST-10000943"/>
    <s v="Office Supplies"/>
    <s v="Storage"/>
    <s v="Eldon ProFile File 'N Store Portable File Tub Letter/Legal Size Black"/>
    <n v="270.33999999999997"/>
    <n v="14"/>
    <n v="0"/>
    <n v="0"/>
    <n v="75.6952"/>
    <n v="-194.64479999999998"/>
    <n v="5"/>
    <n v="2015"/>
  </r>
  <r>
    <n v="3904"/>
    <s v="CA-2015-167010"/>
    <d v="2015-04-05T00:00:00"/>
    <d v="2015-04-10T00:00:00"/>
    <x v="1"/>
    <x v="725"/>
    <x v="725"/>
    <s v="Home Office"/>
    <s v="United States"/>
    <s v="Philadelphia"/>
    <s v="Pennsylvania"/>
    <n v="19143"/>
    <s v="East"/>
    <s v="OFF-AP-10004036"/>
    <s v="Office Supplies"/>
    <s v="Appliances"/>
    <s v="Bionaire 99.97% HEPA Air Cleaner"/>
    <n v="98.111999999999995"/>
    <n v="7"/>
    <n v="0.2"/>
    <n v="-19.622399999999999"/>
    <n v="18.396000000000001"/>
    <n v="-60.093599999999995"/>
    <n v="5"/>
    <n v="2015"/>
  </r>
  <r>
    <n v="3905"/>
    <s v="CA-2015-167010"/>
    <d v="2015-04-05T00:00:00"/>
    <d v="2015-04-10T00:00:00"/>
    <x v="1"/>
    <x v="725"/>
    <x v="725"/>
    <s v="Home Office"/>
    <s v="United States"/>
    <s v="Philadelphia"/>
    <s v="Pennsylvania"/>
    <n v="19143"/>
    <s v="East"/>
    <s v="OFF-ST-10003816"/>
    <s v="Office Supplies"/>
    <s v="Storage"/>
    <s v="Fellowes High-Stak Drawer Files"/>
    <n v="563.80799999999999"/>
    <n v="4"/>
    <n v="0.2"/>
    <n v="-112.7616"/>
    <n v="21.142800000000001"/>
    <n v="-429.90359999999998"/>
    <n v="5"/>
    <n v="2015"/>
  </r>
  <r>
    <n v="3906"/>
    <s v="CA-2015-167010"/>
    <d v="2015-04-05T00:00:00"/>
    <d v="2015-04-10T00:00:00"/>
    <x v="1"/>
    <x v="725"/>
    <x v="725"/>
    <s v="Home Office"/>
    <s v="United States"/>
    <s v="Philadelphia"/>
    <s v="Pennsylvania"/>
    <n v="19143"/>
    <s v="East"/>
    <s v="OFF-BI-10002072"/>
    <s v="Office Supplies"/>
    <s v="Binders"/>
    <s v="Cardinal Slant-D Ring Binders"/>
    <n v="10.428000000000001"/>
    <n v="4"/>
    <n v="0.7"/>
    <n v="-7.2995999999999999"/>
    <n v="-6.952"/>
    <n v="-10.080400000000001"/>
    <n v="5"/>
    <n v="2015"/>
  </r>
  <r>
    <n v="3907"/>
    <s v="CA-2015-167010"/>
    <d v="2015-04-05T00:00:00"/>
    <d v="2015-04-10T00:00:00"/>
    <x v="1"/>
    <x v="725"/>
    <x v="725"/>
    <s v="Home Office"/>
    <s v="United States"/>
    <s v="Philadelphia"/>
    <s v="Pennsylvania"/>
    <n v="19143"/>
    <s v="East"/>
    <s v="FUR-FU-10001468"/>
    <s v="Furniture"/>
    <s v="Furnishings"/>
    <s v="Tenex Antistatic Computer Chair Mats"/>
    <n v="547.13599999999997"/>
    <n v="4"/>
    <n v="0.2"/>
    <n v="-109.4272"/>
    <n v="-68.391999999999996"/>
    <n v="-506.10079999999999"/>
    <n v="5"/>
    <n v="2015"/>
  </r>
  <r>
    <n v="3908"/>
    <s v="CA-2015-167010"/>
    <d v="2015-04-05T00:00:00"/>
    <d v="2015-04-10T00:00:00"/>
    <x v="1"/>
    <x v="725"/>
    <x v="725"/>
    <s v="Home Office"/>
    <s v="United States"/>
    <s v="Philadelphia"/>
    <s v="Pennsylvania"/>
    <n v="19143"/>
    <s v="East"/>
    <s v="TEC-PH-10000347"/>
    <s v="Technology"/>
    <s v="Phones"/>
    <s v="Cush Cases Heavy Duty Rugged Cover Case for Samsung Galaxy S5 - Purple"/>
    <n v="14.85"/>
    <n v="5"/>
    <n v="0.4"/>
    <n v="-5.94"/>
    <n v="-3.2174999999999998"/>
    <n v="-12.1275"/>
    <n v="5"/>
    <n v="2015"/>
  </r>
  <r>
    <n v="3909"/>
    <s v="CA-2015-167010"/>
    <d v="2015-04-05T00:00:00"/>
    <d v="2015-04-10T00:00:00"/>
    <x v="1"/>
    <x v="725"/>
    <x v="725"/>
    <s v="Home Office"/>
    <s v="United States"/>
    <s v="Philadelphia"/>
    <s v="Pennsylvania"/>
    <n v="19143"/>
    <s v="East"/>
    <s v="TEC-PH-10002844"/>
    <s v="Technology"/>
    <s v="Phones"/>
    <s v="Speck Products Candyshell Flip Case"/>
    <n v="41.988"/>
    <n v="2"/>
    <n v="0.4"/>
    <n v="-16.795200000000001"/>
    <n v="-9.7972000000000001"/>
    <n v="-34.989999999999995"/>
    <n v="5"/>
    <n v="2015"/>
  </r>
  <r>
    <n v="3910"/>
    <s v="CA-2015-167010"/>
    <d v="2015-04-05T00:00:00"/>
    <d v="2015-04-10T00:00:00"/>
    <x v="1"/>
    <x v="725"/>
    <x v="725"/>
    <s v="Home Office"/>
    <s v="United States"/>
    <s v="Philadelphia"/>
    <s v="Pennsylvania"/>
    <n v="19143"/>
    <s v="East"/>
    <s v="FUR-FU-10001037"/>
    <s v="Furniture"/>
    <s v="Furnishings"/>
    <s v="DAX Charcoal/Nickel-Tone Document Frame, 5 x 7"/>
    <n v="7.5839999999999996"/>
    <n v="1"/>
    <n v="0.2"/>
    <n v="-1.5167999999999999"/>
    <n v="2.37"/>
    <n v="-3.6971999999999996"/>
    <n v="5"/>
    <n v="2015"/>
  </r>
  <r>
    <n v="3911"/>
    <s v="CA-2015-167010"/>
    <d v="2015-04-05T00:00:00"/>
    <d v="2015-04-10T00:00:00"/>
    <x v="1"/>
    <x v="725"/>
    <x v="725"/>
    <s v="Home Office"/>
    <s v="United States"/>
    <s v="Philadelphia"/>
    <s v="Pennsylvania"/>
    <n v="19143"/>
    <s v="East"/>
    <s v="FUR-BO-10004218"/>
    <s v="Furniture"/>
    <s v="Bookcases"/>
    <s v="Bush Heritage Pine Collection 5-Shelf Bookcase, Albany Pine Finish, *Special Order"/>
    <n v="352.45"/>
    <n v="5"/>
    <n v="0.5"/>
    <n v="-176.22499999999999"/>
    <n v="-211.47"/>
    <n v="-387.69499999999999"/>
    <n v="5"/>
    <n v="2015"/>
  </r>
  <r>
    <n v="3912"/>
    <s v="CA-2017-126788"/>
    <d v="2017-06-05T00:00:00"/>
    <d v="2017-06-06T00:00:00"/>
    <x v="2"/>
    <x v="455"/>
    <x v="455"/>
    <s v="Consumer"/>
    <s v="United States"/>
    <s v="Pearland"/>
    <s v="Texas"/>
    <n v="77581"/>
    <s v="Central"/>
    <s v="TEC-PH-10001619"/>
    <s v="Technology"/>
    <s v="Phones"/>
    <s v="LG G3"/>
    <n v="470.37599999999998"/>
    <n v="3"/>
    <n v="0.2"/>
    <n v="-94.075199999999995"/>
    <n v="52.917299999999997"/>
    <n v="-323.38349999999997"/>
    <n v="1"/>
    <n v="2017"/>
  </r>
  <r>
    <n v="3913"/>
    <s v="CA-2017-148068"/>
    <d v="2017-09-18T00:00:00"/>
    <d v="2017-09-25T00:00:00"/>
    <x v="1"/>
    <x v="152"/>
    <x v="152"/>
    <s v="Corporate"/>
    <s v="United States"/>
    <s v="New York City"/>
    <s v="New York"/>
    <n v="10035"/>
    <s v="East"/>
    <s v="OFF-PA-10001639"/>
    <s v="Office Supplies"/>
    <s v="Paper"/>
    <s v="Xerox 203"/>
    <n v="19.440000000000001"/>
    <n v="3"/>
    <n v="0"/>
    <n v="0"/>
    <n v="9.3312000000000008"/>
    <n v="-10.1088"/>
    <n v="7"/>
    <n v="2017"/>
  </r>
  <r>
    <n v="3914"/>
    <s v="CA-2017-148068"/>
    <d v="2017-09-18T00:00:00"/>
    <d v="2017-09-25T00:00:00"/>
    <x v="1"/>
    <x v="152"/>
    <x v="152"/>
    <s v="Corporate"/>
    <s v="United States"/>
    <s v="New York City"/>
    <s v="New York"/>
    <n v="10035"/>
    <s v="East"/>
    <s v="FUR-FU-10002268"/>
    <s v="Furniture"/>
    <s v="Furnishings"/>
    <s v="Ultra Door Push Plate"/>
    <n v="9.82"/>
    <n v="2"/>
    <n v="0"/>
    <n v="0"/>
    <n v="3.2406000000000001"/>
    <n v="-6.5793999999999997"/>
    <n v="7"/>
    <n v="2017"/>
  </r>
  <r>
    <n v="3915"/>
    <s v="US-2017-142573"/>
    <d v="2017-07-18T00:00:00"/>
    <d v="2017-07-23T00:00:00"/>
    <x v="1"/>
    <x v="586"/>
    <x v="586"/>
    <s v="Consumer"/>
    <s v="United States"/>
    <s v="Phoenix"/>
    <s v="Arizona"/>
    <n v="85023"/>
    <s v="West"/>
    <s v="FUR-TA-10001932"/>
    <s v="Furniture"/>
    <s v="Tables"/>
    <s v="Chromcraft 48&quot; x 96&quot; Racetrack Double Pedestal Table"/>
    <n v="801.6"/>
    <n v="5"/>
    <n v="0.5"/>
    <n v="-400.8"/>
    <n v="-448.89600000000002"/>
    <n v="-849.69600000000003"/>
    <n v="5"/>
    <n v="2017"/>
  </r>
  <r>
    <n v="3916"/>
    <s v="US-2017-142573"/>
    <d v="2017-07-18T00:00:00"/>
    <d v="2017-07-23T00:00:00"/>
    <x v="1"/>
    <x v="586"/>
    <x v="586"/>
    <s v="Consumer"/>
    <s v="United States"/>
    <s v="Phoenix"/>
    <s v="Arizona"/>
    <n v="85023"/>
    <s v="West"/>
    <s v="FUR-CH-10004218"/>
    <s v="Furniture"/>
    <s v="Chairs"/>
    <s v="Global Fabric Manager's Chair, Dark Gray"/>
    <n v="161.56800000000001"/>
    <n v="2"/>
    <n v="0.2"/>
    <n v="-32.313600000000001"/>
    <n v="10.098000000000001"/>
    <n v="-119.1564"/>
    <n v="5"/>
    <n v="2017"/>
  </r>
  <r>
    <n v="3917"/>
    <s v="US-2017-142573"/>
    <d v="2017-07-18T00:00:00"/>
    <d v="2017-07-23T00:00:00"/>
    <x v="1"/>
    <x v="586"/>
    <x v="586"/>
    <s v="Consumer"/>
    <s v="United States"/>
    <s v="Phoenix"/>
    <s v="Arizona"/>
    <n v="85023"/>
    <s v="West"/>
    <s v="OFF-PA-10000246"/>
    <s v="Office Supplies"/>
    <s v="Paper"/>
    <s v="Riverleaf Stik-Withit Designer Note Cubes"/>
    <n v="16.096"/>
    <n v="2"/>
    <n v="0.2"/>
    <n v="-3.2192000000000003"/>
    <n v="5.2312000000000003"/>
    <n v="-7.6455999999999991"/>
    <n v="5"/>
    <n v="2017"/>
  </r>
  <r>
    <n v="3918"/>
    <s v="US-2017-142573"/>
    <d v="2017-07-18T00:00:00"/>
    <d v="2017-07-23T00:00:00"/>
    <x v="1"/>
    <x v="586"/>
    <x v="586"/>
    <s v="Consumer"/>
    <s v="United States"/>
    <s v="Phoenix"/>
    <s v="Arizona"/>
    <n v="85023"/>
    <s v="West"/>
    <s v="OFF-BI-10003350"/>
    <s v="Office Supplies"/>
    <s v="Binders"/>
    <s v="Acco Expandable Hanging Binders"/>
    <n v="7.6559999999999997"/>
    <n v="4"/>
    <n v="0.7"/>
    <n v="-5.3591999999999995"/>
    <n v="-6.1247999999999996"/>
    <n v="-8.4215999999999998"/>
    <n v="5"/>
    <n v="2017"/>
  </r>
  <r>
    <n v="3919"/>
    <s v="US-2017-142573"/>
    <d v="2017-07-18T00:00:00"/>
    <d v="2017-07-23T00:00:00"/>
    <x v="1"/>
    <x v="586"/>
    <x v="586"/>
    <s v="Consumer"/>
    <s v="United States"/>
    <s v="Phoenix"/>
    <s v="Arizona"/>
    <n v="85023"/>
    <s v="West"/>
    <s v="FUR-CH-10000513"/>
    <s v="Furniture"/>
    <s v="Chairs"/>
    <s v="High-Back Leather Manager's Chair"/>
    <n v="311.976"/>
    <n v="3"/>
    <n v="0.2"/>
    <n v="-62.395200000000003"/>
    <n v="-42.896700000000003"/>
    <n v="-292.47750000000002"/>
    <n v="5"/>
    <n v="2017"/>
  </r>
  <r>
    <n v="3920"/>
    <s v="US-2015-148817"/>
    <d v="2015-12-01T00:00:00"/>
    <d v="2015-12-07T00:00:00"/>
    <x v="1"/>
    <x v="470"/>
    <x v="470"/>
    <s v="Corporate"/>
    <s v="United States"/>
    <s v="Chesapeake"/>
    <s v="Virginia"/>
    <n v="23320"/>
    <s v="South"/>
    <s v="OFF-ST-10001321"/>
    <s v="Office Supplies"/>
    <s v="Storage"/>
    <s v="Decoflex Hanging Personal Folder File, Blue"/>
    <n v="61.68"/>
    <n v="4"/>
    <n v="0"/>
    <n v="0"/>
    <n v="16.653600000000001"/>
    <n v="-45.026399999999995"/>
    <n v="6"/>
    <n v="2015"/>
  </r>
  <r>
    <n v="3921"/>
    <s v="US-2015-148817"/>
    <d v="2015-12-01T00:00:00"/>
    <d v="2015-12-07T00:00:00"/>
    <x v="1"/>
    <x v="470"/>
    <x v="470"/>
    <s v="Corporate"/>
    <s v="United States"/>
    <s v="Chesapeake"/>
    <s v="Virginia"/>
    <n v="23320"/>
    <s v="South"/>
    <s v="OFF-BI-10004233"/>
    <s v="Office Supplies"/>
    <s v="Binders"/>
    <s v="GBC Pre-Punched Binding Paper, Plastic, White, 8-1/2&quot; x 11&quot;"/>
    <n v="63.96"/>
    <n v="4"/>
    <n v="0"/>
    <n v="0"/>
    <n v="30.700800000000001"/>
    <n v="-33.2592"/>
    <n v="6"/>
    <n v="2015"/>
  </r>
  <r>
    <n v="3922"/>
    <s v="CA-2016-110044"/>
    <d v="2016-06-28T00:00:00"/>
    <d v="2016-07-02T00:00:00"/>
    <x v="0"/>
    <x v="288"/>
    <x v="288"/>
    <s v="Consumer"/>
    <s v="United States"/>
    <s v="Chicago"/>
    <s v="Illinois"/>
    <n v="60610"/>
    <s v="Central"/>
    <s v="TEC-PH-10001299"/>
    <s v="Technology"/>
    <s v="Phones"/>
    <s v="Polycom CX300 Desktop Phone USB VoIP phone"/>
    <n v="359.976"/>
    <n v="3"/>
    <n v="0.2"/>
    <n v="-71.995199999999997"/>
    <n v="35.997599999999998"/>
    <n v="-251.98319999999998"/>
    <n v="4"/>
    <n v="2016"/>
  </r>
  <r>
    <n v="3923"/>
    <s v="CA-2017-146920"/>
    <d v="2017-08-28T00:00:00"/>
    <d v="2017-09-01T00:00:00"/>
    <x v="1"/>
    <x v="253"/>
    <x v="253"/>
    <s v="Consumer"/>
    <s v="United States"/>
    <s v="Chicago"/>
    <s v="Illinois"/>
    <n v="60623"/>
    <s v="Central"/>
    <s v="OFF-PA-10002479"/>
    <s v="Office Supplies"/>
    <s v="Paper"/>
    <s v="Xerox 4200 Series MultiUse Premium Copy Paper (20Lb. and 84 Bright)"/>
    <n v="25.344000000000001"/>
    <n v="6"/>
    <n v="0.2"/>
    <n v="-5.0688000000000004"/>
    <n v="7.92"/>
    <n v="-12.355200000000002"/>
    <n v="4"/>
    <n v="2017"/>
  </r>
  <r>
    <n v="3924"/>
    <s v="CA-2017-146920"/>
    <d v="2017-08-28T00:00:00"/>
    <d v="2017-09-01T00:00:00"/>
    <x v="1"/>
    <x v="253"/>
    <x v="253"/>
    <s v="Consumer"/>
    <s v="United States"/>
    <s v="Chicago"/>
    <s v="Illinois"/>
    <n v="60623"/>
    <s v="Central"/>
    <s v="OFF-PA-10001461"/>
    <s v="Office Supplies"/>
    <s v="Paper"/>
    <s v="HP Office Paper (20Lb. and 87 Bright)"/>
    <n v="26.72"/>
    <n v="5"/>
    <n v="0.2"/>
    <n v="-5.3440000000000003"/>
    <n v="9.3520000000000003"/>
    <n v="-12.023999999999997"/>
    <n v="4"/>
    <n v="2017"/>
  </r>
  <r>
    <n v="3925"/>
    <s v="CA-2014-103940"/>
    <d v="2014-09-17T00:00:00"/>
    <d v="2014-09-21T00:00:00"/>
    <x v="1"/>
    <x v="202"/>
    <x v="202"/>
    <s v="Consumer"/>
    <s v="United States"/>
    <s v="Seattle"/>
    <s v="Washington"/>
    <n v="98103"/>
    <s v="West"/>
    <s v="OFF-ST-10004963"/>
    <s v="Office Supplies"/>
    <s v="Storage"/>
    <s v="Eldon Gobal File Keepers"/>
    <n v="30.28"/>
    <n v="2"/>
    <n v="0"/>
    <n v="0"/>
    <n v="1.2112000000000001"/>
    <n v="-29.0688"/>
    <n v="4"/>
    <n v="2014"/>
  </r>
  <r>
    <n v="3926"/>
    <s v="CA-2014-103940"/>
    <d v="2014-09-17T00:00:00"/>
    <d v="2014-09-21T00:00:00"/>
    <x v="1"/>
    <x v="202"/>
    <x v="202"/>
    <s v="Consumer"/>
    <s v="United States"/>
    <s v="Seattle"/>
    <s v="Washington"/>
    <n v="98103"/>
    <s v="West"/>
    <s v="OFF-ST-10000943"/>
    <s v="Office Supplies"/>
    <s v="Storage"/>
    <s v="Eldon ProFile File 'N Store Portable File Tub Letter/Legal Size Black"/>
    <n v="57.93"/>
    <n v="3"/>
    <n v="0"/>
    <n v="0"/>
    <n v="16.220400000000001"/>
    <n v="-41.709599999999995"/>
    <n v="4"/>
    <n v="2014"/>
  </r>
  <r>
    <n v="3927"/>
    <s v="CA-2014-103940"/>
    <d v="2014-09-17T00:00:00"/>
    <d v="2014-09-21T00:00:00"/>
    <x v="1"/>
    <x v="202"/>
    <x v="202"/>
    <s v="Consumer"/>
    <s v="United States"/>
    <s v="Seattle"/>
    <s v="Washington"/>
    <n v="98103"/>
    <s v="West"/>
    <s v="FUR-FU-10004671"/>
    <s v="Furniture"/>
    <s v="Furnishings"/>
    <s v="Executive Impressions 12&quot; Wall Clock"/>
    <n v="35.340000000000003"/>
    <n v="2"/>
    <n v="0"/>
    <n v="0"/>
    <n v="13.4292"/>
    <n v="-21.910800000000002"/>
    <n v="4"/>
    <n v="2014"/>
  </r>
  <r>
    <n v="3928"/>
    <s v="CA-2014-103940"/>
    <d v="2014-09-17T00:00:00"/>
    <d v="2014-09-21T00:00:00"/>
    <x v="1"/>
    <x v="202"/>
    <x v="202"/>
    <s v="Consumer"/>
    <s v="United States"/>
    <s v="Seattle"/>
    <s v="Washington"/>
    <n v="98103"/>
    <s v="West"/>
    <s v="OFF-BI-10002735"/>
    <s v="Office Supplies"/>
    <s v="Binders"/>
    <s v="GBC Prestige Therm-A-Bind Covers"/>
    <n v="137.24"/>
    <n v="5"/>
    <n v="0.2"/>
    <n v="-27.448000000000004"/>
    <n v="46.3185"/>
    <n v="-63.473500000000001"/>
    <n v="4"/>
    <n v="2014"/>
  </r>
  <r>
    <n v="3929"/>
    <s v="CA-2016-162082"/>
    <d v="2016-03-14T00:00:00"/>
    <d v="2016-03-17T00:00:00"/>
    <x v="2"/>
    <x v="365"/>
    <x v="365"/>
    <s v="Consumer"/>
    <s v="United States"/>
    <s v="Harlingen"/>
    <s v="Texas"/>
    <n v="78550"/>
    <s v="Central"/>
    <s v="FUR-BO-10004409"/>
    <s v="Furniture"/>
    <s v="Bookcases"/>
    <s v="Safco Value Mate Series Steel Bookcases, Baked Enamel Finish on Steel, Gray"/>
    <n v="241.33199999999999"/>
    <n v="5"/>
    <n v="0.32"/>
    <n v="-77.226240000000004"/>
    <n v="-14.196"/>
    <n v="-178.30175999999997"/>
    <n v="3"/>
    <n v="2016"/>
  </r>
  <r>
    <n v="3930"/>
    <s v="CA-2016-162082"/>
    <d v="2016-03-14T00:00:00"/>
    <d v="2016-03-17T00:00:00"/>
    <x v="2"/>
    <x v="365"/>
    <x v="365"/>
    <s v="Consumer"/>
    <s v="United States"/>
    <s v="Harlingen"/>
    <s v="Texas"/>
    <n v="78550"/>
    <s v="Central"/>
    <s v="OFF-PA-10001934"/>
    <s v="Office Supplies"/>
    <s v="Paper"/>
    <s v="Xerox 1993"/>
    <n v="5.1840000000000002"/>
    <n v="1"/>
    <n v="0.2"/>
    <n v="-1.0368000000000002"/>
    <n v="1.8792"/>
    <n v="-2.2679999999999998"/>
    <n v="3"/>
    <n v="2016"/>
  </r>
  <r>
    <n v="3931"/>
    <s v="CA-2016-162082"/>
    <d v="2016-03-14T00:00:00"/>
    <d v="2016-03-17T00:00:00"/>
    <x v="2"/>
    <x v="365"/>
    <x v="365"/>
    <s v="Consumer"/>
    <s v="United States"/>
    <s v="Harlingen"/>
    <s v="Texas"/>
    <n v="78550"/>
    <s v="Central"/>
    <s v="OFF-AR-10001044"/>
    <s v="Office Supplies"/>
    <s v="Art"/>
    <s v="BOSTON Ranger #55 Pencil Sharpener, Black"/>
    <n v="145.54400000000001"/>
    <n v="7"/>
    <n v="0.2"/>
    <n v="-29.108800000000002"/>
    <n v="16.373699999999999"/>
    <n v="-100.06150000000001"/>
    <n v="3"/>
    <n v="2016"/>
  </r>
  <r>
    <n v="3932"/>
    <s v="CA-2016-132094"/>
    <d v="2016-08-26T00:00:00"/>
    <d v="2016-09-02T00:00:00"/>
    <x v="1"/>
    <x v="500"/>
    <x v="500"/>
    <s v="Corporate"/>
    <s v="United States"/>
    <s v="Philadelphia"/>
    <s v="Pennsylvania"/>
    <n v="19140"/>
    <s v="East"/>
    <s v="OFF-AR-10004165"/>
    <s v="Office Supplies"/>
    <s v="Art"/>
    <s v="Binney &amp; Smith inkTank Erasable Pocket Highlighter, Chisel Tip, Yellow"/>
    <n v="5.4720000000000004"/>
    <n v="3"/>
    <n v="0.2"/>
    <n v="-1.0944"/>
    <n v="1.6415999999999999"/>
    <n v="-2.7360000000000002"/>
    <n v="7"/>
    <n v="2016"/>
  </r>
  <r>
    <n v="3933"/>
    <s v="CA-2016-132094"/>
    <d v="2016-08-26T00:00:00"/>
    <d v="2016-09-02T00:00:00"/>
    <x v="1"/>
    <x v="500"/>
    <x v="500"/>
    <s v="Corporate"/>
    <s v="United States"/>
    <s v="Philadelphia"/>
    <s v="Pennsylvania"/>
    <n v="19140"/>
    <s v="East"/>
    <s v="TEC-AC-10001109"/>
    <s v="Technology"/>
    <s v="Accessories"/>
    <s v="Logitech Trackman Marble Mouse"/>
    <n v="47.984000000000002"/>
    <n v="2"/>
    <n v="0.2"/>
    <n v="-9.5968"/>
    <n v="13.195600000000001"/>
    <n v="-25.191600000000001"/>
    <n v="7"/>
    <n v="2016"/>
  </r>
  <r>
    <n v="3934"/>
    <s v="CA-2017-123001"/>
    <d v="2017-09-02T00:00:00"/>
    <d v="2017-09-08T00:00:00"/>
    <x v="1"/>
    <x v="497"/>
    <x v="497"/>
    <s v="Consumer"/>
    <s v="United States"/>
    <s v="Bakersfield"/>
    <s v="California"/>
    <n v="93309"/>
    <s v="West"/>
    <s v="OFF-AR-10001919"/>
    <s v="Office Supplies"/>
    <s v="Art"/>
    <s v="OIC #2 Pencils, Medium Soft"/>
    <n v="9.4"/>
    <n v="5"/>
    <n v="0"/>
    <n v="0"/>
    <n v="2.726"/>
    <n v="-6.6740000000000004"/>
    <n v="6"/>
    <n v="2017"/>
  </r>
  <r>
    <n v="3935"/>
    <s v="CA-2017-123001"/>
    <d v="2017-09-02T00:00:00"/>
    <d v="2017-09-08T00:00:00"/>
    <x v="1"/>
    <x v="497"/>
    <x v="497"/>
    <s v="Consumer"/>
    <s v="United States"/>
    <s v="Bakersfield"/>
    <s v="California"/>
    <n v="93309"/>
    <s v="West"/>
    <s v="OFF-LA-10004544"/>
    <s v="Office Supplies"/>
    <s v="Labels"/>
    <s v="Avery 505"/>
    <n v="74"/>
    <n v="5"/>
    <n v="0"/>
    <n v="0"/>
    <n v="37"/>
    <n v="-37"/>
    <n v="6"/>
    <n v="2017"/>
  </r>
  <r>
    <n v="3936"/>
    <s v="CA-2017-123001"/>
    <d v="2017-09-02T00:00:00"/>
    <d v="2017-09-08T00:00:00"/>
    <x v="1"/>
    <x v="497"/>
    <x v="497"/>
    <s v="Consumer"/>
    <s v="United States"/>
    <s v="Bakersfield"/>
    <s v="California"/>
    <n v="93309"/>
    <s v="West"/>
    <s v="TEC-PH-10003484"/>
    <s v="Technology"/>
    <s v="Phones"/>
    <s v="Ooma Telo VoIP Home Phone System"/>
    <n v="201.584"/>
    <n v="2"/>
    <n v="0.2"/>
    <n v="-40.316800000000001"/>
    <n v="12.599"/>
    <n v="-148.66820000000001"/>
    <n v="6"/>
    <n v="2017"/>
  </r>
  <r>
    <n v="3937"/>
    <s v="CA-2015-118955"/>
    <d v="2015-06-16T00:00:00"/>
    <d v="2015-06-20T00:00:00"/>
    <x v="1"/>
    <x v="721"/>
    <x v="721"/>
    <s v="Consumer"/>
    <s v="United States"/>
    <s v="Grand Prairie"/>
    <s v="Texas"/>
    <n v="75051"/>
    <s v="Central"/>
    <s v="OFF-EN-10001028"/>
    <s v="Office Supplies"/>
    <s v="Envelopes"/>
    <s v="Staple envelope"/>
    <n v="28.751999999999999"/>
    <n v="3"/>
    <n v="0.2"/>
    <n v="-5.7504"/>
    <n v="9.3444000000000003"/>
    <n v="-13.6572"/>
    <n v="4"/>
    <n v="2015"/>
  </r>
  <r>
    <n v="3938"/>
    <s v="CA-2015-118955"/>
    <d v="2015-06-16T00:00:00"/>
    <d v="2015-06-20T00:00:00"/>
    <x v="1"/>
    <x v="721"/>
    <x v="721"/>
    <s v="Consumer"/>
    <s v="United States"/>
    <s v="Grand Prairie"/>
    <s v="Texas"/>
    <n v="75051"/>
    <s v="Central"/>
    <s v="OFF-PA-10004156"/>
    <s v="Office Supplies"/>
    <s v="Paper"/>
    <s v="Xerox 188"/>
    <n v="27.216000000000001"/>
    <n v="3"/>
    <n v="0.2"/>
    <n v="-5.4432000000000009"/>
    <n v="9.8658000000000001"/>
    <n v="-11.907"/>
    <n v="4"/>
    <n v="2015"/>
  </r>
  <r>
    <n v="3939"/>
    <s v="CA-2015-118955"/>
    <d v="2015-06-16T00:00:00"/>
    <d v="2015-06-20T00:00:00"/>
    <x v="1"/>
    <x v="721"/>
    <x v="721"/>
    <s v="Consumer"/>
    <s v="United States"/>
    <s v="Grand Prairie"/>
    <s v="Texas"/>
    <n v="75051"/>
    <s v="Central"/>
    <s v="FUR-CH-10001708"/>
    <s v="Furniture"/>
    <s v="Chairs"/>
    <s v="Office Star - Contemporary Swivel Chair with Padded Adjustable Arms and Flex Back"/>
    <n v="197.37200000000001"/>
    <n v="2"/>
    <n v="0.3"/>
    <n v="-59.211600000000004"/>
    <n v="-25.3764"/>
    <n v="-163.5368"/>
    <n v="4"/>
    <n v="2015"/>
  </r>
  <r>
    <n v="3940"/>
    <s v="US-2016-143448"/>
    <d v="2016-12-10T00:00:00"/>
    <d v="2016-12-10T00:00:00"/>
    <x v="3"/>
    <x v="708"/>
    <x v="708"/>
    <s v="Consumer"/>
    <s v="United States"/>
    <s v="Greenwood"/>
    <s v="Indiana"/>
    <n v="46142"/>
    <s v="Central"/>
    <s v="FUR-CH-10003379"/>
    <s v="Furniture"/>
    <s v="Chairs"/>
    <s v="Global Commerce Series High-Back Swivel/Tilt Chairs"/>
    <n v="1424.9"/>
    <n v="5"/>
    <n v="0"/>
    <n v="0"/>
    <n v="356.22500000000002"/>
    <n v="-1068.6750000000002"/>
    <n v="0"/>
    <n v="2016"/>
  </r>
  <r>
    <n v="3941"/>
    <s v="CA-2017-117863"/>
    <d v="2017-05-18T00:00:00"/>
    <d v="2017-05-23T00:00:00"/>
    <x v="1"/>
    <x v="358"/>
    <x v="358"/>
    <s v="Consumer"/>
    <s v="United States"/>
    <s v="New York City"/>
    <s v="New York"/>
    <n v="10024"/>
    <s v="East"/>
    <s v="FUR-FU-10002456"/>
    <s v="Furniture"/>
    <s v="Furnishings"/>
    <s v="Master Caster Door Stop, Large Neon Orange"/>
    <n v="14.56"/>
    <n v="2"/>
    <n v="0"/>
    <n v="0"/>
    <n v="6.2607999999999997"/>
    <n v="-8.2992000000000008"/>
    <n v="5"/>
    <n v="2017"/>
  </r>
  <r>
    <n v="3942"/>
    <s v="CA-2017-117863"/>
    <d v="2017-05-18T00:00:00"/>
    <d v="2017-05-23T00:00:00"/>
    <x v="1"/>
    <x v="358"/>
    <x v="358"/>
    <s v="Consumer"/>
    <s v="United States"/>
    <s v="New York City"/>
    <s v="New York"/>
    <n v="10024"/>
    <s v="East"/>
    <s v="OFF-BI-10000605"/>
    <s v="Office Supplies"/>
    <s v="Binders"/>
    <s v="Acco Pressboard Covers with Storage Hooks, 9 1/2&quot; x 11&quot;, Executive Red"/>
    <n v="3.048"/>
    <n v="1"/>
    <n v="0.2"/>
    <n v="-0.60960000000000003"/>
    <n v="1.0286999999999999"/>
    <n v="-1.4097000000000002"/>
    <n v="5"/>
    <n v="2017"/>
  </r>
  <r>
    <n v="3943"/>
    <s v="CA-2017-160458"/>
    <d v="2017-05-27T00:00:00"/>
    <d v="2017-05-29T00:00:00"/>
    <x v="0"/>
    <x v="13"/>
    <x v="13"/>
    <s v="Consumer"/>
    <s v="United States"/>
    <s v="Memphis"/>
    <s v="Tennessee"/>
    <n v="38109"/>
    <s v="South"/>
    <s v="OFF-PA-10001166"/>
    <s v="Office Supplies"/>
    <s v="Paper"/>
    <s v="Xerox 2"/>
    <n v="25.92"/>
    <n v="5"/>
    <n v="0.2"/>
    <n v="-5.1840000000000011"/>
    <n v="9.0719999999999992"/>
    <n v="-11.664000000000001"/>
    <n v="2"/>
    <n v="2017"/>
  </r>
  <r>
    <n v="3944"/>
    <s v="US-2016-142685"/>
    <d v="2016-06-23T00:00:00"/>
    <d v="2016-06-30T00:00:00"/>
    <x v="1"/>
    <x v="726"/>
    <x v="726"/>
    <s v="Consumer"/>
    <s v="United States"/>
    <s v="Buffalo"/>
    <s v="New York"/>
    <n v="14215"/>
    <s v="East"/>
    <s v="OFF-SU-10000157"/>
    <s v="Office Supplies"/>
    <s v="Supplies"/>
    <s v="Compact Automatic Electric Letter Opener"/>
    <n v="835.17"/>
    <n v="7"/>
    <n v="0"/>
    <n v="0"/>
    <n v="16.703399999999998"/>
    <n v="-818.46659999999997"/>
    <n v="7"/>
    <n v="2016"/>
  </r>
  <r>
    <n v="3945"/>
    <s v="CA-2016-133144"/>
    <d v="2016-05-16T00:00:00"/>
    <d v="2016-05-21T00:00:00"/>
    <x v="0"/>
    <x v="157"/>
    <x v="157"/>
    <s v="Consumer"/>
    <s v="United States"/>
    <s v="Los Angeles"/>
    <s v="California"/>
    <n v="90036"/>
    <s v="West"/>
    <s v="OFF-PA-10004971"/>
    <s v="Office Supplies"/>
    <s v="Paper"/>
    <s v="Xerox 196"/>
    <n v="17.34"/>
    <n v="3"/>
    <n v="0"/>
    <n v="0"/>
    <n v="8.4966000000000008"/>
    <n v="-8.843399999999999"/>
    <n v="5"/>
    <n v="2016"/>
  </r>
  <r>
    <n v="3946"/>
    <s v="CA-2017-167871"/>
    <d v="2017-11-18T00:00:00"/>
    <d v="2017-11-23T00:00:00"/>
    <x v="1"/>
    <x v="578"/>
    <x v="578"/>
    <s v="Consumer"/>
    <s v="United States"/>
    <s v="Homestead"/>
    <s v="Florida"/>
    <n v="33030"/>
    <s v="South"/>
    <s v="OFF-PA-10001977"/>
    <s v="Office Supplies"/>
    <s v="Paper"/>
    <s v="Xerox 194"/>
    <n v="44.384"/>
    <n v="1"/>
    <n v="0.2"/>
    <n v="-8.8768000000000011"/>
    <n v="15.5344"/>
    <n v="-19.972799999999999"/>
    <n v="5"/>
    <n v="2017"/>
  </r>
  <r>
    <n v="3947"/>
    <s v="CA-2017-167871"/>
    <d v="2017-11-18T00:00:00"/>
    <d v="2017-11-23T00:00:00"/>
    <x v="1"/>
    <x v="578"/>
    <x v="578"/>
    <s v="Consumer"/>
    <s v="United States"/>
    <s v="Homestead"/>
    <s v="Florida"/>
    <n v="33030"/>
    <s v="South"/>
    <s v="OFF-SU-10001225"/>
    <s v="Office Supplies"/>
    <s v="Supplies"/>
    <s v="Staple remover"/>
    <n v="2.944"/>
    <n v="1"/>
    <n v="0.2"/>
    <n v="-0.58879999999999999"/>
    <n v="-0.66239999999999999"/>
    <n v="-3.0175999999999998"/>
    <n v="5"/>
    <n v="2017"/>
  </r>
  <r>
    <n v="3948"/>
    <s v="CA-2016-119963"/>
    <d v="2016-11-18T00:00:00"/>
    <d v="2016-11-22T00:00:00"/>
    <x v="1"/>
    <x v="17"/>
    <x v="17"/>
    <s v="Home Office"/>
    <s v="United States"/>
    <s v="Pasadena"/>
    <s v="Texas"/>
    <n v="77506"/>
    <s v="Central"/>
    <s v="OFF-AR-10003514"/>
    <s v="Office Supplies"/>
    <s v="Art"/>
    <s v="4009 Highlighters by Sanford"/>
    <n v="6.3680000000000003"/>
    <n v="2"/>
    <n v="0.2"/>
    <n v="-1.2736000000000001"/>
    <n v="1.0347999999999999"/>
    <n v="-4.0596000000000005"/>
    <n v="4"/>
    <n v="2016"/>
  </r>
  <r>
    <n v="3949"/>
    <s v="CA-2016-119963"/>
    <d v="2016-11-18T00:00:00"/>
    <d v="2016-11-22T00:00:00"/>
    <x v="1"/>
    <x v="17"/>
    <x v="17"/>
    <s v="Home Office"/>
    <s v="United States"/>
    <s v="Pasadena"/>
    <s v="Texas"/>
    <n v="77506"/>
    <s v="Central"/>
    <s v="OFF-LA-10003510"/>
    <s v="Office Supplies"/>
    <s v="Labels"/>
    <s v="Avery 4027 File Folder Labels for Dot Matrix Printers, 5000 Labels per Box, White"/>
    <n v="48.847999999999999"/>
    <n v="2"/>
    <n v="0.2"/>
    <n v="-9.7696000000000005"/>
    <n v="15.8756"/>
    <n v="-23.202800000000003"/>
    <n v="4"/>
    <n v="2016"/>
  </r>
  <r>
    <n v="3950"/>
    <s v="CA-2016-119963"/>
    <d v="2016-11-18T00:00:00"/>
    <d v="2016-11-22T00:00:00"/>
    <x v="1"/>
    <x v="17"/>
    <x v="17"/>
    <s v="Home Office"/>
    <s v="United States"/>
    <s v="Pasadena"/>
    <s v="Texas"/>
    <n v="77506"/>
    <s v="Central"/>
    <s v="OFF-PA-10001970"/>
    <s v="Office Supplies"/>
    <s v="Paper"/>
    <s v="Xerox 1881"/>
    <n v="19.648"/>
    <n v="2"/>
    <n v="0.2"/>
    <n v="-3.9296000000000002"/>
    <n v="6.6311999999999998"/>
    <n v="-9.0871999999999993"/>
    <n v="4"/>
    <n v="2016"/>
  </r>
  <r>
    <n v="3951"/>
    <s v="CA-2016-119963"/>
    <d v="2016-11-18T00:00:00"/>
    <d v="2016-11-22T00:00:00"/>
    <x v="1"/>
    <x v="17"/>
    <x v="17"/>
    <s v="Home Office"/>
    <s v="United States"/>
    <s v="Pasadena"/>
    <s v="Texas"/>
    <n v="77506"/>
    <s v="Central"/>
    <s v="FUR-CH-10003817"/>
    <s v="Furniture"/>
    <s v="Chairs"/>
    <s v="Global Value Steno Chair, Gray"/>
    <n v="255.108"/>
    <n v="6"/>
    <n v="0.3"/>
    <n v="-76.532399999999996"/>
    <n v="-18.222000000000001"/>
    <n v="-196.79760000000002"/>
    <n v="4"/>
    <n v="2016"/>
  </r>
  <r>
    <n v="3952"/>
    <s v="CA-2014-121167"/>
    <d v="2014-11-28T00:00:00"/>
    <d v="2014-11-30T00:00:00"/>
    <x v="0"/>
    <x v="373"/>
    <x v="373"/>
    <s v="Consumer"/>
    <s v="United States"/>
    <s v="Freeport"/>
    <s v="New York"/>
    <n v="11520"/>
    <s v="East"/>
    <s v="OFF-BI-10003676"/>
    <s v="Office Supplies"/>
    <s v="Binders"/>
    <s v="GBC Standard Recycled Report Covers, Clear Plastic Sheets"/>
    <n v="17.248000000000001"/>
    <n v="2"/>
    <n v="0.2"/>
    <n v="-3.4496000000000002"/>
    <n v="6.0368000000000004"/>
    <n v="-7.7616000000000005"/>
    <n v="2"/>
    <n v="2014"/>
  </r>
  <r>
    <n v="3953"/>
    <s v="US-2016-151862"/>
    <d v="2016-03-01T00:00:00"/>
    <d v="2016-03-08T00:00:00"/>
    <x v="1"/>
    <x v="21"/>
    <x v="21"/>
    <s v="Corporate"/>
    <s v="United States"/>
    <s v="Denver"/>
    <s v="Colorado"/>
    <n v="80219"/>
    <s v="West"/>
    <s v="TEC-PH-10003535"/>
    <s v="Technology"/>
    <s v="Phones"/>
    <s v="RCA ViSYS 25423RE1 Corded phone"/>
    <n v="159.98400000000001"/>
    <n v="2"/>
    <n v="0.2"/>
    <n v="-31.996800000000004"/>
    <n v="13.9986"/>
    <n v="-113.98860000000001"/>
    <n v="7"/>
    <n v="2016"/>
  </r>
  <r>
    <n v="3954"/>
    <s v="CA-2017-152961"/>
    <d v="2017-01-15T00:00:00"/>
    <d v="2017-01-19T00:00:00"/>
    <x v="1"/>
    <x v="183"/>
    <x v="183"/>
    <s v="Consumer"/>
    <s v="United States"/>
    <s v="Quincy"/>
    <s v="Massachusetts"/>
    <n v="2169"/>
    <s v="East"/>
    <s v="OFF-PA-10004675"/>
    <s v="Office Supplies"/>
    <s v="Paper"/>
    <s v="Telephone Message Books with Fax/Mobile Section, 5 1/2&quot; x 3 3/16&quot;"/>
    <n v="12.7"/>
    <n v="2"/>
    <n v="0"/>
    <n v="0"/>
    <n v="5.8419999999999996"/>
    <n v="-6.8579999999999997"/>
    <n v="4"/>
    <n v="2017"/>
  </r>
  <r>
    <n v="3955"/>
    <s v="CA-2014-133228"/>
    <d v="2014-04-04T00:00:00"/>
    <d v="2014-04-09T00:00:00"/>
    <x v="1"/>
    <x v="384"/>
    <x v="384"/>
    <s v="Consumer"/>
    <s v="United States"/>
    <s v="Detroit"/>
    <s v="Michigan"/>
    <n v="48205"/>
    <s v="Central"/>
    <s v="FUR-FU-10004020"/>
    <s v="Furniture"/>
    <s v="Furnishings"/>
    <s v="Advantus Panel Wall Acrylic Frame"/>
    <n v="5.47"/>
    <n v="1"/>
    <n v="0"/>
    <n v="0"/>
    <n v="2.3521000000000001"/>
    <n v="-3.1178999999999997"/>
    <n v="5"/>
    <n v="2014"/>
  </r>
  <r>
    <n v="3956"/>
    <s v="CA-2014-133228"/>
    <d v="2014-04-04T00:00:00"/>
    <d v="2014-04-09T00:00:00"/>
    <x v="1"/>
    <x v="384"/>
    <x v="384"/>
    <s v="Consumer"/>
    <s v="United States"/>
    <s v="Detroit"/>
    <s v="Michigan"/>
    <n v="48205"/>
    <s v="Central"/>
    <s v="OFF-AR-10001955"/>
    <s v="Office Supplies"/>
    <s v="Art"/>
    <s v="Newell 319"/>
    <n v="79.36"/>
    <n v="4"/>
    <n v="0"/>
    <n v="0"/>
    <n v="23.808"/>
    <n v="-55.552"/>
    <n v="5"/>
    <n v="2014"/>
  </r>
  <r>
    <n v="3957"/>
    <s v="CA-2016-114951"/>
    <d v="2016-06-26T00:00:00"/>
    <d v="2016-07-03T00:00:00"/>
    <x v="1"/>
    <x v="35"/>
    <x v="35"/>
    <s v="Consumer"/>
    <s v="United States"/>
    <s v="San Francisco"/>
    <s v="California"/>
    <n v="94109"/>
    <s v="West"/>
    <s v="FUR-FU-10002364"/>
    <s v="Furniture"/>
    <s v="Furnishings"/>
    <s v="Eldon Expressions Wood Desk Accessories, Oak"/>
    <n v="22.14"/>
    <n v="3"/>
    <n v="0"/>
    <n v="0"/>
    <n v="6.4206000000000003"/>
    <n v="-15.7194"/>
    <n v="7"/>
    <n v="2016"/>
  </r>
  <r>
    <n v="3958"/>
    <s v="CA-2016-156573"/>
    <d v="2016-05-29T00:00:00"/>
    <d v="2016-06-02T00:00:00"/>
    <x v="1"/>
    <x v="181"/>
    <x v="181"/>
    <s v="Consumer"/>
    <s v="United States"/>
    <s v="Nashville"/>
    <s v="Tennessee"/>
    <n v="37211"/>
    <s v="South"/>
    <s v="OFF-BI-10002414"/>
    <s v="Office Supplies"/>
    <s v="Binders"/>
    <s v="GBC ProClick Spines for 32-Hole Punch"/>
    <n v="11.276999999999999"/>
    <n v="3"/>
    <n v="0.7"/>
    <n v="-7.8938999999999986"/>
    <n v="-8.6456999999999997"/>
    <n v="-12.0288"/>
    <n v="4"/>
    <n v="2016"/>
  </r>
  <r>
    <n v="3959"/>
    <s v="CA-2016-156573"/>
    <d v="2016-05-29T00:00:00"/>
    <d v="2016-06-02T00:00:00"/>
    <x v="1"/>
    <x v="181"/>
    <x v="181"/>
    <s v="Consumer"/>
    <s v="United States"/>
    <s v="Nashville"/>
    <s v="Tennessee"/>
    <n v="37211"/>
    <s v="South"/>
    <s v="OFF-AR-10003732"/>
    <s v="Office Supplies"/>
    <s v="Art"/>
    <s v="Newell 333"/>
    <n v="4.4480000000000004"/>
    <n v="2"/>
    <n v="0.2"/>
    <n v="-0.88960000000000017"/>
    <n v="0.33360000000000001"/>
    <n v="-3.2248000000000001"/>
    <n v="4"/>
    <n v="2016"/>
  </r>
  <r>
    <n v="3960"/>
    <s v="CA-2016-156573"/>
    <d v="2016-05-29T00:00:00"/>
    <d v="2016-06-02T00:00:00"/>
    <x v="1"/>
    <x v="181"/>
    <x v="181"/>
    <s v="Consumer"/>
    <s v="United States"/>
    <s v="Nashville"/>
    <s v="Tennessee"/>
    <n v="37211"/>
    <s v="South"/>
    <s v="FUR-FU-10001085"/>
    <s v="Furniture"/>
    <s v="Furnishings"/>
    <s v="3M Polarizing Light Filter Sleeves"/>
    <n v="44.76"/>
    <n v="3"/>
    <n v="0.2"/>
    <n v="-8.952"/>
    <n v="14.547000000000001"/>
    <n v="-21.260999999999999"/>
    <n v="4"/>
    <n v="2016"/>
  </r>
  <r>
    <n v="3961"/>
    <s v="CA-2015-113901"/>
    <d v="2015-10-19T00:00:00"/>
    <d v="2015-10-24T00:00:00"/>
    <x v="1"/>
    <x v="468"/>
    <x v="468"/>
    <s v="Corporate"/>
    <s v="United States"/>
    <s v="Detroit"/>
    <s v="Michigan"/>
    <n v="48227"/>
    <s v="Central"/>
    <s v="OFF-BI-10001249"/>
    <s v="Office Supplies"/>
    <s v="Binders"/>
    <s v="Avery Heavy-Duty EZD View Binder with Locking Rings"/>
    <n v="38.28"/>
    <n v="6"/>
    <n v="0"/>
    <n v="0"/>
    <n v="17.608799999999999"/>
    <n v="-20.671200000000002"/>
    <n v="5"/>
    <n v="2015"/>
  </r>
  <r>
    <n v="3962"/>
    <s v="CA-2015-113901"/>
    <d v="2015-10-19T00:00:00"/>
    <d v="2015-10-24T00:00:00"/>
    <x v="1"/>
    <x v="468"/>
    <x v="468"/>
    <s v="Corporate"/>
    <s v="United States"/>
    <s v="Detroit"/>
    <s v="Michigan"/>
    <n v="48227"/>
    <s v="Central"/>
    <s v="TEC-PH-10002564"/>
    <s v="Technology"/>
    <s v="Phones"/>
    <s v="OtterBox Defender Series Case - Samsung Galaxy S4"/>
    <n v="149.94999999999999"/>
    <n v="5"/>
    <n v="0"/>
    <n v="0"/>
    <n v="44.984999999999999"/>
    <n v="-104.96499999999999"/>
    <n v="5"/>
    <n v="2015"/>
  </r>
  <r>
    <n v="3963"/>
    <s v="CA-2017-134838"/>
    <d v="2017-02-19T00:00:00"/>
    <d v="2017-02-20T00:00:00"/>
    <x v="2"/>
    <x v="525"/>
    <x v="525"/>
    <s v="Home Office"/>
    <s v="United States"/>
    <s v="Los Angeles"/>
    <s v="California"/>
    <n v="90045"/>
    <s v="West"/>
    <s v="OFF-AR-10000634"/>
    <s v="Office Supplies"/>
    <s v="Art"/>
    <s v="Newell 320"/>
    <n v="12.84"/>
    <n v="3"/>
    <n v="0"/>
    <n v="0"/>
    <n v="3.4668000000000001"/>
    <n v="-9.3732000000000006"/>
    <n v="1"/>
    <n v="2017"/>
  </r>
  <r>
    <n v="3964"/>
    <s v="CA-2017-134838"/>
    <d v="2017-02-19T00:00:00"/>
    <d v="2017-02-20T00:00:00"/>
    <x v="2"/>
    <x v="525"/>
    <x v="525"/>
    <s v="Home Office"/>
    <s v="United States"/>
    <s v="Los Angeles"/>
    <s v="California"/>
    <n v="90045"/>
    <s v="West"/>
    <s v="FUR-FU-10004018"/>
    <s v="Furniture"/>
    <s v="Furnishings"/>
    <s v="Tensor Computer Mounted Lamp"/>
    <n v="44.67"/>
    <n v="3"/>
    <n v="0"/>
    <n v="0"/>
    <n v="12.0609"/>
    <n v="-32.609099999999998"/>
    <n v="1"/>
    <n v="2017"/>
  </r>
  <r>
    <n v="3965"/>
    <s v="CA-2016-120257"/>
    <d v="2016-09-22T00:00:00"/>
    <d v="2016-09-28T00:00:00"/>
    <x v="1"/>
    <x v="617"/>
    <x v="617"/>
    <s v="Consumer"/>
    <s v="United States"/>
    <s v="Philadelphia"/>
    <s v="Pennsylvania"/>
    <n v="19140"/>
    <s v="East"/>
    <s v="OFF-AR-10003481"/>
    <s v="Office Supplies"/>
    <s v="Art"/>
    <s v="Newell 348"/>
    <n v="7.8719999999999999"/>
    <n v="3"/>
    <n v="0.2"/>
    <n v="-1.5744"/>
    <n v="0.88560000000000005"/>
    <n v="-5.4119999999999999"/>
    <n v="6"/>
    <n v="2016"/>
  </r>
  <r>
    <n v="3966"/>
    <s v="CA-2014-164910"/>
    <d v="2014-11-12T00:00:00"/>
    <d v="2014-11-17T00:00:00"/>
    <x v="0"/>
    <x v="664"/>
    <x v="664"/>
    <s v="Corporate"/>
    <s v="United States"/>
    <s v="Asheville"/>
    <s v="North Carolina"/>
    <n v="28806"/>
    <s v="South"/>
    <s v="OFF-AR-10003651"/>
    <s v="Office Supplies"/>
    <s v="Art"/>
    <s v="Newell 350"/>
    <n v="7.8719999999999999"/>
    <n v="3"/>
    <n v="0.2"/>
    <n v="-1.5744"/>
    <n v="0.88560000000000005"/>
    <n v="-5.4119999999999999"/>
    <n v="5"/>
    <n v="2014"/>
  </r>
  <r>
    <n v="3967"/>
    <s v="CA-2016-149902"/>
    <d v="2016-04-01T00:00:00"/>
    <d v="2016-04-06T00:00:00"/>
    <x v="1"/>
    <x v="386"/>
    <x v="386"/>
    <s v="Consumer"/>
    <s v="United States"/>
    <s v="New York City"/>
    <s v="New York"/>
    <n v="10024"/>
    <s v="East"/>
    <s v="OFF-AR-10002956"/>
    <s v="Office Supplies"/>
    <s v="Art"/>
    <s v="Boston 16801 Nautilus Battery Pencil Sharpener"/>
    <n v="88.04"/>
    <n v="4"/>
    <n v="0"/>
    <n v="0"/>
    <n v="22.8904"/>
    <n v="-65.149600000000007"/>
    <n v="5"/>
    <n v="2016"/>
  </r>
  <r>
    <n v="3968"/>
    <s v="CA-2016-146010"/>
    <d v="2016-05-20T00:00:00"/>
    <d v="2016-05-23T00:00:00"/>
    <x v="2"/>
    <x v="258"/>
    <x v="258"/>
    <s v="Home Office"/>
    <s v="United States"/>
    <s v="Colorado Springs"/>
    <s v="Colorado"/>
    <n v="80906"/>
    <s v="West"/>
    <s v="OFF-BI-10003638"/>
    <s v="Office Supplies"/>
    <s v="Binders"/>
    <s v="GBC Durable Plastic Covers"/>
    <n v="40.634999999999998"/>
    <n v="7"/>
    <n v="0.7"/>
    <n v="-28.444499999999998"/>
    <n v="-32.508000000000003"/>
    <n v="-44.698500000000003"/>
    <n v="3"/>
    <n v="2016"/>
  </r>
  <r>
    <n v="3969"/>
    <s v="US-2015-163685"/>
    <d v="2015-06-01T00:00:00"/>
    <d v="2015-06-05T00:00:00"/>
    <x v="1"/>
    <x v="722"/>
    <x v="722"/>
    <s v="Corporate"/>
    <s v="United States"/>
    <s v="San Antonio"/>
    <s v="Texas"/>
    <n v="78207"/>
    <s v="Central"/>
    <s v="OFF-BI-10001890"/>
    <s v="Office Supplies"/>
    <s v="Binders"/>
    <s v="Avery Poly Binder Pockets"/>
    <n v="5.7279999999999998"/>
    <n v="8"/>
    <n v="0.8"/>
    <n v="-4.5823999999999998"/>
    <n v="-9.1647999999999996"/>
    <n v="-10.3104"/>
    <n v="4"/>
    <n v="2015"/>
  </r>
  <r>
    <n v="3970"/>
    <s v="US-2015-163685"/>
    <d v="2015-06-01T00:00:00"/>
    <d v="2015-06-05T00:00:00"/>
    <x v="1"/>
    <x v="722"/>
    <x v="722"/>
    <s v="Corporate"/>
    <s v="United States"/>
    <s v="San Antonio"/>
    <s v="Texas"/>
    <n v="78207"/>
    <s v="Central"/>
    <s v="OFF-PA-10002606"/>
    <s v="Office Supplies"/>
    <s v="Paper"/>
    <s v="Xerox 1928"/>
    <n v="42.24"/>
    <n v="10"/>
    <n v="0.2"/>
    <n v="-8.4480000000000004"/>
    <n v="13.2"/>
    <n v="-20.592000000000002"/>
    <n v="4"/>
    <n v="2015"/>
  </r>
  <r>
    <n v="3971"/>
    <s v="CA-2014-135090"/>
    <d v="2014-11-22T00:00:00"/>
    <d v="2014-11-26T00:00:00"/>
    <x v="1"/>
    <x v="727"/>
    <x v="727"/>
    <s v="Consumer"/>
    <s v="United States"/>
    <s v="Los Angeles"/>
    <s v="California"/>
    <n v="90036"/>
    <s v="West"/>
    <s v="OFF-PA-10002245"/>
    <s v="Office Supplies"/>
    <s v="Paper"/>
    <s v="Xerox 1895"/>
    <n v="53.82"/>
    <n v="9"/>
    <n v="0"/>
    <n v="0"/>
    <n v="24.219000000000001"/>
    <n v="-29.600999999999999"/>
    <n v="4"/>
    <n v="2014"/>
  </r>
  <r>
    <n v="3972"/>
    <s v="CA-2015-132374"/>
    <d v="2015-02-22T00:00:00"/>
    <d v="2015-02-24T00:00:00"/>
    <x v="0"/>
    <x v="390"/>
    <x v="390"/>
    <s v="Home Office"/>
    <s v="United States"/>
    <s v="Sterling Heights"/>
    <s v="Michigan"/>
    <n v="48310"/>
    <s v="Central"/>
    <s v="OFF-AR-10001615"/>
    <s v="Office Supplies"/>
    <s v="Art"/>
    <s v="Newell 34"/>
    <n v="79.36"/>
    <n v="4"/>
    <n v="0"/>
    <n v="0"/>
    <n v="20.633600000000001"/>
    <n v="-58.726399999999998"/>
    <n v="2"/>
    <n v="2015"/>
  </r>
  <r>
    <n v="3973"/>
    <s v="CA-2016-167556"/>
    <d v="2016-03-29T00:00:00"/>
    <d v="2016-04-02T00:00:00"/>
    <x v="1"/>
    <x v="49"/>
    <x v="49"/>
    <s v="Consumer"/>
    <s v="United States"/>
    <s v="New York City"/>
    <s v="New York"/>
    <n v="10009"/>
    <s v="East"/>
    <s v="OFF-PA-10000466"/>
    <s v="Office Supplies"/>
    <s v="Paper"/>
    <s v="Memo Book, 100 Message Capacity, 5 3/8” x 11”"/>
    <n v="13.48"/>
    <n v="2"/>
    <n v="0"/>
    <n v="0"/>
    <n v="6.74"/>
    <n v="-6.74"/>
    <n v="4"/>
    <n v="2016"/>
  </r>
  <r>
    <n v="3974"/>
    <s v="CA-2016-167556"/>
    <d v="2016-03-29T00:00:00"/>
    <d v="2016-04-02T00:00:00"/>
    <x v="1"/>
    <x v="49"/>
    <x v="49"/>
    <s v="Consumer"/>
    <s v="United States"/>
    <s v="New York City"/>
    <s v="New York"/>
    <n v="10009"/>
    <s v="East"/>
    <s v="OFF-BI-10003708"/>
    <s v="Office Supplies"/>
    <s v="Binders"/>
    <s v="Acco Four Pocket Poly Ring Binder with Label Holder, Smoke, 1&quot;"/>
    <n v="29.8"/>
    <n v="5"/>
    <n v="0.2"/>
    <n v="-5.9600000000000009"/>
    <n v="9.3125"/>
    <n v="-14.5275"/>
    <n v="4"/>
    <n v="2016"/>
  </r>
  <r>
    <n v="3975"/>
    <s v="CA-2016-167556"/>
    <d v="2016-03-29T00:00:00"/>
    <d v="2016-04-02T00:00:00"/>
    <x v="1"/>
    <x v="49"/>
    <x v="49"/>
    <s v="Consumer"/>
    <s v="United States"/>
    <s v="New York City"/>
    <s v="New York"/>
    <n v="10009"/>
    <s v="East"/>
    <s v="FUR-FU-10004848"/>
    <s v="Furniture"/>
    <s v="Furnishings"/>
    <s v="Howard Miller 13-3/4&quot; Diameter Brushed Chrome Round Wall Clock"/>
    <n v="414"/>
    <n v="8"/>
    <n v="0"/>
    <n v="0"/>
    <n v="124.2"/>
    <n v="-289.8"/>
    <n v="4"/>
    <n v="2016"/>
  </r>
  <r>
    <n v="3976"/>
    <s v="CA-2016-167556"/>
    <d v="2016-03-29T00:00:00"/>
    <d v="2016-04-02T00:00:00"/>
    <x v="1"/>
    <x v="49"/>
    <x v="49"/>
    <s v="Consumer"/>
    <s v="United States"/>
    <s v="New York City"/>
    <s v="New York"/>
    <n v="10009"/>
    <s v="East"/>
    <s v="OFF-BI-10000320"/>
    <s v="Office Supplies"/>
    <s v="Binders"/>
    <s v="GBC Plastic Binding Combs"/>
    <n v="41.328000000000003"/>
    <n v="7"/>
    <n v="0.2"/>
    <n v="-8.2656000000000009"/>
    <n v="14.981400000000001"/>
    <n v="-18.081000000000003"/>
    <n v="4"/>
    <n v="2016"/>
  </r>
  <r>
    <n v="3977"/>
    <s v="US-2016-116400"/>
    <d v="2016-10-22T00:00:00"/>
    <d v="2016-10-24T00:00:00"/>
    <x v="2"/>
    <x v="518"/>
    <x v="518"/>
    <s v="Consumer"/>
    <s v="United States"/>
    <s v="Richmond"/>
    <s v="Virginia"/>
    <n v="23223"/>
    <s v="South"/>
    <s v="FUR-FU-10003731"/>
    <s v="Furniture"/>
    <s v="Furnishings"/>
    <s v="Eldon Expressions Wood and Plastic Desk Accessories, Oak"/>
    <n v="39.92"/>
    <n v="4"/>
    <n v="0"/>
    <n v="0"/>
    <n v="11.1776"/>
    <n v="-28.742400000000004"/>
    <n v="2"/>
    <n v="2016"/>
  </r>
  <r>
    <n v="3978"/>
    <s v="CA-2017-101308"/>
    <d v="2017-10-02T00:00:00"/>
    <d v="2017-10-07T00:00:00"/>
    <x v="1"/>
    <x v="435"/>
    <x v="435"/>
    <s v="Home Office"/>
    <s v="United States"/>
    <s v="Seattle"/>
    <s v="Washington"/>
    <n v="98105"/>
    <s v="West"/>
    <s v="OFF-FA-10002780"/>
    <s v="Office Supplies"/>
    <s v="Fasteners"/>
    <s v="Staples"/>
    <n v="8.94"/>
    <n v="3"/>
    <n v="0"/>
    <n v="0"/>
    <n v="4.1124000000000001"/>
    <n v="-4.8275999999999994"/>
    <n v="5"/>
    <n v="2017"/>
  </r>
  <r>
    <n v="3979"/>
    <s v="CA-2017-101308"/>
    <d v="2017-10-02T00:00:00"/>
    <d v="2017-10-07T00:00:00"/>
    <x v="1"/>
    <x v="435"/>
    <x v="435"/>
    <s v="Home Office"/>
    <s v="United States"/>
    <s v="Seattle"/>
    <s v="Washington"/>
    <n v="98105"/>
    <s v="West"/>
    <s v="TEC-PH-10003800"/>
    <s v="Technology"/>
    <s v="Phones"/>
    <s v="i.Sound Portable Power - 8000 mAh"/>
    <n v="84.784000000000006"/>
    <n v="2"/>
    <n v="0.2"/>
    <n v="-16.956800000000001"/>
    <n v="-20.136199999999999"/>
    <n v="-87.963400000000007"/>
    <n v="5"/>
    <n v="2017"/>
  </r>
  <r>
    <n v="3980"/>
    <s v="CA-2014-114517"/>
    <d v="2014-12-23T00:00:00"/>
    <d v="2014-12-27T00:00:00"/>
    <x v="1"/>
    <x v="260"/>
    <x v="260"/>
    <s v="Corporate"/>
    <s v="United States"/>
    <s v="New York City"/>
    <s v="New York"/>
    <n v="10024"/>
    <s v="East"/>
    <s v="FUR-TA-10001676"/>
    <s v="Furniture"/>
    <s v="Tables"/>
    <s v="Hon 61000 Series Interactive Training Tables"/>
    <n v="53.316000000000003"/>
    <n v="2"/>
    <n v="0.4"/>
    <n v="-21.326400000000003"/>
    <n v="-19.549199999999999"/>
    <n v="-51.538799999999995"/>
    <n v="4"/>
    <n v="2014"/>
  </r>
  <r>
    <n v="3981"/>
    <s v="CA-2014-114517"/>
    <d v="2014-12-23T00:00:00"/>
    <d v="2014-12-27T00:00:00"/>
    <x v="1"/>
    <x v="260"/>
    <x v="260"/>
    <s v="Corporate"/>
    <s v="United States"/>
    <s v="New York City"/>
    <s v="New York"/>
    <n v="10024"/>
    <s v="East"/>
    <s v="OFF-AP-10002350"/>
    <s v="Office Supplies"/>
    <s v="Appliances"/>
    <s v="Belkin F9H710-06 7 Outlet SurgeMaster Surge Protector"/>
    <n v="56.52"/>
    <n v="3"/>
    <n v="0"/>
    <n v="0"/>
    <n v="15.8256"/>
    <n v="-40.694400000000002"/>
    <n v="4"/>
    <n v="2014"/>
  </r>
  <r>
    <n v="3982"/>
    <s v="CA-2017-119564"/>
    <d v="2017-12-15T00:00:00"/>
    <d v="2017-12-20T00:00:00"/>
    <x v="1"/>
    <x v="484"/>
    <x v="484"/>
    <s v="Home Office"/>
    <s v="United States"/>
    <s v="Seattle"/>
    <s v="Washington"/>
    <n v="98115"/>
    <s v="West"/>
    <s v="FUR-FU-10003096"/>
    <s v="Furniture"/>
    <s v="Furnishings"/>
    <s v="Master Giant Foot Doorstop, Safety Yellow"/>
    <n v="22.77"/>
    <n v="3"/>
    <n v="0"/>
    <n v="0"/>
    <n v="9.7911000000000001"/>
    <n v="-12.978899999999999"/>
    <n v="5"/>
    <n v="2017"/>
  </r>
  <r>
    <n v="3983"/>
    <s v="CA-2016-135265"/>
    <d v="2016-07-07T00:00:00"/>
    <d v="2016-07-09T00:00:00"/>
    <x v="0"/>
    <x v="666"/>
    <x v="666"/>
    <s v="Consumer"/>
    <s v="United States"/>
    <s v="Los Angeles"/>
    <s v="California"/>
    <n v="90045"/>
    <s v="West"/>
    <s v="FUR-CH-10003061"/>
    <s v="Furniture"/>
    <s v="Chairs"/>
    <s v="Global Leather Task Chair, Black"/>
    <n v="287.96800000000002"/>
    <n v="4"/>
    <n v="0.2"/>
    <n v="-57.593600000000009"/>
    <n v="-3.5996000000000001"/>
    <n v="-233.97400000000002"/>
    <n v="2"/>
    <n v="2016"/>
  </r>
  <r>
    <n v="3984"/>
    <s v="CA-2016-135265"/>
    <d v="2016-07-07T00:00:00"/>
    <d v="2016-07-09T00:00:00"/>
    <x v="0"/>
    <x v="666"/>
    <x v="666"/>
    <s v="Consumer"/>
    <s v="United States"/>
    <s v="Los Angeles"/>
    <s v="California"/>
    <n v="90045"/>
    <s v="West"/>
    <s v="TEC-CO-10003763"/>
    <s v="Technology"/>
    <s v="Copiers"/>
    <s v="Canon PC1060 Personal Laser Copier"/>
    <n v="2799.96"/>
    <n v="5"/>
    <n v="0.2"/>
    <n v="-559.99200000000008"/>
    <n v="944.98649999999998"/>
    <n v="-1294.9814999999999"/>
    <n v="2"/>
    <n v="2016"/>
  </r>
  <r>
    <n v="3985"/>
    <s v="CA-2016-135265"/>
    <d v="2016-07-07T00:00:00"/>
    <d v="2016-07-09T00:00:00"/>
    <x v="0"/>
    <x v="666"/>
    <x v="666"/>
    <s v="Consumer"/>
    <s v="United States"/>
    <s v="Los Angeles"/>
    <s v="California"/>
    <n v="90045"/>
    <s v="West"/>
    <s v="OFF-PA-10002923"/>
    <s v="Office Supplies"/>
    <s v="Paper"/>
    <s v="Xerox 1942"/>
    <n v="48.94"/>
    <n v="1"/>
    <n v="0"/>
    <n v="0"/>
    <n v="24.47"/>
    <n v="-24.47"/>
    <n v="2"/>
    <n v="2016"/>
  </r>
  <r>
    <n v="3986"/>
    <s v="CA-2016-108735"/>
    <d v="2016-04-17T00:00:00"/>
    <d v="2016-04-21T00:00:00"/>
    <x v="1"/>
    <x v="341"/>
    <x v="341"/>
    <s v="Consumer"/>
    <s v="United States"/>
    <s v="Lakewood"/>
    <s v="California"/>
    <n v="90712"/>
    <s v="West"/>
    <s v="FUR-BO-10003441"/>
    <s v="Furniture"/>
    <s v="Bookcases"/>
    <s v="Bush Westfield Collection Bookcases, Fully Assembled"/>
    <n v="257.49900000000002"/>
    <n v="3"/>
    <n v="0.15"/>
    <n v="-38.624850000000002"/>
    <n v="24.235199999999999"/>
    <n v="-194.63895000000002"/>
    <n v="4"/>
    <n v="2016"/>
  </r>
  <r>
    <n v="3987"/>
    <s v="CA-2017-112333"/>
    <d v="2017-04-08T00:00:00"/>
    <d v="2017-04-14T00:00:00"/>
    <x v="1"/>
    <x v="580"/>
    <x v="580"/>
    <s v="Home Office"/>
    <s v="United States"/>
    <s v="Plainfield"/>
    <s v="New Jersey"/>
    <n v="7060"/>
    <s v="East"/>
    <s v="OFF-ST-10001780"/>
    <s v="Office Supplies"/>
    <s v="Storage"/>
    <s v="Tennsco 16-Compartment Lockers with Coat Rack"/>
    <n v="2591.56"/>
    <n v="4"/>
    <n v="0"/>
    <n v="0"/>
    <n v="621.97439999999995"/>
    <n v="-1969.5855999999999"/>
    <n v="6"/>
    <n v="2017"/>
  </r>
  <r>
    <n v="3988"/>
    <s v="CA-2017-112333"/>
    <d v="2017-04-08T00:00:00"/>
    <d v="2017-04-14T00:00:00"/>
    <x v="1"/>
    <x v="580"/>
    <x v="580"/>
    <s v="Home Office"/>
    <s v="United States"/>
    <s v="Plainfield"/>
    <s v="New Jersey"/>
    <n v="7060"/>
    <s v="East"/>
    <s v="OFF-AP-10001962"/>
    <s v="Office Supplies"/>
    <s v="Appliances"/>
    <s v="Black &amp; Decker Filter for Double Action Dustbuster Cordless Vac BLDV7210"/>
    <n v="41.95"/>
    <n v="5"/>
    <n v="0"/>
    <n v="0"/>
    <n v="10.487500000000001"/>
    <n v="-31.462500000000002"/>
    <n v="6"/>
    <n v="2017"/>
  </r>
  <r>
    <n v="3989"/>
    <s v="US-2016-159415"/>
    <d v="2016-04-17T00:00:00"/>
    <d v="2016-04-22T00:00:00"/>
    <x v="1"/>
    <x v="728"/>
    <x v="728"/>
    <s v="Corporate"/>
    <s v="United States"/>
    <s v="Columbia"/>
    <s v="Tennessee"/>
    <n v="38401"/>
    <s v="South"/>
    <s v="FUR-FU-10003798"/>
    <s v="Furniture"/>
    <s v="Furnishings"/>
    <s v="Ultra Door Kickplate, 8&quot;H x 34&quot;W"/>
    <n v="79.12"/>
    <n v="5"/>
    <n v="0.2"/>
    <n v="-15.824000000000002"/>
    <n v="13.846"/>
    <n v="-49.45"/>
    <n v="5"/>
    <n v="2016"/>
  </r>
  <r>
    <n v="3990"/>
    <s v="CA-2014-122588"/>
    <d v="2014-11-25T00:00:00"/>
    <d v="2014-11-27T00:00:00"/>
    <x v="0"/>
    <x v="481"/>
    <x v="481"/>
    <s v="Consumer"/>
    <s v="United States"/>
    <s v="Woonsocket"/>
    <s v="Rhode Island"/>
    <n v="2895"/>
    <s v="East"/>
    <s v="FUR-FU-10001095"/>
    <s v="Furniture"/>
    <s v="Furnishings"/>
    <s v="DAX Black Cherry Wood-Tone Poster Frame"/>
    <n v="52.96"/>
    <n v="2"/>
    <n v="0"/>
    <n v="0"/>
    <n v="20.1248"/>
    <n v="-32.8352"/>
    <n v="2"/>
    <n v="2014"/>
  </r>
  <r>
    <n v="3991"/>
    <s v="CA-2014-137589"/>
    <d v="2014-11-03T00:00:00"/>
    <d v="2014-11-08T00:00:00"/>
    <x v="1"/>
    <x v="474"/>
    <x v="474"/>
    <s v="Consumer"/>
    <s v="United States"/>
    <s v="Lancaster"/>
    <s v="Pennsylvania"/>
    <n v="17602"/>
    <s v="East"/>
    <s v="OFF-SU-10000157"/>
    <s v="Office Supplies"/>
    <s v="Supplies"/>
    <s v="Compact Automatic Electric Letter Opener"/>
    <n v="286.34399999999999"/>
    <n v="3"/>
    <n v="0.2"/>
    <n v="-57.268799999999999"/>
    <n v="-64.427400000000006"/>
    <n v="-293.50260000000003"/>
    <n v="5"/>
    <n v="2014"/>
  </r>
  <r>
    <n v="3992"/>
    <s v="CA-2015-161998"/>
    <d v="2015-05-01T00:00:00"/>
    <d v="2015-05-05T00:00:00"/>
    <x v="1"/>
    <x v="106"/>
    <x v="106"/>
    <s v="Corporate"/>
    <s v="United States"/>
    <s v="Tampa"/>
    <s v="Florida"/>
    <n v="33614"/>
    <s v="South"/>
    <s v="FUR-FU-10001095"/>
    <s v="Furniture"/>
    <s v="Furnishings"/>
    <s v="DAX Black Cherry Wood-Tone Poster Frame"/>
    <n v="63.552"/>
    <n v="3"/>
    <n v="0.2"/>
    <n v="-12.7104"/>
    <n v="14.299200000000001"/>
    <n v="-36.542400000000001"/>
    <n v="4"/>
    <n v="2015"/>
  </r>
  <r>
    <n v="3993"/>
    <s v="CA-2015-161998"/>
    <d v="2015-05-01T00:00:00"/>
    <d v="2015-05-05T00:00:00"/>
    <x v="1"/>
    <x v="106"/>
    <x v="106"/>
    <s v="Corporate"/>
    <s v="United States"/>
    <s v="Tampa"/>
    <s v="Florida"/>
    <n v="33614"/>
    <s v="South"/>
    <s v="OFF-SU-10004261"/>
    <s v="Office Supplies"/>
    <s v="Supplies"/>
    <s v="Fiskars 8&quot; Scissors, 2/Pack"/>
    <n v="41.375999999999998"/>
    <n v="3"/>
    <n v="0.2"/>
    <n v="-8.2751999999999999"/>
    <n v="4.6547999999999998"/>
    <n v="-28.445999999999998"/>
    <n v="4"/>
    <n v="2015"/>
  </r>
  <r>
    <n v="3994"/>
    <s v="CA-2015-161998"/>
    <d v="2015-05-01T00:00:00"/>
    <d v="2015-05-05T00:00:00"/>
    <x v="1"/>
    <x v="106"/>
    <x v="106"/>
    <s v="Corporate"/>
    <s v="United States"/>
    <s v="Tampa"/>
    <s v="Florida"/>
    <n v="33614"/>
    <s v="South"/>
    <s v="OFF-AR-10004022"/>
    <s v="Office Supplies"/>
    <s v="Art"/>
    <s v="Panasonic KP-380BK Classic Electric Pencil Sharpener"/>
    <n v="172.70400000000001"/>
    <n v="6"/>
    <n v="0.2"/>
    <n v="-34.540800000000004"/>
    <n v="10.794"/>
    <n v="-127.36920000000002"/>
    <n v="4"/>
    <n v="2015"/>
  </r>
  <r>
    <n v="3995"/>
    <s v="CA-2015-105627"/>
    <d v="2015-03-08T00:00:00"/>
    <d v="2015-03-12T00:00:00"/>
    <x v="1"/>
    <x v="729"/>
    <x v="729"/>
    <s v="Consumer"/>
    <s v="United States"/>
    <s v="Kenosha"/>
    <s v="Wisconsin"/>
    <n v="53142"/>
    <s v="Central"/>
    <s v="FUR-BO-10002916"/>
    <s v="Furniture"/>
    <s v="Bookcases"/>
    <s v="Rush Hierlooms Collection 1&quot; Thick Stackable Bookcases"/>
    <n v="512.94000000000005"/>
    <n v="3"/>
    <n v="0"/>
    <n v="0"/>
    <n v="97.458600000000004"/>
    <n v="-415.48140000000006"/>
    <n v="4"/>
    <n v="2015"/>
  </r>
  <r>
    <n v="3996"/>
    <s v="CA-2015-105627"/>
    <d v="2015-03-08T00:00:00"/>
    <d v="2015-03-12T00:00:00"/>
    <x v="1"/>
    <x v="729"/>
    <x v="729"/>
    <s v="Consumer"/>
    <s v="United States"/>
    <s v="Kenosha"/>
    <s v="Wisconsin"/>
    <n v="53142"/>
    <s v="Central"/>
    <s v="FUR-CH-10002084"/>
    <s v="Furniture"/>
    <s v="Chairs"/>
    <s v="Hon Mobius Operator's Chair"/>
    <n v="860.93"/>
    <n v="7"/>
    <n v="0"/>
    <n v="0"/>
    <n v="189.40459999999999"/>
    <n v="-671.52539999999999"/>
    <n v="4"/>
    <n v="2015"/>
  </r>
  <r>
    <n v="3997"/>
    <s v="CA-2015-105627"/>
    <d v="2015-03-08T00:00:00"/>
    <d v="2015-03-12T00:00:00"/>
    <x v="1"/>
    <x v="729"/>
    <x v="729"/>
    <s v="Consumer"/>
    <s v="United States"/>
    <s v="Kenosha"/>
    <s v="Wisconsin"/>
    <n v="53142"/>
    <s v="Central"/>
    <s v="TEC-PH-10003012"/>
    <s v="Technology"/>
    <s v="Phones"/>
    <s v="Nortel Meridian M3904 Professional Digital phone"/>
    <n v="769.95"/>
    <n v="5"/>
    <n v="0"/>
    <n v="0"/>
    <n v="223.28550000000001"/>
    <n v="-546.66450000000009"/>
    <n v="4"/>
    <n v="2015"/>
  </r>
  <r>
    <n v="3998"/>
    <s v="CA-2015-105627"/>
    <d v="2015-03-08T00:00:00"/>
    <d v="2015-03-12T00:00:00"/>
    <x v="1"/>
    <x v="729"/>
    <x v="729"/>
    <s v="Consumer"/>
    <s v="United States"/>
    <s v="Kenosha"/>
    <s v="Wisconsin"/>
    <n v="53142"/>
    <s v="Central"/>
    <s v="OFF-AR-10002704"/>
    <s v="Office Supplies"/>
    <s v="Art"/>
    <s v="Boston 1900 Electric Pencil Sharpener"/>
    <n v="14.98"/>
    <n v="1"/>
    <n v="0"/>
    <n v="0"/>
    <n v="4.4939999999999998"/>
    <n v="-10.486000000000001"/>
    <n v="4"/>
    <n v="2015"/>
  </r>
  <r>
    <n v="3999"/>
    <s v="CA-2015-105627"/>
    <d v="2015-03-08T00:00:00"/>
    <d v="2015-03-12T00:00:00"/>
    <x v="1"/>
    <x v="729"/>
    <x v="729"/>
    <s v="Consumer"/>
    <s v="United States"/>
    <s v="Kenosha"/>
    <s v="Wisconsin"/>
    <n v="53142"/>
    <s v="Central"/>
    <s v="FUR-FU-10000308"/>
    <s v="Furniture"/>
    <s v="Furnishings"/>
    <s v="Deflect-o Glass Clear Studded Chair Mats"/>
    <n v="373.08"/>
    <n v="6"/>
    <n v="0"/>
    <n v="0"/>
    <n v="82.077600000000004"/>
    <n v="-291.00239999999997"/>
    <n v="4"/>
    <n v="2015"/>
  </r>
  <r>
    <n v="4000"/>
    <s v="US-2015-149629"/>
    <d v="2015-07-17T00:00:00"/>
    <d v="2015-07-20T00:00:00"/>
    <x v="0"/>
    <x v="172"/>
    <x v="172"/>
    <s v="Corporate"/>
    <s v="United States"/>
    <s v="Port Saint Lucie"/>
    <s v="Florida"/>
    <n v="34952"/>
    <s v="South"/>
    <s v="FUR-BO-10004709"/>
    <s v="Furniture"/>
    <s v="Bookcases"/>
    <s v="Bush Westfield Collection Bookcases, Medium Cherry Finish"/>
    <n v="231.92"/>
    <n v="5"/>
    <n v="0.2"/>
    <n v="-46.384"/>
    <n v="5.798"/>
    <n v="-179.738"/>
    <n v="3"/>
    <n v="2015"/>
  </r>
  <r>
    <n v="4001"/>
    <s v="CA-2014-116834"/>
    <d v="2014-10-11T00:00:00"/>
    <d v="2014-10-16T00:00:00"/>
    <x v="1"/>
    <x v="656"/>
    <x v="656"/>
    <s v="Home Office"/>
    <s v="United States"/>
    <s v="Seattle"/>
    <s v="Washington"/>
    <n v="98115"/>
    <s v="West"/>
    <s v="FUR-FU-10001196"/>
    <s v="Furniture"/>
    <s v="Furnishings"/>
    <s v="DAX Cubicle Frames - 8x10"/>
    <n v="63.47"/>
    <n v="11"/>
    <n v="0"/>
    <n v="0"/>
    <n v="19.041"/>
    <n v="-44.429000000000002"/>
    <n v="5"/>
    <n v="2014"/>
  </r>
  <r>
    <n v="4002"/>
    <s v="CA-2014-116834"/>
    <d v="2014-10-11T00:00:00"/>
    <d v="2014-10-16T00:00:00"/>
    <x v="1"/>
    <x v="656"/>
    <x v="656"/>
    <s v="Home Office"/>
    <s v="United States"/>
    <s v="Seattle"/>
    <s v="Washington"/>
    <n v="98115"/>
    <s v="West"/>
    <s v="TEC-AC-10002942"/>
    <s v="Technology"/>
    <s v="Accessories"/>
    <s v="WD My Passport Ultra 1TB Portable External Hard Drive"/>
    <n v="345"/>
    <n v="5"/>
    <n v="0"/>
    <n v="0"/>
    <n v="58.65"/>
    <n v="-286.35000000000002"/>
    <n v="5"/>
    <n v="2014"/>
  </r>
  <r>
    <n v="4003"/>
    <s v="CA-2016-145730"/>
    <d v="2016-03-03T00:00:00"/>
    <d v="2016-03-08T00:00:00"/>
    <x v="1"/>
    <x v="417"/>
    <x v="417"/>
    <s v="Consumer"/>
    <s v="United States"/>
    <s v="San Antonio"/>
    <s v="Texas"/>
    <n v="78207"/>
    <s v="Central"/>
    <s v="FUR-TA-10004915"/>
    <s v="Furniture"/>
    <s v="Tables"/>
    <s v="Office Impressions End Table, 20-1/2&quot;H x 24&quot;W x 20&quot;D"/>
    <n v="637.89599999999996"/>
    <n v="3"/>
    <n v="0.3"/>
    <n v="-191.36879999999999"/>
    <n v="-127.5792"/>
    <n v="-574.10640000000001"/>
    <n v="5"/>
    <n v="2016"/>
  </r>
  <r>
    <n v="4004"/>
    <s v="CA-2016-145730"/>
    <d v="2016-03-03T00:00:00"/>
    <d v="2016-03-08T00:00:00"/>
    <x v="1"/>
    <x v="417"/>
    <x v="417"/>
    <s v="Consumer"/>
    <s v="United States"/>
    <s v="San Antonio"/>
    <s v="Texas"/>
    <n v="78207"/>
    <s v="Central"/>
    <s v="TEC-MA-10001016"/>
    <s v="Technology"/>
    <s v="Machines"/>
    <s v="Canon PC170 Desktop Personal Copier"/>
    <n v="287.91000000000003"/>
    <n v="3"/>
    <n v="0.4"/>
    <n v="-115.16400000000002"/>
    <n v="33.589500000000001"/>
    <n v="-139.15649999999999"/>
    <n v="5"/>
    <n v="2016"/>
  </r>
  <r>
    <n v="4005"/>
    <s v="CA-2016-145730"/>
    <d v="2016-03-03T00:00:00"/>
    <d v="2016-03-08T00:00:00"/>
    <x v="1"/>
    <x v="417"/>
    <x v="417"/>
    <s v="Consumer"/>
    <s v="United States"/>
    <s v="San Antonio"/>
    <s v="Texas"/>
    <n v="78207"/>
    <s v="Central"/>
    <s v="OFF-EN-10000483"/>
    <s v="Office Supplies"/>
    <s v="Envelopes"/>
    <s v="White Envelopes, White Envelopes with Clear Poly Window"/>
    <n v="36.6"/>
    <n v="3"/>
    <n v="0.2"/>
    <n v="-7.32"/>
    <n v="11.895"/>
    <n v="-17.385000000000002"/>
    <n v="5"/>
    <n v="2016"/>
  </r>
  <r>
    <n v="4006"/>
    <s v="US-2015-168732"/>
    <d v="2015-12-10T00:00:00"/>
    <d v="2015-12-16T00:00:00"/>
    <x v="1"/>
    <x v="730"/>
    <x v="730"/>
    <s v="Consumer"/>
    <s v="United States"/>
    <s v="Roswell"/>
    <s v="Georgia"/>
    <n v="30076"/>
    <s v="South"/>
    <s v="OFF-AR-10003087"/>
    <s v="Office Supplies"/>
    <s v="Art"/>
    <s v="Staples in misc. colors"/>
    <n v="1.78"/>
    <n v="1"/>
    <n v="0"/>
    <n v="0"/>
    <n v="0.49840000000000001"/>
    <n v="-1.2816000000000001"/>
    <n v="6"/>
    <n v="2015"/>
  </r>
  <r>
    <n v="4007"/>
    <s v="US-2015-168732"/>
    <d v="2015-12-10T00:00:00"/>
    <d v="2015-12-16T00:00:00"/>
    <x v="1"/>
    <x v="730"/>
    <x v="730"/>
    <s v="Consumer"/>
    <s v="United States"/>
    <s v="Roswell"/>
    <s v="Georgia"/>
    <n v="30076"/>
    <s v="South"/>
    <s v="OFF-PA-10000520"/>
    <s v="Office Supplies"/>
    <s v="Paper"/>
    <s v="Xerox 201"/>
    <n v="25.92"/>
    <n v="4"/>
    <n v="0"/>
    <n v="0"/>
    <n v="12.441599999999999"/>
    <n v="-13.478400000000002"/>
    <n v="6"/>
    <n v="2015"/>
  </r>
  <r>
    <n v="4008"/>
    <s v="US-2015-168732"/>
    <d v="2015-12-10T00:00:00"/>
    <d v="2015-12-16T00:00:00"/>
    <x v="1"/>
    <x v="730"/>
    <x v="730"/>
    <s v="Consumer"/>
    <s v="United States"/>
    <s v="Roswell"/>
    <s v="Georgia"/>
    <n v="30076"/>
    <s v="South"/>
    <s v="TEC-AC-10001553"/>
    <s v="Technology"/>
    <s v="Accessories"/>
    <s v="Memorex 25GB 6X Branded Blu-Ray Recordable Disc, 15/Pack"/>
    <n v="101.94"/>
    <n v="6"/>
    <n v="0"/>
    <n v="0"/>
    <n v="21.407399999999999"/>
    <n v="-80.532600000000002"/>
    <n v="6"/>
    <n v="2015"/>
  </r>
  <r>
    <n v="4009"/>
    <s v="CA-2015-107468"/>
    <d v="2015-12-18T00:00:00"/>
    <d v="2015-12-22T00:00:00"/>
    <x v="1"/>
    <x v="149"/>
    <x v="149"/>
    <s v="Corporate"/>
    <s v="United States"/>
    <s v="Louisville"/>
    <s v="Colorado"/>
    <n v="80027"/>
    <s v="West"/>
    <s v="OFF-AR-10000634"/>
    <s v="Office Supplies"/>
    <s v="Art"/>
    <s v="Newell 320"/>
    <n v="6.8479999999999999"/>
    <n v="2"/>
    <n v="0.2"/>
    <n v="-1.3696000000000002"/>
    <n v="0.59919999999999995"/>
    <n v="-4.8792"/>
    <n v="4"/>
    <n v="2015"/>
  </r>
  <r>
    <n v="4010"/>
    <s v="CA-2017-144463"/>
    <d v="2017-01-01T00:00:00"/>
    <d v="2017-01-05T00:00:00"/>
    <x v="1"/>
    <x v="56"/>
    <x v="56"/>
    <s v="Consumer"/>
    <s v="United States"/>
    <s v="Los Angeles"/>
    <s v="California"/>
    <n v="90036"/>
    <s v="West"/>
    <s v="FUR-FU-10001215"/>
    <s v="Furniture"/>
    <s v="Furnishings"/>
    <s v="Howard Miller 11-1/2&quot; Diameter Brentwood Wall Clock"/>
    <n v="474.43"/>
    <n v="11"/>
    <n v="0"/>
    <n v="0"/>
    <n v="199.26060000000001"/>
    <n v="-275.1694"/>
    <n v="4"/>
    <n v="2017"/>
  </r>
  <r>
    <n v="4011"/>
    <s v="CA-2017-100811"/>
    <d v="2017-11-21T00:00:00"/>
    <d v="2017-11-24T00:00:00"/>
    <x v="2"/>
    <x v="693"/>
    <x v="693"/>
    <s v="Consumer"/>
    <s v="United States"/>
    <s v="Philadelphia"/>
    <s v="Pennsylvania"/>
    <n v="19143"/>
    <s v="East"/>
    <s v="OFF-PA-10001204"/>
    <s v="Office Supplies"/>
    <s v="Paper"/>
    <s v="Xerox 1972"/>
    <n v="8.4480000000000004"/>
    <n v="2"/>
    <n v="0.2"/>
    <n v="-1.6896000000000002"/>
    <n v="2.64"/>
    <n v="-4.1183999999999994"/>
    <n v="3"/>
    <n v="2017"/>
  </r>
  <r>
    <n v="4012"/>
    <s v="CA-2017-100811"/>
    <d v="2017-11-21T00:00:00"/>
    <d v="2017-11-24T00:00:00"/>
    <x v="2"/>
    <x v="693"/>
    <x v="693"/>
    <s v="Consumer"/>
    <s v="United States"/>
    <s v="Philadelphia"/>
    <s v="Pennsylvania"/>
    <n v="19143"/>
    <s v="East"/>
    <s v="OFF-ST-10002444"/>
    <s v="Office Supplies"/>
    <s v="Storage"/>
    <s v="Recycled Eldon Regeneration Jumbo File"/>
    <n v="39.295999999999999"/>
    <n v="4"/>
    <n v="0.2"/>
    <n v="-7.8592000000000004"/>
    <n v="3.9296000000000002"/>
    <n v="-27.507199999999997"/>
    <n v="3"/>
    <n v="2017"/>
  </r>
  <r>
    <n v="4013"/>
    <s v="CA-2015-153612"/>
    <d v="2015-12-22T00:00:00"/>
    <d v="2015-12-27T00:00:00"/>
    <x v="1"/>
    <x v="457"/>
    <x v="457"/>
    <s v="Home Office"/>
    <s v="United States"/>
    <s v="Superior"/>
    <s v="Wisconsin"/>
    <n v="54880"/>
    <s v="Central"/>
    <s v="OFF-AR-10000203"/>
    <s v="Office Supplies"/>
    <s v="Art"/>
    <s v="Newell 336"/>
    <n v="17.12"/>
    <n v="4"/>
    <n v="0"/>
    <n v="0"/>
    <n v="4.9648000000000003"/>
    <n v="-12.155200000000001"/>
    <n v="5"/>
    <n v="2015"/>
  </r>
  <r>
    <n v="4014"/>
    <s v="CA-2015-165624"/>
    <d v="2015-08-23T00:00:00"/>
    <d v="2015-08-28T00:00:00"/>
    <x v="1"/>
    <x v="651"/>
    <x v="651"/>
    <s v="Consumer"/>
    <s v="United States"/>
    <s v="Atlanta"/>
    <s v="Georgia"/>
    <n v="30318"/>
    <s v="South"/>
    <s v="OFF-AP-10000828"/>
    <s v="Office Supplies"/>
    <s v="Appliances"/>
    <s v="Avanti 4.4 Cu. Ft. Refrigerator"/>
    <n v="542.94000000000005"/>
    <n v="3"/>
    <n v="0"/>
    <n v="0"/>
    <n v="152.0232"/>
    <n v="-390.91680000000008"/>
    <n v="5"/>
    <n v="2015"/>
  </r>
  <r>
    <n v="4015"/>
    <s v="CA-2015-165624"/>
    <d v="2015-08-23T00:00:00"/>
    <d v="2015-08-28T00:00:00"/>
    <x v="1"/>
    <x v="651"/>
    <x v="651"/>
    <s v="Consumer"/>
    <s v="United States"/>
    <s v="Atlanta"/>
    <s v="Georgia"/>
    <n v="30318"/>
    <s v="South"/>
    <s v="OFF-LA-10003190"/>
    <s v="Office Supplies"/>
    <s v="Labels"/>
    <s v="Avery 474"/>
    <n v="8.64"/>
    <n v="3"/>
    <n v="0"/>
    <n v="0"/>
    <n v="4.2336"/>
    <n v="-4.4064000000000005"/>
    <n v="5"/>
    <n v="2015"/>
  </r>
  <r>
    <n v="4016"/>
    <s v="CA-2015-165624"/>
    <d v="2015-08-23T00:00:00"/>
    <d v="2015-08-28T00:00:00"/>
    <x v="1"/>
    <x v="651"/>
    <x v="651"/>
    <s v="Consumer"/>
    <s v="United States"/>
    <s v="Atlanta"/>
    <s v="Georgia"/>
    <n v="30318"/>
    <s v="South"/>
    <s v="OFF-PA-10002319"/>
    <s v="Office Supplies"/>
    <s v="Paper"/>
    <s v="Xerox 1944"/>
    <n v="193.8"/>
    <n v="5"/>
    <n v="0"/>
    <n v="0"/>
    <n v="94.962000000000003"/>
    <n v="-98.838000000000008"/>
    <n v="5"/>
    <n v="2015"/>
  </r>
  <r>
    <n v="4017"/>
    <s v="CA-2015-165624"/>
    <d v="2015-08-23T00:00:00"/>
    <d v="2015-08-28T00:00:00"/>
    <x v="1"/>
    <x v="651"/>
    <x v="651"/>
    <s v="Consumer"/>
    <s v="United States"/>
    <s v="Atlanta"/>
    <s v="Georgia"/>
    <n v="30318"/>
    <s v="South"/>
    <s v="OFF-PA-10003893"/>
    <s v="Office Supplies"/>
    <s v="Paper"/>
    <s v="Xerox 1962"/>
    <n v="21.4"/>
    <n v="5"/>
    <n v="0"/>
    <n v="0"/>
    <n v="9.6300000000000008"/>
    <n v="-11.769999999999998"/>
    <n v="5"/>
    <n v="2015"/>
  </r>
  <r>
    <n v="4018"/>
    <s v="CA-2015-165624"/>
    <d v="2015-08-23T00:00:00"/>
    <d v="2015-08-28T00:00:00"/>
    <x v="1"/>
    <x v="651"/>
    <x v="651"/>
    <s v="Consumer"/>
    <s v="United States"/>
    <s v="Atlanta"/>
    <s v="Georgia"/>
    <n v="30318"/>
    <s v="South"/>
    <s v="OFF-PA-10002499"/>
    <s v="Office Supplies"/>
    <s v="Paper"/>
    <s v="Xerox 1890"/>
    <n v="97.88"/>
    <n v="2"/>
    <n v="0"/>
    <n v="0"/>
    <n v="48.94"/>
    <n v="-48.94"/>
    <n v="5"/>
    <n v="2015"/>
  </r>
  <r>
    <n v="4019"/>
    <s v="CA-2015-165624"/>
    <d v="2015-08-23T00:00:00"/>
    <d v="2015-08-28T00:00:00"/>
    <x v="1"/>
    <x v="651"/>
    <x v="651"/>
    <s v="Consumer"/>
    <s v="United States"/>
    <s v="Atlanta"/>
    <s v="Georgia"/>
    <n v="30318"/>
    <s v="South"/>
    <s v="TEC-AC-10004568"/>
    <s v="Technology"/>
    <s v="Accessories"/>
    <s v="Maxell LTO Ultrium - 800 GB"/>
    <n v="251.91"/>
    <n v="9"/>
    <n v="0"/>
    <n v="0"/>
    <n v="47.862900000000003"/>
    <n v="-204.0471"/>
    <n v="5"/>
    <n v="2015"/>
  </r>
  <r>
    <n v="4020"/>
    <s v="CA-2015-165624"/>
    <d v="2015-08-23T00:00:00"/>
    <d v="2015-08-28T00:00:00"/>
    <x v="1"/>
    <x v="651"/>
    <x v="651"/>
    <s v="Consumer"/>
    <s v="United States"/>
    <s v="Atlanta"/>
    <s v="Georgia"/>
    <n v="30318"/>
    <s v="South"/>
    <s v="OFF-AP-10001492"/>
    <s v="Office Supplies"/>
    <s v="Appliances"/>
    <s v="Acco Six-Outlet Power Strip, 4' Cord Length"/>
    <n v="25.86"/>
    <n v="3"/>
    <n v="0"/>
    <n v="0"/>
    <n v="6.7236000000000002"/>
    <n v="-19.136399999999998"/>
    <n v="5"/>
    <n v="2015"/>
  </r>
  <r>
    <n v="4021"/>
    <s v="CA-2014-154963"/>
    <d v="2014-06-22T00:00:00"/>
    <d v="2014-06-27T00:00:00"/>
    <x v="1"/>
    <x v="731"/>
    <x v="731"/>
    <s v="Consumer"/>
    <s v="United States"/>
    <s v="Chester"/>
    <s v="Pennsylvania"/>
    <n v="19013"/>
    <s v="East"/>
    <s v="FUR-CH-10004698"/>
    <s v="Furniture"/>
    <s v="Chairs"/>
    <s v="Padded Folding Chairs, Black, 4/Carton"/>
    <n v="170.05799999999999"/>
    <n v="3"/>
    <n v="0.3"/>
    <n v="-51.017399999999995"/>
    <n v="-4.8587999999999996"/>
    <n v="-123.8994"/>
    <n v="5"/>
    <n v="2014"/>
  </r>
  <r>
    <n v="4022"/>
    <s v="CA-2014-154963"/>
    <d v="2014-06-22T00:00:00"/>
    <d v="2014-06-27T00:00:00"/>
    <x v="1"/>
    <x v="731"/>
    <x v="731"/>
    <s v="Consumer"/>
    <s v="United States"/>
    <s v="Chester"/>
    <s v="Pennsylvania"/>
    <n v="19013"/>
    <s v="East"/>
    <s v="TEC-PH-10004093"/>
    <s v="Technology"/>
    <s v="Phones"/>
    <s v="Panasonic Kx-TS550"/>
    <n v="82.781999999999996"/>
    <n v="3"/>
    <n v="0.4"/>
    <n v="-33.1128"/>
    <n v="-15.1767"/>
    <n v="-64.8459"/>
    <n v="5"/>
    <n v="2014"/>
  </r>
  <r>
    <n v="4023"/>
    <s v="CA-2014-154963"/>
    <d v="2014-06-22T00:00:00"/>
    <d v="2014-06-27T00:00:00"/>
    <x v="1"/>
    <x v="731"/>
    <x v="731"/>
    <s v="Consumer"/>
    <s v="United States"/>
    <s v="Chester"/>
    <s v="Pennsylvania"/>
    <n v="19013"/>
    <s v="East"/>
    <s v="FUR-CH-10000454"/>
    <s v="Furniture"/>
    <s v="Chairs"/>
    <s v="Hon Deluxe Fabric Upholstered Stacking Chairs, Rounded Back"/>
    <n v="853.93"/>
    <n v="5"/>
    <n v="0.3"/>
    <n v="-256.17899999999997"/>
    <n v="0"/>
    <n v="-597.75099999999998"/>
    <n v="5"/>
    <n v="2014"/>
  </r>
  <r>
    <n v="4024"/>
    <s v="CA-2017-130764"/>
    <d v="2017-10-27T00:00:00"/>
    <d v="2017-10-28T00:00:00"/>
    <x v="2"/>
    <x v="705"/>
    <x v="705"/>
    <s v="Corporate"/>
    <s v="United States"/>
    <s v="San Francisco"/>
    <s v="California"/>
    <n v="94110"/>
    <s v="West"/>
    <s v="FUR-BO-10003034"/>
    <s v="Furniture"/>
    <s v="Bookcases"/>
    <s v="O'Sullivan Elevations Bookcase, Cherry Finish"/>
    <n v="556.66499999999996"/>
    <n v="5"/>
    <n v="0.15"/>
    <n v="-83.499749999999992"/>
    <n v="6.5490000000000004"/>
    <n v="-466.61624999999998"/>
    <n v="1"/>
    <n v="2017"/>
  </r>
  <r>
    <n v="4025"/>
    <s v="CA-2017-130764"/>
    <d v="2017-10-27T00:00:00"/>
    <d v="2017-10-28T00:00:00"/>
    <x v="2"/>
    <x v="705"/>
    <x v="705"/>
    <s v="Corporate"/>
    <s v="United States"/>
    <s v="San Francisco"/>
    <s v="California"/>
    <n v="94110"/>
    <s v="West"/>
    <s v="TEC-PH-10003215"/>
    <s v="Technology"/>
    <s v="Phones"/>
    <s v="Jackery Bar Premium Fast-charging Portable Charger"/>
    <n v="95.84"/>
    <n v="4"/>
    <n v="0.2"/>
    <n v="-19.168000000000003"/>
    <n v="34.741999999999997"/>
    <n v="-41.93"/>
    <n v="1"/>
    <n v="2017"/>
  </r>
  <r>
    <n v="4026"/>
    <s v="CA-2017-139311"/>
    <d v="2017-08-11T00:00:00"/>
    <d v="2017-08-13T00:00:00"/>
    <x v="2"/>
    <x v="245"/>
    <x v="245"/>
    <s v="Corporate"/>
    <s v="United States"/>
    <s v="Bedford"/>
    <s v="Texas"/>
    <n v="76021"/>
    <s v="Central"/>
    <s v="OFF-PA-10001776"/>
    <s v="Office Supplies"/>
    <s v="Paper"/>
    <s v="Wirebound Message Books, Four 2 3/4&quot; x 5&quot; Forms per Page, 600 Sets per Book"/>
    <n v="29.664000000000001"/>
    <n v="4"/>
    <n v="0.2"/>
    <n v="-5.9328000000000003"/>
    <n v="10.0116"/>
    <n v="-13.719600000000002"/>
    <n v="2"/>
    <n v="2017"/>
  </r>
  <r>
    <n v="4027"/>
    <s v="CA-2017-139311"/>
    <d v="2017-08-11T00:00:00"/>
    <d v="2017-08-13T00:00:00"/>
    <x v="2"/>
    <x v="245"/>
    <x v="245"/>
    <s v="Corporate"/>
    <s v="United States"/>
    <s v="Bedford"/>
    <s v="Texas"/>
    <n v="76021"/>
    <s v="Central"/>
    <s v="OFF-AR-10004582"/>
    <s v="Office Supplies"/>
    <s v="Art"/>
    <s v="BIC Brite Liner Grip Highlighters"/>
    <n v="9.1839999999999993"/>
    <n v="7"/>
    <n v="0.2"/>
    <n v="-1.8368"/>
    <n v="2.87"/>
    <n v="-4.477199999999999"/>
    <n v="2"/>
    <n v="2017"/>
  </r>
  <r>
    <n v="4028"/>
    <s v="CA-2017-139311"/>
    <d v="2017-08-11T00:00:00"/>
    <d v="2017-08-13T00:00:00"/>
    <x v="2"/>
    <x v="245"/>
    <x v="245"/>
    <s v="Corporate"/>
    <s v="United States"/>
    <s v="Bedford"/>
    <s v="Texas"/>
    <n v="76021"/>
    <s v="Central"/>
    <s v="TEC-PH-10001557"/>
    <s v="Technology"/>
    <s v="Phones"/>
    <s v="Pyle PMP37LED"/>
    <n v="153.584"/>
    <n v="2"/>
    <n v="0.2"/>
    <n v="-30.716800000000003"/>
    <n v="13.438599999999999"/>
    <n v="-109.4286"/>
    <n v="2"/>
    <n v="2017"/>
  </r>
  <r>
    <n v="4029"/>
    <s v="CA-2017-139311"/>
    <d v="2017-08-11T00:00:00"/>
    <d v="2017-08-13T00:00:00"/>
    <x v="2"/>
    <x v="245"/>
    <x v="245"/>
    <s v="Corporate"/>
    <s v="United States"/>
    <s v="Bedford"/>
    <s v="Texas"/>
    <n v="76021"/>
    <s v="Central"/>
    <s v="OFF-BI-10004209"/>
    <s v="Office Supplies"/>
    <s v="Binders"/>
    <s v="Fellowes Twister Kit, Gray/Clear, 3/pkg"/>
    <n v="12.864000000000001"/>
    <n v="8"/>
    <n v="0.8"/>
    <n v="-10.291200000000002"/>
    <n v="-22.512"/>
    <n v="-25.084800000000001"/>
    <n v="2"/>
    <n v="2017"/>
  </r>
  <r>
    <n v="4030"/>
    <s v="CA-2017-124296"/>
    <d v="2017-12-24T00:00:00"/>
    <d v="2017-12-28T00:00:00"/>
    <x v="1"/>
    <x v="394"/>
    <x v="394"/>
    <s v="Consumer"/>
    <s v="United States"/>
    <s v="Lafayette"/>
    <s v="Louisiana"/>
    <n v="70506"/>
    <s v="South"/>
    <s v="TEC-MA-10003183"/>
    <s v="Technology"/>
    <s v="Machines"/>
    <s v="DYMO CardScan Personal V9 Business Card Scanner"/>
    <n v="479.97"/>
    <n v="3"/>
    <n v="0"/>
    <n v="0"/>
    <n v="239.98500000000001"/>
    <n v="-239.98500000000001"/>
    <n v="4"/>
    <n v="2017"/>
  </r>
  <r>
    <n v="4031"/>
    <s v="CA-2017-124296"/>
    <d v="2017-12-24T00:00:00"/>
    <d v="2017-12-28T00:00:00"/>
    <x v="1"/>
    <x v="394"/>
    <x v="394"/>
    <s v="Consumer"/>
    <s v="United States"/>
    <s v="Lafayette"/>
    <s v="Louisiana"/>
    <n v="70506"/>
    <s v="South"/>
    <s v="FUR-CH-10002439"/>
    <s v="Furniture"/>
    <s v="Chairs"/>
    <s v="Iceberg Nesting Folding Chair, 19w x 6d x 43h"/>
    <n v="232.88"/>
    <n v="4"/>
    <n v="0"/>
    <n v="0"/>
    <n v="60.5488"/>
    <n v="-172.3312"/>
    <n v="4"/>
    <n v="2017"/>
  </r>
  <r>
    <n v="4032"/>
    <s v="CA-2016-169957"/>
    <d v="2016-09-26T00:00:00"/>
    <d v="2016-09-30T00:00:00"/>
    <x v="1"/>
    <x v="17"/>
    <x v="17"/>
    <s v="Home Office"/>
    <s v="United States"/>
    <s v="Covington"/>
    <s v="Washington"/>
    <n v="98042"/>
    <s v="West"/>
    <s v="OFF-AP-10000576"/>
    <s v="Office Supplies"/>
    <s v="Appliances"/>
    <s v="Belkin 7 Outlet SurgeMaster II"/>
    <n v="236.88"/>
    <n v="6"/>
    <n v="0"/>
    <n v="0"/>
    <n v="66.326400000000007"/>
    <n v="-170.55359999999999"/>
    <n v="4"/>
    <n v="2016"/>
  </r>
  <r>
    <n v="4033"/>
    <s v="CA-2016-169957"/>
    <d v="2016-09-26T00:00:00"/>
    <d v="2016-09-30T00:00:00"/>
    <x v="1"/>
    <x v="17"/>
    <x v="17"/>
    <s v="Home Office"/>
    <s v="United States"/>
    <s v="Covington"/>
    <s v="Washington"/>
    <n v="98042"/>
    <s v="West"/>
    <s v="OFF-PA-10004040"/>
    <s v="Office Supplies"/>
    <s v="Paper"/>
    <s v="Universal Premium White Copier/Laser Paper (20Lb. and 87 Bright)"/>
    <n v="29.9"/>
    <n v="5"/>
    <n v="0"/>
    <n v="0"/>
    <n v="14.651"/>
    <n v="-15.248999999999999"/>
    <n v="4"/>
    <n v="2016"/>
  </r>
  <r>
    <n v="4034"/>
    <s v="CA-2016-169957"/>
    <d v="2016-09-26T00:00:00"/>
    <d v="2016-09-30T00:00:00"/>
    <x v="1"/>
    <x v="17"/>
    <x v="17"/>
    <s v="Home Office"/>
    <s v="United States"/>
    <s v="Covington"/>
    <s v="Washington"/>
    <n v="98042"/>
    <s v="West"/>
    <s v="TEC-AC-10003063"/>
    <s v="Technology"/>
    <s v="Accessories"/>
    <s v="Micro Innovations USB RF Wireless Keyboard with Mouse"/>
    <n v="100"/>
    <n v="4"/>
    <n v="0"/>
    <n v="0"/>
    <n v="21"/>
    <n v="-79"/>
    <n v="4"/>
    <n v="2016"/>
  </r>
  <r>
    <n v="4035"/>
    <s v="US-2016-108777"/>
    <d v="2016-12-12T00:00:00"/>
    <d v="2016-12-12T00:00:00"/>
    <x v="3"/>
    <x v="487"/>
    <x v="487"/>
    <s v="Corporate"/>
    <s v="United States"/>
    <s v="Lorain"/>
    <s v="Ohio"/>
    <n v="44052"/>
    <s v="East"/>
    <s v="OFF-BI-10003982"/>
    <s v="Office Supplies"/>
    <s v="Binders"/>
    <s v="Wilson Jones Century Plastic Molded Ring Binders"/>
    <n v="18.693000000000001"/>
    <n v="3"/>
    <n v="0.7"/>
    <n v="-13.085100000000001"/>
    <n v="-14.331300000000001"/>
    <n v="-19.9392"/>
    <n v="0"/>
    <n v="2016"/>
  </r>
  <r>
    <n v="4036"/>
    <s v="US-2016-108777"/>
    <d v="2016-12-12T00:00:00"/>
    <d v="2016-12-12T00:00:00"/>
    <x v="3"/>
    <x v="487"/>
    <x v="487"/>
    <s v="Corporate"/>
    <s v="United States"/>
    <s v="Lorain"/>
    <s v="Ohio"/>
    <n v="44052"/>
    <s v="East"/>
    <s v="TEC-AC-10002567"/>
    <s v="Technology"/>
    <s v="Accessories"/>
    <s v="Logitech G602 Wireless Gaming Mouse"/>
    <n v="383.952"/>
    <n v="6"/>
    <n v="0.2"/>
    <n v="-76.790400000000005"/>
    <n v="76.790400000000005"/>
    <n v="-230.37120000000002"/>
    <n v="0"/>
    <n v="2016"/>
  </r>
  <r>
    <n v="4037"/>
    <s v="CA-2015-148859"/>
    <d v="2015-12-28T00:00:00"/>
    <d v="2016-01-01T00:00:00"/>
    <x v="1"/>
    <x v="651"/>
    <x v="651"/>
    <s v="Consumer"/>
    <s v="United States"/>
    <s v="Chicago"/>
    <s v="Illinois"/>
    <n v="60623"/>
    <s v="Central"/>
    <s v="OFF-ST-10004950"/>
    <s v="Office Supplies"/>
    <s v="Storage"/>
    <s v="Tenex Personal Filing Tote With Secure Closure Lid, Black/Frost"/>
    <n v="24.815999999999999"/>
    <n v="2"/>
    <n v="0.2"/>
    <n v="-4.9632000000000005"/>
    <n v="1.5509999999999999"/>
    <n v="-18.3018"/>
    <n v="4"/>
    <n v="2015"/>
  </r>
  <r>
    <n v="4038"/>
    <s v="CA-2014-110786"/>
    <d v="2014-12-29T00:00:00"/>
    <d v="2015-01-02T00:00:00"/>
    <x v="1"/>
    <x v="295"/>
    <x v="295"/>
    <s v="Corporate"/>
    <s v="United States"/>
    <s v="San Francisco"/>
    <s v="California"/>
    <n v="94110"/>
    <s v="West"/>
    <s v="FUR-FU-10000550"/>
    <s v="Furniture"/>
    <s v="Furnishings"/>
    <s v="Stacking Trays by OIC"/>
    <n v="24.9"/>
    <n v="5"/>
    <n v="0"/>
    <n v="0"/>
    <n v="8.2170000000000005"/>
    <n v="-16.683"/>
    <n v="4"/>
    <n v="2014"/>
  </r>
  <r>
    <n v="4039"/>
    <s v="CA-2014-110786"/>
    <d v="2014-12-29T00:00:00"/>
    <d v="2015-01-02T00:00:00"/>
    <x v="1"/>
    <x v="295"/>
    <x v="295"/>
    <s v="Corporate"/>
    <s v="United States"/>
    <s v="San Francisco"/>
    <s v="California"/>
    <n v="94110"/>
    <s v="West"/>
    <s v="OFF-PA-10000528"/>
    <s v="Office Supplies"/>
    <s v="Paper"/>
    <s v="Xerox 1981"/>
    <n v="21.12"/>
    <n v="4"/>
    <n v="0"/>
    <n v="0"/>
    <n v="9.5039999999999996"/>
    <n v="-11.616000000000001"/>
    <n v="4"/>
    <n v="2014"/>
  </r>
  <r>
    <n v="4040"/>
    <s v="CA-2014-110786"/>
    <d v="2014-12-29T00:00:00"/>
    <d v="2015-01-02T00:00:00"/>
    <x v="1"/>
    <x v="295"/>
    <x v="295"/>
    <s v="Corporate"/>
    <s v="United States"/>
    <s v="San Francisco"/>
    <s v="California"/>
    <n v="94110"/>
    <s v="West"/>
    <s v="TEC-MA-10003183"/>
    <s v="Technology"/>
    <s v="Machines"/>
    <s v="DYMO CardScan Personal V9 Business Card Scanner"/>
    <n v="767.952"/>
    <n v="6"/>
    <n v="0.2"/>
    <n v="-153.59040000000002"/>
    <n v="287.98200000000003"/>
    <n v="-326.37959999999993"/>
    <n v="4"/>
    <n v="2014"/>
  </r>
  <r>
    <n v="4041"/>
    <s v="CA-2014-110786"/>
    <d v="2014-12-29T00:00:00"/>
    <d v="2015-01-02T00:00:00"/>
    <x v="1"/>
    <x v="295"/>
    <x v="295"/>
    <s v="Corporate"/>
    <s v="United States"/>
    <s v="San Francisco"/>
    <s v="California"/>
    <n v="94110"/>
    <s v="West"/>
    <s v="OFF-BI-10003305"/>
    <s v="Office Supplies"/>
    <s v="Binders"/>
    <s v="Avery Hanging File Binders"/>
    <n v="14.352"/>
    <n v="3"/>
    <n v="0.2"/>
    <n v="-2.8704000000000001"/>
    <n v="4.6643999999999997"/>
    <n v="-6.8172000000000006"/>
    <n v="4"/>
    <n v="2014"/>
  </r>
  <r>
    <n v="4042"/>
    <s v="CA-2014-110786"/>
    <d v="2014-12-29T00:00:00"/>
    <d v="2015-01-02T00:00:00"/>
    <x v="1"/>
    <x v="295"/>
    <x v="295"/>
    <s v="Corporate"/>
    <s v="United States"/>
    <s v="San Francisco"/>
    <s v="California"/>
    <n v="94110"/>
    <s v="West"/>
    <s v="TEC-PH-10001425"/>
    <s v="Technology"/>
    <s v="Phones"/>
    <s v="Mophie Juice Pack Helium for iPhone"/>
    <n v="191.976"/>
    <n v="3"/>
    <n v="0.2"/>
    <n v="-38.395200000000003"/>
    <n v="19.197600000000001"/>
    <n v="-134.38320000000002"/>
    <n v="4"/>
    <n v="2014"/>
  </r>
  <r>
    <n v="4043"/>
    <s v="CA-2014-110786"/>
    <d v="2014-12-29T00:00:00"/>
    <d v="2015-01-02T00:00:00"/>
    <x v="1"/>
    <x v="295"/>
    <x v="295"/>
    <s v="Corporate"/>
    <s v="United States"/>
    <s v="San Francisco"/>
    <s v="California"/>
    <n v="94110"/>
    <s v="West"/>
    <s v="OFF-LA-10001474"/>
    <s v="Office Supplies"/>
    <s v="Labels"/>
    <s v="Avery 477"/>
    <n v="274.77"/>
    <n v="9"/>
    <n v="0"/>
    <n v="0"/>
    <n v="126.3942"/>
    <n v="-148.37579999999997"/>
    <n v="4"/>
    <n v="2014"/>
  </r>
  <r>
    <n v="4044"/>
    <s v="CA-2014-110786"/>
    <d v="2014-12-29T00:00:00"/>
    <d v="2015-01-02T00:00:00"/>
    <x v="1"/>
    <x v="295"/>
    <x v="295"/>
    <s v="Corporate"/>
    <s v="United States"/>
    <s v="San Francisco"/>
    <s v="California"/>
    <n v="94110"/>
    <s v="West"/>
    <s v="FUR-FU-10000672"/>
    <s v="Furniture"/>
    <s v="Furnishings"/>
    <s v="Executive Impressions 10&quot; Spectator Wall Clock"/>
    <n v="70.56"/>
    <n v="6"/>
    <n v="0"/>
    <n v="0"/>
    <n v="23.990400000000001"/>
    <n v="-46.569600000000001"/>
    <n v="4"/>
    <n v="2014"/>
  </r>
  <r>
    <n v="4045"/>
    <s v="CA-2015-137750"/>
    <d v="2015-06-25T00:00:00"/>
    <d v="2015-06-30T00:00:00"/>
    <x v="1"/>
    <x v="535"/>
    <x v="535"/>
    <s v="Consumer"/>
    <s v="United States"/>
    <s v="San Francisco"/>
    <s v="California"/>
    <n v="94110"/>
    <s v="West"/>
    <s v="FUR-FU-10001979"/>
    <s v="Furniture"/>
    <s v="Furnishings"/>
    <s v="Dana Halogen Swing-Arm Architect Lamp"/>
    <n v="204.85"/>
    <n v="5"/>
    <n v="0"/>
    <n v="0"/>
    <n v="57.357999999999997"/>
    <n v="-147.49199999999999"/>
    <n v="5"/>
    <n v="2015"/>
  </r>
  <r>
    <n v="4046"/>
    <s v="CA-2015-136378"/>
    <d v="2015-04-02T00:00:00"/>
    <d v="2015-04-07T00:00:00"/>
    <x v="1"/>
    <x v="688"/>
    <x v="688"/>
    <s v="Corporate"/>
    <s v="United States"/>
    <s v="Houston"/>
    <s v="Texas"/>
    <n v="77070"/>
    <s v="Central"/>
    <s v="OFF-BI-10003707"/>
    <s v="Office Supplies"/>
    <s v="Binders"/>
    <s v="Aluminum Screw Posts"/>
    <n v="9.1560000000000006"/>
    <n v="3"/>
    <n v="0.8"/>
    <n v="-7.3248000000000006"/>
    <n v="-13.734"/>
    <n v="-15.565200000000001"/>
    <n v="5"/>
    <n v="2015"/>
  </r>
  <r>
    <n v="4047"/>
    <s v="CA-2017-100356"/>
    <d v="2017-10-21T00:00:00"/>
    <d v="2017-10-25T00:00:00"/>
    <x v="1"/>
    <x v="727"/>
    <x v="727"/>
    <s v="Consumer"/>
    <s v="United States"/>
    <s v="Chicago"/>
    <s v="Illinois"/>
    <n v="60653"/>
    <s v="Central"/>
    <s v="OFF-AP-10002191"/>
    <s v="Office Supplies"/>
    <s v="Appliances"/>
    <s v="Belkin 8 Outlet SurgeMaster II Gold Surge Protector"/>
    <n v="23.992000000000001"/>
    <n v="2"/>
    <n v="0.8"/>
    <n v="-19.1936"/>
    <n v="-62.379199999999997"/>
    <n v="-67.177599999999998"/>
    <n v="4"/>
    <n v="2017"/>
  </r>
  <r>
    <n v="4048"/>
    <s v="US-2015-166520"/>
    <d v="2015-07-16T00:00:00"/>
    <d v="2015-07-19T00:00:00"/>
    <x v="2"/>
    <x v="722"/>
    <x v="722"/>
    <s v="Corporate"/>
    <s v="United States"/>
    <s v="New York City"/>
    <s v="New York"/>
    <n v="10035"/>
    <s v="East"/>
    <s v="OFF-PA-10000501"/>
    <s v="Office Supplies"/>
    <s v="Paper"/>
    <s v="Petty Cash Envelope"/>
    <n v="80.88"/>
    <n v="3"/>
    <n v="0"/>
    <n v="0"/>
    <n v="39.6312"/>
    <n v="-41.248799999999996"/>
    <n v="3"/>
    <n v="2015"/>
  </r>
  <r>
    <n v="4049"/>
    <s v="US-2015-166520"/>
    <d v="2015-07-16T00:00:00"/>
    <d v="2015-07-19T00:00:00"/>
    <x v="2"/>
    <x v="722"/>
    <x v="722"/>
    <s v="Corporate"/>
    <s v="United States"/>
    <s v="New York City"/>
    <s v="New York"/>
    <n v="10035"/>
    <s v="East"/>
    <s v="TEC-AC-10001990"/>
    <s v="Technology"/>
    <s v="Accessories"/>
    <s v="Kensington Orbit Wireless Mobile Trackball for PC and Mac"/>
    <n v="599.9"/>
    <n v="10"/>
    <n v="0"/>
    <n v="0"/>
    <n v="191.96799999999999"/>
    <n v="-407.93200000000002"/>
    <n v="3"/>
    <n v="2015"/>
  </r>
  <r>
    <n v="4050"/>
    <s v="CA-2017-136350"/>
    <d v="2017-06-24T00:00:00"/>
    <d v="2017-06-26T00:00:00"/>
    <x v="0"/>
    <x v="654"/>
    <x v="654"/>
    <s v="Consumer"/>
    <s v="United States"/>
    <s v="New York City"/>
    <s v="New York"/>
    <n v="10011"/>
    <s v="East"/>
    <s v="FUR-FU-10003601"/>
    <s v="Furniture"/>
    <s v="Furnishings"/>
    <s v="Deflect-o RollaMat Studded, Beveled Mat for Medium Pile Carpeting"/>
    <n v="276.69"/>
    <n v="3"/>
    <n v="0"/>
    <n v="0"/>
    <n v="49.804200000000002"/>
    <n v="-226.88579999999999"/>
    <n v="2"/>
    <n v="2017"/>
  </r>
  <r>
    <n v="4051"/>
    <s v="CA-2017-136350"/>
    <d v="2017-06-24T00:00:00"/>
    <d v="2017-06-26T00:00:00"/>
    <x v="0"/>
    <x v="654"/>
    <x v="654"/>
    <s v="Consumer"/>
    <s v="United States"/>
    <s v="New York City"/>
    <s v="New York"/>
    <n v="10011"/>
    <s v="East"/>
    <s v="FUR-CH-10001891"/>
    <s v="Furniture"/>
    <s v="Chairs"/>
    <s v="Global Deluxe Office Fabric Chairs"/>
    <n v="172.76400000000001"/>
    <n v="2"/>
    <n v="0.1"/>
    <n v="-17.276400000000002"/>
    <n v="32.633200000000002"/>
    <n v="-122.85440000000001"/>
    <n v="2"/>
    <n v="2017"/>
  </r>
  <r>
    <n v="4052"/>
    <s v="CA-2014-122931"/>
    <d v="2014-09-29T00:00:00"/>
    <d v="2014-10-03T00:00:00"/>
    <x v="1"/>
    <x v="416"/>
    <x v="416"/>
    <s v="Corporate"/>
    <s v="United States"/>
    <s v="Philadelphia"/>
    <s v="Pennsylvania"/>
    <n v="19134"/>
    <s v="East"/>
    <s v="OFF-AR-10003469"/>
    <s v="Office Supplies"/>
    <s v="Art"/>
    <s v="Nontoxic Chalk"/>
    <n v="4.2240000000000002"/>
    <n v="3"/>
    <n v="0.2"/>
    <n v="-0.84480000000000011"/>
    <n v="1.4783999999999999"/>
    <n v="-1.9008"/>
    <n v="4"/>
    <n v="2014"/>
  </r>
  <r>
    <n v="4053"/>
    <s v="CA-2014-122931"/>
    <d v="2014-09-29T00:00:00"/>
    <d v="2014-10-03T00:00:00"/>
    <x v="1"/>
    <x v="416"/>
    <x v="416"/>
    <s v="Corporate"/>
    <s v="United States"/>
    <s v="Philadelphia"/>
    <s v="Pennsylvania"/>
    <n v="19134"/>
    <s v="East"/>
    <s v="FUR-TA-10004175"/>
    <s v="Furniture"/>
    <s v="Tables"/>
    <s v="Hon 30&quot; x 60&quot; Table with Locking Drawer"/>
    <n v="409.27199999999999"/>
    <n v="2"/>
    <n v="0.4"/>
    <n v="-163.7088"/>
    <n v="-81.854399999999998"/>
    <n v="-327.41759999999999"/>
    <n v="4"/>
    <n v="2014"/>
  </r>
  <r>
    <n v="4054"/>
    <s v="CA-2014-122931"/>
    <d v="2014-09-29T00:00:00"/>
    <d v="2014-10-03T00:00:00"/>
    <x v="1"/>
    <x v="416"/>
    <x v="416"/>
    <s v="Corporate"/>
    <s v="United States"/>
    <s v="Philadelphia"/>
    <s v="Pennsylvania"/>
    <n v="19134"/>
    <s v="East"/>
    <s v="OFF-LA-10002945"/>
    <s v="Office Supplies"/>
    <s v="Labels"/>
    <s v="Permanent Self-Adhesive File Folder Labels for Typewriters, 1 1/8 x 3 1/2, White"/>
    <n v="55.44"/>
    <n v="11"/>
    <n v="0.2"/>
    <n v="-11.088000000000001"/>
    <n v="18.018000000000001"/>
    <n v="-26.333999999999996"/>
    <n v="4"/>
    <n v="2014"/>
  </r>
  <r>
    <n v="4055"/>
    <s v="CA-2014-122931"/>
    <d v="2014-09-29T00:00:00"/>
    <d v="2014-10-03T00:00:00"/>
    <x v="1"/>
    <x v="416"/>
    <x v="416"/>
    <s v="Corporate"/>
    <s v="United States"/>
    <s v="Philadelphia"/>
    <s v="Pennsylvania"/>
    <n v="19134"/>
    <s v="East"/>
    <s v="OFF-PA-10000533"/>
    <s v="Office Supplies"/>
    <s v="Paper"/>
    <s v="Southworth Parchment Paper &amp; Envelopes"/>
    <n v="20.928000000000001"/>
    <n v="4"/>
    <n v="0.2"/>
    <n v="-4.1856"/>
    <n v="6.8015999999999996"/>
    <n v="-9.9407999999999994"/>
    <n v="4"/>
    <n v="2014"/>
  </r>
  <r>
    <n v="4056"/>
    <s v="CA-2014-122931"/>
    <d v="2014-09-29T00:00:00"/>
    <d v="2014-10-03T00:00:00"/>
    <x v="1"/>
    <x v="416"/>
    <x v="416"/>
    <s v="Corporate"/>
    <s v="United States"/>
    <s v="Philadelphia"/>
    <s v="Pennsylvania"/>
    <n v="19134"/>
    <s v="East"/>
    <s v="OFF-ST-10004459"/>
    <s v="Office Supplies"/>
    <s v="Storage"/>
    <s v="Tennsco Single-Tier Lockers"/>
    <n v="1801.6320000000001"/>
    <n v="6"/>
    <n v="0.2"/>
    <n v="-360.32640000000004"/>
    <n v="-337.80599999999998"/>
    <n v="-1779.1116000000002"/>
    <n v="4"/>
    <n v="2014"/>
  </r>
  <r>
    <n v="4057"/>
    <s v="CA-2014-122931"/>
    <d v="2014-09-29T00:00:00"/>
    <d v="2014-10-03T00:00:00"/>
    <x v="1"/>
    <x v="416"/>
    <x v="416"/>
    <s v="Corporate"/>
    <s v="United States"/>
    <s v="Philadelphia"/>
    <s v="Pennsylvania"/>
    <n v="19134"/>
    <s v="East"/>
    <s v="FUR-TA-10004147"/>
    <s v="Furniture"/>
    <s v="Tables"/>
    <s v="Hon 4060 Series Tables"/>
    <n v="67.176000000000002"/>
    <n v="1"/>
    <n v="0.4"/>
    <n v="-26.870400000000004"/>
    <n v="-20.152799999999999"/>
    <n v="-60.458399999999997"/>
    <n v="4"/>
    <n v="2014"/>
  </r>
  <r>
    <n v="4058"/>
    <s v="CA-2014-163034"/>
    <d v="2014-11-24T00:00:00"/>
    <d v="2014-11-28T00:00:00"/>
    <x v="1"/>
    <x v="213"/>
    <x v="213"/>
    <s v="Consumer"/>
    <s v="United States"/>
    <s v="Chicago"/>
    <s v="Illinois"/>
    <n v="60610"/>
    <s v="Central"/>
    <s v="OFF-ST-10000046"/>
    <s v="Office Supplies"/>
    <s v="Storage"/>
    <s v="Fellowes Super Stor/Drawer Files"/>
    <n v="646.20000000000005"/>
    <n v="5"/>
    <n v="0.2"/>
    <n v="-129.24"/>
    <n v="-8.0775000000000006"/>
    <n v="-525.03750000000002"/>
    <n v="4"/>
    <n v="2014"/>
  </r>
  <r>
    <n v="4059"/>
    <s v="CA-2015-124058"/>
    <d v="2015-11-20T00:00:00"/>
    <d v="2015-11-24T00:00:00"/>
    <x v="1"/>
    <x v="62"/>
    <x v="62"/>
    <s v="Consumer"/>
    <s v="United States"/>
    <s v="Oakland"/>
    <s v="California"/>
    <n v="94601"/>
    <s v="West"/>
    <s v="TEC-PH-10004774"/>
    <s v="Technology"/>
    <s v="Phones"/>
    <s v="Gear Head AU3700S Headset"/>
    <n v="72.744"/>
    <n v="7"/>
    <n v="0.2"/>
    <n v="-14.5488"/>
    <n v="-15.4581"/>
    <n v="-73.653300000000002"/>
    <n v="4"/>
    <n v="2015"/>
  </r>
  <r>
    <n v="4060"/>
    <s v="CA-2015-124058"/>
    <d v="2015-11-20T00:00:00"/>
    <d v="2015-11-24T00:00:00"/>
    <x v="1"/>
    <x v="62"/>
    <x v="62"/>
    <s v="Consumer"/>
    <s v="United States"/>
    <s v="Oakland"/>
    <s v="California"/>
    <n v="94601"/>
    <s v="West"/>
    <s v="FUR-CH-10000595"/>
    <s v="Furniture"/>
    <s v="Chairs"/>
    <s v="Safco Contoured Stacking Chairs"/>
    <n v="572.16"/>
    <n v="3"/>
    <n v="0.2"/>
    <n v="-114.432"/>
    <n v="35.76"/>
    <n v="-421.96799999999996"/>
    <n v="4"/>
    <n v="2015"/>
  </r>
  <r>
    <n v="4061"/>
    <s v="CA-2016-129196"/>
    <d v="2016-11-01T00:00:00"/>
    <d v="2016-11-07T00:00:00"/>
    <x v="1"/>
    <x v="190"/>
    <x v="190"/>
    <s v="Consumer"/>
    <s v="United States"/>
    <s v="Chicago"/>
    <s v="Illinois"/>
    <n v="60610"/>
    <s v="Central"/>
    <s v="TEC-AC-10002473"/>
    <s v="Technology"/>
    <s v="Accessories"/>
    <s v="Maxell 4.7GB DVD-R"/>
    <n v="68.111999999999995"/>
    <n v="3"/>
    <n v="0.2"/>
    <n v="-13.622399999999999"/>
    <n v="17.8794"/>
    <n v="-36.610199999999992"/>
    <n v="6"/>
    <n v="2016"/>
  </r>
  <r>
    <n v="4062"/>
    <s v="US-2015-138716"/>
    <d v="2015-09-17T00:00:00"/>
    <d v="2015-09-20T00:00:00"/>
    <x v="2"/>
    <x v="688"/>
    <x v="688"/>
    <s v="Corporate"/>
    <s v="United States"/>
    <s v="Seattle"/>
    <s v="Washington"/>
    <n v="98105"/>
    <s v="West"/>
    <s v="OFF-BI-10001628"/>
    <s v="Office Supplies"/>
    <s v="Binders"/>
    <s v="Acco Data Flex Cable Posts For Top &amp; Bottom Load Binders, 6&quot; Capacity"/>
    <n v="25.032"/>
    <n v="3"/>
    <n v="0.2"/>
    <n v="-5.0064000000000002"/>
    <n v="7.8224999999999998"/>
    <n v="-12.203100000000001"/>
    <n v="3"/>
    <n v="2015"/>
  </r>
  <r>
    <n v="4063"/>
    <s v="US-2016-122182"/>
    <d v="2016-03-10T00:00:00"/>
    <d v="2016-03-14T00:00:00"/>
    <x v="1"/>
    <x v="420"/>
    <x v="420"/>
    <s v="Consumer"/>
    <s v="United States"/>
    <s v="Philadelphia"/>
    <s v="Pennsylvania"/>
    <n v="19143"/>
    <s v="East"/>
    <s v="TEC-AC-10002800"/>
    <s v="Technology"/>
    <s v="Accessories"/>
    <s v="Plantronics Audio 478 Stereo USB Headset"/>
    <n v="39.991999999999997"/>
    <n v="1"/>
    <n v="0.2"/>
    <n v="-7.9984000000000002"/>
    <n v="7.4984999999999999"/>
    <n v="-24.495099999999997"/>
    <n v="4"/>
    <n v="2016"/>
  </r>
  <r>
    <n v="4064"/>
    <s v="US-2014-130358"/>
    <d v="2014-06-23T00:00:00"/>
    <d v="2014-06-26T00:00:00"/>
    <x v="2"/>
    <x v="658"/>
    <x v="658"/>
    <s v="Consumer"/>
    <s v="United States"/>
    <s v="Concord"/>
    <s v="North Carolina"/>
    <n v="28027"/>
    <s v="South"/>
    <s v="OFF-AR-10002766"/>
    <s v="Office Supplies"/>
    <s v="Art"/>
    <s v="Prang Drawing Pencil Set"/>
    <n v="20.015999999999998"/>
    <n v="9"/>
    <n v="0.2"/>
    <n v="-4.0031999999999996"/>
    <n v="1.7514000000000001"/>
    <n v="-14.261399999999998"/>
    <n v="3"/>
    <n v="2014"/>
  </r>
  <r>
    <n v="4065"/>
    <s v="US-2014-130358"/>
    <d v="2014-06-23T00:00:00"/>
    <d v="2014-06-26T00:00:00"/>
    <x v="2"/>
    <x v="658"/>
    <x v="658"/>
    <s v="Consumer"/>
    <s v="United States"/>
    <s v="Concord"/>
    <s v="North Carolina"/>
    <n v="28027"/>
    <s v="South"/>
    <s v="OFF-SU-10002522"/>
    <s v="Office Supplies"/>
    <s v="Supplies"/>
    <s v="Acme Kleen Earth Office Shears"/>
    <n v="3.1040000000000001"/>
    <n v="1"/>
    <n v="0.2"/>
    <n v="-0.62080000000000002"/>
    <n v="0.34920000000000001"/>
    <n v="-2.1339999999999999"/>
    <n v="3"/>
    <n v="2014"/>
  </r>
  <r>
    <n v="4066"/>
    <s v="CA-2014-102673"/>
    <d v="2014-11-01T00:00:00"/>
    <d v="2014-11-05T00:00:00"/>
    <x v="1"/>
    <x v="175"/>
    <x v="175"/>
    <s v="Corporate"/>
    <s v="United States"/>
    <s v="Charlotte"/>
    <s v="North Carolina"/>
    <n v="28205"/>
    <s v="South"/>
    <s v="OFF-FA-10003021"/>
    <s v="Office Supplies"/>
    <s v="Fasteners"/>
    <s v="Staples"/>
    <n v="7.52"/>
    <n v="5"/>
    <n v="0.2"/>
    <n v="-1.504"/>
    <n v="1.41"/>
    <n v="-4.6059999999999999"/>
    <n v="4"/>
    <n v="2014"/>
  </r>
  <r>
    <n v="4067"/>
    <s v="CA-2014-102673"/>
    <d v="2014-11-01T00:00:00"/>
    <d v="2014-11-05T00:00:00"/>
    <x v="1"/>
    <x v="175"/>
    <x v="175"/>
    <s v="Corporate"/>
    <s v="United States"/>
    <s v="Charlotte"/>
    <s v="North Carolina"/>
    <n v="28205"/>
    <s v="South"/>
    <s v="OFF-AR-10000634"/>
    <s v="Office Supplies"/>
    <s v="Art"/>
    <s v="Newell 320"/>
    <n v="10.272"/>
    <n v="3"/>
    <n v="0.2"/>
    <n v="-2.0544000000000002"/>
    <n v="0.89880000000000004"/>
    <n v="-7.3188000000000013"/>
    <n v="4"/>
    <n v="2014"/>
  </r>
  <r>
    <n v="4068"/>
    <s v="CA-2014-102673"/>
    <d v="2014-11-01T00:00:00"/>
    <d v="2014-11-05T00:00:00"/>
    <x v="1"/>
    <x v="175"/>
    <x v="175"/>
    <s v="Corporate"/>
    <s v="United States"/>
    <s v="Charlotte"/>
    <s v="North Carolina"/>
    <n v="28205"/>
    <s v="South"/>
    <s v="OFF-LA-10001771"/>
    <s v="Office Supplies"/>
    <s v="Labels"/>
    <s v="Avery 513"/>
    <n v="47.808"/>
    <n v="12"/>
    <n v="0.2"/>
    <n v="-9.5616000000000003"/>
    <n v="15.537599999999999"/>
    <n v="-22.708800000000004"/>
    <n v="4"/>
    <n v="2014"/>
  </r>
  <r>
    <n v="4069"/>
    <s v="CA-2014-102673"/>
    <d v="2014-11-01T00:00:00"/>
    <d v="2014-11-05T00:00:00"/>
    <x v="1"/>
    <x v="175"/>
    <x v="175"/>
    <s v="Corporate"/>
    <s v="United States"/>
    <s v="Charlotte"/>
    <s v="North Carolina"/>
    <n v="28205"/>
    <s v="South"/>
    <s v="TEC-PH-10004434"/>
    <s v="Technology"/>
    <s v="Phones"/>
    <s v="Cisco IP Phone 7961G VoIP phone - Dark gray"/>
    <n v="978.84"/>
    <n v="9"/>
    <n v="0.2"/>
    <n v="-195.76800000000003"/>
    <n v="110.1195"/>
    <n v="-672.95249999999999"/>
    <n v="4"/>
    <n v="2014"/>
  </r>
  <r>
    <n v="4070"/>
    <s v="CA-2016-145303"/>
    <d v="2016-08-28T00:00:00"/>
    <d v="2016-08-31T00:00:00"/>
    <x v="2"/>
    <x v="599"/>
    <x v="599"/>
    <s v="Consumer"/>
    <s v="United States"/>
    <s v="Dallas"/>
    <s v="Texas"/>
    <n v="75081"/>
    <s v="Central"/>
    <s v="OFF-BI-10000050"/>
    <s v="Office Supplies"/>
    <s v="Binders"/>
    <s v="Angle-D Binders with Locking Rings, Label Holders"/>
    <n v="13.14"/>
    <n v="9"/>
    <n v="0.8"/>
    <n v="-10.512"/>
    <n v="-21.681000000000001"/>
    <n v="-24.309000000000001"/>
    <n v="3"/>
    <n v="2016"/>
  </r>
  <r>
    <n v="4071"/>
    <s v="CA-2016-145303"/>
    <d v="2016-08-28T00:00:00"/>
    <d v="2016-08-31T00:00:00"/>
    <x v="2"/>
    <x v="599"/>
    <x v="599"/>
    <s v="Consumer"/>
    <s v="United States"/>
    <s v="Dallas"/>
    <s v="Texas"/>
    <n v="75081"/>
    <s v="Central"/>
    <s v="OFF-BI-10002414"/>
    <s v="Office Supplies"/>
    <s v="Binders"/>
    <s v="GBC ProClick Spines for 32-Hole Punch"/>
    <n v="10.023999999999999"/>
    <n v="4"/>
    <n v="0.8"/>
    <n v="-8.0191999999999997"/>
    <n v="-16.5396"/>
    <n v="-18.5444"/>
    <n v="3"/>
    <n v="2016"/>
  </r>
  <r>
    <n v="4072"/>
    <s v="CA-2016-145303"/>
    <d v="2016-08-28T00:00:00"/>
    <d v="2016-08-31T00:00:00"/>
    <x v="2"/>
    <x v="599"/>
    <x v="599"/>
    <s v="Consumer"/>
    <s v="United States"/>
    <s v="Dallas"/>
    <s v="Texas"/>
    <n v="75081"/>
    <s v="Central"/>
    <s v="FUR-BO-10003159"/>
    <s v="Furniture"/>
    <s v="Bookcases"/>
    <s v="Sauder Camden County Collection Libraries, Planked Cherry Finish"/>
    <n v="156.37280000000001"/>
    <n v="2"/>
    <n v="0.32"/>
    <n v="-50.039296000000007"/>
    <n v="-52.890799999999999"/>
    <n v="-159.22430400000002"/>
    <n v="3"/>
    <n v="2016"/>
  </r>
  <r>
    <n v="4073"/>
    <s v="CA-2015-156104"/>
    <d v="2015-12-06T00:00:00"/>
    <d v="2015-12-08T00:00:00"/>
    <x v="0"/>
    <x v="472"/>
    <x v="472"/>
    <s v="Home Office"/>
    <s v="United States"/>
    <s v="Indianapolis"/>
    <s v="Indiana"/>
    <n v="46203"/>
    <s v="Central"/>
    <s v="TEC-CO-10002095"/>
    <s v="Technology"/>
    <s v="Copiers"/>
    <s v="Hewlett Packard 610 Color Digital Copier / Printer"/>
    <n v="999.98"/>
    <n v="2"/>
    <n v="0"/>
    <n v="0"/>
    <n v="449.99099999999999"/>
    <n v="-549.98900000000003"/>
    <n v="2"/>
    <n v="2015"/>
  </r>
  <r>
    <n v="4074"/>
    <s v="US-2015-164308"/>
    <d v="2015-09-24T00:00:00"/>
    <d v="2015-09-27T00:00:00"/>
    <x v="2"/>
    <x v="649"/>
    <x v="649"/>
    <s v="Home Office"/>
    <s v="United States"/>
    <s v="Broken Arrow"/>
    <s v="Oklahoma"/>
    <n v="74012"/>
    <s v="Central"/>
    <s v="TEC-PH-10004120"/>
    <s v="Technology"/>
    <s v="Phones"/>
    <s v="AT&amp;T 1080 Phone"/>
    <n v="821.94"/>
    <n v="6"/>
    <n v="0"/>
    <n v="0"/>
    <n v="213.70439999999999"/>
    <n v="-608.23560000000009"/>
    <n v="3"/>
    <n v="2015"/>
  </r>
  <r>
    <n v="4075"/>
    <s v="CA-2017-108112"/>
    <d v="2017-11-15T00:00:00"/>
    <d v="2017-11-20T00:00:00"/>
    <x v="1"/>
    <x v="729"/>
    <x v="729"/>
    <s v="Consumer"/>
    <s v="United States"/>
    <s v="Miramar"/>
    <s v="Florida"/>
    <n v="33023"/>
    <s v="South"/>
    <s v="FUR-FU-10003553"/>
    <s v="Furniture"/>
    <s v="Furnishings"/>
    <s v="Howard Miller 13-1/2&quot; Diameter Rosebrook Wall Clock"/>
    <n v="220.06399999999999"/>
    <n v="4"/>
    <n v="0.2"/>
    <n v="-44.012799999999999"/>
    <n v="55.015999999999998"/>
    <n v="-121.0352"/>
    <n v="5"/>
    <n v="2017"/>
  </r>
  <r>
    <n v="4076"/>
    <s v="CA-2017-108112"/>
    <d v="2017-11-15T00:00:00"/>
    <d v="2017-11-20T00:00:00"/>
    <x v="1"/>
    <x v="729"/>
    <x v="729"/>
    <s v="Consumer"/>
    <s v="United States"/>
    <s v="Miramar"/>
    <s v="Florida"/>
    <n v="33023"/>
    <s v="South"/>
    <s v="FUR-FU-10001488"/>
    <s v="Furniture"/>
    <s v="Furnishings"/>
    <s v="Tenex 46&quot; x 60&quot; Computer Anti-Static Chairmat, Rectangular Shaped"/>
    <n v="339.13600000000002"/>
    <n v="4"/>
    <n v="0.2"/>
    <n v="-67.827200000000005"/>
    <n v="0"/>
    <n v="-271.30880000000002"/>
    <n v="5"/>
    <n v="2017"/>
  </r>
  <r>
    <n v="4077"/>
    <s v="CA-2015-100685"/>
    <d v="2015-12-19T00:00:00"/>
    <d v="2015-12-21T00:00:00"/>
    <x v="0"/>
    <x v="416"/>
    <x v="416"/>
    <s v="Corporate"/>
    <s v="United States"/>
    <s v="Omaha"/>
    <s v="Nebraska"/>
    <n v="68104"/>
    <s v="Central"/>
    <s v="OFF-BI-10003094"/>
    <s v="Office Supplies"/>
    <s v="Binders"/>
    <s v="Self-Adhesive Ring Binder Labels"/>
    <n v="7.04"/>
    <n v="2"/>
    <n v="0"/>
    <n v="0"/>
    <n v="3.3088000000000002"/>
    <n v="-3.7311999999999999"/>
    <n v="2"/>
    <n v="2015"/>
  </r>
  <r>
    <n v="4078"/>
    <s v="CA-2015-100685"/>
    <d v="2015-12-19T00:00:00"/>
    <d v="2015-12-21T00:00:00"/>
    <x v="0"/>
    <x v="416"/>
    <x v="416"/>
    <s v="Corporate"/>
    <s v="United States"/>
    <s v="Omaha"/>
    <s v="Nebraska"/>
    <n v="68104"/>
    <s v="Central"/>
    <s v="OFF-FA-10003472"/>
    <s v="Office Supplies"/>
    <s v="Fasteners"/>
    <s v="Bagged Rubber Bands"/>
    <n v="5.04"/>
    <n v="4"/>
    <n v="0"/>
    <n v="0"/>
    <n v="0.2016"/>
    <n v="-4.8384"/>
    <n v="2"/>
    <n v="2015"/>
  </r>
  <r>
    <n v="4079"/>
    <s v="CA-2015-100685"/>
    <d v="2015-12-19T00:00:00"/>
    <d v="2015-12-21T00:00:00"/>
    <x v="0"/>
    <x v="416"/>
    <x v="416"/>
    <s v="Corporate"/>
    <s v="United States"/>
    <s v="Omaha"/>
    <s v="Nebraska"/>
    <n v="68104"/>
    <s v="Central"/>
    <s v="OFF-PA-10001289"/>
    <s v="Office Supplies"/>
    <s v="Paper"/>
    <s v="White Computer Printout Paper by Universal"/>
    <n v="116.28"/>
    <n v="3"/>
    <n v="0"/>
    <n v="0"/>
    <n v="56.977200000000003"/>
    <n v="-59.302799999999998"/>
    <n v="2"/>
    <n v="2015"/>
  </r>
  <r>
    <n v="4080"/>
    <s v="CA-2015-165414"/>
    <d v="2015-12-21T00:00:00"/>
    <d v="2015-12-24T00:00:00"/>
    <x v="2"/>
    <x v="201"/>
    <x v="201"/>
    <s v="Consumer"/>
    <s v="United States"/>
    <s v="Jacksonville"/>
    <s v="North Carolina"/>
    <n v="28540"/>
    <s v="South"/>
    <s v="TEC-PH-10002293"/>
    <s v="Technology"/>
    <s v="Phones"/>
    <s v="Anker 36W 4-Port USB Wall Charger Travel Power Adapter for iPhone 5s 5c 5"/>
    <n v="47.975999999999999"/>
    <n v="3"/>
    <n v="0.2"/>
    <n v="-9.5952000000000002"/>
    <n v="4.7976000000000001"/>
    <n v="-33.583199999999998"/>
    <n v="3"/>
    <n v="2015"/>
  </r>
  <r>
    <n v="4081"/>
    <s v="CA-2016-140417"/>
    <d v="2016-09-25T00:00:00"/>
    <d v="2016-09-29T00:00:00"/>
    <x v="1"/>
    <x v="722"/>
    <x v="722"/>
    <s v="Corporate"/>
    <s v="United States"/>
    <s v="Tigard"/>
    <s v="Oregon"/>
    <n v="97224"/>
    <s v="West"/>
    <s v="OFF-PA-10000380"/>
    <s v="Office Supplies"/>
    <s v="Paper"/>
    <s v="REDIFORM Incoming/Outgoing Call Register, 11&quot; X 8 1/2&quot;, 100 Messages"/>
    <n v="60.048000000000002"/>
    <n v="9"/>
    <n v="0.2"/>
    <n v="-12.009600000000001"/>
    <n v="22.518000000000001"/>
    <n v="-25.520400000000002"/>
    <n v="4"/>
    <n v="2016"/>
  </r>
  <r>
    <n v="4082"/>
    <s v="CA-2016-140417"/>
    <d v="2016-09-25T00:00:00"/>
    <d v="2016-09-29T00:00:00"/>
    <x v="1"/>
    <x v="722"/>
    <x v="722"/>
    <s v="Corporate"/>
    <s v="United States"/>
    <s v="Tigard"/>
    <s v="Oregon"/>
    <n v="97224"/>
    <s v="West"/>
    <s v="OFF-BI-10004828"/>
    <s v="Office Supplies"/>
    <s v="Binders"/>
    <s v="GBC Poly Designer Binding Covers"/>
    <n v="5.0220000000000002"/>
    <n v="1"/>
    <n v="0.7"/>
    <n v="-3.5154000000000001"/>
    <n v="-3.5154000000000001"/>
    <n v="-5.0220000000000002"/>
    <n v="4"/>
    <n v="2016"/>
  </r>
  <r>
    <n v="4083"/>
    <s v="US-2017-151316"/>
    <d v="2017-06-24T00:00:00"/>
    <d v="2017-06-30T00:00:00"/>
    <x v="1"/>
    <x v="637"/>
    <x v="637"/>
    <s v="Corporate"/>
    <s v="United States"/>
    <s v="Decatur"/>
    <s v="Illinois"/>
    <n v="62521"/>
    <s v="Central"/>
    <s v="OFF-BI-10004632"/>
    <s v="Office Supplies"/>
    <s v="Binders"/>
    <s v="Ibico Hi-Tech Manual Binding System"/>
    <n v="182.994"/>
    <n v="3"/>
    <n v="0.8"/>
    <n v="-146.39520000000002"/>
    <n v="-320.23950000000002"/>
    <n v="-356.8383"/>
    <n v="6"/>
    <n v="2017"/>
  </r>
  <r>
    <n v="4084"/>
    <s v="US-2017-151316"/>
    <d v="2017-06-24T00:00:00"/>
    <d v="2017-06-30T00:00:00"/>
    <x v="1"/>
    <x v="637"/>
    <x v="637"/>
    <s v="Corporate"/>
    <s v="United States"/>
    <s v="Decatur"/>
    <s v="Illinois"/>
    <n v="62521"/>
    <s v="Central"/>
    <s v="OFF-PA-10000327"/>
    <s v="Office Supplies"/>
    <s v="Paper"/>
    <s v="Xerox 1971"/>
    <n v="10.272"/>
    <n v="3"/>
    <n v="0.2"/>
    <n v="-2.0544000000000002"/>
    <n v="3.21"/>
    <n v="-5.0076000000000009"/>
    <n v="6"/>
    <n v="2017"/>
  </r>
  <r>
    <n v="4085"/>
    <s v="CA-2017-163692"/>
    <d v="2017-09-07T00:00:00"/>
    <d v="2017-09-09T00:00:00"/>
    <x v="2"/>
    <x v="656"/>
    <x v="656"/>
    <s v="Home Office"/>
    <s v="United States"/>
    <s v="Phoenix"/>
    <s v="Arizona"/>
    <n v="85023"/>
    <s v="West"/>
    <s v="OFF-BI-10003291"/>
    <s v="Office Supplies"/>
    <s v="Binders"/>
    <s v="Wilson Jones Leather-Like Binders with DublLock Round Rings"/>
    <n v="7.8570000000000002"/>
    <n v="3"/>
    <n v="0.7"/>
    <n v="-5.4999000000000002"/>
    <n v="-6.0236999999999998"/>
    <n v="-8.3808000000000007"/>
    <n v="2"/>
    <n v="2017"/>
  </r>
  <r>
    <n v="4086"/>
    <s v="CA-2016-111913"/>
    <d v="2016-08-04T00:00:00"/>
    <d v="2016-08-06T00:00:00"/>
    <x v="0"/>
    <x v="18"/>
    <x v="18"/>
    <s v="Corporate"/>
    <s v="United States"/>
    <s v="Sacramento"/>
    <s v="California"/>
    <n v="95823"/>
    <s v="West"/>
    <s v="TEC-PH-10002275"/>
    <s v="Technology"/>
    <s v="Phones"/>
    <s v="Mitel 5320 IP Phone VoIP phone"/>
    <n v="302.38400000000001"/>
    <n v="2"/>
    <n v="0.2"/>
    <n v="-60.476800000000004"/>
    <n v="30.238399999999999"/>
    <n v="-211.66880000000003"/>
    <n v="2"/>
    <n v="2016"/>
  </r>
  <r>
    <n v="4087"/>
    <s v="CA-2016-111913"/>
    <d v="2016-08-04T00:00:00"/>
    <d v="2016-08-06T00:00:00"/>
    <x v="0"/>
    <x v="18"/>
    <x v="18"/>
    <s v="Corporate"/>
    <s v="United States"/>
    <s v="Sacramento"/>
    <s v="California"/>
    <n v="95823"/>
    <s v="West"/>
    <s v="OFF-BI-10003291"/>
    <s v="Office Supplies"/>
    <s v="Binders"/>
    <s v="Wilson Jones Leather-Like Binders with DublLock Round Rings"/>
    <n v="20.952000000000002"/>
    <n v="3"/>
    <n v="0.2"/>
    <n v="-4.1904000000000003"/>
    <n v="7.0712999999999999"/>
    <n v="-9.6903000000000006"/>
    <n v="2"/>
    <n v="2016"/>
  </r>
  <r>
    <n v="4088"/>
    <s v="CA-2016-111913"/>
    <d v="2016-08-04T00:00:00"/>
    <d v="2016-08-06T00:00:00"/>
    <x v="0"/>
    <x v="18"/>
    <x v="18"/>
    <s v="Corporate"/>
    <s v="United States"/>
    <s v="Sacramento"/>
    <s v="California"/>
    <n v="95823"/>
    <s v="West"/>
    <s v="OFF-BI-10000343"/>
    <s v="Office Supplies"/>
    <s v="Binders"/>
    <s v="Pressboard Covers with Storage Hooks, 9 1/2&quot; x 11&quot;, Light Blue"/>
    <n v="11.784000000000001"/>
    <n v="3"/>
    <n v="0.2"/>
    <n v="-2.3568000000000002"/>
    <n v="3.9771000000000001"/>
    <n v="-5.4501000000000008"/>
    <n v="2"/>
    <n v="2016"/>
  </r>
  <r>
    <n v="4089"/>
    <s v="US-2014-156559"/>
    <d v="2014-08-19T00:00:00"/>
    <d v="2014-08-26T00:00:00"/>
    <x v="1"/>
    <x v="23"/>
    <x v="23"/>
    <s v="Consumer"/>
    <s v="United States"/>
    <s v="Jonesboro"/>
    <s v="Arkansas"/>
    <n v="72401"/>
    <s v="South"/>
    <s v="FUR-BO-10000711"/>
    <s v="Furniture"/>
    <s v="Bookcases"/>
    <s v="Hon Metal Bookcases, Gray"/>
    <n v="638.82000000000005"/>
    <n v="9"/>
    <n v="0"/>
    <n v="0"/>
    <n v="172.48140000000001"/>
    <n v="-466.33860000000004"/>
    <n v="7"/>
    <n v="2014"/>
  </r>
  <r>
    <n v="4090"/>
    <s v="CA-2016-161473"/>
    <d v="2016-04-01T00:00:00"/>
    <d v="2016-04-05T00:00:00"/>
    <x v="1"/>
    <x v="533"/>
    <x v="533"/>
    <s v="Corporate"/>
    <s v="United States"/>
    <s v="New York City"/>
    <s v="New York"/>
    <n v="10035"/>
    <s v="East"/>
    <s v="OFF-LA-10001297"/>
    <s v="Office Supplies"/>
    <s v="Labels"/>
    <s v="Avery 473"/>
    <n v="20.7"/>
    <n v="2"/>
    <n v="0"/>
    <n v="0"/>
    <n v="9.9359999999999999"/>
    <n v="-10.763999999999999"/>
    <n v="4"/>
    <n v="2016"/>
  </r>
  <r>
    <n v="4091"/>
    <s v="CA-2016-161473"/>
    <d v="2016-04-01T00:00:00"/>
    <d v="2016-04-05T00:00:00"/>
    <x v="1"/>
    <x v="533"/>
    <x v="533"/>
    <s v="Corporate"/>
    <s v="United States"/>
    <s v="New York City"/>
    <s v="New York"/>
    <n v="10035"/>
    <s v="East"/>
    <s v="OFF-SU-10001574"/>
    <s v="Office Supplies"/>
    <s v="Supplies"/>
    <s v="Acme Value Line Scissors"/>
    <n v="10.95"/>
    <n v="3"/>
    <n v="0"/>
    <n v="0"/>
    <n v="3.2850000000000001"/>
    <n v="-7.6649999999999991"/>
    <n v="4"/>
    <n v="2016"/>
  </r>
  <r>
    <n v="4092"/>
    <s v="CA-2016-161473"/>
    <d v="2016-04-01T00:00:00"/>
    <d v="2016-04-05T00:00:00"/>
    <x v="1"/>
    <x v="533"/>
    <x v="533"/>
    <s v="Corporate"/>
    <s v="United States"/>
    <s v="New York City"/>
    <s v="New York"/>
    <n v="10035"/>
    <s v="East"/>
    <s v="OFF-BI-10003305"/>
    <s v="Office Supplies"/>
    <s v="Binders"/>
    <s v="Avery Hanging File Binders"/>
    <n v="14.352"/>
    <n v="3"/>
    <n v="0.2"/>
    <n v="-2.8704000000000001"/>
    <n v="4.6643999999999997"/>
    <n v="-6.8172000000000006"/>
    <n v="4"/>
    <n v="2016"/>
  </r>
  <r>
    <n v="4093"/>
    <s v="CA-2017-166576"/>
    <d v="2017-05-16T00:00:00"/>
    <d v="2017-05-18T00:00:00"/>
    <x v="2"/>
    <x v="622"/>
    <x v="622"/>
    <s v="Consumer"/>
    <s v="United States"/>
    <s v="Akron"/>
    <s v="Ohio"/>
    <n v="44312"/>
    <s v="East"/>
    <s v="OFF-ST-10002574"/>
    <s v="Office Supplies"/>
    <s v="Storage"/>
    <s v="SAFCO Commercial Wire Shelving, Black"/>
    <n v="221.024"/>
    <n v="2"/>
    <n v="0.2"/>
    <n v="-44.204800000000006"/>
    <n v="-55.256"/>
    <n v="-232.0752"/>
    <n v="2"/>
    <n v="2017"/>
  </r>
  <r>
    <n v="4094"/>
    <s v="CA-2015-102491"/>
    <d v="2015-08-24T00:00:00"/>
    <d v="2015-08-28T00:00:00"/>
    <x v="1"/>
    <x v="147"/>
    <x v="147"/>
    <s v="Consumer"/>
    <s v="United States"/>
    <s v="Florence"/>
    <s v="Kentucky"/>
    <n v="41042"/>
    <s v="South"/>
    <s v="TEC-MA-10000864"/>
    <s v="Technology"/>
    <s v="Machines"/>
    <s v="Cisco 9971 IP Video Phone Charcoal"/>
    <n v="3080"/>
    <n v="7"/>
    <n v="0"/>
    <n v="0"/>
    <n v="1416.8"/>
    <n v="-1663.2"/>
    <n v="4"/>
    <n v="2015"/>
  </r>
  <r>
    <n v="4095"/>
    <s v="CA-2015-102491"/>
    <d v="2015-08-24T00:00:00"/>
    <d v="2015-08-28T00:00:00"/>
    <x v="1"/>
    <x v="147"/>
    <x v="147"/>
    <s v="Consumer"/>
    <s v="United States"/>
    <s v="Florence"/>
    <s v="Kentucky"/>
    <n v="41042"/>
    <s v="South"/>
    <s v="TEC-AC-10003289"/>
    <s v="Technology"/>
    <s v="Accessories"/>
    <s v="Anker Ultra-Slim Mini Bluetooth 3.0 Wireless Keyboard"/>
    <n v="79.959999999999994"/>
    <n v="4"/>
    <n v="0"/>
    <n v="0"/>
    <n v="18.390799999999999"/>
    <n v="-61.569199999999995"/>
    <n v="4"/>
    <n v="2015"/>
  </r>
  <r>
    <n v="4096"/>
    <s v="CA-2015-102491"/>
    <d v="2015-08-24T00:00:00"/>
    <d v="2015-08-28T00:00:00"/>
    <x v="1"/>
    <x v="147"/>
    <x v="147"/>
    <s v="Consumer"/>
    <s v="United States"/>
    <s v="Florence"/>
    <s v="Kentucky"/>
    <n v="41042"/>
    <s v="South"/>
    <s v="TEC-PH-10001619"/>
    <s v="Technology"/>
    <s v="Phones"/>
    <s v="LG G3"/>
    <n v="587.97"/>
    <n v="3"/>
    <n v="0"/>
    <n v="0"/>
    <n v="170.51130000000001"/>
    <n v="-417.45870000000002"/>
    <n v="4"/>
    <n v="2015"/>
  </r>
  <r>
    <n v="4097"/>
    <s v="CA-2014-116904"/>
    <d v="2014-09-23T00:00:00"/>
    <d v="2014-09-28T00:00:00"/>
    <x v="1"/>
    <x v="183"/>
    <x v="183"/>
    <s v="Consumer"/>
    <s v="United States"/>
    <s v="Minneapolis"/>
    <s v="Minnesota"/>
    <n v="55407"/>
    <s v="Central"/>
    <s v="OFF-PA-10004888"/>
    <s v="Office Supplies"/>
    <s v="Paper"/>
    <s v="Xerox 217"/>
    <n v="32.4"/>
    <n v="5"/>
    <n v="0"/>
    <n v="0"/>
    <n v="15.552"/>
    <n v="-16.847999999999999"/>
    <n v="5"/>
    <n v="2014"/>
  </r>
  <r>
    <n v="4098"/>
    <s v="CA-2014-116904"/>
    <d v="2014-09-23T00:00:00"/>
    <d v="2014-09-28T00:00:00"/>
    <x v="1"/>
    <x v="183"/>
    <x v="183"/>
    <s v="Consumer"/>
    <s v="United States"/>
    <s v="Minneapolis"/>
    <s v="Minnesota"/>
    <n v="55407"/>
    <s v="Central"/>
    <s v="OFF-ST-10000736"/>
    <s v="Office Supplies"/>
    <s v="Storage"/>
    <s v="Carina Double Wide Media Storage Towers in Natural &amp; Black"/>
    <n v="404.9"/>
    <n v="5"/>
    <n v="0"/>
    <n v="0"/>
    <n v="16.196000000000002"/>
    <n v="-388.70399999999995"/>
    <n v="5"/>
    <n v="2014"/>
  </r>
  <r>
    <n v="4099"/>
    <s v="CA-2014-116904"/>
    <d v="2014-09-23T00:00:00"/>
    <d v="2014-09-28T00:00:00"/>
    <x v="1"/>
    <x v="183"/>
    <x v="183"/>
    <s v="Consumer"/>
    <s v="United States"/>
    <s v="Minneapolis"/>
    <s v="Minnesota"/>
    <n v="55407"/>
    <s v="Central"/>
    <s v="OFF-BI-10001120"/>
    <s v="Office Supplies"/>
    <s v="Binders"/>
    <s v="Ibico EPK-21 Electric Binding System"/>
    <n v="9449.9500000000007"/>
    <n v="5"/>
    <n v="0"/>
    <n v="0"/>
    <n v="4630.4754999999996"/>
    <n v="-4819.4745000000012"/>
    <n v="5"/>
    <n v="2014"/>
  </r>
  <r>
    <n v="4100"/>
    <s v="CA-2014-116904"/>
    <d v="2014-09-23T00:00:00"/>
    <d v="2014-09-28T00:00:00"/>
    <x v="1"/>
    <x v="183"/>
    <x v="183"/>
    <s v="Consumer"/>
    <s v="United States"/>
    <s v="Minneapolis"/>
    <s v="Minnesota"/>
    <n v="55407"/>
    <s v="Central"/>
    <s v="OFF-BI-10000301"/>
    <s v="Office Supplies"/>
    <s v="Binders"/>
    <s v="GBC Instant Report Kit"/>
    <n v="12.94"/>
    <n v="2"/>
    <n v="0"/>
    <n v="0"/>
    <n v="6.47"/>
    <n v="-6.47"/>
    <n v="5"/>
    <n v="2014"/>
  </r>
  <r>
    <n v="4101"/>
    <s v="US-2017-102288"/>
    <d v="2017-06-19T00:00:00"/>
    <d v="2017-06-23T00:00:00"/>
    <x v="1"/>
    <x v="233"/>
    <x v="233"/>
    <s v="Consumer"/>
    <s v="United States"/>
    <s v="Houston"/>
    <s v="Texas"/>
    <n v="77095"/>
    <s v="Central"/>
    <s v="OFF-AP-10004655"/>
    <s v="Office Supplies"/>
    <s v="Appliances"/>
    <s v="Holmes Visible Mist Ultrasonic Humidifier with 2.3-Gallon Output per Day, Replacement Filter"/>
    <n v="2.2639999999999998"/>
    <n v="1"/>
    <n v="0.8"/>
    <n v="-1.8111999999999999"/>
    <n v="-5.2072000000000003"/>
    <n v="-5.66"/>
    <n v="4"/>
    <n v="2017"/>
  </r>
  <r>
    <n v="4102"/>
    <s v="US-2017-102288"/>
    <d v="2017-06-19T00:00:00"/>
    <d v="2017-06-23T00:00:00"/>
    <x v="1"/>
    <x v="233"/>
    <x v="233"/>
    <s v="Consumer"/>
    <s v="United States"/>
    <s v="Houston"/>
    <s v="Texas"/>
    <n v="77095"/>
    <s v="Central"/>
    <s v="OFF-AP-10002906"/>
    <s v="Office Supplies"/>
    <s v="Appliances"/>
    <s v="Hoover Replacement Belt for Commercial Guardsman Heavy-Duty Upright Vacuum"/>
    <n v="0.44400000000000001"/>
    <n v="1"/>
    <n v="0.8"/>
    <n v="-0.35520000000000002"/>
    <n v="-1.1100000000000001"/>
    <n v="-1.1988000000000001"/>
    <n v="4"/>
    <n v="2017"/>
  </r>
  <r>
    <n v="4103"/>
    <s v="US-2017-102288"/>
    <d v="2017-06-19T00:00:00"/>
    <d v="2017-06-23T00:00:00"/>
    <x v="1"/>
    <x v="233"/>
    <x v="233"/>
    <s v="Consumer"/>
    <s v="United States"/>
    <s v="Houston"/>
    <s v="Texas"/>
    <n v="77095"/>
    <s v="Central"/>
    <s v="OFF-PA-10000740"/>
    <s v="Office Supplies"/>
    <s v="Paper"/>
    <s v="Xerox 1982"/>
    <n v="146.17599999999999"/>
    <n v="8"/>
    <n v="0.2"/>
    <n v="-29.235199999999999"/>
    <n v="47.507199999999997"/>
    <n v="-69.433599999999998"/>
    <n v="4"/>
    <n v="2017"/>
  </r>
  <r>
    <n v="4104"/>
    <s v="CA-2017-137456"/>
    <d v="2017-12-21T00:00:00"/>
    <d v="2017-12-21T00:00:00"/>
    <x v="3"/>
    <x v="46"/>
    <x v="46"/>
    <s v="Home Office"/>
    <s v="United States"/>
    <s v="Fremont"/>
    <s v="Nebraska"/>
    <n v="68025"/>
    <s v="Central"/>
    <s v="FUR-FU-10001940"/>
    <s v="Furniture"/>
    <s v="Furnishings"/>
    <s v="Staple-based wall hangings"/>
    <n v="15.92"/>
    <n v="2"/>
    <n v="0"/>
    <n v="0"/>
    <n v="7.0048000000000004"/>
    <n v="-8.9151999999999987"/>
    <n v="0"/>
    <n v="2017"/>
  </r>
  <r>
    <n v="4105"/>
    <s v="US-2017-155999"/>
    <d v="2017-08-07T00:00:00"/>
    <d v="2017-08-13T00:00:00"/>
    <x v="1"/>
    <x v="271"/>
    <x v="271"/>
    <s v="Consumer"/>
    <s v="United States"/>
    <s v="San Diego"/>
    <s v="California"/>
    <n v="92105"/>
    <s v="West"/>
    <s v="TEC-PH-10000439"/>
    <s v="Technology"/>
    <s v="Phones"/>
    <s v="GE DSL Phone Line Filter"/>
    <n v="159.96"/>
    <n v="5"/>
    <n v="0.2"/>
    <n v="-31.992000000000004"/>
    <n v="17.9955"/>
    <n v="-109.9725"/>
    <n v="6"/>
    <n v="2017"/>
  </r>
  <r>
    <n v="4106"/>
    <s v="US-2017-155999"/>
    <d v="2017-08-07T00:00:00"/>
    <d v="2017-08-13T00:00:00"/>
    <x v="1"/>
    <x v="271"/>
    <x v="271"/>
    <s v="Consumer"/>
    <s v="United States"/>
    <s v="San Diego"/>
    <s v="California"/>
    <n v="92105"/>
    <s v="West"/>
    <s v="OFF-BI-10000404"/>
    <s v="Office Supplies"/>
    <s v="Binders"/>
    <s v="Avery Printable Repositionable Plastic Tabs"/>
    <n v="13.76"/>
    <n v="2"/>
    <n v="0.2"/>
    <n v="-2.7520000000000002"/>
    <n v="4.6440000000000001"/>
    <n v="-6.363999999999999"/>
    <n v="6"/>
    <n v="2017"/>
  </r>
  <r>
    <n v="4107"/>
    <s v="US-2016-148334"/>
    <d v="2016-08-22T00:00:00"/>
    <d v="2016-08-26T00:00:00"/>
    <x v="1"/>
    <x v="732"/>
    <x v="732"/>
    <s v="Consumer"/>
    <s v="United States"/>
    <s v="Houston"/>
    <s v="Texas"/>
    <n v="77041"/>
    <s v="Central"/>
    <s v="OFF-BI-10003676"/>
    <s v="Office Supplies"/>
    <s v="Binders"/>
    <s v="GBC Standard Recycled Report Covers, Clear Plastic Sheets"/>
    <n v="4.3120000000000003"/>
    <n v="2"/>
    <n v="0.8"/>
    <n v="-3.4496000000000002"/>
    <n v="-6.8992000000000004"/>
    <n v="-7.7616000000000005"/>
    <n v="4"/>
    <n v="2016"/>
  </r>
  <r>
    <n v="4108"/>
    <s v="CA-2015-105599"/>
    <d v="2015-09-07T00:00:00"/>
    <d v="2015-09-07T00:00:00"/>
    <x v="3"/>
    <x v="507"/>
    <x v="507"/>
    <s v="Consumer"/>
    <s v="United States"/>
    <s v="New York City"/>
    <s v="New York"/>
    <n v="10011"/>
    <s v="East"/>
    <s v="OFF-ST-10002486"/>
    <s v="Office Supplies"/>
    <s v="Storage"/>
    <s v="Eldon Shelf Savers Cubes and Bins"/>
    <n v="13.96"/>
    <n v="2"/>
    <n v="0"/>
    <n v="0"/>
    <n v="0.2792"/>
    <n v="-13.680800000000001"/>
    <n v="0"/>
    <n v="2015"/>
  </r>
  <r>
    <n v="4109"/>
    <s v="CA-2015-105599"/>
    <d v="2015-09-07T00:00:00"/>
    <d v="2015-09-07T00:00:00"/>
    <x v="3"/>
    <x v="507"/>
    <x v="507"/>
    <s v="Consumer"/>
    <s v="United States"/>
    <s v="New York City"/>
    <s v="New York"/>
    <n v="10011"/>
    <s v="East"/>
    <s v="FUR-TA-10003837"/>
    <s v="Furniture"/>
    <s v="Tables"/>
    <s v="Anderson Hickey Conga Table Tops &amp; Accessories"/>
    <n v="27.414000000000001"/>
    <n v="3"/>
    <n v="0.4"/>
    <n v="-10.965600000000002"/>
    <n v="-14.1639"/>
    <n v="-30.612299999999998"/>
    <n v="0"/>
    <n v="2015"/>
  </r>
  <r>
    <n v="4110"/>
    <s v="CA-2015-153717"/>
    <d v="2015-12-25T00:00:00"/>
    <d v="2016-01-01T00:00:00"/>
    <x v="1"/>
    <x v="393"/>
    <x v="393"/>
    <s v="Corporate"/>
    <s v="United States"/>
    <s v="Detroit"/>
    <s v="Michigan"/>
    <n v="48227"/>
    <s v="Central"/>
    <s v="TEC-PH-10002923"/>
    <s v="Technology"/>
    <s v="Phones"/>
    <s v="Logitech B530 USB Headset - headset - Full size, Binaural"/>
    <n v="73.98"/>
    <n v="2"/>
    <n v="0"/>
    <n v="0"/>
    <n v="19.974599999999999"/>
    <n v="-54.005400000000009"/>
    <n v="7"/>
    <n v="2015"/>
  </r>
  <r>
    <n v="4111"/>
    <s v="CA-2015-153717"/>
    <d v="2015-12-25T00:00:00"/>
    <d v="2016-01-01T00:00:00"/>
    <x v="1"/>
    <x v="393"/>
    <x v="393"/>
    <s v="Corporate"/>
    <s v="United States"/>
    <s v="Detroit"/>
    <s v="Michigan"/>
    <n v="48227"/>
    <s v="Central"/>
    <s v="FUR-BO-10004360"/>
    <s v="Furniture"/>
    <s v="Bookcases"/>
    <s v="Rush Hierlooms Collection Rich Wood Bookcases"/>
    <n v="160.97999999999999"/>
    <n v="1"/>
    <n v="0"/>
    <n v="0"/>
    <n v="20.927399999999999"/>
    <n v="-140.05259999999998"/>
    <n v="7"/>
    <n v="2015"/>
  </r>
  <r>
    <n v="4112"/>
    <s v="CA-2015-153717"/>
    <d v="2015-12-25T00:00:00"/>
    <d v="2016-01-01T00:00:00"/>
    <x v="1"/>
    <x v="393"/>
    <x v="393"/>
    <s v="Corporate"/>
    <s v="United States"/>
    <s v="Detroit"/>
    <s v="Michigan"/>
    <n v="48227"/>
    <s v="Central"/>
    <s v="OFF-PA-10002160"/>
    <s v="Office Supplies"/>
    <s v="Paper"/>
    <s v="Xerox 1978"/>
    <n v="17.34"/>
    <n v="3"/>
    <n v="0"/>
    <n v="0"/>
    <n v="8.4966000000000008"/>
    <n v="-8.843399999999999"/>
    <n v="7"/>
    <n v="2015"/>
  </r>
  <r>
    <n v="4113"/>
    <s v="CA-2015-153717"/>
    <d v="2015-12-25T00:00:00"/>
    <d v="2016-01-01T00:00:00"/>
    <x v="1"/>
    <x v="393"/>
    <x v="393"/>
    <s v="Corporate"/>
    <s v="United States"/>
    <s v="Detroit"/>
    <s v="Michigan"/>
    <n v="48227"/>
    <s v="Central"/>
    <s v="OFF-AR-10002375"/>
    <s v="Office Supplies"/>
    <s v="Art"/>
    <s v="Newell 351"/>
    <n v="3.28"/>
    <n v="1"/>
    <n v="0"/>
    <n v="0"/>
    <n v="0.95120000000000005"/>
    <n v="-2.3287999999999998"/>
    <n v="7"/>
    <n v="2015"/>
  </r>
  <r>
    <n v="4114"/>
    <s v="CA-2015-116687"/>
    <d v="2015-05-02T00:00:00"/>
    <d v="2015-05-07T00:00:00"/>
    <x v="1"/>
    <x v="544"/>
    <x v="544"/>
    <s v="Corporate"/>
    <s v="United States"/>
    <s v="Houston"/>
    <s v="Texas"/>
    <n v="77095"/>
    <s v="Central"/>
    <s v="OFF-LA-10000443"/>
    <s v="Office Supplies"/>
    <s v="Labels"/>
    <s v="Avery 501"/>
    <n v="8.8559999999999999"/>
    <n v="3"/>
    <n v="0.2"/>
    <n v="-1.7712000000000001"/>
    <n v="2.9889000000000001"/>
    <n v="-4.0958999999999994"/>
    <n v="5"/>
    <n v="2015"/>
  </r>
  <r>
    <n v="4115"/>
    <s v="CA-2015-116687"/>
    <d v="2015-05-02T00:00:00"/>
    <d v="2015-05-07T00:00:00"/>
    <x v="1"/>
    <x v="544"/>
    <x v="544"/>
    <s v="Corporate"/>
    <s v="United States"/>
    <s v="Houston"/>
    <s v="Texas"/>
    <n v="77095"/>
    <s v="Central"/>
    <s v="TEC-PH-10001750"/>
    <s v="Technology"/>
    <s v="Phones"/>
    <s v="Samsung Rugby III"/>
    <n v="158.376"/>
    <n v="3"/>
    <n v="0.2"/>
    <n v="-31.675200000000004"/>
    <n v="13.857900000000001"/>
    <n v="-112.8429"/>
    <n v="5"/>
    <n v="2015"/>
  </r>
  <r>
    <n v="4116"/>
    <s v="CA-2016-163573"/>
    <d v="2016-11-24T00:00:00"/>
    <d v="2016-11-27T00:00:00"/>
    <x v="2"/>
    <x v="549"/>
    <x v="549"/>
    <s v="Consumer"/>
    <s v="United States"/>
    <s v="Seattle"/>
    <s v="Washington"/>
    <n v="98105"/>
    <s v="West"/>
    <s v="OFF-BI-10004632"/>
    <s v="Office Supplies"/>
    <s v="Binders"/>
    <s v="Ibico Hi-Tech Manual Binding System"/>
    <n v="1219.96"/>
    <n v="5"/>
    <n v="0.2"/>
    <n v="-243.99200000000002"/>
    <n v="381.23750000000001"/>
    <n v="-594.73050000000012"/>
    <n v="3"/>
    <n v="2016"/>
  </r>
  <r>
    <n v="4117"/>
    <s v="CA-2015-153416"/>
    <d v="2015-11-24T00:00:00"/>
    <d v="2015-11-29T00:00:00"/>
    <x v="1"/>
    <x v="358"/>
    <x v="358"/>
    <s v="Consumer"/>
    <s v="United States"/>
    <s v="Los Angeles"/>
    <s v="California"/>
    <n v="90036"/>
    <s v="West"/>
    <s v="OFF-BI-10002813"/>
    <s v="Office Supplies"/>
    <s v="Binders"/>
    <s v="Avery Reinforcements for Hole-Punch Pages"/>
    <n v="3.1680000000000001"/>
    <n v="2"/>
    <n v="0.2"/>
    <n v="-0.63360000000000005"/>
    <n v="0.99"/>
    <n v="-1.5444000000000002"/>
    <n v="5"/>
    <n v="2015"/>
  </r>
  <r>
    <n v="4118"/>
    <s v="CA-2015-153416"/>
    <d v="2015-11-24T00:00:00"/>
    <d v="2015-11-29T00:00:00"/>
    <x v="1"/>
    <x v="358"/>
    <x v="358"/>
    <s v="Consumer"/>
    <s v="United States"/>
    <s v="Los Angeles"/>
    <s v="California"/>
    <n v="90036"/>
    <s v="West"/>
    <s v="OFF-PA-10002005"/>
    <s v="Office Supplies"/>
    <s v="Paper"/>
    <s v="Xerox 225"/>
    <n v="19.440000000000001"/>
    <n v="3"/>
    <n v="0"/>
    <n v="0"/>
    <n v="9.3312000000000008"/>
    <n v="-10.1088"/>
    <n v="5"/>
    <n v="2015"/>
  </r>
  <r>
    <n v="4119"/>
    <s v="CA-2015-153416"/>
    <d v="2015-11-24T00:00:00"/>
    <d v="2015-11-29T00:00:00"/>
    <x v="1"/>
    <x v="358"/>
    <x v="358"/>
    <s v="Consumer"/>
    <s v="United States"/>
    <s v="Los Angeles"/>
    <s v="California"/>
    <n v="90036"/>
    <s v="West"/>
    <s v="OFF-ST-10000060"/>
    <s v="Office Supplies"/>
    <s v="Storage"/>
    <s v="Fellowes Bankers Box Staxonsteel Drawer File/Stacking System"/>
    <n v="454.86"/>
    <n v="7"/>
    <n v="0"/>
    <n v="0"/>
    <n v="54.583199999999998"/>
    <n v="-400.27680000000004"/>
    <n v="5"/>
    <n v="2015"/>
  </r>
  <r>
    <n v="4120"/>
    <s v="CA-2015-153416"/>
    <d v="2015-11-24T00:00:00"/>
    <d v="2015-11-29T00:00:00"/>
    <x v="1"/>
    <x v="358"/>
    <x v="358"/>
    <s v="Consumer"/>
    <s v="United States"/>
    <s v="Los Angeles"/>
    <s v="California"/>
    <n v="90036"/>
    <s v="West"/>
    <s v="OFF-BI-10002706"/>
    <s v="Office Supplies"/>
    <s v="Binders"/>
    <s v="Avery Premier Heavy-Duty Binder with Round Locking Rings"/>
    <n v="91.391999999999996"/>
    <n v="8"/>
    <n v="0.2"/>
    <n v="-18.278400000000001"/>
    <n v="29.702400000000001"/>
    <n v="-43.411199999999994"/>
    <n v="5"/>
    <n v="2015"/>
  </r>
  <r>
    <n v="4121"/>
    <s v="CA-2017-117394"/>
    <d v="2017-09-04T00:00:00"/>
    <d v="2017-09-10T00:00:00"/>
    <x v="1"/>
    <x v="462"/>
    <x v="462"/>
    <s v="Consumer"/>
    <s v="United States"/>
    <s v="Philadelphia"/>
    <s v="Pennsylvania"/>
    <n v="19120"/>
    <s v="East"/>
    <s v="TEC-AC-10000199"/>
    <s v="Technology"/>
    <s v="Accessories"/>
    <s v="Kingston Digital DataTraveler 8GB USB 2.0"/>
    <n v="19.04"/>
    <n v="4"/>
    <n v="0.2"/>
    <n v="-3.8079999999999998"/>
    <n v="-1.4279999999999999"/>
    <n v="-16.66"/>
    <n v="6"/>
    <n v="2017"/>
  </r>
  <r>
    <n v="4122"/>
    <s v="CA-2017-133823"/>
    <d v="2017-05-11T00:00:00"/>
    <d v="2017-05-12T00:00:00"/>
    <x v="3"/>
    <x v="221"/>
    <x v="221"/>
    <s v="Consumer"/>
    <s v="United States"/>
    <s v="Seattle"/>
    <s v="Washington"/>
    <n v="98103"/>
    <s v="West"/>
    <s v="OFF-PA-10002870"/>
    <s v="Office Supplies"/>
    <s v="Paper"/>
    <s v="Ampad Phone Message Book, Recycled, 400 Message Capacity, 5 ¾” x 11”"/>
    <n v="37.44"/>
    <n v="6"/>
    <n v="0"/>
    <n v="0"/>
    <n v="16.847999999999999"/>
    <n v="-20.591999999999999"/>
    <n v="1"/>
    <n v="2017"/>
  </r>
  <r>
    <n v="4123"/>
    <s v="CA-2017-133823"/>
    <d v="2017-05-11T00:00:00"/>
    <d v="2017-05-12T00:00:00"/>
    <x v="3"/>
    <x v="221"/>
    <x v="221"/>
    <s v="Consumer"/>
    <s v="United States"/>
    <s v="Seattle"/>
    <s v="Washington"/>
    <n v="98103"/>
    <s v="West"/>
    <s v="OFF-LA-10004545"/>
    <s v="Office Supplies"/>
    <s v="Labels"/>
    <s v="Avery 50"/>
    <n v="37.590000000000003"/>
    <n v="3"/>
    <n v="0"/>
    <n v="0"/>
    <n v="17.667300000000001"/>
    <n v="-19.922700000000003"/>
    <n v="1"/>
    <n v="2017"/>
  </r>
  <r>
    <n v="4124"/>
    <s v="CA-2017-133823"/>
    <d v="2017-05-11T00:00:00"/>
    <d v="2017-05-12T00:00:00"/>
    <x v="3"/>
    <x v="221"/>
    <x v="221"/>
    <s v="Consumer"/>
    <s v="United States"/>
    <s v="Seattle"/>
    <s v="Washington"/>
    <n v="98103"/>
    <s v="West"/>
    <s v="OFF-BI-10000962"/>
    <s v="Office Supplies"/>
    <s v="Binders"/>
    <s v="Acco Flexible ACCOHIDE Square Ring Data Binder, Dark Blue, 11 1/2&quot; X 14&quot; 7/8&quot;"/>
    <n v="26.032"/>
    <n v="2"/>
    <n v="0.2"/>
    <n v="-5.2064000000000004"/>
    <n v="9.4366000000000003"/>
    <n v="-11.389000000000001"/>
    <n v="1"/>
    <n v="2017"/>
  </r>
  <r>
    <n v="4125"/>
    <s v="CA-2014-127523"/>
    <d v="2014-05-11T00:00:00"/>
    <d v="2014-05-18T00:00:00"/>
    <x v="1"/>
    <x v="410"/>
    <x v="410"/>
    <s v="Corporate"/>
    <s v="United States"/>
    <s v="Watertown"/>
    <s v="New York"/>
    <n v="13601"/>
    <s v="East"/>
    <s v="OFF-AP-10004249"/>
    <s v="Office Supplies"/>
    <s v="Appliances"/>
    <s v="Staple holder"/>
    <n v="35.909999999999997"/>
    <n v="3"/>
    <n v="0"/>
    <n v="0"/>
    <n v="9.6957000000000004"/>
    <n v="-26.214299999999994"/>
    <n v="7"/>
    <n v="2014"/>
  </r>
  <r>
    <n v="4126"/>
    <s v="CA-2017-123239"/>
    <d v="2017-07-27T00:00:00"/>
    <d v="2017-07-31T00:00:00"/>
    <x v="0"/>
    <x v="207"/>
    <x v="207"/>
    <s v="Consumer"/>
    <s v="United States"/>
    <s v="Jacksonville"/>
    <s v="Florida"/>
    <n v="32216"/>
    <s v="South"/>
    <s v="FUR-FU-10001602"/>
    <s v="Furniture"/>
    <s v="Furnishings"/>
    <s v="Eldon Delta Triangular Chair Mat, 52&quot; x 58&quot;, Clear"/>
    <n v="91.031999999999996"/>
    <n v="3"/>
    <n v="0.2"/>
    <n v="-18.206399999999999"/>
    <n v="-2.2757999999999998"/>
    <n v="-75.101399999999998"/>
    <n v="4"/>
    <n v="2017"/>
  </r>
  <r>
    <n v="4127"/>
    <s v="CA-2017-156769"/>
    <d v="2017-05-06T00:00:00"/>
    <d v="2017-05-09T00:00:00"/>
    <x v="2"/>
    <x v="47"/>
    <x v="47"/>
    <s v="Consumer"/>
    <s v="United States"/>
    <s v="Arlington"/>
    <s v="Virginia"/>
    <n v="22204"/>
    <s v="South"/>
    <s v="OFF-AR-10003179"/>
    <s v="Office Supplies"/>
    <s v="Art"/>
    <s v="Dixon Ticonderoga Core-Lock Colored Pencils"/>
    <n v="54.66"/>
    <n v="6"/>
    <n v="0"/>
    <n v="0"/>
    <n v="18.037800000000001"/>
    <n v="-36.622199999999992"/>
    <n v="3"/>
    <n v="2017"/>
  </r>
  <r>
    <n v="4128"/>
    <s v="CA-2014-127299"/>
    <d v="2014-09-19T00:00:00"/>
    <d v="2014-09-24T00:00:00"/>
    <x v="1"/>
    <x v="252"/>
    <x v="252"/>
    <s v="Consumer"/>
    <s v="United States"/>
    <s v="Charlotte"/>
    <s v="North Carolina"/>
    <n v="28205"/>
    <s v="South"/>
    <s v="OFF-ST-10003722"/>
    <s v="Office Supplies"/>
    <s v="Storage"/>
    <s v="Project Tote Personal File"/>
    <n v="67.343999999999994"/>
    <n v="6"/>
    <n v="0.2"/>
    <n v="-13.4688"/>
    <n v="7.5762"/>
    <n v="-46.298999999999992"/>
    <n v="5"/>
    <n v="2014"/>
  </r>
  <r>
    <n v="4129"/>
    <s v="CA-2014-127299"/>
    <d v="2014-09-19T00:00:00"/>
    <d v="2014-09-24T00:00:00"/>
    <x v="1"/>
    <x v="252"/>
    <x v="252"/>
    <s v="Consumer"/>
    <s v="United States"/>
    <s v="Charlotte"/>
    <s v="North Carolina"/>
    <n v="28205"/>
    <s v="South"/>
    <s v="TEC-MA-10001127"/>
    <s v="Technology"/>
    <s v="Machines"/>
    <s v="HP Designjet T520 Inkjet Large Format Printer - 24&quot; Color"/>
    <n v="2624.9850000000001"/>
    <n v="3"/>
    <n v="0.5"/>
    <n v="-1312.4925000000001"/>
    <n v="-944.99459999999999"/>
    <n v="-2257.4871000000003"/>
    <n v="5"/>
    <n v="2014"/>
  </r>
  <r>
    <n v="4130"/>
    <s v="CA-2015-121272"/>
    <d v="2015-03-29T00:00:00"/>
    <d v="2015-04-04T00:00:00"/>
    <x v="1"/>
    <x v="157"/>
    <x v="157"/>
    <s v="Consumer"/>
    <s v="United States"/>
    <s v="Seattle"/>
    <s v="Washington"/>
    <n v="98103"/>
    <s v="West"/>
    <s v="OFF-AP-10001947"/>
    <s v="Office Supplies"/>
    <s v="Appliances"/>
    <s v="Acco 6 Outlet Guardian Premium Plus Surge Suppressor"/>
    <n v="73.28"/>
    <n v="4"/>
    <n v="0"/>
    <n v="0"/>
    <n v="21.251200000000001"/>
    <n v="-52.028800000000004"/>
    <n v="6"/>
    <n v="2015"/>
  </r>
  <r>
    <n v="4131"/>
    <s v="CA-2014-115336"/>
    <d v="2014-11-18T00:00:00"/>
    <d v="2014-11-25T00:00:00"/>
    <x v="1"/>
    <x v="448"/>
    <x v="448"/>
    <s v="Corporate"/>
    <s v="United States"/>
    <s v="Chicago"/>
    <s v="Illinois"/>
    <n v="60623"/>
    <s v="Central"/>
    <s v="OFF-BI-10001107"/>
    <s v="Office Supplies"/>
    <s v="Binders"/>
    <s v="GBC White Gloss Covers, Plain Front"/>
    <n v="14.48"/>
    <n v="5"/>
    <n v="0.8"/>
    <n v="-11.584000000000001"/>
    <n v="-23.891999999999999"/>
    <n v="-26.787999999999997"/>
    <n v="7"/>
    <n v="2014"/>
  </r>
  <r>
    <n v="4132"/>
    <s v="CA-2015-111703"/>
    <d v="2015-07-02T00:00:00"/>
    <d v="2015-07-09T00:00:00"/>
    <x v="1"/>
    <x v="41"/>
    <x v="41"/>
    <s v="Consumer"/>
    <s v="United States"/>
    <s v="Hollywood"/>
    <s v="Florida"/>
    <n v="33021"/>
    <s v="South"/>
    <s v="OFF-PA-10000349"/>
    <s v="Office Supplies"/>
    <s v="Paper"/>
    <s v="Easy-staple paper"/>
    <n v="11.952"/>
    <n v="3"/>
    <n v="0.2"/>
    <n v="-2.3904000000000001"/>
    <n v="4.0338000000000003"/>
    <n v="-5.5278"/>
    <n v="7"/>
    <n v="2015"/>
  </r>
  <r>
    <n v="4133"/>
    <s v="CA-2015-111703"/>
    <d v="2015-07-02T00:00:00"/>
    <d v="2015-07-09T00:00:00"/>
    <x v="1"/>
    <x v="41"/>
    <x v="41"/>
    <s v="Consumer"/>
    <s v="United States"/>
    <s v="Hollywood"/>
    <s v="Florida"/>
    <n v="33021"/>
    <s v="South"/>
    <s v="OFF-PA-10003349"/>
    <s v="Office Supplies"/>
    <s v="Paper"/>
    <s v="Xerox 1957"/>
    <n v="15.552"/>
    <n v="3"/>
    <n v="0.2"/>
    <n v="-3.1104000000000003"/>
    <n v="5.6375999999999999"/>
    <n v="-6.8039999999999994"/>
    <n v="7"/>
    <n v="2015"/>
  </r>
  <r>
    <n v="4134"/>
    <s v="CA-2014-128839"/>
    <d v="2014-09-08T00:00:00"/>
    <d v="2014-09-13T00:00:00"/>
    <x v="1"/>
    <x v="74"/>
    <x v="74"/>
    <s v="Consumer"/>
    <s v="United States"/>
    <s v="Chesapeake"/>
    <s v="Virginia"/>
    <n v="23320"/>
    <s v="South"/>
    <s v="OFF-FA-10002280"/>
    <s v="Office Supplies"/>
    <s v="Fasteners"/>
    <s v="Advantus Plastic Paper Clips"/>
    <n v="45"/>
    <n v="9"/>
    <n v="0"/>
    <n v="0"/>
    <n v="21.6"/>
    <n v="-23.4"/>
    <n v="5"/>
    <n v="2014"/>
  </r>
  <r>
    <n v="4135"/>
    <s v="CA-2014-128839"/>
    <d v="2014-09-08T00:00:00"/>
    <d v="2014-09-13T00:00:00"/>
    <x v="1"/>
    <x v="74"/>
    <x v="74"/>
    <s v="Consumer"/>
    <s v="United States"/>
    <s v="Chesapeake"/>
    <s v="Virginia"/>
    <n v="23320"/>
    <s v="South"/>
    <s v="TEC-MA-10000029"/>
    <s v="Technology"/>
    <s v="Machines"/>
    <s v="Epson WorkForce WF-2530 All-in-One Printer, Copier Scanner"/>
    <n v="209.97"/>
    <n v="3"/>
    <n v="0"/>
    <n v="0"/>
    <n v="90.287099999999995"/>
    <n v="-119.6829"/>
    <n v="5"/>
    <n v="2014"/>
  </r>
  <r>
    <n v="4136"/>
    <s v="CA-2017-105914"/>
    <d v="2017-10-02T00:00:00"/>
    <d v="2017-10-08T00:00:00"/>
    <x v="1"/>
    <x v="391"/>
    <x v="391"/>
    <s v="Home Office"/>
    <s v="United States"/>
    <s v="Los Angeles"/>
    <s v="California"/>
    <n v="90036"/>
    <s v="West"/>
    <s v="OFF-BI-10002854"/>
    <s v="Office Supplies"/>
    <s v="Binders"/>
    <s v="Performers Binder/Pad Holder, Black"/>
    <n v="112.12"/>
    <n v="5"/>
    <n v="0.2"/>
    <n v="-22.424000000000003"/>
    <n v="42.045000000000002"/>
    <n v="-47.650999999999996"/>
    <n v="6"/>
    <n v="2017"/>
  </r>
  <r>
    <n v="4137"/>
    <s v="CA-2017-105914"/>
    <d v="2017-10-02T00:00:00"/>
    <d v="2017-10-08T00:00:00"/>
    <x v="1"/>
    <x v="391"/>
    <x v="391"/>
    <s v="Home Office"/>
    <s v="United States"/>
    <s v="Los Angeles"/>
    <s v="California"/>
    <n v="90036"/>
    <s v="West"/>
    <s v="OFF-ST-10003716"/>
    <s v="Office Supplies"/>
    <s v="Storage"/>
    <s v="Tennsco Double-Tier Lockers"/>
    <n v="1575.14"/>
    <n v="7"/>
    <n v="0"/>
    <n v="0"/>
    <n v="204.76820000000001"/>
    <n v="-1370.3718000000001"/>
    <n v="6"/>
    <n v="2017"/>
  </r>
  <r>
    <n v="4138"/>
    <s v="CA-2017-110926"/>
    <d v="2017-11-19T00:00:00"/>
    <d v="2017-11-23T00:00:00"/>
    <x v="1"/>
    <x v="732"/>
    <x v="732"/>
    <s v="Consumer"/>
    <s v="United States"/>
    <s v="Alexandria"/>
    <s v="Virginia"/>
    <n v="22304"/>
    <s v="South"/>
    <s v="OFF-FA-10000624"/>
    <s v="Office Supplies"/>
    <s v="Fasteners"/>
    <s v="OIC Binder Clips"/>
    <n v="25.06"/>
    <n v="7"/>
    <n v="0"/>
    <n v="0"/>
    <n v="12.53"/>
    <n v="-12.53"/>
    <n v="4"/>
    <n v="2017"/>
  </r>
  <r>
    <n v="4139"/>
    <s v="CA-2016-117226"/>
    <d v="2016-12-30T00:00:00"/>
    <d v="2017-01-01T00:00:00"/>
    <x v="2"/>
    <x v="470"/>
    <x v="470"/>
    <s v="Corporate"/>
    <s v="United States"/>
    <s v="Deer Park"/>
    <s v="Texas"/>
    <n v="77536"/>
    <s v="Central"/>
    <s v="OFF-BI-10004654"/>
    <s v="Office Supplies"/>
    <s v="Binders"/>
    <s v="Avery Binding System Hidden Tab Executive Style Index Sets"/>
    <n v="6.9240000000000004"/>
    <n v="6"/>
    <n v="0.8"/>
    <n v="-5.539200000000001"/>
    <n v="-10.385999999999999"/>
    <n v="-11.770799999999998"/>
    <n v="2"/>
    <n v="2016"/>
  </r>
  <r>
    <n v="4140"/>
    <s v="CA-2017-127313"/>
    <d v="2017-12-01T00:00:00"/>
    <d v="2017-12-04T00:00:00"/>
    <x v="2"/>
    <x v="267"/>
    <x v="267"/>
    <s v="Consumer"/>
    <s v="United States"/>
    <s v="Philadelphia"/>
    <s v="Pennsylvania"/>
    <n v="19120"/>
    <s v="East"/>
    <s v="OFF-ST-10001228"/>
    <s v="Office Supplies"/>
    <s v="Storage"/>
    <s v="Personal File Boxes with Fold-Down Carry Handle"/>
    <n v="37.392000000000003"/>
    <n v="3"/>
    <n v="0.2"/>
    <n v="-7.4784000000000006"/>
    <n v="2.3370000000000002"/>
    <n v="-27.576600000000003"/>
    <n v="3"/>
    <n v="2017"/>
  </r>
  <r>
    <n v="4141"/>
    <s v="CA-2017-127313"/>
    <d v="2017-12-01T00:00:00"/>
    <d v="2017-12-04T00:00:00"/>
    <x v="2"/>
    <x v="267"/>
    <x v="267"/>
    <s v="Consumer"/>
    <s v="United States"/>
    <s v="Philadelphia"/>
    <s v="Pennsylvania"/>
    <n v="19120"/>
    <s v="East"/>
    <s v="FUR-FU-10003798"/>
    <s v="Furniture"/>
    <s v="Furnishings"/>
    <s v="Ultra Door Kickplate, 8&quot;H x 34&quot;W"/>
    <n v="79.12"/>
    <n v="5"/>
    <n v="0.2"/>
    <n v="-15.824000000000002"/>
    <n v="13.846"/>
    <n v="-49.45"/>
    <n v="3"/>
    <n v="2017"/>
  </r>
  <r>
    <n v="4142"/>
    <s v="CA-2016-136287"/>
    <d v="2016-06-13T00:00:00"/>
    <d v="2016-06-17T00:00:00"/>
    <x v="1"/>
    <x v="196"/>
    <x v="196"/>
    <s v="Consumer"/>
    <s v="United States"/>
    <s v="Wichita"/>
    <s v="Kansas"/>
    <n v="67212"/>
    <s v="Central"/>
    <s v="OFF-LA-10003148"/>
    <s v="Office Supplies"/>
    <s v="Labels"/>
    <s v="Avery 51"/>
    <n v="18.899999999999999"/>
    <n v="3"/>
    <n v="0"/>
    <n v="0"/>
    <n v="8.6940000000000008"/>
    <n v="-10.205999999999998"/>
    <n v="4"/>
    <n v="2016"/>
  </r>
  <r>
    <n v="4143"/>
    <s v="US-2014-107699"/>
    <d v="2014-05-19T00:00:00"/>
    <d v="2014-05-23T00:00:00"/>
    <x v="1"/>
    <x v="581"/>
    <x v="581"/>
    <s v="Consumer"/>
    <s v="United States"/>
    <s v="Midland"/>
    <s v="Michigan"/>
    <n v="48640"/>
    <s v="Central"/>
    <s v="OFF-BI-10001249"/>
    <s v="Office Supplies"/>
    <s v="Binders"/>
    <s v="Avery Heavy-Duty EZD View Binder with Locking Rings"/>
    <n v="57.42"/>
    <n v="9"/>
    <n v="0"/>
    <n v="0"/>
    <n v="26.4132"/>
    <n v="-31.006800000000002"/>
    <n v="4"/>
    <n v="2014"/>
  </r>
  <r>
    <n v="4144"/>
    <s v="CA-2017-112725"/>
    <d v="2017-01-30T00:00:00"/>
    <d v="2017-02-06T00:00:00"/>
    <x v="1"/>
    <x v="258"/>
    <x v="258"/>
    <s v="Home Office"/>
    <s v="United States"/>
    <s v="San Francisco"/>
    <s v="California"/>
    <n v="94110"/>
    <s v="West"/>
    <s v="OFF-AR-10003759"/>
    <s v="Office Supplies"/>
    <s v="Art"/>
    <s v="Crayola Anti Dust Chalk, 12/Pack"/>
    <n v="12.74"/>
    <n v="7"/>
    <n v="0"/>
    <n v="0"/>
    <n v="5.7329999999999997"/>
    <n v="-7.0070000000000006"/>
    <n v="7"/>
    <n v="2017"/>
  </r>
  <r>
    <n v="4145"/>
    <s v="CA-2017-112725"/>
    <d v="2017-01-30T00:00:00"/>
    <d v="2017-02-06T00:00:00"/>
    <x v="1"/>
    <x v="258"/>
    <x v="258"/>
    <s v="Home Office"/>
    <s v="United States"/>
    <s v="San Francisco"/>
    <s v="California"/>
    <n v="94110"/>
    <s v="West"/>
    <s v="OFF-AR-10001227"/>
    <s v="Office Supplies"/>
    <s v="Art"/>
    <s v="Newell 338"/>
    <n v="8.82"/>
    <n v="3"/>
    <n v="0"/>
    <n v="0"/>
    <n v="2.3814000000000002"/>
    <n v="-6.4386000000000001"/>
    <n v="7"/>
    <n v="2017"/>
  </r>
  <r>
    <n v="4146"/>
    <s v="CA-2017-112725"/>
    <d v="2017-01-30T00:00:00"/>
    <d v="2017-02-06T00:00:00"/>
    <x v="1"/>
    <x v="258"/>
    <x v="258"/>
    <s v="Home Office"/>
    <s v="United States"/>
    <s v="San Francisco"/>
    <s v="California"/>
    <n v="94110"/>
    <s v="West"/>
    <s v="FUR-CH-10000863"/>
    <s v="Furniture"/>
    <s v="Chairs"/>
    <s v="Novimex Swivel Fabric Task Chair"/>
    <n v="120.78400000000001"/>
    <n v="1"/>
    <n v="0.2"/>
    <n v="-24.156800000000004"/>
    <n v="-13.588200000000001"/>
    <n v="-110.2154"/>
    <n v="7"/>
    <n v="2017"/>
  </r>
  <r>
    <n v="4147"/>
    <s v="CA-2015-136196"/>
    <d v="2015-11-28T00:00:00"/>
    <d v="2015-12-04T00:00:00"/>
    <x v="1"/>
    <x v="599"/>
    <x v="599"/>
    <s v="Consumer"/>
    <s v="United States"/>
    <s v="Freeport"/>
    <s v="New York"/>
    <n v="11520"/>
    <s v="East"/>
    <s v="FUR-FU-10004017"/>
    <s v="Furniture"/>
    <s v="Furnishings"/>
    <s v="Tenex Contemporary Contur Chairmats for Low and Medium Pile Carpet, Computer, 39&quot; x 49&quot;"/>
    <n v="322.58999999999997"/>
    <n v="3"/>
    <n v="0"/>
    <n v="0"/>
    <n v="64.518000000000001"/>
    <n v="-258.072"/>
    <n v="6"/>
    <n v="2015"/>
  </r>
  <r>
    <n v="4148"/>
    <s v="CA-2017-106068"/>
    <d v="2017-10-23T00:00:00"/>
    <d v="2017-10-28T00:00:00"/>
    <x v="1"/>
    <x v="713"/>
    <x v="713"/>
    <s v="Consumer"/>
    <s v="United States"/>
    <s v="Austin"/>
    <s v="Texas"/>
    <n v="78745"/>
    <s v="Central"/>
    <s v="OFF-BI-10000962"/>
    <s v="Office Supplies"/>
    <s v="Binders"/>
    <s v="Acco Flexible ACCOHIDE Square Ring Data Binder, Dark Blue, 11 1/2&quot; X 14&quot; 7/8&quot;"/>
    <n v="9.7620000000000005"/>
    <n v="3"/>
    <n v="0.8"/>
    <n v="-7.8096000000000005"/>
    <n v="-15.1311"/>
    <n v="-17.083500000000001"/>
    <n v="5"/>
    <n v="2017"/>
  </r>
  <r>
    <n v="4149"/>
    <s v="CA-2017-106068"/>
    <d v="2017-10-23T00:00:00"/>
    <d v="2017-10-28T00:00:00"/>
    <x v="1"/>
    <x v="713"/>
    <x v="713"/>
    <s v="Consumer"/>
    <s v="United States"/>
    <s v="Austin"/>
    <s v="Texas"/>
    <n v="78745"/>
    <s v="Central"/>
    <s v="OFF-ST-10004507"/>
    <s v="Office Supplies"/>
    <s v="Storage"/>
    <s v="Advantus Rolling Storage Box"/>
    <n v="13.72"/>
    <n v="1"/>
    <n v="0.2"/>
    <n v="-2.7440000000000002"/>
    <n v="1.2004999999999999"/>
    <n v="-9.775500000000001"/>
    <n v="5"/>
    <n v="2017"/>
  </r>
  <r>
    <n v="4150"/>
    <s v="CA-2017-106068"/>
    <d v="2017-10-23T00:00:00"/>
    <d v="2017-10-28T00:00:00"/>
    <x v="1"/>
    <x v="713"/>
    <x v="713"/>
    <s v="Consumer"/>
    <s v="United States"/>
    <s v="Austin"/>
    <s v="Texas"/>
    <n v="78745"/>
    <s v="Central"/>
    <s v="TEC-AC-10002942"/>
    <s v="Technology"/>
    <s v="Accessories"/>
    <s v="WD My Passport Ultra 1TB Portable External Hard Drive"/>
    <n v="55.2"/>
    <n v="1"/>
    <n v="0.2"/>
    <n v="-11.040000000000001"/>
    <n v="-2.0699999999999998"/>
    <n v="-46.230000000000004"/>
    <n v="5"/>
    <n v="2017"/>
  </r>
  <r>
    <n v="4151"/>
    <s v="CA-2017-106068"/>
    <d v="2017-10-23T00:00:00"/>
    <d v="2017-10-28T00:00:00"/>
    <x v="1"/>
    <x v="713"/>
    <x v="713"/>
    <s v="Consumer"/>
    <s v="United States"/>
    <s v="Austin"/>
    <s v="Texas"/>
    <n v="78745"/>
    <s v="Central"/>
    <s v="OFF-ST-10002344"/>
    <s v="Office Supplies"/>
    <s v="Storage"/>
    <s v="Carina 42&quot;Hx23 3/4&quot;W Media Storage Unit"/>
    <n v="259.13600000000002"/>
    <n v="4"/>
    <n v="0.2"/>
    <n v="-51.827200000000005"/>
    <n v="-58.305599999999998"/>
    <n v="-265.61440000000005"/>
    <n v="5"/>
    <n v="2017"/>
  </r>
  <r>
    <n v="4152"/>
    <s v="CA-2017-100160"/>
    <d v="2017-09-07T00:00:00"/>
    <d v="2017-09-11T00:00:00"/>
    <x v="1"/>
    <x v="90"/>
    <x v="90"/>
    <s v="Consumer"/>
    <s v="United States"/>
    <s v="Philadelphia"/>
    <s v="Pennsylvania"/>
    <n v="19134"/>
    <s v="East"/>
    <s v="OFF-LA-10002475"/>
    <s v="Office Supplies"/>
    <s v="Labels"/>
    <s v="Avery 519"/>
    <n v="29.24"/>
    <n v="5"/>
    <n v="0.2"/>
    <n v="-5.8479999999999999"/>
    <n v="9.8684999999999992"/>
    <n v="-13.5235"/>
    <n v="4"/>
    <n v="2017"/>
  </r>
  <r>
    <n v="4153"/>
    <s v="CA-2017-100160"/>
    <d v="2017-09-07T00:00:00"/>
    <d v="2017-09-11T00:00:00"/>
    <x v="1"/>
    <x v="90"/>
    <x v="90"/>
    <s v="Consumer"/>
    <s v="United States"/>
    <s v="Philadelphia"/>
    <s v="Pennsylvania"/>
    <n v="19134"/>
    <s v="East"/>
    <s v="OFF-PA-10003072"/>
    <s v="Office Supplies"/>
    <s v="Paper"/>
    <s v="Eureka Recycled Copy Paper 8 1/2&quot; x 11&quot;, Ream"/>
    <n v="15.552"/>
    <n v="3"/>
    <n v="0.2"/>
    <n v="-3.1104000000000003"/>
    <n v="5.4432"/>
    <n v="-6.9983999999999993"/>
    <n v="4"/>
    <n v="2017"/>
  </r>
  <r>
    <n v="4154"/>
    <s v="CA-2017-100160"/>
    <d v="2017-09-07T00:00:00"/>
    <d v="2017-09-11T00:00:00"/>
    <x v="1"/>
    <x v="90"/>
    <x v="90"/>
    <s v="Consumer"/>
    <s v="United States"/>
    <s v="Philadelphia"/>
    <s v="Pennsylvania"/>
    <n v="19134"/>
    <s v="East"/>
    <s v="OFF-EN-10001509"/>
    <s v="Office Supplies"/>
    <s v="Envelopes"/>
    <s v="Poly String Tie Envelopes"/>
    <n v="4.8959999999999999"/>
    <n v="3"/>
    <n v="0.2"/>
    <n v="-0.97920000000000007"/>
    <n v="1.6524000000000001"/>
    <n v="-2.2643999999999997"/>
    <n v="4"/>
    <n v="2017"/>
  </r>
  <r>
    <n v="4155"/>
    <s v="CA-2016-139689"/>
    <d v="2016-12-29T00:00:00"/>
    <d v="2017-01-03T00:00:00"/>
    <x v="1"/>
    <x v="172"/>
    <x v="172"/>
    <s v="Corporate"/>
    <s v="United States"/>
    <s v="Bristol"/>
    <s v="Tennessee"/>
    <n v="37620"/>
    <s v="South"/>
    <s v="OFF-BI-10004781"/>
    <s v="Office Supplies"/>
    <s v="Binders"/>
    <s v="GBC Wire Binding Strips"/>
    <n v="38.088000000000001"/>
    <n v="4"/>
    <n v="0.7"/>
    <n v="-26.6616"/>
    <n v="-27.9312"/>
    <n v="-39.357600000000005"/>
    <n v="5"/>
    <n v="2016"/>
  </r>
  <r>
    <n v="4156"/>
    <s v="CA-2016-139689"/>
    <d v="2016-12-29T00:00:00"/>
    <d v="2017-01-03T00:00:00"/>
    <x v="1"/>
    <x v="172"/>
    <x v="172"/>
    <s v="Corporate"/>
    <s v="United States"/>
    <s v="Bristol"/>
    <s v="Tennessee"/>
    <n v="37620"/>
    <s v="South"/>
    <s v="OFF-BI-10000145"/>
    <s v="Office Supplies"/>
    <s v="Binders"/>
    <s v="Zipper Ring Binder Pockets"/>
    <n v="2.8079999999999998"/>
    <n v="3"/>
    <n v="0.7"/>
    <n v="-1.9655999999999998"/>
    <n v="-1.9656"/>
    <n v="-2.8079999999999998"/>
    <n v="5"/>
    <n v="2016"/>
  </r>
  <r>
    <n v="4157"/>
    <s v="CA-2015-101091"/>
    <d v="2015-12-05T00:00:00"/>
    <d v="2015-12-09T00:00:00"/>
    <x v="0"/>
    <x v="573"/>
    <x v="573"/>
    <s v="Consumer"/>
    <s v="United States"/>
    <s v="Philadelphia"/>
    <s v="Pennsylvania"/>
    <n v="19140"/>
    <s v="East"/>
    <s v="TEC-AC-10003280"/>
    <s v="Technology"/>
    <s v="Accessories"/>
    <s v="Belkin F8E887 USB Wired Ergonomic Keyboard"/>
    <n v="47.984000000000002"/>
    <n v="2"/>
    <n v="0.2"/>
    <n v="-9.5968"/>
    <n v="0.5998"/>
    <n v="-37.787399999999998"/>
    <n v="4"/>
    <n v="2015"/>
  </r>
  <r>
    <n v="4158"/>
    <s v="CA-2015-101091"/>
    <d v="2015-12-05T00:00:00"/>
    <d v="2015-12-09T00:00:00"/>
    <x v="0"/>
    <x v="573"/>
    <x v="573"/>
    <s v="Consumer"/>
    <s v="United States"/>
    <s v="Philadelphia"/>
    <s v="Pennsylvania"/>
    <n v="19140"/>
    <s v="East"/>
    <s v="OFF-BI-10001107"/>
    <s v="Office Supplies"/>
    <s v="Binders"/>
    <s v="GBC White Gloss Covers, Plain Front"/>
    <n v="26.064"/>
    <n v="6"/>
    <n v="0.7"/>
    <n v="-18.244799999999998"/>
    <n v="-19.982399999999998"/>
    <n v="-27.801600000000001"/>
    <n v="4"/>
    <n v="2015"/>
  </r>
  <r>
    <n v="4159"/>
    <s v="CA-2014-126907"/>
    <d v="2014-11-01T00:00:00"/>
    <d v="2014-11-08T00:00:00"/>
    <x v="1"/>
    <x v="416"/>
    <x v="416"/>
    <s v="Corporate"/>
    <s v="United States"/>
    <s v="Chicago"/>
    <s v="Illinois"/>
    <n v="60610"/>
    <s v="Central"/>
    <s v="OFF-PA-10000533"/>
    <s v="Office Supplies"/>
    <s v="Paper"/>
    <s v="Southworth Parchment Paper &amp; Envelopes"/>
    <n v="15.696"/>
    <n v="3"/>
    <n v="0.2"/>
    <n v="-3.1392000000000002"/>
    <n v="5.1012000000000004"/>
    <n v="-7.4555999999999987"/>
    <n v="7"/>
    <n v="2014"/>
  </r>
  <r>
    <n v="4160"/>
    <s v="US-2016-164588"/>
    <d v="2016-04-16T00:00:00"/>
    <d v="2016-04-23T00:00:00"/>
    <x v="1"/>
    <x v="275"/>
    <x v="275"/>
    <s v="Consumer"/>
    <s v="United States"/>
    <s v="Columbus"/>
    <s v="Georgia"/>
    <n v="31907"/>
    <s v="South"/>
    <s v="OFF-AR-10003056"/>
    <s v="Office Supplies"/>
    <s v="Art"/>
    <s v="Newell 341"/>
    <n v="12.84"/>
    <n v="3"/>
    <n v="0"/>
    <n v="0"/>
    <n v="3.7235999999999998"/>
    <n v="-9.1164000000000005"/>
    <n v="7"/>
    <n v="2016"/>
  </r>
  <r>
    <n v="4161"/>
    <s v="CA-2017-115546"/>
    <d v="2017-05-14T00:00:00"/>
    <d v="2017-05-18T00:00:00"/>
    <x v="1"/>
    <x v="733"/>
    <x v="733"/>
    <s v="Consumer"/>
    <s v="United States"/>
    <s v="New York City"/>
    <s v="New York"/>
    <n v="10035"/>
    <s v="East"/>
    <s v="TEC-PH-10002834"/>
    <s v="Technology"/>
    <s v="Phones"/>
    <s v="Google Nexus 5"/>
    <n v="539.97"/>
    <n v="3"/>
    <n v="0"/>
    <n v="0"/>
    <n v="134.99250000000001"/>
    <n v="-404.97750000000002"/>
    <n v="4"/>
    <n v="2017"/>
  </r>
  <r>
    <n v="4162"/>
    <s v="CA-2017-115546"/>
    <d v="2017-05-14T00:00:00"/>
    <d v="2017-05-18T00:00:00"/>
    <x v="1"/>
    <x v="733"/>
    <x v="733"/>
    <s v="Consumer"/>
    <s v="United States"/>
    <s v="New York City"/>
    <s v="New York"/>
    <n v="10035"/>
    <s v="East"/>
    <s v="OFF-ST-10002214"/>
    <s v="Office Supplies"/>
    <s v="Storage"/>
    <s v="X-Rack File for Hanging Folders"/>
    <n v="22.58"/>
    <n v="2"/>
    <n v="0"/>
    <n v="0"/>
    <n v="5.8708"/>
    <n v="-16.709199999999999"/>
    <n v="4"/>
    <n v="2017"/>
  </r>
  <r>
    <n v="4163"/>
    <s v="CA-2015-163587"/>
    <d v="2015-03-14T00:00:00"/>
    <d v="2015-03-18T00:00:00"/>
    <x v="1"/>
    <x v="212"/>
    <x v="212"/>
    <s v="Consumer"/>
    <s v="United States"/>
    <s v="Dover"/>
    <s v="New Hampshire"/>
    <n v="3820"/>
    <s v="East"/>
    <s v="OFF-LA-10004484"/>
    <s v="Office Supplies"/>
    <s v="Labels"/>
    <s v="Avery 476"/>
    <n v="16.52"/>
    <n v="4"/>
    <n v="0"/>
    <n v="0"/>
    <n v="7.5991999999999997"/>
    <n v="-8.9207999999999998"/>
    <n v="4"/>
    <n v="2015"/>
  </r>
  <r>
    <n v="4164"/>
    <s v="CA-2015-163587"/>
    <d v="2015-03-14T00:00:00"/>
    <d v="2015-03-18T00:00:00"/>
    <x v="1"/>
    <x v="212"/>
    <x v="212"/>
    <s v="Consumer"/>
    <s v="United States"/>
    <s v="Dover"/>
    <s v="New Hampshire"/>
    <n v="3820"/>
    <s v="East"/>
    <s v="OFF-BI-10003091"/>
    <s v="Office Supplies"/>
    <s v="Binders"/>
    <s v="GBC DocuBind TL200 Manual Binding Machine"/>
    <n v="671.94"/>
    <n v="3"/>
    <n v="0"/>
    <n v="0"/>
    <n v="315.81180000000001"/>
    <n v="-356.12820000000005"/>
    <n v="4"/>
    <n v="2015"/>
  </r>
  <r>
    <n v="4165"/>
    <s v="US-2017-106131"/>
    <d v="2017-01-14T00:00:00"/>
    <d v="2017-01-16T00:00:00"/>
    <x v="2"/>
    <x v="734"/>
    <x v="734"/>
    <s v="Corporate"/>
    <s v="United States"/>
    <s v="Aurora"/>
    <s v="Colorado"/>
    <n v="80013"/>
    <s v="West"/>
    <s v="TEC-AC-10003027"/>
    <s v="Technology"/>
    <s v="Accessories"/>
    <s v="Imation 8GB Mini TravelDrive USB 2.0 Flash Drive"/>
    <n v="169.06399999999999"/>
    <n v="7"/>
    <n v="0.2"/>
    <n v="-33.812800000000003"/>
    <n v="-14.793100000000001"/>
    <n v="-150.04429999999999"/>
    <n v="2"/>
    <n v="2017"/>
  </r>
  <r>
    <n v="4166"/>
    <s v="US-2017-106131"/>
    <d v="2017-01-14T00:00:00"/>
    <d v="2017-01-16T00:00:00"/>
    <x v="2"/>
    <x v="734"/>
    <x v="734"/>
    <s v="Corporate"/>
    <s v="United States"/>
    <s v="Aurora"/>
    <s v="Colorado"/>
    <n v="80013"/>
    <s v="West"/>
    <s v="OFF-ST-10003638"/>
    <s v="Office Supplies"/>
    <s v="Storage"/>
    <s v="Mobile Personal File Cube"/>
    <n v="168.624"/>
    <n v="9"/>
    <n v="0.2"/>
    <n v="-33.724800000000002"/>
    <n v="14.7546"/>
    <n v="-120.14460000000001"/>
    <n v="2"/>
    <n v="2017"/>
  </r>
  <r>
    <n v="4167"/>
    <s v="CA-2015-160213"/>
    <d v="2015-03-08T00:00:00"/>
    <d v="2015-03-13T00:00:00"/>
    <x v="1"/>
    <x v="255"/>
    <x v="255"/>
    <s v="Corporate"/>
    <s v="United States"/>
    <s v="Long Beach"/>
    <s v="New York"/>
    <n v="11561"/>
    <s v="East"/>
    <s v="OFF-PA-10003848"/>
    <s v="Office Supplies"/>
    <s v="Paper"/>
    <s v="Xerox 1997"/>
    <n v="19.440000000000001"/>
    <n v="3"/>
    <n v="0"/>
    <n v="0"/>
    <n v="9.3312000000000008"/>
    <n v="-10.1088"/>
    <n v="5"/>
    <n v="2015"/>
  </r>
  <r>
    <n v="4168"/>
    <s v="CA-2014-157924"/>
    <d v="2014-10-11T00:00:00"/>
    <d v="2014-10-13T00:00:00"/>
    <x v="2"/>
    <x v="66"/>
    <x v="66"/>
    <s v="Consumer"/>
    <s v="United States"/>
    <s v="Pasadena"/>
    <s v="California"/>
    <n v="91104"/>
    <s v="West"/>
    <s v="OFF-ST-10002352"/>
    <s v="Office Supplies"/>
    <s v="Storage"/>
    <s v="Iris Project Case"/>
    <n v="31.92"/>
    <n v="4"/>
    <n v="0"/>
    <n v="0"/>
    <n v="8.2992000000000008"/>
    <n v="-23.620800000000003"/>
    <n v="2"/>
    <n v="2014"/>
  </r>
  <r>
    <n v="4169"/>
    <s v="CA-2014-157924"/>
    <d v="2014-10-11T00:00:00"/>
    <d v="2014-10-13T00:00:00"/>
    <x v="2"/>
    <x v="66"/>
    <x v="66"/>
    <s v="Consumer"/>
    <s v="United States"/>
    <s v="Pasadena"/>
    <s v="California"/>
    <n v="91104"/>
    <s v="West"/>
    <s v="FUR-CH-10000229"/>
    <s v="Furniture"/>
    <s v="Chairs"/>
    <s v="Global Enterprise Series Seating High-Back Swivel/Tilt Chairs"/>
    <n v="433.56799999999998"/>
    <n v="2"/>
    <n v="0.2"/>
    <n v="-86.7136"/>
    <n v="-65.035200000000003"/>
    <n v="-411.88959999999997"/>
    <n v="2"/>
    <n v="2014"/>
  </r>
  <r>
    <n v="4170"/>
    <s v="CA-2015-100216"/>
    <d v="2015-04-13T00:00:00"/>
    <d v="2015-04-14T00:00:00"/>
    <x v="2"/>
    <x v="707"/>
    <x v="707"/>
    <s v="Home Office"/>
    <s v="United States"/>
    <s v="Mesa"/>
    <s v="Arizona"/>
    <n v="85204"/>
    <s v="West"/>
    <s v="OFF-PA-10000788"/>
    <s v="Office Supplies"/>
    <s v="Paper"/>
    <s v="Xerox 210"/>
    <n v="31.103999999999999"/>
    <n v="6"/>
    <n v="0.2"/>
    <n v="-6.2208000000000006"/>
    <n v="10.8864"/>
    <n v="-13.996799999999999"/>
    <n v="1"/>
    <n v="2015"/>
  </r>
  <r>
    <n v="4171"/>
    <s v="CA-2015-100216"/>
    <d v="2015-04-13T00:00:00"/>
    <d v="2015-04-14T00:00:00"/>
    <x v="2"/>
    <x v="707"/>
    <x v="707"/>
    <s v="Home Office"/>
    <s v="United States"/>
    <s v="Mesa"/>
    <s v="Arizona"/>
    <n v="85204"/>
    <s v="West"/>
    <s v="OFF-PA-10002968"/>
    <s v="Office Supplies"/>
    <s v="Paper"/>
    <s v="Xerox 1973"/>
    <n v="54.816000000000003"/>
    <n v="3"/>
    <n v="0.2"/>
    <n v="-10.963200000000001"/>
    <n v="17.815200000000001"/>
    <n v="-26.037600000000001"/>
    <n v="1"/>
    <n v="2015"/>
  </r>
  <r>
    <n v="4172"/>
    <s v="CA-2017-100601"/>
    <d v="2017-11-16T00:00:00"/>
    <d v="2017-11-20T00:00:00"/>
    <x v="1"/>
    <x v="271"/>
    <x v="271"/>
    <s v="Consumer"/>
    <s v="United States"/>
    <s v="Fresno"/>
    <s v="California"/>
    <n v="93727"/>
    <s v="West"/>
    <s v="OFF-ST-10002486"/>
    <s v="Office Supplies"/>
    <s v="Storage"/>
    <s v="Eldon Shelf Savers Cubes and Bins"/>
    <n v="48.86"/>
    <n v="7"/>
    <n v="0"/>
    <n v="0"/>
    <n v="0.97719999999999996"/>
    <n v="-47.882799999999996"/>
    <n v="4"/>
    <n v="2017"/>
  </r>
  <r>
    <n v="4173"/>
    <s v="CA-2016-152163"/>
    <d v="2016-07-01T00:00:00"/>
    <d v="2016-07-01T00:00:00"/>
    <x v="3"/>
    <x v="282"/>
    <x v="282"/>
    <s v="Consumer"/>
    <s v="United States"/>
    <s v="Columbia"/>
    <s v="South Carolina"/>
    <n v="29203"/>
    <s v="South"/>
    <s v="OFF-BI-10002215"/>
    <s v="Office Supplies"/>
    <s v="Binders"/>
    <s v="Wilson Jones Hanging View Binder, White, 1&quot;"/>
    <n v="14.2"/>
    <n v="2"/>
    <n v="0"/>
    <n v="0"/>
    <n v="6.532"/>
    <n v="-7.6679999999999993"/>
    <n v="0"/>
    <n v="2016"/>
  </r>
  <r>
    <n v="4174"/>
    <s v="CA-2016-152163"/>
    <d v="2016-07-01T00:00:00"/>
    <d v="2016-07-01T00:00:00"/>
    <x v="3"/>
    <x v="282"/>
    <x v="282"/>
    <s v="Consumer"/>
    <s v="United States"/>
    <s v="Columbia"/>
    <s v="South Carolina"/>
    <n v="29203"/>
    <s v="South"/>
    <s v="OFF-PA-10000788"/>
    <s v="Office Supplies"/>
    <s v="Paper"/>
    <s v="Xerox 210"/>
    <n v="12.96"/>
    <n v="2"/>
    <n v="0"/>
    <n v="0"/>
    <n v="6.2207999999999997"/>
    <n v="-6.7392000000000012"/>
    <n v="0"/>
    <n v="2016"/>
  </r>
  <r>
    <n v="4175"/>
    <s v="CA-2016-152163"/>
    <d v="2016-07-01T00:00:00"/>
    <d v="2016-07-01T00:00:00"/>
    <x v="3"/>
    <x v="282"/>
    <x v="282"/>
    <s v="Consumer"/>
    <s v="United States"/>
    <s v="Columbia"/>
    <s v="South Carolina"/>
    <n v="29203"/>
    <s v="South"/>
    <s v="OFF-BI-10003364"/>
    <s v="Office Supplies"/>
    <s v="Binders"/>
    <s v="Binding Machine Supplies"/>
    <n v="58.34"/>
    <n v="2"/>
    <n v="0"/>
    <n v="0"/>
    <n v="28.0032"/>
    <n v="-30.336800000000004"/>
    <n v="0"/>
    <n v="2016"/>
  </r>
  <r>
    <n v="4176"/>
    <s v="CA-2015-154340"/>
    <d v="2015-11-29T00:00:00"/>
    <d v="2015-11-30T00:00:00"/>
    <x v="2"/>
    <x v="735"/>
    <x v="735"/>
    <s v="Home Office"/>
    <s v="United States"/>
    <s v="Santa Ana"/>
    <s v="California"/>
    <n v="92704"/>
    <s v="West"/>
    <s v="OFF-AR-10003582"/>
    <s v="Office Supplies"/>
    <s v="Art"/>
    <s v="Boston Electric Pencil Sharpener, Model 1818, Charcoal Black"/>
    <n v="56.3"/>
    <n v="2"/>
    <n v="0"/>
    <n v="0"/>
    <n v="15.763999999999999"/>
    <n v="-40.536000000000001"/>
    <n v="1"/>
    <n v="2015"/>
  </r>
  <r>
    <n v="4177"/>
    <s v="CA-2014-128846"/>
    <d v="2014-04-07T00:00:00"/>
    <d v="2014-04-12T00:00:00"/>
    <x v="1"/>
    <x v="276"/>
    <x v="276"/>
    <s v="Corporate"/>
    <s v="United States"/>
    <s v="Columbia"/>
    <s v="South Carolina"/>
    <n v="29203"/>
    <s v="South"/>
    <s v="TEC-PH-10003273"/>
    <s v="Technology"/>
    <s v="Phones"/>
    <s v="AT&amp;T TR1909W"/>
    <n v="629.95000000000005"/>
    <n v="5"/>
    <n v="0"/>
    <n v="0"/>
    <n v="163.78700000000001"/>
    <n v="-466.16300000000001"/>
    <n v="5"/>
    <n v="2014"/>
  </r>
  <r>
    <n v="4178"/>
    <s v="CA-2014-128846"/>
    <d v="2014-04-07T00:00:00"/>
    <d v="2014-04-12T00:00:00"/>
    <x v="1"/>
    <x v="276"/>
    <x v="276"/>
    <s v="Corporate"/>
    <s v="United States"/>
    <s v="Columbia"/>
    <s v="South Carolina"/>
    <n v="29203"/>
    <s v="South"/>
    <s v="OFF-PA-10000100"/>
    <s v="Office Supplies"/>
    <s v="Paper"/>
    <s v="Xerox 1945"/>
    <n v="122.97"/>
    <n v="3"/>
    <n v="0"/>
    <n v="0"/>
    <n v="60.255299999999998"/>
    <n v="-62.714700000000001"/>
    <n v="5"/>
    <n v="2014"/>
  </r>
  <r>
    <n v="4179"/>
    <s v="CA-2016-148593"/>
    <d v="2016-06-16T00:00:00"/>
    <d v="2016-06-18T00:00:00"/>
    <x v="0"/>
    <x v="217"/>
    <x v="217"/>
    <s v="Consumer"/>
    <s v="United States"/>
    <s v="Los Angeles"/>
    <s v="California"/>
    <n v="90045"/>
    <s v="West"/>
    <s v="OFF-PA-10001776"/>
    <s v="Office Supplies"/>
    <s v="Paper"/>
    <s v="Wirebound Message Books, Four 2 3/4&quot; x 5&quot; Forms per Page, 600 Sets per Book"/>
    <n v="46.35"/>
    <n v="5"/>
    <n v="0"/>
    <n v="0"/>
    <n v="21.784500000000001"/>
    <n v="-24.5655"/>
    <n v="2"/>
    <n v="2016"/>
  </r>
  <r>
    <n v="4180"/>
    <s v="US-2017-119039"/>
    <d v="2017-03-06T00:00:00"/>
    <d v="2017-03-10T00:00:00"/>
    <x v="1"/>
    <x v="408"/>
    <x v="408"/>
    <s v="Home Office"/>
    <s v="United States"/>
    <s v="San Francisco"/>
    <s v="California"/>
    <n v="94109"/>
    <s v="West"/>
    <s v="OFF-BI-10004182"/>
    <s v="Office Supplies"/>
    <s v="Binders"/>
    <s v="Economy Binders"/>
    <n v="14.976000000000001"/>
    <n v="9"/>
    <n v="0.2"/>
    <n v="-2.9952000000000005"/>
    <n v="5.4287999999999998"/>
    <n v="-6.5520000000000005"/>
    <n v="4"/>
    <n v="2017"/>
  </r>
  <r>
    <n v="4181"/>
    <s v="CA-2017-128426"/>
    <d v="2017-10-07T00:00:00"/>
    <d v="2017-10-11T00:00:00"/>
    <x v="1"/>
    <x v="300"/>
    <x v="300"/>
    <s v="Consumer"/>
    <s v="United States"/>
    <s v="Houston"/>
    <s v="Texas"/>
    <n v="77036"/>
    <s v="Central"/>
    <s v="OFF-BI-10000756"/>
    <s v="Office Supplies"/>
    <s v="Binders"/>
    <s v="Storex DuraTech Recycled Plastic Frosted Binders"/>
    <n v="4.24"/>
    <n v="5"/>
    <n v="0.8"/>
    <n v="-3.3920000000000003"/>
    <n v="-6.36"/>
    <n v="-7.2080000000000002"/>
    <n v="4"/>
    <n v="2017"/>
  </r>
  <r>
    <n v="4182"/>
    <s v="US-2017-136868"/>
    <d v="2017-10-06T00:00:00"/>
    <d v="2017-10-12T00:00:00"/>
    <x v="1"/>
    <x v="736"/>
    <x v="736"/>
    <s v="Home Office"/>
    <s v="United States"/>
    <s v="New York City"/>
    <s v="New York"/>
    <n v="10035"/>
    <s v="East"/>
    <s v="TEC-AC-10001539"/>
    <s v="Technology"/>
    <s v="Accessories"/>
    <s v="Logitech G430 Surround Sound Gaming Headset with Dolby 7.1 Technology"/>
    <n v="319.95999999999998"/>
    <n v="4"/>
    <n v="0"/>
    <n v="0"/>
    <n v="115.18559999999999"/>
    <n v="-204.77439999999999"/>
    <n v="6"/>
    <n v="2017"/>
  </r>
  <r>
    <n v="4183"/>
    <s v="US-2017-136868"/>
    <d v="2017-10-06T00:00:00"/>
    <d v="2017-10-12T00:00:00"/>
    <x v="1"/>
    <x v="736"/>
    <x v="736"/>
    <s v="Home Office"/>
    <s v="United States"/>
    <s v="New York City"/>
    <s v="New York"/>
    <n v="10035"/>
    <s v="East"/>
    <s v="OFF-PA-10002377"/>
    <s v="Office Supplies"/>
    <s v="Paper"/>
    <s v="Adams Telephone Message Book W/Dividers/Space For Phone Numbers, 5 1/4&quot;X8 1/2&quot;, 200/Messages"/>
    <n v="17.04"/>
    <n v="3"/>
    <n v="0"/>
    <n v="0"/>
    <n v="7.6680000000000001"/>
    <n v="-9.3719999999999999"/>
    <n v="6"/>
    <n v="2017"/>
  </r>
  <r>
    <n v="4184"/>
    <s v="US-2017-136868"/>
    <d v="2017-10-06T00:00:00"/>
    <d v="2017-10-12T00:00:00"/>
    <x v="1"/>
    <x v="736"/>
    <x v="736"/>
    <s v="Home Office"/>
    <s v="United States"/>
    <s v="New York City"/>
    <s v="New York"/>
    <n v="10035"/>
    <s v="East"/>
    <s v="OFF-ST-10000991"/>
    <s v="Office Supplies"/>
    <s v="Storage"/>
    <s v="Space Solutions HD Industrial Steel Shelving."/>
    <n v="344.91"/>
    <n v="3"/>
    <n v="0"/>
    <n v="0"/>
    <n v="10.347300000000001"/>
    <n v="-334.56270000000001"/>
    <n v="6"/>
    <n v="2017"/>
  </r>
  <r>
    <n v="4185"/>
    <s v="CA-2016-143749"/>
    <d v="2016-12-05T00:00:00"/>
    <d v="2016-12-07T00:00:00"/>
    <x v="2"/>
    <x v="636"/>
    <x v="636"/>
    <s v="Corporate"/>
    <s v="United States"/>
    <s v="Franklin"/>
    <s v="Massachusetts"/>
    <n v="2038"/>
    <s v="East"/>
    <s v="FUR-BO-10002853"/>
    <s v="Furniture"/>
    <s v="Bookcases"/>
    <s v="O'Sullivan 5-Shelf Heavy-Duty Bookcases"/>
    <n v="81.94"/>
    <n v="1"/>
    <n v="0"/>
    <n v="0"/>
    <n v="20.484999999999999"/>
    <n v="-61.454999999999998"/>
    <n v="2"/>
    <n v="2016"/>
  </r>
  <r>
    <n v="4186"/>
    <s v="CA-2016-111493"/>
    <d v="2016-10-21T00:00:00"/>
    <d v="2016-10-22T00:00:00"/>
    <x v="2"/>
    <x v="380"/>
    <x v="380"/>
    <s v="Consumer"/>
    <s v="United States"/>
    <s v="Baltimore"/>
    <s v="Maryland"/>
    <n v="21215"/>
    <s v="East"/>
    <s v="TEC-AC-10004510"/>
    <s v="Technology"/>
    <s v="Accessories"/>
    <s v="Logitech Desktop MK120 Mouse and keyboard Combo"/>
    <n v="98.16"/>
    <n v="6"/>
    <n v="0"/>
    <n v="0"/>
    <n v="9.8160000000000007"/>
    <n v="-88.343999999999994"/>
    <n v="1"/>
    <n v="2016"/>
  </r>
  <r>
    <n v="4187"/>
    <s v="CA-2017-112536"/>
    <d v="2017-05-18T00:00:00"/>
    <d v="2017-05-23T00:00:00"/>
    <x v="1"/>
    <x v="737"/>
    <x v="737"/>
    <s v="Corporate"/>
    <s v="United States"/>
    <s v="Mcallen"/>
    <s v="Texas"/>
    <n v="78501"/>
    <s v="Central"/>
    <s v="OFF-BI-10003712"/>
    <s v="Office Supplies"/>
    <s v="Binders"/>
    <s v="Acco Pressboard Covers with Storage Hooks, 14 7/8&quot; x 11&quot;, Light Blue"/>
    <n v="6.8739999999999997"/>
    <n v="7"/>
    <n v="0.8"/>
    <n v="-5.4992000000000001"/>
    <n v="-10.6547"/>
    <n v="-12.029499999999999"/>
    <n v="5"/>
    <n v="2017"/>
  </r>
  <r>
    <n v="4188"/>
    <s v="CA-2017-112536"/>
    <d v="2017-05-18T00:00:00"/>
    <d v="2017-05-23T00:00:00"/>
    <x v="1"/>
    <x v="737"/>
    <x v="737"/>
    <s v="Corporate"/>
    <s v="United States"/>
    <s v="Mcallen"/>
    <s v="Texas"/>
    <n v="78501"/>
    <s v="Central"/>
    <s v="OFF-BI-10002571"/>
    <s v="Office Supplies"/>
    <s v="Binders"/>
    <s v="Avery Framed View Binder, EZD Ring (Locking), Navy, 1 1/2&quot;"/>
    <n v="1.996"/>
    <n v="1"/>
    <n v="0.8"/>
    <n v="-1.5968"/>
    <n v="-3.2934000000000001"/>
    <n v="-3.6926000000000001"/>
    <n v="5"/>
    <n v="2017"/>
  </r>
  <r>
    <n v="4189"/>
    <s v="CA-2017-112536"/>
    <d v="2017-05-18T00:00:00"/>
    <d v="2017-05-23T00:00:00"/>
    <x v="1"/>
    <x v="737"/>
    <x v="737"/>
    <s v="Corporate"/>
    <s v="United States"/>
    <s v="Mcallen"/>
    <s v="Texas"/>
    <n v="78501"/>
    <s v="Central"/>
    <s v="OFF-ST-10004835"/>
    <s v="Office Supplies"/>
    <s v="Storage"/>
    <s v="Plastic Stacking Crates &amp; Casters"/>
    <n v="8.9280000000000008"/>
    <n v="2"/>
    <n v="0.2"/>
    <n v="-1.7856000000000003"/>
    <n v="0.66959999999999997"/>
    <n v="-6.4728000000000003"/>
    <n v="5"/>
    <n v="2017"/>
  </r>
  <r>
    <n v="4190"/>
    <s v="CA-2016-157714"/>
    <d v="2016-09-26T00:00:00"/>
    <d v="2016-10-01T00:00:00"/>
    <x v="0"/>
    <x v="728"/>
    <x v="728"/>
    <s v="Corporate"/>
    <s v="United States"/>
    <s v="Iowa City"/>
    <s v="Iowa"/>
    <n v="52240"/>
    <s v="Central"/>
    <s v="OFF-PA-10004022"/>
    <s v="Office Supplies"/>
    <s v="Paper"/>
    <s v="Hammermill Color Copier Paper (28Lb. and 96 Bright)"/>
    <n v="9.99"/>
    <n v="1"/>
    <n v="0"/>
    <n v="0"/>
    <n v="4.4954999999999998"/>
    <n v="-5.4945000000000004"/>
    <n v="5"/>
    <n v="2016"/>
  </r>
  <r>
    <n v="4191"/>
    <s v="CA-2017-166709"/>
    <d v="2017-11-17T00:00:00"/>
    <d v="2017-11-22T00:00:00"/>
    <x v="1"/>
    <x v="332"/>
    <x v="332"/>
    <s v="Consumer"/>
    <s v="United States"/>
    <s v="Newark"/>
    <s v="Delaware"/>
    <n v="19711"/>
    <s v="East"/>
    <s v="TEC-CO-10004722"/>
    <s v="Technology"/>
    <s v="Copiers"/>
    <s v="Canon imageCLASS 2200 Advanced Copier"/>
    <n v="10499.97"/>
    <n v="3"/>
    <n v="0"/>
    <n v="0"/>
    <n v="5039.9856"/>
    <n v="-5459.9843999999994"/>
    <n v="5"/>
    <n v="2017"/>
  </r>
  <r>
    <n v="4192"/>
    <s v="CA-2015-129392"/>
    <d v="2015-07-08T00:00:00"/>
    <d v="2015-07-08T00:00:00"/>
    <x v="3"/>
    <x v="661"/>
    <x v="661"/>
    <s v="Consumer"/>
    <s v="United States"/>
    <s v="Houston"/>
    <s v="Texas"/>
    <n v="77070"/>
    <s v="Central"/>
    <s v="OFF-PA-10004248"/>
    <s v="Office Supplies"/>
    <s v="Paper"/>
    <s v="Xerox 1990"/>
    <n v="21.12"/>
    <n v="5"/>
    <n v="0.2"/>
    <n v="-4.2240000000000002"/>
    <n v="6.6"/>
    <n v="-10.296000000000001"/>
    <n v="0"/>
    <n v="2015"/>
  </r>
  <r>
    <n v="4193"/>
    <s v="CA-2015-150875"/>
    <d v="2015-11-16T00:00:00"/>
    <d v="2015-11-20T00:00:00"/>
    <x v="1"/>
    <x v="96"/>
    <x v="96"/>
    <s v="Corporate"/>
    <s v="United States"/>
    <s v="Boise"/>
    <s v="Idaho"/>
    <n v="83704"/>
    <s v="West"/>
    <s v="FUR-TA-10000577"/>
    <s v="Furniture"/>
    <s v="Tables"/>
    <s v="Bretford CR4500 Series Slim Rectangular Table"/>
    <n v="696.42"/>
    <n v="2"/>
    <n v="0"/>
    <n v="0"/>
    <n v="160.17660000000001"/>
    <n v="-536.24339999999995"/>
    <n v="4"/>
    <n v="2015"/>
  </r>
  <r>
    <n v="4194"/>
    <s v="CA-2015-150875"/>
    <d v="2015-11-16T00:00:00"/>
    <d v="2015-11-20T00:00:00"/>
    <x v="1"/>
    <x v="96"/>
    <x v="96"/>
    <s v="Corporate"/>
    <s v="United States"/>
    <s v="Boise"/>
    <s v="Idaho"/>
    <n v="83704"/>
    <s v="West"/>
    <s v="TEC-PH-10001254"/>
    <s v="Technology"/>
    <s v="Phones"/>
    <s v="Jabra BIZ 2300 Duo QD Duo Corded Headset"/>
    <n v="304.77600000000001"/>
    <n v="3"/>
    <n v="0.2"/>
    <n v="-60.955200000000005"/>
    <n v="22.8582"/>
    <n v="-220.96260000000001"/>
    <n v="4"/>
    <n v="2015"/>
  </r>
  <r>
    <n v="4195"/>
    <s v="CA-2015-154200"/>
    <d v="2015-06-18T00:00:00"/>
    <d v="2015-06-22T00:00:00"/>
    <x v="1"/>
    <x v="696"/>
    <x v="696"/>
    <s v="Consumer"/>
    <s v="United States"/>
    <s v="San Diego"/>
    <s v="California"/>
    <n v="92105"/>
    <s v="West"/>
    <s v="OFF-AR-10001044"/>
    <s v="Office Supplies"/>
    <s v="Art"/>
    <s v="BOSTON Ranger #55 Pencil Sharpener, Black"/>
    <n v="51.98"/>
    <n v="2"/>
    <n v="0"/>
    <n v="0"/>
    <n v="15.074199999999999"/>
    <n v="-36.905799999999999"/>
    <n v="4"/>
    <n v="2015"/>
  </r>
  <r>
    <n v="4196"/>
    <s v="CA-2016-124233"/>
    <d v="2016-04-08T00:00:00"/>
    <d v="2016-04-14T00:00:00"/>
    <x v="1"/>
    <x v="242"/>
    <x v="242"/>
    <s v="Consumer"/>
    <s v="United States"/>
    <s v="Los Angeles"/>
    <s v="California"/>
    <n v="90032"/>
    <s v="West"/>
    <s v="FUR-FU-10002597"/>
    <s v="Furniture"/>
    <s v="Furnishings"/>
    <s v="C-Line Magnetic Cubicle Keepers, Clear Polypropylene"/>
    <n v="24.7"/>
    <n v="5"/>
    <n v="0"/>
    <n v="0"/>
    <n v="10.374000000000001"/>
    <n v="-14.325999999999999"/>
    <n v="6"/>
    <n v="2016"/>
  </r>
  <r>
    <n v="4197"/>
    <s v="US-2015-134271"/>
    <d v="2015-04-18T00:00:00"/>
    <d v="2015-04-23T00:00:00"/>
    <x v="0"/>
    <x v="288"/>
    <x v="288"/>
    <s v="Consumer"/>
    <s v="United States"/>
    <s v="New York City"/>
    <s v="New York"/>
    <n v="10024"/>
    <s v="East"/>
    <s v="OFF-LA-10004093"/>
    <s v="Office Supplies"/>
    <s v="Labels"/>
    <s v="Avery 486"/>
    <n v="21.93"/>
    <n v="3"/>
    <n v="0"/>
    <n v="0"/>
    <n v="10.3071"/>
    <n v="-11.6229"/>
    <n v="5"/>
    <n v="2015"/>
  </r>
  <r>
    <n v="4198"/>
    <s v="US-2016-161683"/>
    <d v="2016-12-03T00:00:00"/>
    <d v="2016-12-08T00:00:00"/>
    <x v="1"/>
    <x v="170"/>
    <x v="170"/>
    <s v="Consumer"/>
    <s v="United States"/>
    <s v="Philadelphia"/>
    <s v="Pennsylvania"/>
    <n v="19134"/>
    <s v="East"/>
    <s v="OFF-AP-10000179"/>
    <s v="Office Supplies"/>
    <s v="Appliances"/>
    <s v="Honeywell Enviracaire Portable HEPA Air Cleaner for up to 10 x 16 Room"/>
    <n v="394.81599999999997"/>
    <n v="4"/>
    <n v="0.2"/>
    <n v="-78.963200000000001"/>
    <n v="93.768799999999999"/>
    <n v="-222.084"/>
    <n v="5"/>
    <n v="2016"/>
  </r>
  <r>
    <n v="4199"/>
    <s v="US-2016-161683"/>
    <d v="2016-12-03T00:00:00"/>
    <d v="2016-12-08T00:00:00"/>
    <x v="1"/>
    <x v="170"/>
    <x v="170"/>
    <s v="Consumer"/>
    <s v="United States"/>
    <s v="Philadelphia"/>
    <s v="Pennsylvania"/>
    <n v="19134"/>
    <s v="East"/>
    <s v="OFF-BI-10001072"/>
    <s v="Office Supplies"/>
    <s v="Binders"/>
    <s v="GBC Clear Cover, 8-1/2 x 11, unpunched, 25 covers per pack"/>
    <n v="18.192"/>
    <n v="4"/>
    <n v="0.7"/>
    <n v="-12.734399999999999"/>
    <n v="-14.553599999999999"/>
    <n v="-20.011200000000002"/>
    <n v="5"/>
    <n v="2016"/>
  </r>
  <r>
    <n v="4200"/>
    <s v="CA-2015-143105"/>
    <d v="2015-12-10T00:00:00"/>
    <d v="2015-12-10T00:00:00"/>
    <x v="3"/>
    <x v="15"/>
    <x v="15"/>
    <s v="Home Office"/>
    <s v="United States"/>
    <s v="New York City"/>
    <s v="New York"/>
    <n v="10024"/>
    <s v="East"/>
    <s v="OFF-LA-10004093"/>
    <s v="Office Supplies"/>
    <s v="Labels"/>
    <s v="Avery 486"/>
    <n v="7.31"/>
    <n v="1"/>
    <n v="0"/>
    <n v="0"/>
    <n v="3.4357000000000002"/>
    <n v="-3.8742999999999994"/>
    <n v="0"/>
    <n v="2015"/>
  </r>
  <r>
    <n v="4201"/>
    <s v="CA-2015-143105"/>
    <d v="2015-12-10T00:00:00"/>
    <d v="2015-12-10T00:00:00"/>
    <x v="3"/>
    <x v="15"/>
    <x v="15"/>
    <s v="Home Office"/>
    <s v="United States"/>
    <s v="New York City"/>
    <s v="New York"/>
    <n v="10024"/>
    <s v="East"/>
    <s v="TEC-CO-10002095"/>
    <s v="Technology"/>
    <s v="Copiers"/>
    <s v="Hewlett Packard 610 Color Digital Copier / Printer"/>
    <n v="799.98400000000004"/>
    <n v="2"/>
    <n v="0.2"/>
    <n v="-159.99680000000001"/>
    <n v="249.995"/>
    <n v="-389.99220000000003"/>
    <n v="0"/>
    <n v="2015"/>
  </r>
  <r>
    <n v="4202"/>
    <s v="CA-2015-143105"/>
    <d v="2015-12-10T00:00:00"/>
    <d v="2015-12-10T00:00:00"/>
    <x v="3"/>
    <x v="15"/>
    <x v="15"/>
    <s v="Home Office"/>
    <s v="United States"/>
    <s v="New York City"/>
    <s v="New York"/>
    <n v="10024"/>
    <s v="East"/>
    <s v="OFF-PA-10002713"/>
    <s v="Office Supplies"/>
    <s v="Paper"/>
    <s v="Adams Phone Message Book, 200 Message Capacity, 8 1/16” x 11”"/>
    <n v="41.28"/>
    <n v="6"/>
    <n v="0"/>
    <n v="0"/>
    <n v="18.988800000000001"/>
    <n v="-22.2912"/>
    <n v="0"/>
    <n v="2015"/>
  </r>
  <r>
    <n v="4203"/>
    <s v="CA-2015-143105"/>
    <d v="2015-12-10T00:00:00"/>
    <d v="2015-12-10T00:00:00"/>
    <x v="3"/>
    <x v="15"/>
    <x v="15"/>
    <s v="Home Office"/>
    <s v="United States"/>
    <s v="New York City"/>
    <s v="New York"/>
    <n v="10024"/>
    <s v="East"/>
    <s v="OFF-PA-10002254"/>
    <s v="Office Supplies"/>
    <s v="Paper"/>
    <s v="Xerox 1883"/>
    <n v="184.66"/>
    <n v="7"/>
    <n v="0"/>
    <n v="0"/>
    <n v="84.943600000000004"/>
    <n v="-99.716399999999993"/>
    <n v="0"/>
    <n v="2015"/>
  </r>
  <r>
    <n v="4204"/>
    <s v="CA-2014-145387"/>
    <d v="2014-10-31T00:00:00"/>
    <d v="2014-11-02T00:00:00"/>
    <x v="0"/>
    <x v="562"/>
    <x v="562"/>
    <s v="Consumer"/>
    <s v="United States"/>
    <s v="Cranston"/>
    <s v="Rhode Island"/>
    <n v="2920"/>
    <s v="East"/>
    <s v="OFF-AR-10001683"/>
    <s v="Office Supplies"/>
    <s v="Art"/>
    <s v="Lumber Crayons"/>
    <n v="49.25"/>
    <n v="5"/>
    <n v="0"/>
    <n v="0"/>
    <n v="18.715"/>
    <n v="-30.535"/>
    <n v="2"/>
    <n v="2014"/>
  </r>
  <r>
    <n v="4205"/>
    <s v="CA-2014-145387"/>
    <d v="2014-10-31T00:00:00"/>
    <d v="2014-11-02T00:00:00"/>
    <x v="0"/>
    <x v="562"/>
    <x v="562"/>
    <s v="Consumer"/>
    <s v="United States"/>
    <s v="Cranston"/>
    <s v="Rhode Island"/>
    <n v="2920"/>
    <s v="East"/>
    <s v="OFF-PA-10002195"/>
    <s v="Office Supplies"/>
    <s v="Paper"/>
    <s v="RSVP Cards &amp; Envelopes, Blank White, 8-1/2&quot; X 11&quot;, 24 Cards/25 Envelopes/Set"/>
    <n v="10.16"/>
    <n v="2"/>
    <n v="0"/>
    <n v="0"/>
    <n v="4.7751999999999999"/>
    <n v="-5.3848000000000003"/>
    <n v="2"/>
    <n v="2014"/>
  </r>
  <r>
    <n v="4206"/>
    <s v="CA-2014-145387"/>
    <d v="2014-10-31T00:00:00"/>
    <d v="2014-11-02T00:00:00"/>
    <x v="0"/>
    <x v="562"/>
    <x v="562"/>
    <s v="Consumer"/>
    <s v="United States"/>
    <s v="Cranston"/>
    <s v="Rhode Island"/>
    <n v="2920"/>
    <s v="East"/>
    <s v="FUR-FU-10002364"/>
    <s v="Furniture"/>
    <s v="Furnishings"/>
    <s v="Eldon Expressions Wood Desk Accessories, Oak"/>
    <n v="14.76"/>
    <n v="2"/>
    <n v="0"/>
    <n v="0"/>
    <n v="4.2804000000000002"/>
    <n v="-10.4796"/>
    <n v="2"/>
    <n v="2014"/>
  </r>
  <r>
    <n v="4207"/>
    <s v="CA-2014-145387"/>
    <d v="2014-10-31T00:00:00"/>
    <d v="2014-11-02T00:00:00"/>
    <x v="0"/>
    <x v="562"/>
    <x v="562"/>
    <s v="Consumer"/>
    <s v="United States"/>
    <s v="Cranston"/>
    <s v="Rhode Island"/>
    <n v="2920"/>
    <s v="East"/>
    <s v="OFF-BI-10004001"/>
    <s v="Office Supplies"/>
    <s v="Binders"/>
    <s v="GBC Recycled VeloBinder Covers"/>
    <n v="34.08"/>
    <n v="2"/>
    <n v="0"/>
    <n v="0"/>
    <n v="15.6768"/>
    <n v="-18.403199999999998"/>
    <n v="2"/>
    <n v="2014"/>
  </r>
  <r>
    <n v="4208"/>
    <s v="CA-2014-145387"/>
    <d v="2014-10-31T00:00:00"/>
    <d v="2014-11-02T00:00:00"/>
    <x v="0"/>
    <x v="562"/>
    <x v="562"/>
    <s v="Consumer"/>
    <s v="United States"/>
    <s v="Cranston"/>
    <s v="Rhode Island"/>
    <n v="2920"/>
    <s v="East"/>
    <s v="FUR-FU-10000023"/>
    <s v="Furniture"/>
    <s v="Furnishings"/>
    <s v="Eldon Wave Desk Accessories"/>
    <n v="17.670000000000002"/>
    <n v="3"/>
    <n v="0"/>
    <n v="0"/>
    <n v="7.7747999999999999"/>
    <n v="-9.8952000000000027"/>
    <n v="2"/>
    <n v="2014"/>
  </r>
  <r>
    <n v="4209"/>
    <s v="CA-2014-145387"/>
    <d v="2014-10-31T00:00:00"/>
    <d v="2014-11-02T00:00:00"/>
    <x v="0"/>
    <x v="562"/>
    <x v="562"/>
    <s v="Consumer"/>
    <s v="United States"/>
    <s v="Cranston"/>
    <s v="Rhode Island"/>
    <n v="2920"/>
    <s v="East"/>
    <s v="FUR-CH-10002320"/>
    <s v="Furniture"/>
    <s v="Chairs"/>
    <s v="Hon Pagoda Stacking Chairs"/>
    <n v="1604.9"/>
    <n v="5"/>
    <n v="0"/>
    <n v="0"/>
    <n v="481.47"/>
    <n v="-1123.43"/>
    <n v="2"/>
    <n v="2014"/>
  </r>
  <r>
    <n v="4210"/>
    <s v="CA-2014-145387"/>
    <d v="2014-10-31T00:00:00"/>
    <d v="2014-11-02T00:00:00"/>
    <x v="0"/>
    <x v="562"/>
    <x v="562"/>
    <s v="Consumer"/>
    <s v="United States"/>
    <s v="Cranston"/>
    <s v="Rhode Island"/>
    <n v="2920"/>
    <s v="East"/>
    <s v="FUR-TA-10003238"/>
    <s v="Furniture"/>
    <s v="Tables"/>
    <s v="Chromcraft Bull-Nose Wood 48&quot; x 96&quot; Rectangular Conference Tables"/>
    <n v="385.68599999999998"/>
    <n v="1"/>
    <n v="0.3"/>
    <n v="-115.70579999999998"/>
    <n v="-60.607799999999997"/>
    <n v="-330.58799999999997"/>
    <n v="2"/>
    <n v="2014"/>
  </r>
  <r>
    <n v="4211"/>
    <s v="CA-2017-109715"/>
    <d v="2017-12-09T00:00:00"/>
    <d v="2017-12-14T00:00:00"/>
    <x v="1"/>
    <x v="738"/>
    <x v="738"/>
    <s v="Consumer"/>
    <s v="United States"/>
    <s v="Chicago"/>
    <s v="Illinois"/>
    <n v="60623"/>
    <s v="Central"/>
    <s v="OFF-PA-10004965"/>
    <s v="Office Supplies"/>
    <s v="Paper"/>
    <s v="Xerox 1921"/>
    <n v="15.984"/>
    <n v="2"/>
    <n v="0.2"/>
    <n v="-3.1968000000000001"/>
    <n v="4.9950000000000001"/>
    <n v="-7.7922000000000002"/>
    <n v="5"/>
    <n v="2017"/>
  </r>
  <r>
    <n v="4212"/>
    <s v="CA-2014-166457"/>
    <d v="2014-05-05T00:00:00"/>
    <d v="2014-05-09T00:00:00"/>
    <x v="0"/>
    <x v="724"/>
    <x v="724"/>
    <s v="Consumer"/>
    <s v="United States"/>
    <s v="Richmond"/>
    <s v="Kentucky"/>
    <n v="40475"/>
    <s v="South"/>
    <s v="OFF-PA-10003016"/>
    <s v="Office Supplies"/>
    <s v="Paper"/>
    <s v="Adams &quot;While You Were Out&quot; Message Pads"/>
    <n v="9.42"/>
    <n v="3"/>
    <n v="0"/>
    <n v="0"/>
    <n v="4.2389999999999999"/>
    <n v="-5.181"/>
    <n v="4"/>
    <n v="2014"/>
  </r>
  <r>
    <n v="4213"/>
    <s v="CA-2014-166457"/>
    <d v="2014-05-05T00:00:00"/>
    <d v="2014-05-09T00:00:00"/>
    <x v="0"/>
    <x v="724"/>
    <x v="724"/>
    <s v="Consumer"/>
    <s v="United States"/>
    <s v="Richmond"/>
    <s v="Kentucky"/>
    <n v="40475"/>
    <s v="South"/>
    <s v="OFF-AR-10003651"/>
    <s v="Office Supplies"/>
    <s v="Art"/>
    <s v="Newell 350"/>
    <n v="6.56"/>
    <n v="2"/>
    <n v="0"/>
    <n v="0"/>
    <n v="1.9024000000000001"/>
    <n v="-4.6575999999999995"/>
    <n v="4"/>
    <n v="2014"/>
  </r>
  <r>
    <n v="4214"/>
    <s v="CA-2014-166457"/>
    <d v="2014-05-05T00:00:00"/>
    <d v="2014-05-09T00:00:00"/>
    <x v="0"/>
    <x v="724"/>
    <x v="724"/>
    <s v="Consumer"/>
    <s v="United States"/>
    <s v="Richmond"/>
    <s v="Kentucky"/>
    <n v="40475"/>
    <s v="South"/>
    <s v="OFF-PA-10001363"/>
    <s v="Office Supplies"/>
    <s v="Paper"/>
    <s v="Xerox 1933"/>
    <n v="24.56"/>
    <n v="2"/>
    <n v="0"/>
    <n v="0"/>
    <n v="11.543200000000001"/>
    <n v="-13.016799999999998"/>
    <n v="4"/>
    <n v="2014"/>
  </r>
  <r>
    <n v="4215"/>
    <s v="CA-2016-164637"/>
    <d v="2016-03-04T00:00:00"/>
    <d v="2016-03-08T00:00:00"/>
    <x v="1"/>
    <x v="502"/>
    <x v="502"/>
    <s v="Consumer"/>
    <s v="United States"/>
    <s v="Mishawaka"/>
    <s v="Indiana"/>
    <n v="46544"/>
    <s v="Central"/>
    <s v="OFF-BI-10003876"/>
    <s v="Office Supplies"/>
    <s v="Binders"/>
    <s v="Green Canvas Binder for 8-1/2&quot; x 14&quot; Sheets"/>
    <n v="128.4"/>
    <n v="3"/>
    <n v="0"/>
    <n v="0"/>
    <n v="64.2"/>
    <n v="-64.2"/>
    <n v="4"/>
    <n v="2016"/>
  </r>
  <r>
    <n v="4216"/>
    <s v="CA-2014-103590"/>
    <d v="2014-11-30T00:00:00"/>
    <d v="2014-12-04T00:00:00"/>
    <x v="1"/>
    <x v="145"/>
    <x v="145"/>
    <s v="Consumer"/>
    <s v="United States"/>
    <s v="Mount Vernon"/>
    <s v="New York"/>
    <n v="10550"/>
    <s v="East"/>
    <s v="OFF-EN-10004007"/>
    <s v="Office Supplies"/>
    <s v="Envelopes"/>
    <s v="Park Ridge Embossed Executive Business Envelopes"/>
    <n v="62.28"/>
    <n v="4"/>
    <n v="0"/>
    <n v="0"/>
    <n v="29.271599999999999"/>
    <n v="-33.008400000000002"/>
    <n v="4"/>
    <n v="2014"/>
  </r>
  <r>
    <n v="4217"/>
    <s v="CA-2015-111234"/>
    <d v="2015-02-18T00:00:00"/>
    <d v="2015-02-22T00:00:00"/>
    <x v="1"/>
    <x v="448"/>
    <x v="448"/>
    <s v="Corporate"/>
    <s v="United States"/>
    <s v="Los Angeles"/>
    <s v="California"/>
    <n v="90004"/>
    <s v="West"/>
    <s v="OFF-LA-10002271"/>
    <s v="Office Supplies"/>
    <s v="Labels"/>
    <s v="Smead Alpha-Z Color-Coded Second Alphabetical Labels and Starter Set"/>
    <n v="9.24"/>
    <n v="3"/>
    <n v="0"/>
    <n v="0"/>
    <n v="4.4352"/>
    <n v="-4.8048000000000002"/>
    <n v="4"/>
    <n v="2015"/>
  </r>
  <r>
    <n v="4218"/>
    <s v="CA-2017-149881"/>
    <d v="2017-04-01T00:00:00"/>
    <d v="2017-04-03T00:00:00"/>
    <x v="2"/>
    <x v="714"/>
    <x v="714"/>
    <s v="Corporate"/>
    <s v="United States"/>
    <s v="San Francisco"/>
    <s v="California"/>
    <n v="94110"/>
    <s v="West"/>
    <s v="FUR-BO-10003894"/>
    <s v="Furniture"/>
    <s v="Bookcases"/>
    <s v="Safco Value Mate Steel Bookcase, Baked Enamel Finish on Steel, Black"/>
    <n v="482.66399999999999"/>
    <n v="8"/>
    <n v="0.15"/>
    <n v="-72.399599999999992"/>
    <n v="85.176000000000002"/>
    <n v="-325.08840000000004"/>
    <n v="2"/>
    <n v="2017"/>
  </r>
  <r>
    <n v="4219"/>
    <s v="CA-2017-149881"/>
    <d v="2017-04-01T00:00:00"/>
    <d v="2017-04-03T00:00:00"/>
    <x v="2"/>
    <x v="714"/>
    <x v="714"/>
    <s v="Corporate"/>
    <s v="United States"/>
    <s v="San Francisco"/>
    <s v="California"/>
    <n v="94110"/>
    <s v="West"/>
    <s v="TEC-MA-10000418"/>
    <s v="Technology"/>
    <s v="Machines"/>
    <s v="Cubify CubeX 3D Printer Double Head Print"/>
    <n v="4799.9840000000004"/>
    <n v="2"/>
    <n v="0.2"/>
    <n v="-959.99680000000012"/>
    <n v="359.99880000000002"/>
    <n v="-3479.9884000000006"/>
    <n v="2"/>
    <n v="2017"/>
  </r>
  <r>
    <n v="4220"/>
    <s v="CA-2017-134565"/>
    <d v="2017-06-11T00:00:00"/>
    <d v="2017-06-13T00:00:00"/>
    <x v="0"/>
    <x v="483"/>
    <x v="483"/>
    <s v="Consumer"/>
    <s v="United States"/>
    <s v="Seattle"/>
    <s v="Washington"/>
    <n v="98103"/>
    <s v="West"/>
    <s v="OFF-PA-10004243"/>
    <s v="Office Supplies"/>
    <s v="Paper"/>
    <s v="Xerox 1939"/>
    <n v="37.94"/>
    <n v="2"/>
    <n v="0"/>
    <n v="0"/>
    <n v="18.211200000000002"/>
    <n v="-19.728799999999996"/>
    <n v="2"/>
    <n v="2017"/>
  </r>
  <r>
    <n v="4221"/>
    <s v="CA-2017-134565"/>
    <d v="2017-06-11T00:00:00"/>
    <d v="2017-06-13T00:00:00"/>
    <x v="0"/>
    <x v="483"/>
    <x v="483"/>
    <s v="Consumer"/>
    <s v="United States"/>
    <s v="Seattle"/>
    <s v="Washington"/>
    <n v="98103"/>
    <s v="West"/>
    <s v="OFF-BI-10001759"/>
    <s v="Office Supplies"/>
    <s v="Binders"/>
    <s v="Acco Pressboard Covers with Storage Hooks, 14 7/8&quot; x 11&quot;, Dark Blue"/>
    <n v="18.288"/>
    <n v="6"/>
    <n v="0.2"/>
    <n v="-3.6576000000000004"/>
    <n v="6.6294000000000004"/>
    <n v="-8.0009999999999994"/>
    <n v="2"/>
    <n v="2017"/>
  </r>
  <r>
    <n v="4222"/>
    <s v="CA-2017-134565"/>
    <d v="2017-06-11T00:00:00"/>
    <d v="2017-06-13T00:00:00"/>
    <x v="0"/>
    <x v="483"/>
    <x v="483"/>
    <s v="Consumer"/>
    <s v="United States"/>
    <s v="Seattle"/>
    <s v="Washington"/>
    <n v="98103"/>
    <s v="West"/>
    <s v="TEC-MA-10001570"/>
    <s v="Technology"/>
    <s v="Machines"/>
    <s v="Cisco Desktop Collaboration Experience DX650 IP Video Phone"/>
    <n v="385.8"/>
    <n v="5"/>
    <n v="0.2"/>
    <n v="-77.160000000000011"/>
    <n v="130.20750000000001"/>
    <n v="-178.43249999999998"/>
    <n v="2"/>
    <n v="2017"/>
  </r>
  <r>
    <n v="4223"/>
    <s v="CA-2017-134565"/>
    <d v="2017-06-11T00:00:00"/>
    <d v="2017-06-13T00:00:00"/>
    <x v="0"/>
    <x v="483"/>
    <x v="483"/>
    <s v="Consumer"/>
    <s v="United States"/>
    <s v="Seattle"/>
    <s v="Washington"/>
    <n v="98103"/>
    <s v="West"/>
    <s v="OFF-ST-10004804"/>
    <s v="Office Supplies"/>
    <s v="Storage"/>
    <s v="Belkin 19&quot; Vented Equipment Shelf, Black"/>
    <n v="102.96"/>
    <n v="2"/>
    <n v="0"/>
    <n v="0"/>
    <n v="1.0296000000000001"/>
    <n v="-101.93039999999999"/>
    <n v="2"/>
    <n v="2017"/>
  </r>
  <r>
    <n v="4224"/>
    <s v="CA-2017-134565"/>
    <d v="2017-06-11T00:00:00"/>
    <d v="2017-06-13T00:00:00"/>
    <x v="0"/>
    <x v="483"/>
    <x v="483"/>
    <s v="Consumer"/>
    <s v="United States"/>
    <s v="Seattle"/>
    <s v="Washington"/>
    <n v="98103"/>
    <s v="West"/>
    <s v="FUR-BO-10001519"/>
    <s v="Furniture"/>
    <s v="Bookcases"/>
    <s v="O'Sullivan 3-Shelf Heavy-Duty Bookcases"/>
    <n v="174.42"/>
    <n v="3"/>
    <n v="0"/>
    <n v="0"/>
    <n v="41.860799999999998"/>
    <n v="-132.55919999999998"/>
    <n v="2"/>
    <n v="2017"/>
  </r>
  <r>
    <n v="4225"/>
    <s v="CA-2016-108644"/>
    <d v="2016-09-30T00:00:00"/>
    <d v="2016-10-03T00:00:00"/>
    <x v="2"/>
    <x v="695"/>
    <x v="695"/>
    <s v="Consumer"/>
    <s v="United States"/>
    <s v="Quincy"/>
    <s v="Illinois"/>
    <n v="62301"/>
    <s v="Central"/>
    <s v="OFF-BI-10000343"/>
    <s v="Office Supplies"/>
    <s v="Binders"/>
    <s v="Pressboard Covers with Storage Hooks, 9 1/2&quot; x 11&quot;, Light Blue"/>
    <n v="1.964"/>
    <n v="2"/>
    <n v="0.8"/>
    <n v="-1.5712000000000002"/>
    <n v="-3.2406000000000001"/>
    <n v="-3.6334"/>
    <n v="3"/>
    <n v="2016"/>
  </r>
  <r>
    <n v="4226"/>
    <s v="US-2014-102631"/>
    <d v="2014-12-13T00:00:00"/>
    <d v="2014-12-17T00:00:00"/>
    <x v="1"/>
    <x v="225"/>
    <x v="225"/>
    <s v="Corporate"/>
    <s v="United States"/>
    <s v="Chicago"/>
    <s v="Illinois"/>
    <n v="60623"/>
    <s v="Central"/>
    <s v="FUR-FU-10003930"/>
    <s v="Furniture"/>
    <s v="Furnishings"/>
    <s v="Howard Miller 12-3/4 Diameter Accuwave DS  Wall Clock"/>
    <n v="94.427999999999997"/>
    <n v="3"/>
    <n v="0.6"/>
    <n v="-56.656799999999997"/>
    <n v="-42.492600000000003"/>
    <n v="-80.263800000000003"/>
    <n v="4"/>
    <n v="2014"/>
  </r>
  <r>
    <n v="4227"/>
    <s v="CA-2017-120327"/>
    <d v="2017-11-11T00:00:00"/>
    <d v="2017-11-16T00:00:00"/>
    <x v="1"/>
    <x v="576"/>
    <x v="576"/>
    <s v="Consumer"/>
    <s v="United States"/>
    <s v="Urbandale"/>
    <s v="Iowa"/>
    <n v="50322"/>
    <s v="Central"/>
    <s v="OFF-FA-10004854"/>
    <s v="Office Supplies"/>
    <s v="Fasteners"/>
    <s v="Vinyl Coated Wire Paper Clips in Organizer Box, 800/Box"/>
    <n v="45.92"/>
    <n v="4"/>
    <n v="0"/>
    <n v="0"/>
    <n v="21.5824"/>
    <n v="-24.337600000000002"/>
    <n v="5"/>
    <n v="2017"/>
  </r>
  <r>
    <n v="4228"/>
    <s v="CA-2015-154970"/>
    <d v="2015-01-05T00:00:00"/>
    <d v="2015-01-10T00:00:00"/>
    <x v="1"/>
    <x v="256"/>
    <x v="256"/>
    <s v="Home Office"/>
    <s v="United States"/>
    <s v="Seattle"/>
    <s v="Washington"/>
    <n v="98103"/>
    <s v="West"/>
    <s v="FUR-CH-10003396"/>
    <s v="Furniture"/>
    <s v="Chairs"/>
    <s v="Global Deluxe Steno Chair"/>
    <n v="61.584000000000003"/>
    <n v="1"/>
    <n v="0.2"/>
    <n v="-12.316800000000001"/>
    <n v="-6.9282000000000004"/>
    <n v="-56.195400000000006"/>
    <n v="5"/>
    <n v="2015"/>
  </r>
  <r>
    <n v="4229"/>
    <s v="CA-2016-113803"/>
    <d v="2016-03-24T00:00:00"/>
    <d v="2016-03-26T00:00:00"/>
    <x v="2"/>
    <x v="500"/>
    <x v="500"/>
    <s v="Corporate"/>
    <s v="United States"/>
    <s v="Richmond"/>
    <s v="Indiana"/>
    <n v="47374"/>
    <s v="Central"/>
    <s v="OFF-PA-10001994"/>
    <s v="Office Supplies"/>
    <s v="Paper"/>
    <s v="Ink Jet Note and Greeting Cards, 8-1/2&quot; x 5-1/2&quot; Card Size"/>
    <n v="22.48"/>
    <n v="1"/>
    <n v="0"/>
    <n v="0"/>
    <n v="10.3408"/>
    <n v="-12.139200000000001"/>
    <n v="2"/>
    <n v="2016"/>
  </r>
  <r>
    <n v="4230"/>
    <s v="CA-2017-100223"/>
    <d v="2017-07-05T00:00:00"/>
    <d v="2017-07-10T00:00:00"/>
    <x v="1"/>
    <x v="322"/>
    <x v="322"/>
    <s v="Corporate"/>
    <s v="United States"/>
    <s v="Dallas"/>
    <s v="Texas"/>
    <n v="75220"/>
    <s v="Central"/>
    <s v="FUR-FU-10003601"/>
    <s v="Furniture"/>
    <s v="Furnishings"/>
    <s v="Deflect-o RollaMat Studded, Beveled Mat for Medium Pile Carpeting"/>
    <n v="332.02800000000002"/>
    <n v="9"/>
    <n v="0.6"/>
    <n v="-199.21680000000001"/>
    <n v="-348.62939999999998"/>
    <n v="-481.44060000000002"/>
    <n v="5"/>
    <n v="2017"/>
  </r>
  <r>
    <n v="4231"/>
    <s v="CA-2017-100223"/>
    <d v="2017-07-05T00:00:00"/>
    <d v="2017-07-10T00:00:00"/>
    <x v="1"/>
    <x v="322"/>
    <x v="322"/>
    <s v="Corporate"/>
    <s v="United States"/>
    <s v="Dallas"/>
    <s v="Texas"/>
    <n v="75220"/>
    <s v="Central"/>
    <s v="OFF-BI-10003429"/>
    <s v="Office Supplies"/>
    <s v="Binders"/>
    <s v="Cardinal HOLDit! Binder Insert Strips,Extra Strips"/>
    <n v="11.394"/>
    <n v="9"/>
    <n v="0.8"/>
    <n v="-9.1151999999999997"/>
    <n v="-17.660699999999999"/>
    <n v="-19.939499999999999"/>
    <n v="5"/>
    <n v="2017"/>
  </r>
  <r>
    <n v="4232"/>
    <s v="CA-2017-100223"/>
    <d v="2017-07-05T00:00:00"/>
    <d v="2017-07-10T00:00:00"/>
    <x v="1"/>
    <x v="322"/>
    <x v="322"/>
    <s v="Corporate"/>
    <s v="United States"/>
    <s v="Dallas"/>
    <s v="Texas"/>
    <n v="75220"/>
    <s v="Central"/>
    <s v="OFF-PA-10000232"/>
    <s v="Office Supplies"/>
    <s v="Paper"/>
    <s v="Xerox 1975"/>
    <n v="15.552"/>
    <n v="3"/>
    <n v="0.2"/>
    <n v="-3.1104000000000003"/>
    <n v="5.6375999999999999"/>
    <n v="-6.8039999999999994"/>
    <n v="5"/>
    <n v="2017"/>
  </r>
  <r>
    <n v="4233"/>
    <s v="CA-2017-100223"/>
    <d v="2017-07-05T00:00:00"/>
    <d v="2017-07-10T00:00:00"/>
    <x v="1"/>
    <x v="322"/>
    <x v="322"/>
    <s v="Corporate"/>
    <s v="United States"/>
    <s v="Dallas"/>
    <s v="Texas"/>
    <n v="75220"/>
    <s v="Central"/>
    <s v="OFF-PA-10002195"/>
    <s v="Office Supplies"/>
    <s v="Paper"/>
    <s v="Xerox 1966"/>
    <n v="31.103999999999999"/>
    <n v="6"/>
    <n v="0.2"/>
    <n v="-6.2208000000000006"/>
    <n v="11.2752"/>
    <n v="-13.607999999999999"/>
    <n v="5"/>
    <n v="2017"/>
  </r>
  <r>
    <n v="4234"/>
    <s v="CA-2017-100223"/>
    <d v="2017-07-05T00:00:00"/>
    <d v="2017-07-10T00:00:00"/>
    <x v="1"/>
    <x v="322"/>
    <x v="322"/>
    <s v="Corporate"/>
    <s v="United States"/>
    <s v="Dallas"/>
    <s v="Texas"/>
    <n v="75220"/>
    <s v="Central"/>
    <s v="OFF-BI-10004492"/>
    <s v="Office Supplies"/>
    <s v="Binders"/>
    <s v="Tuf-Vin Binders"/>
    <n v="6.3159999999999998"/>
    <n v="1"/>
    <n v="0.8"/>
    <n v="-5.0528000000000004"/>
    <n v="-10.4214"/>
    <n v="-11.6846"/>
    <n v="5"/>
    <n v="2017"/>
  </r>
  <r>
    <n v="4235"/>
    <s v="CA-2014-168823"/>
    <d v="2014-09-21T00:00:00"/>
    <d v="2014-09-24T00:00:00"/>
    <x v="2"/>
    <x v="15"/>
    <x v="15"/>
    <s v="Home Office"/>
    <s v="United States"/>
    <s v="Philadelphia"/>
    <s v="Pennsylvania"/>
    <n v="19143"/>
    <s v="East"/>
    <s v="OFF-PA-10004000"/>
    <s v="Office Supplies"/>
    <s v="Paper"/>
    <s v="While You Were Out Pads, 50 per Pad, 4 x 5 1/4, Green Cycle"/>
    <n v="11.352"/>
    <n v="3"/>
    <n v="0.2"/>
    <n v="-2.2704"/>
    <n v="4.1151"/>
    <n v="-4.9664999999999999"/>
    <n v="3"/>
    <n v="2014"/>
  </r>
  <r>
    <n v="4236"/>
    <s v="CA-2014-168823"/>
    <d v="2014-09-21T00:00:00"/>
    <d v="2014-09-24T00:00:00"/>
    <x v="2"/>
    <x v="15"/>
    <x v="15"/>
    <s v="Home Office"/>
    <s v="United States"/>
    <s v="Philadelphia"/>
    <s v="Pennsylvania"/>
    <n v="19143"/>
    <s v="East"/>
    <s v="OFF-LA-10004425"/>
    <s v="Office Supplies"/>
    <s v="Labels"/>
    <s v="Staple-on labels"/>
    <n v="20.808"/>
    <n v="9"/>
    <n v="0.2"/>
    <n v="-4.1616"/>
    <n v="7.0227000000000004"/>
    <n v="-9.6236999999999995"/>
    <n v="3"/>
    <n v="2014"/>
  </r>
  <r>
    <n v="4237"/>
    <s v="CA-2016-162404"/>
    <d v="2016-07-23T00:00:00"/>
    <d v="2016-07-27T00:00:00"/>
    <x v="1"/>
    <x v="739"/>
    <x v="739"/>
    <s v="Home Office"/>
    <s v="United States"/>
    <s v="Rockford"/>
    <s v="Illinois"/>
    <n v="61107"/>
    <s v="Central"/>
    <s v="OFF-BI-10000948"/>
    <s v="Office Supplies"/>
    <s v="Binders"/>
    <s v="GBC Laser Imprintable Binding System Covers, Desert Sand"/>
    <n v="11.416"/>
    <n v="4"/>
    <n v="0.8"/>
    <n v="-9.1328000000000014"/>
    <n v="-18.836400000000001"/>
    <n v="-21.119599999999998"/>
    <n v="4"/>
    <n v="2016"/>
  </r>
  <r>
    <n v="4238"/>
    <s v="CA-2017-104024"/>
    <d v="2017-08-29T00:00:00"/>
    <d v="2017-09-03T00:00:00"/>
    <x v="0"/>
    <x v="550"/>
    <x v="550"/>
    <s v="Corporate"/>
    <s v="United States"/>
    <s v="Philadelphia"/>
    <s v="Pennsylvania"/>
    <n v="19134"/>
    <s v="East"/>
    <s v="OFF-AR-10001972"/>
    <s v="Office Supplies"/>
    <s v="Art"/>
    <s v="Newell 323"/>
    <n v="9.4079999999999995"/>
    <n v="7"/>
    <n v="0.2"/>
    <n v="-1.8815999999999999"/>
    <n v="0.7056"/>
    <n v="-6.8208000000000002"/>
    <n v="5"/>
    <n v="2017"/>
  </r>
  <r>
    <n v="4239"/>
    <s v="CA-2017-147144"/>
    <d v="2017-03-26T00:00:00"/>
    <d v="2017-03-28T00:00:00"/>
    <x v="2"/>
    <x v="595"/>
    <x v="595"/>
    <s v="Home Office"/>
    <s v="United States"/>
    <s v="Seattle"/>
    <s v="Washington"/>
    <n v="98105"/>
    <s v="West"/>
    <s v="OFF-AR-10004587"/>
    <s v="Office Supplies"/>
    <s v="Art"/>
    <s v="Boston 1827 Commercial Additional Cutter, Drive Gear &amp; Gear Rack for 1606"/>
    <n v="19.829999999999998"/>
    <n v="1"/>
    <n v="0"/>
    <n v="0"/>
    <n v="5.9489999999999998"/>
    <n v="-13.880999999999998"/>
    <n v="2"/>
    <n v="2017"/>
  </r>
  <r>
    <n v="4240"/>
    <s v="CA-2017-158673"/>
    <d v="2017-12-29T00:00:00"/>
    <d v="2018-01-04T00:00:00"/>
    <x v="1"/>
    <x v="33"/>
    <x v="33"/>
    <s v="Corporate"/>
    <s v="United States"/>
    <s v="Grand Rapids"/>
    <s v="Michigan"/>
    <n v="49505"/>
    <s v="Central"/>
    <s v="OFF-PA-10000994"/>
    <s v="Office Supplies"/>
    <s v="Paper"/>
    <s v="Xerox 1915"/>
    <n v="209.7"/>
    <n v="2"/>
    <n v="0"/>
    <n v="0"/>
    <n v="100.65600000000001"/>
    <n v="-109.04399999999998"/>
    <n v="6"/>
    <n v="2017"/>
  </r>
  <r>
    <n v="4241"/>
    <s v="CA-2014-133704"/>
    <d v="2014-09-20T00:00:00"/>
    <d v="2014-09-26T00:00:00"/>
    <x v="1"/>
    <x v="671"/>
    <x v="671"/>
    <s v="Home Office"/>
    <s v="United States"/>
    <s v="Los Angeles"/>
    <s v="California"/>
    <n v="90004"/>
    <s v="West"/>
    <s v="OFF-AP-10001366"/>
    <s v="Office Supplies"/>
    <s v="Appliances"/>
    <s v="Staple holder"/>
    <n v="43.92"/>
    <n v="4"/>
    <n v="0"/>
    <n v="0"/>
    <n v="11.8584"/>
    <n v="-32.061599999999999"/>
    <n v="6"/>
    <n v="2014"/>
  </r>
  <r>
    <n v="4242"/>
    <s v="CA-2014-133704"/>
    <d v="2014-09-20T00:00:00"/>
    <d v="2014-09-26T00:00:00"/>
    <x v="1"/>
    <x v="671"/>
    <x v="671"/>
    <s v="Home Office"/>
    <s v="United States"/>
    <s v="Los Angeles"/>
    <s v="California"/>
    <n v="90004"/>
    <s v="West"/>
    <s v="OFF-BI-10001636"/>
    <s v="Office Supplies"/>
    <s v="Binders"/>
    <s v="Ibico Plastic and Wire Spiral Binding Combs"/>
    <n v="20.231999999999999"/>
    <n v="3"/>
    <n v="0.2"/>
    <n v="-4.0464000000000002"/>
    <n v="6.5754000000000001"/>
    <n v="-9.6102000000000007"/>
    <n v="6"/>
    <n v="2014"/>
  </r>
  <r>
    <n v="4243"/>
    <s v="CA-2016-159142"/>
    <d v="2016-04-04T00:00:00"/>
    <d v="2016-04-05T00:00:00"/>
    <x v="2"/>
    <x v="467"/>
    <x v="467"/>
    <s v="Home Office"/>
    <s v="United States"/>
    <s v="Springfield"/>
    <s v="Virginia"/>
    <n v="22153"/>
    <s v="South"/>
    <s v="TEC-PH-10001448"/>
    <s v="Technology"/>
    <s v="Phones"/>
    <s v="Anker Astro 15000mAh USB Portable Charger"/>
    <n v="149.97"/>
    <n v="3"/>
    <n v="0"/>
    <n v="0"/>
    <n v="5.9988000000000001"/>
    <n v="-143.97120000000001"/>
    <n v="1"/>
    <n v="2016"/>
  </r>
  <r>
    <n v="4244"/>
    <s v="CA-2016-159142"/>
    <d v="2016-04-04T00:00:00"/>
    <d v="2016-04-05T00:00:00"/>
    <x v="2"/>
    <x v="467"/>
    <x v="467"/>
    <s v="Home Office"/>
    <s v="United States"/>
    <s v="Springfield"/>
    <s v="Virginia"/>
    <n v="22153"/>
    <s v="South"/>
    <s v="OFF-PA-10001776"/>
    <s v="Office Supplies"/>
    <s v="Paper"/>
    <s v="Wirebound Message Books, Four 2 3/4&quot; x 5&quot; Forms per Page, 600 Sets per Book"/>
    <n v="27.81"/>
    <n v="3"/>
    <n v="0"/>
    <n v="0"/>
    <n v="13.0707"/>
    <n v="-14.739299999999998"/>
    <n v="1"/>
    <n v="2016"/>
  </r>
  <r>
    <n v="4245"/>
    <s v="CA-2014-138436"/>
    <d v="2014-03-26T00:00:00"/>
    <d v="2014-03-30T00:00:00"/>
    <x v="1"/>
    <x v="63"/>
    <x v="63"/>
    <s v="Corporate"/>
    <s v="United States"/>
    <s v="Los Angeles"/>
    <s v="California"/>
    <n v="90036"/>
    <s v="West"/>
    <s v="TEC-AC-10002323"/>
    <s v="Technology"/>
    <s v="Accessories"/>
    <s v="SanDisk Ultra 32 GB MicroSDHC Class 10 Memory Card"/>
    <n v="66.3"/>
    <n v="3"/>
    <n v="0"/>
    <n v="0"/>
    <n v="8.6189999999999998"/>
    <n v="-57.680999999999997"/>
    <n v="4"/>
    <n v="2014"/>
  </r>
  <r>
    <n v="4246"/>
    <s v="CA-2017-117702"/>
    <d v="2017-11-28T00:00:00"/>
    <d v="2017-12-04T00:00:00"/>
    <x v="1"/>
    <x v="60"/>
    <x v="60"/>
    <s v="Home Office"/>
    <s v="United States"/>
    <s v="Baltimore"/>
    <s v="Maryland"/>
    <n v="21215"/>
    <s v="East"/>
    <s v="OFF-AR-10004582"/>
    <s v="Office Supplies"/>
    <s v="Art"/>
    <s v="BIC Brite Liner Grip Highlighters"/>
    <n v="1.64"/>
    <n v="1"/>
    <n v="0"/>
    <n v="0"/>
    <n v="0.73799999999999999"/>
    <n v="-0.90199999999999991"/>
    <n v="6"/>
    <n v="2017"/>
  </r>
  <r>
    <n v="4247"/>
    <s v="CA-2017-117702"/>
    <d v="2017-11-28T00:00:00"/>
    <d v="2017-12-04T00:00:00"/>
    <x v="1"/>
    <x v="60"/>
    <x v="60"/>
    <s v="Home Office"/>
    <s v="United States"/>
    <s v="Baltimore"/>
    <s v="Maryland"/>
    <n v="21215"/>
    <s v="East"/>
    <s v="FUR-FU-10000576"/>
    <s v="Furniture"/>
    <s v="Furnishings"/>
    <s v="Luxo Professional Fluorescent Magnifier Lamp with Clamp-Mount Base"/>
    <n v="1049.2"/>
    <n v="5"/>
    <n v="0"/>
    <n v="0"/>
    <n v="272.79199999999997"/>
    <n v="-776.40800000000013"/>
    <n v="6"/>
    <n v="2017"/>
  </r>
  <r>
    <n v="4248"/>
    <s v="CA-2017-117702"/>
    <d v="2017-11-28T00:00:00"/>
    <d v="2017-12-04T00:00:00"/>
    <x v="1"/>
    <x v="60"/>
    <x v="60"/>
    <s v="Home Office"/>
    <s v="United States"/>
    <s v="Baltimore"/>
    <s v="Maryland"/>
    <n v="21215"/>
    <s v="East"/>
    <s v="FUR-FU-10004270"/>
    <s v="Furniture"/>
    <s v="Furnishings"/>
    <s v="Eldon Image Series Desk Accessories, Burgundy"/>
    <n v="20.9"/>
    <n v="5"/>
    <n v="0"/>
    <n v="0"/>
    <n v="7.524"/>
    <n v="-13.375999999999998"/>
    <n v="6"/>
    <n v="2017"/>
  </r>
  <r>
    <n v="4249"/>
    <s v="CA-2016-157336"/>
    <d v="2016-12-01T00:00:00"/>
    <d v="2016-12-05T00:00:00"/>
    <x v="0"/>
    <x v="81"/>
    <x v="81"/>
    <s v="Consumer"/>
    <s v="United States"/>
    <s v="Fairfield"/>
    <s v="Connecticut"/>
    <n v="6824"/>
    <s v="East"/>
    <s v="OFF-BI-10004236"/>
    <s v="Office Supplies"/>
    <s v="Binders"/>
    <s v="XtraLife ClearVue Slant-D Ring Binder, White, 3&quot;"/>
    <n v="88.08"/>
    <n v="6"/>
    <n v="0"/>
    <n v="0"/>
    <n v="40.516800000000003"/>
    <n v="-47.563199999999995"/>
    <n v="4"/>
    <n v="2016"/>
  </r>
  <r>
    <n v="4250"/>
    <s v="CA-2016-157336"/>
    <d v="2016-12-01T00:00:00"/>
    <d v="2016-12-05T00:00:00"/>
    <x v="0"/>
    <x v="81"/>
    <x v="81"/>
    <s v="Consumer"/>
    <s v="United States"/>
    <s v="Fairfield"/>
    <s v="Connecticut"/>
    <n v="6824"/>
    <s v="East"/>
    <s v="FUR-CH-10004997"/>
    <s v="Furniture"/>
    <s v="Chairs"/>
    <s v="Hon Every-Day Series Multi-Task Chairs"/>
    <n v="751.92"/>
    <n v="4"/>
    <n v="0"/>
    <n v="0"/>
    <n v="150.38399999999999"/>
    <n v="-601.53599999999994"/>
    <n v="4"/>
    <n v="2016"/>
  </r>
  <r>
    <n v="4251"/>
    <s v="CA-2014-168130"/>
    <d v="2014-09-19T00:00:00"/>
    <d v="2014-09-19T00:00:00"/>
    <x v="3"/>
    <x v="740"/>
    <x v="740"/>
    <s v="Corporate"/>
    <s v="United States"/>
    <s v="New York City"/>
    <s v="New York"/>
    <n v="10011"/>
    <s v="East"/>
    <s v="FUR-CH-10000988"/>
    <s v="Furniture"/>
    <s v="Chairs"/>
    <s v="Hon Olson Stacker Stools"/>
    <n v="887.10299999999995"/>
    <n v="7"/>
    <n v="0.1"/>
    <n v="-88.710300000000004"/>
    <n v="177.42060000000001"/>
    <n v="-620.97209999999995"/>
    <n v="0"/>
    <n v="2014"/>
  </r>
  <r>
    <n v="4252"/>
    <s v="CA-2015-155068"/>
    <d v="2015-10-23T00:00:00"/>
    <d v="2015-10-23T00:00:00"/>
    <x v="3"/>
    <x v="267"/>
    <x v="267"/>
    <s v="Consumer"/>
    <s v="United States"/>
    <s v="Lakeland"/>
    <s v="Florida"/>
    <n v="33801"/>
    <s v="South"/>
    <s v="TEC-PH-10004897"/>
    <s v="Technology"/>
    <s v="Phones"/>
    <s v="Mediabridge Sport Armband iPhone 5s"/>
    <n v="55.944000000000003"/>
    <n v="7"/>
    <n v="0.2"/>
    <n v="-11.188800000000001"/>
    <n v="-13.2867"/>
    <n v="-58.041899999999998"/>
    <n v="0"/>
    <n v="2015"/>
  </r>
  <r>
    <n v="4253"/>
    <s v="CA-2015-155068"/>
    <d v="2015-10-23T00:00:00"/>
    <d v="2015-10-23T00:00:00"/>
    <x v="3"/>
    <x v="267"/>
    <x v="267"/>
    <s v="Consumer"/>
    <s v="United States"/>
    <s v="Lakeland"/>
    <s v="Florida"/>
    <n v="33801"/>
    <s v="South"/>
    <s v="OFF-AR-10002656"/>
    <s v="Office Supplies"/>
    <s v="Art"/>
    <s v="Sanford Liquid Accent Highlighters"/>
    <n v="10.688000000000001"/>
    <n v="2"/>
    <n v="0.2"/>
    <n v="-2.1376000000000004"/>
    <n v="2.2711999999999999"/>
    <n v="-6.2791999999999994"/>
    <n v="0"/>
    <n v="2015"/>
  </r>
  <r>
    <n v="4254"/>
    <s v="CA-2015-155068"/>
    <d v="2015-10-23T00:00:00"/>
    <d v="2015-10-23T00:00:00"/>
    <x v="3"/>
    <x v="267"/>
    <x v="267"/>
    <s v="Consumer"/>
    <s v="United States"/>
    <s v="Lakeland"/>
    <s v="Florida"/>
    <n v="33801"/>
    <s v="South"/>
    <s v="TEC-PH-10004924"/>
    <s v="Technology"/>
    <s v="Phones"/>
    <s v="SKILCRAFT Telephone Shoulder Rest, 2&quot; x 6.5&quot; x 2.5&quot;, Black"/>
    <n v="11.824"/>
    <n v="2"/>
    <n v="0.2"/>
    <n v="-2.3648000000000002"/>
    <n v="1.0346"/>
    <n v="-8.4245999999999999"/>
    <n v="0"/>
    <n v="2015"/>
  </r>
  <r>
    <n v="4255"/>
    <s v="CA-2017-163160"/>
    <d v="2017-10-13T00:00:00"/>
    <d v="2017-10-16T00:00:00"/>
    <x v="2"/>
    <x v="59"/>
    <x v="59"/>
    <s v="Consumer"/>
    <s v="United States"/>
    <s v="Freeport"/>
    <s v="Illinois"/>
    <n v="61032"/>
    <s v="Central"/>
    <s v="OFF-PA-10003127"/>
    <s v="Office Supplies"/>
    <s v="Paper"/>
    <s v="Easy-staple paper"/>
    <n v="63.311999999999998"/>
    <n v="3"/>
    <n v="0.2"/>
    <n v="-12.6624"/>
    <n v="20.5764"/>
    <n v="-30.0732"/>
    <n v="3"/>
    <n v="2017"/>
  </r>
  <r>
    <n v="4256"/>
    <s v="CA-2017-163160"/>
    <d v="2017-10-13T00:00:00"/>
    <d v="2017-10-16T00:00:00"/>
    <x v="2"/>
    <x v="59"/>
    <x v="59"/>
    <s v="Consumer"/>
    <s v="United States"/>
    <s v="Freeport"/>
    <s v="Illinois"/>
    <n v="61032"/>
    <s v="Central"/>
    <s v="OFF-BI-10000778"/>
    <s v="Office Supplies"/>
    <s v="Binders"/>
    <s v="GBC VeloBinder Electric Binding Machine"/>
    <n v="96.784000000000006"/>
    <n v="4"/>
    <n v="0.8"/>
    <n v="-77.427200000000013"/>
    <n v="-145.17599999999999"/>
    <n v="-164.53279999999998"/>
    <n v="3"/>
    <n v="2017"/>
  </r>
  <r>
    <n v="4257"/>
    <s v="CA-2017-163160"/>
    <d v="2017-10-13T00:00:00"/>
    <d v="2017-10-16T00:00:00"/>
    <x v="2"/>
    <x v="59"/>
    <x v="59"/>
    <s v="Consumer"/>
    <s v="United States"/>
    <s v="Freeport"/>
    <s v="Illinois"/>
    <n v="61032"/>
    <s v="Central"/>
    <s v="FUR-FU-10001424"/>
    <s v="Furniture"/>
    <s v="Furnishings"/>
    <s v="Dax Clear Box Frame"/>
    <n v="10.476000000000001"/>
    <n v="3"/>
    <n v="0.6"/>
    <n v="-6.2856000000000005"/>
    <n v="-6.8094000000000001"/>
    <n v="-10.9998"/>
    <n v="3"/>
    <n v="2017"/>
  </r>
  <r>
    <n v="4258"/>
    <s v="CA-2015-101924"/>
    <d v="2015-09-04T00:00:00"/>
    <d v="2015-09-09T00:00:00"/>
    <x v="1"/>
    <x v="10"/>
    <x v="10"/>
    <s v="Corporate"/>
    <s v="United States"/>
    <s v="Medford"/>
    <s v="Oregon"/>
    <n v="97504"/>
    <s v="West"/>
    <s v="OFF-BI-10000962"/>
    <s v="Office Supplies"/>
    <s v="Binders"/>
    <s v="Acco Flexible ACCOHIDE Square Ring Data Binder, Dark Blue, 11 1/2&quot; X 14&quot; 7/8&quot;"/>
    <n v="9.7620000000000005"/>
    <n v="2"/>
    <n v="0.7"/>
    <n v="-6.8334000000000001"/>
    <n v="-6.8334000000000001"/>
    <n v="-9.7620000000000005"/>
    <n v="5"/>
    <n v="2015"/>
  </r>
  <r>
    <n v="4259"/>
    <s v="CA-2016-124793"/>
    <d v="2016-03-14T00:00:00"/>
    <d v="2016-03-16T00:00:00"/>
    <x v="2"/>
    <x v="152"/>
    <x v="152"/>
    <s v="Corporate"/>
    <s v="United States"/>
    <s v="Seattle"/>
    <s v="Washington"/>
    <n v="98103"/>
    <s v="West"/>
    <s v="FUR-CH-10002880"/>
    <s v="Furniture"/>
    <s v="Chairs"/>
    <s v="Global High-Back Leather Tilter, Burgundy"/>
    <n v="196.78399999999999"/>
    <n v="2"/>
    <n v="0.2"/>
    <n v="-39.3568"/>
    <n v="-22.138200000000001"/>
    <n v="-179.56540000000001"/>
    <n v="2"/>
    <n v="2016"/>
  </r>
  <r>
    <n v="4260"/>
    <s v="CA-2017-118367"/>
    <d v="2017-10-28T00:00:00"/>
    <d v="2017-11-02T00:00:00"/>
    <x v="0"/>
    <x v="628"/>
    <x v="628"/>
    <s v="Corporate"/>
    <s v="United States"/>
    <s v="New York City"/>
    <s v="New York"/>
    <n v="10035"/>
    <s v="East"/>
    <s v="OFF-EN-10004386"/>
    <s v="Office Supplies"/>
    <s v="Envelopes"/>
    <s v="Recycled Interoffice Envelopes with String and Button Closure, 10 x 13"/>
    <n v="47.98"/>
    <n v="2"/>
    <n v="0"/>
    <n v="0"/>
    <n v="23.99"/>
    <n v="-23.99"/>
    <n v="5"/>
    <n v="2017"/>
  </r>
  <r>
    <n v="4261"/>
    <s v="CA-2017-164819"/>
    <d v="2017-10-15T00:00:00"/>
    <d v="2017-10-19T00:00:00"/>
    <x v="0"/>
    <x v="602"/>
    <x v="602"/>
    <s v="Corporate"/>
    <s v="United States"/>
    <s v="Fairfield"/>
    <s v="Connecticut"/>
    <n v="6824"/>
    <s v="East"/>
    <s v="OFF-LA-10001045"/>
    <s v="Office Supplies"/>
    <s v="Labels"/>
    <s v="Permanent Self-Adhesive File Folder Labels for Typewriters by Universal"/>
    <n v="13.05"/>
    <n v="5"/>
    <n v="0"/>
    <n v="0"/>
    <n v="6.0030000000000001"/>
    <n v="-7.0470000000000006"/>
    <n v="4"/>
    <n v="2017"/>
  </r>
  <r>
    <n v="4262"/>
    <s v="CA-2017-158344"/>
    <d v="2017-08-07T00:00:00"/>
    <d v="2017-08-11T00:00:00"/>
    <x v="1"/>
    <x v="693"/>
    <x v="693"/>
    <s v="Consumer"/>
    <s v="United States"/>
    <s v="Moorhead"/>
    <s v="Minnesota"/>
    <n v="56560"/>
    <s v="Central"/>
    <s v="TEC-AC-10002006"/>
    <s v="Technology"/>
    <s v="Accessories"/>
    <s v="Memorex Micro Travel Drive 16 GB"/>
    <n v="63.96"/>
    <n v="4"/>
    <n v="0"/>
    <n v="0"/>
    <n v="19.8276"/>
    <n v="-44.132400000000004"/>
    <n v="4"/>
    <n v="2017"/>
  </r>
  <r>
    <n v="4263"/>
    <s v="CA-2017-123351"/>
    <d v="2017-09-21T00:00:00"/>
    <d v="2017-09-25T00:00:00"/>
    <x v="1"/>
    <x v="409"/>
    <x v="409"/>
    <s v="Consumer"/>
    <s v="United States"/>
    <s v="Columbus"/>
    <s v="Georgia"/>
    <n v="31907"/>
    <s v="South"/>
    <s v="OFF-AP-10001242"/>
    <s v="Office Supplies"/>
    <s v="Appliances"/>
    <s v="APC 7 Outlet Network SurgeArrest Surge Protector"/>
    <n v="80.48"/>
    <n v="1"/>
    <n v="0"/>
    <n v="0"/>
    <n v="24.143999999999998"/>
    <n v="-56.336000000000006"/>
    <n v="4"/>
    <n v="2017"/>
  </r>
  <r>
    <n v="4264"/>
    <s v="CA-2017-110429"/>
    <d v="2017-11-03T00:00:00"/>
    <d v="2017-11-08T00:00:00"/>
    <x v="1"/>
    <x v="661"/>
    <x v="661"/>
    <s v="Consumer"/>
    <s v="United States"/>
    <s v="Philadelphia"/>
    <s v="Pennsylvania"/>
    <n v="19143"/>
    <s v="East"/>
    <s v="OFF-BI-10000216"/>
    <s v="Office Supplies"/>
    <s v="Binders"/>
    <s v="Mead 1st Gear 2&quot; Zipper Binder, Asst. Colors"/>
    <n v="11.673"/>
    <n v="3"/>
    <n v="0.7"/>
    <n v="-8.1710999999999991"/>
    <n v="-7.782"/>
    <n v="-11.283900000000001"/>
    <n v="5"/>
    <n v="2017"/>
  </r>
  <r>
    <n v="4265"/>
    <s v="US-2016-131611"/>
    <d v="2016-11-05T00:00:00"/>
    <d v="2016-11-09T00:00:00"/>
    <x v="1"/>
    <x v="212"/>
    <x v="212"/>
    <s v="Consumer"/>
    <s v="United States"/>
    <s v="Houston"/>
    <s v="Texas"/>
    <n v="77036"/>
    <s v="Central"/>
    <s v="FUR-TA-10002774"/>
    <s v="Furniture"/>
    <s v="Tables"/>
    <s v="Laminate Occasional Tables"/>
    <n v="863.12800000000004"/>
    <n v="8"/>
    <n v="0.3"/>
    <n v="-258.9384"/>
    <n v="-160.29519999999999"/>
    <n v="-764.48480000000006"/>
    <n v="4"/>
    <n v="2016"/>
  </r>
  <r>
    <n v="4266"/>
    <s v="US-2016-131611"/>
    <d v="2016-11-05T00:00:00"/>
    <d v="2016-11-09T00:00:00"/>
    <x v="1"/>
    <x v="212"/>
    <x v="212"/>
    <s v="Consumer"/>
    <s v="United States"/>
    <s v="Houston"/>
    <s v="Texas"/>
    <n v="77036"/>
    <s v="Central"/>
    <s v="OFF-BI-10004364"/>
    <s v="Office Supplies"/>
    <s v="Binders"/>
    <s v="Storex Dura Pro Binders"/>
    <n v="3.5640000000000001"/>
    <n v="3"/>
    <n v="0.8"/>
    <n v="-2.8512000000000004"/>
    <n v="-6.2370000000000001"/>
    <n v="-6.9497999999999998"/>
    <n v="4"/>
    <n v="2016"/>
  </r>
  <r>
    <n v="4267"/>
    <s v="US-2016-131611"/>
    <d v="2016-11-05T00:00:00"/>
    <d v="2016-11-09T00:00:00"/>
    <x v="1"/>
    <x v="212"/>
    <x v="212"/>
    <s v="Consumer"/>
    <s v="United States"/>
    <s v="Houston"/>
    <s v="Texas"/>
    <n v="77036"/>
    <s v="Central"/>
    <s v="FUR-BO-10000780"/>
    <s v="Furniture"/>
    <s v="Bookcases"/>
    <s v="O'Sullivan Plantations 2-Door Library in Landvery Oak"/>
    <n v="956.66480000000001"/>
    <n v="7"/>
    <n v="0.32"/>
    <n v="-306.13273600000002"/>
    <n v="-225.0976"/>
    <n v="-875.62966400000005"/>
    <n v="4"/>
    <n v="2016"/>
  </r>
  <r>
    <n v="4268"/>
    <s v="US-2016-131611"/>
    <d v="2016-11-05T00:00:00"/>
    <d v="2016-11-09T00:00:00"/>
    <x v="1"/>
    <x v="212"/>
    <x v="212"/>
    <s v="Consumer"/>
    <s v="United States"/>
    <s v="Houston"/>
    <s v="Texas"/>
    <n v="77036"/>
    <s v="Central"/>
    <s v="OFF-BI-10001989"/>
    <s v="Office Supplies"/>
    <s v="Binders"/>
    <s v="Premium Transparent Presentation Covers by GBC"/>
    <n v="12.587999999999999"/>
    <n v="3"/>
    <n v="0.8"/>
    <n v="-10.070399999999999"/>
    <n v="-20.140799999999999"/>
    <n v="-22.6584"/>
    <n v="4"/>
    <n v="2016"/>
  </r>
  <r>
    <n v="4269"/>
    <s v="US-2016-131611"/>
    <d v="2016-11-05T00:00:00"/>
    <d v="2016-11-09T00:00:00"/>
    <x v="1"/>
    <x v="212"/>
    <x v="212"/>
    <s v="Consumer"/>
    <s v="United States"/>
    <s v="Houston"/>
    <s v="Texas"/>
    <n v="77036"/>
    <s v="Central"/>
    <s v="TEC-AC-10004001"/>
    <s v="Technology"/>
    <s v="Accessories"/>
    <s v="Logitech Wireless Headset H600 Over-The-Head Design"/>
    <n v="171.96"/>
    <n v="5"/>
    <n v="0.2"/>
    <n v="-34.392000000000003"/>
    <n v="45.139499999999998"/>
    <n v="-92.428500000000014"/>
    <n v="4"/>
    <n v="2016"/>
  </r>
  <r>
    <n v="4270"/>
    <s v="US-2017-124821"/>
    <d v="2017-06-25T00:00:00"/>
    <d v="2017-06-29T00:00:00"/>
    <x v="0"/>
    <x v="562"/>
    <x v="562"/>
    <s v="Consumer"/>
    <s v="United States"/>
    <s v="Seattle"/>
    <s v="Washington"/>
    <n v="98115"/>
    <s v="West"/>
    <s v="FUR-TA-10000688"/>
    <s v="Furniture"/>
    <s v="Tables"/>
    <s v="Chromcraft Bull-Nose Wood Round Conference Table Top, Wood Base"/>
    <n v="871.4"/>
    <n v="4"/>
    <n v="0"/>
    <n v="0"/>
    <n v="148.13800000000001"/>
    <n v="-723.26199999999994"/>
    <n v="4"/>
    <n v="2017"/>
  </r>
  <r>
    <n v="4271"/>
    <s v="CA-2015-166975"/>
    <d v="2015-11-26T00:00:00"/>
    <d v="2015-11-30T00:00:00"/>
    <x v="1"/>
    <x v="741"/>
    <x v="741"/>
    <s v="Corporate"/>
    <s v="United States"/>
    <s v="Jackson"/>
    <s v="Tennessee"/>
    <n v="38301"/>
    <s v="South"/>
    <s v="FUR-FU-10003930"/>
    <s v="Furniture"/>
    <s v="Furnishings"/>
    <s v="Howard Miller 12-3/4 Diameter Accuwave DS  Wall Clock"/>
    <n v="692.47199999999998"/>
    <n v="11"/>
    <n v="0.2"/>
    <n v="-138.49440000000001"/>
    <n v="190.4298"/>
    <n v="-363.54779999999994"/>
    <n v="4"/>
    <n v="2015"/>
  </r>
  <r>
    <n v="4272"/>
    <s v="CA-2016-123806"/>
    <d v="2016-11-24T00:00:00"/>
    <d v="2016-11-27T00:00:00"/>
    <x v="0"/>
    <x v="156"/>
    <x v="156"/>
    <s v="Corporate"/>
    <s v="United States"/>
    <s v="Baltimore"/>
    <s v="Maryland"/>
    <n v="21215"/>
    <s v="East"/>
    <s v="FUR-FU-10000965"/>
    <s v="Furniture"/>
    <s v="Furnishings"/>
    <s v="Howard Miller 11-1/2&quot; Diameter Ridgewood Wall Clock"/>
    <n v="207.76"/>
    <n v="4"/>
    <n v="0"/>
    <n v="0"/>
    <n v="85.181600000000003"/>
    <n v="-122.57839999999999"/>
    <n v="3"/>
    <n v="2016"/>
  </r>
  <r>
    <n v="4273"/>
    <s v="US-2017-158505"/>
    <d v="2017-07-21T00:00:00"/>
    <d v="2017-07-21T00:00:00"/>
    <x v="3"/>
    <x v="227"/>
    <x v="227"/>
    <s v="Consumer"/>
    <s v="United States"/>
    <s v="Murray"/>
    <s v="Utah"/>
    <n v="84107"/>
    <s v="West"/>
    <s v="TEC-PH-10004071"/>
    <s v="Technology"/>
    <s v="Phones"/>
    <s v="PayAnywhere Card Reader"/>
    <n v="71.927999999999997"/>
    <n v="9"/>
    <n v="0.2"/>
    <n v="-14.3856"/>
    <n v="6.2937000000000003"/>
    <n v="-51.248699999999999"/>
    <n v="0"/>
    <n v="2017"/>
  </r>
  <r>
    <n v="4274"/>
    <s v="US-2017-158505"/>
    <d v="2017-07-21T00:00:00"/>
    <d v="2017-07-21T00:00:00"/>
    <x v="3"/>
    <x v="227"/>
    <x v="227"/>
    <s v="Consumer"/>
    <s v="United States"/>
    <s v="Murray"/>
    <s v="Utah"/>
    <n v="84107"/>
    <s v="West"/>
    <s v="OFF-AR-10001044"/>
    <s v="Office Supplies"/>
    <s v="Art"/>
    <s v="BOSTON Ranger #55 Pencil Sharpener, Black"/>
    <n v="25.99"/>
    <n v="1"/>
    <n v="0"/>
    <n v="0"/>
    <n v="7.5370999999999997"/>
    <n v="-18.4529"/>
    <n v="0"/>
    <n v="2017"/>
  </r>
  <r>
    <n v="4275"/>
    <s v="CA-2015-142692"/>
    <d v="2015-10-23T00:00:00"/>
    <d v="2015-10-28T00:00:00"/>
    <x v="1"/>
    <x v="122"/>
    <x v="122"/>
    <s v="Corporate"/>
    <s v="United States"/>
    <s v="Seattle"/>
    <s v="Washington"/>
    <n v="98105"/>
    <s v="West"/>
    <s v="OFF-BI-10004140"/>
    <s v="Office Supplies"/>
    <s v="Binders"/>
    <s v="Avery Non-Stick Binders"/>
    <n v="3.5920000000000001"/>
    <n v="1"/>
    <n v="0.2"/>
    <n v="-0.71840000000000004"/>
    <n v="1.1225000000000001"/>
    <n v="-1.7511000000000001"/>
    <n v="5"/>
    <n v="2015"/>
  </r>
  <r>
    <n v="4276"/>
    <s v="CA-2015-123456"/>
    <d v="2015-07-09T00:00:00"/>
    <d v="2015-07-13T00:00:00"/>
    <x v="1"/>
    <x v="634"/>
    <x v="634"/>
    <s v="Corporate"/>
    <s v="United States"/>
    <s v="Dallas"/>
    <s v="Texas"/>
    <n v="75220"/>
    <s v="Central"/>
    <s v="OFF-AP-10002684"/>
    <s v="Office Supplies"/>
    <s v="Appliances"/>
    <s v="Acco 7-Outlet Masterpiece Power Center, Wihtout Fax/Phone Line Protection"/>
    <n v="48.631999999999998"/>
    <n v="2"/>
    <n v="0.8"/>
    <n v="-38.9056"/>
    <n v="-121.58"/>
    <n v="-131.3064"/>
    <n v="4"/>
    <n v="2015"/>
  </r>
  <r>
    <n v="4277"/>
    <s v="CA-2017-151358"/>
    <d v="2017-08-18T00:00:00"/>
    <d v="2017-08-22T00:00:00"/>
    <x v="1"/>
    <x v="376"/>
    <x v="376"/>
    <s v="Home Office"/>
    <s v="United States"/>
    <s v="Seattle"/>
    <s v="Washington"/>
    <n v="98105"/>
    <s v="West"/>
    <s v="OFF-ST-10000046"/>
    <s v="Office Supplies"/>
    <s v="Storage"/>
    <s v="Fellowes Super Stor/Drawer Files"/>
    <n v="323.10000000000002"/>
    <n v="2"/>
    <n v="0"/>
    <n v="0"/>
    <n v="61.389000000000003"/>
    <n v="-261.71100000000001"/>
    <n v="4"/>
    <n v="2017"/>
  </r>
  <r>
    <n v="4278"/>
    <s v="US-2016-107440"/>
    <d v="2016-04-16T00:00:00"/>
    <d v="2016-04-20T00:00:00"/>
    <x v="1"/>
    <x v="740"/>
    <x v="740"/>
    <s v="Corporate"/>
    <s v="United States"/>
    <s v="Lakewood"/>
    <s v="New Jersey"/>
    <n v="8701"/>
    <s v="East"/>
    <s v="TEC-MA-10001047"/>
    <s v="Technology"/>
    <s v="Machines"/>
    <s v="3D Systems Cube Printer, 2nd Generation, Magenta"/>
    <n v="9099.93"/>
    <n v="7"/>
    <n v="0"/>
    <n v="0"/>
    <n v="2365.9818"/>
    <n v="-6733.9482000000007"/>
    <n v="4"/>
    <n v="2016"/>
  </r>
  <r>
    <n v="4279"/>
    <s v="US-2016-107440"/>
    <d v="2016-04-16T00:00:00"/>
    <d v="2016-04-20T00:00:00"/>
    <x v="1"/>
    <x v="740"/>
    <x v="740"/>
    <s v="Corporate"/>
    <s v="United States"/>
    <s v="Lakewood"/>
    <s v="New Jersey"/>
    <n v="8701"/>
    <s v="East"/>
    <s v="FUR-FU-10000550"/>
    <s v="Furniture"/>
    <s v="Furnishings"/>
    <s v="Stacking Trays by OIC"/>
    <n v="9.9600000000000009"/>
    <n v="2"/>
    <n v="0"/>
    <n v="0"/>
    <n v="3.2867999999999999"/>
    <n v="-6.6732000000000014"/>
    <n v="4"/>
    <n v="2016"/>
  </r>
  <r>
    <n v="4280"/>
    <s v="US-2016-107440"/>
    <d v="2016-04-16T00:00:00"/>
    <d v="2016-04-20T00:00:00"/>
    <x v="1"/>
    <x v="740"/>
    <x v="740"/>
    <s v="Corporate"/>
    <s v="United States"/>
    <s v="Lakewood"/>
    <s v="New Jersey"/>
    <n v="8701"/>
    <s v="East"/>
    <s v="OFF-BI-10002432"/>
    <s v="Office Supplies"/>
    <s v="Binders"/>
    <s v="Wilson Jones Standard D-Ring Binders"/>
    <n v="25.3"/>
    <n v="5"/>
    <n v="0"/>
    <n v="0"/>
    <n v="11.891"/>
    <n v="-13.409000000000001"/>
    <n v="4"/>
    <n v="2016"/>
  </r>
  <r>
    <n v="4281"/>
    <s v="CA-2014-166989"/>
    <d v="2014-11-14T00:00:00"/>
    <d v="2014-11-18T00:00:00"/>
    <x v="1"/>
    <x v="84"/>
    <x v="84"/>
    <s v="Home Office"/>
    <s v="United States"/>
    <s v="New York City"/>
    <s v="New York"/>
    <n v="10011"/>
    <s v="East"/>
    <s v="OFF-PA-10004470"/>
    <s v="Office Supplies"/>
    <s v="Paper"/>
    <s v="Adams Write n' Stick Phone Message Book, 11&quot; X 5 1/4&quot;, 200 Messages"/>
    <n v="11.36"/>
    <n v="2"/>
    <n v="0"/>
    <n v="0"/>
    <n v="5.2256"/>
    <n v="-6.1343999999999994"/>
    <n v="4"/>
    <n v="2014"/>
  </r>
  <r>
    <n v="4282"/>
    <s v="CA-2014-166989"/>
    <d v="2014-11-14T00:00:00"/>
    <d v="2014-11-18T00:00:00"/>
    <x v="1"/>
    <x v="84"/>
    <x v="84"/>
    <s v="Home Office"/>
    <s v="United States"/>
    <s v="New York City"/>
    <s v="New York"/>
    <n v="10011"/>
    <s v="East"/>
    <s v="FUR-CH-10001797"/>
    <s v="Furniture"/>
    <s v="Chairs"/>
    <s v="Safco Chair Connectors, 6/Carton"/>
    <n v="69.263999999999996"/>
    <n v="2"/>
    <n v="0.1"/>
    <n v="-6.9264000000000001"/>
    <n v="14.622400000000001"/>
    <n v="-47.715199999999996"/>
    <n v="4"/>
    <n v="2014"/>
  </r>
  <r>
    <n v="4283"/>
    <s v="CA-2014-103100"/>
    <d v="2014-12-20T00:00:00"/>
    <d v="2014-12-23T00:00:00"/>
    <x v="2"/>
    <x v="455"/>
    <x v="455"/>
    <s v="Consumer"/>
    <s v="United States"/>
    <s v="Indianapolis"/>
    <s v="Indiana"/>
    <n v="46203"/>
    <s v="Central"/>
    <s v="OFF-LA-10003720"/>
    <s v="Office Supplies"/>
    <s v="Labels"/>
    <s v="Avery 487"/>
    <n v="3.69"/>
    <n v="1"/>
    <n v="0"/>
    <n v="0"/>
    <n v="1.7343"/>
    <n v="-1.9557"/>
    <n v="3"/>
    <n v="2014"/>
  </r>
  <r>
    <n v="4284"/>
    <s v="CA-2014-103100"/>
    <d v="2014-12-20T00:00:00"/>
    <d v="2014-12-23T00:00:00"/>
    <x v="2"/>
    <x v="455"/>
    <x v="455"/>
    <s v="Consumer"/>
    <s v="United States"/>
    <s v="Indianapolis"/>
    <s v="Indiana"/>
    <n v="46203"/>
    <s v="Central"/>
    <s v="OFF-BI-10004600"/>
    <s v="Office Supplies"/>
    <s v="Binders"/>
    <s v="Ibico Ibimaster 300 Manual Binding System"/>
    <n v="1103.97"/>
    <n v="3"/>
    <n v="0"/>
    <n v="0"/>
    <n v="496.78649999999999"/>
    <n v="-607.18350000000009"/>
    <n v="3"/>
    <n v="2014"/>
  </r>
  <r>
    <n v="4285"/>
    <s v="CA-2015-105690"/>
    <d v="2015-11-21T00:00:00"/>
    <d v="2015-11-26T00:00:00"/>
    <x v="0"/>
    <x v="662"/>
    <x v="662"/>
    <s v="Corporate"/>
    <s v="United States"/>
    <s v="Port Arthur"/>
    <s v="Texas"/>
    <n v="77642"/>
    <s v="Central"/>
    <s v="FUR-BO-10003965"/>
    <s v="Furniture"/>
    <s v="Bookcases"/>
    <s v="O'Sullivan Manor Hill 2-Door Library in Brianna Oak"/>
    <n v="246.1328"/>
    <n v="2"/>
    <n v="0.32"/>
    <n v="-78.762495999999999"/>
    <n v="-76.011600000000001"/>
    <n v="-243.38190400000002"/>
    <n v="5"/>
    <n v="2015"/>
  </r>
  <r>
    <n v="4286"/>
    <s v="CA-2015-105690"/>
    <d v="2015-11-21T00:00:00"/>
    <d v="2015-11-26T00:00:00"/>
    <x v="0"/>
    <x v="662"/>
    <x v="662"/>
    <s v="Corporate"/>
    <s v="United States"/>
    <s v="Port Arthur"/>
    <s v="Texas"/>
    <n v="77642"/>
    <s v="Central"/>
    <s v="OFF-LA-10000240"/>
    <s v="Office Supplies"/>
    <s v="Labels"/>
    <s v="Self-Adhesive Address Labels for Typewriters by Universal"/>
    <n v="11.696"/>
    <n v="2"/>
    <n v="0.2"/>
    <n v="-2.3391999999999999"/>
    <n v="3.9474"/>
    <n v="-5.4093999999999998"/>
    <n v="5"/>
    <n v="2015"/>
  </r>
  <r>
    <n v="4287"/>
    <s v="CA-2015-105690"/>
    <d v="2015-11-21T00:00:00"/>
    <d v="2015-11-26T00:00:00"/>
    <x v="0"/>
    <x v="662"/>
    <x v="662"/>
    <s v="Corporate"/>
    <s v="United States"/>
    <s v="Port Arthur"/>
    <s v="Texas"/>
    <n v="77642"/>
    <s v="Central"/>
    <s v="TEC-CO-10001571"/>
    <s v="Technology"/>
    <s v="Copiers"/>
    <s v="Sharp 1540cs Digital Laser Copier"/>
    <n v="439.99200000000002"/>
    <n v="1"/>
    <n v="0.2"/>
    <n v="-87.998400000000004"/>
    <n v="164.99700000000001"/>
    <n v="-186.9966"/>
    <n v="5"/>
    <n v="2015"/>
  </r>
  <r>
    <n v="4288"/>
    <s v="CA-2017-127516"/>
    <d v="2017-12-28T00:00:00"/>
    <d v="2018-01-03T00:00:00"/>
    <x v="1"/>
    <x v="382"/>
    <x v="382"/>
    <s v="Home Office"/>
    <s v="United States"/>
    <s v="Nashville"/>
    <s v="Tennessee"/>
    <n v="37211"/>
    <s v="South"/>
    <s v="OFF-ST-10000736"/>
    <s v="Office Supplies"/>
    <s v="Storage"/>
    <s v="Carina Double Wide Media Storage Towers in Natural &amp; Black"/>
    <n v="64.784000000000006"/>
    <n v="1"/>
    <n v="0.2"/>
    <n v="-12.956800000000001"/>
    <n v="-12.956799999999999"/>
    <n v="-64.784000000000006"/>
    <n v="6"/>
    <n v="2017"/>
  </r>
  <r>
    <n v="4289"/>
    <s v="US-2015-117184"/>
    <d v="2015-05-17T00:00:00"/>
    <d v="2015-05-21T00:00:00"/>
    <x v="1"/>
    <x v="21"/>
    <x v="21"/>
    <s v="Corporate"/>
    <s v="United States"/>
    <s v="Houston"/>
    <s v="Texas"/>
    <n v="77095"/>
    <s v="Central"/>
    <s v="OFF-BI-10002082"/>
    <s v="Office Supplies"/>
    <s v="Binders"/>
    <s v="GBC Twin Loop Wire Binding Elements"/>
    <n v="33.28"/>
    <n v="5"/>
    <n v="0.8"/>
    <n v="-26.624000000000002"/>
    <n v="-49.92"/>
    <n v="-56.576000000000001"/>
    <n v="4"/>
    <n v="2015"/>
  </r>
  <r>
    <n v="4290"/>
    <s v="US-2015-117184"/>
    <d v="2015-05-17T00:00:00"/>
    <d v="2015-05-21T00:00:00"/>
    <x v="1"/>
    <x v="21"/>
    <x v="21"/>
    <s v="Corporate"/>
    <s v="United States"/>
    <s v="Houston"/>
    <s v="Texas"/>
    <n v="77095"/>
    <s v="Central"/>
    <s v="OFF-PA-10002250"/>
    <s v="Office Supplies"/>
    <s v="Paper"/>
    <s v="Things To Do Today Pad"/>
    <n v="14.087999999999999"/>
    <n v="3"/>
    <n v="0.2"/>
    <n v="-2.8176000000000001"/>
    <n v="4.9307999999999996"/>
    <n v="-6.339599999999999"/>
    <n v="4"/>
    <n v="2015"/>
  </r>
  <r>
    <n v="4291"/>
    <s v="CA-2017-102407"/>
    <d v="2017-12-09T00:00:00"/>
    <d v="2017-12-13T00:00:00"/>
    <x v="0"/>
    <x v="401"/>
    <x v="401"/>
    <s v="Home Office"/>
    <s v="United States"/>
    <s v="Los Angeles"/>
    <s v="California"/>
    <n v="90004"/>
    <s v="West"/>
    <s v="OFF-AR-10000122"/>
    <s v="Office Supplies"/>
    <s v="Art"/>
    <s v="Newell 314"/>
    <n v="11.16"/>
    <n v="2"/>
    <n v="0"/>
    <n v="0"/>
    <n v="2.79"/>
    <n v="-8.370000000000001"/>
    <n v="4"/>
    <n v="2017"/>
  </r>
  <r>
    <n v="4292"/>
    <s v="CA-2017-102407"/>
    <d v="2017-12-09T00:00:00"/>
    <d v="2017-12-13T00:00:00"/>
    <x v="0"/>
    <x v="401"/>
    <x v="401"/>
    <s v="Home Office"/>
    <s v="United States"/>
    <s v="Los Angeles"/>
    <s v="California"/>
    <n v="90004"/>
    <s v="West"/>
    <s v="FUR-TA-10003748"/>
    <s v="Furniture"/>
    <s v="Tables"/>
    <s v="Bevis 36 x 72 Conference Tables"/>
    <n v="896.32799999999997"/>
    <n v="9"/>
    <n v="0.2"/>
    <n v="-179.26560000000001"/>
    <n v="22.408200000000001"/>
    <n v="-694.65420000000006"/>
    <n v="4"/>
    <n v="2017"/>
  </r>
  <r>
    <n v="4293"/>
    <s v="CA-2017-102407"/>
    <d v="2017-12-09T00:00:00"/>
    <d v="2017-12-13T00:00:00"/>
    <x v="0"/>
    <x v="401"/>
    <x v="401"/>
    <s v="Home Office"/>
    <s v="United States"/>
    <s v="Los Angeles"/>
    <s v="California"/>
    <n v="90004"/>
    <s v="West"/>
    <s v="OFF-AP-10001394"/>
    <s v="Office Supplies"/>
    <s v="Appliances"/>
    <s v="Harmony Air Purifier"/>
    <n v="189"/>
    <n v="1"/>
    <n v="0"/>
    <n v="0"/>
    <n v="68.040000000000006"/>
    <n v="-120.96"/>
    <n v="4"/>
    <n v="2017"/>
  </r>
  <r>
    <n v="4294"/>
    <s v="CA-2017-130967"/>
    <d v="2017-03-10T00:00:00"/>
    <d v="2017-03-16T00:00:00"/>
    <x v="1"/>
    <x v="12"/>
    <x v="12"/>
    <s v="Consumer"/>
    <s v="United States"/>
    <s v="Philadelphia"/>
    <s v="Pennsylvania"/>
    <n v="19140"/>
    <s v="East"/>
    <s v="TEC-PH-10004896"/>
    <s v="Technology"/>
    <s v="Phones"/>
    <s v="Nokia Lumia 521 (T-Mobile)"/>
    <n v="53.981999999999999"/>
    <n v="3"/>
    <n v="0.4"/>
    <n v="-21.5928"/>
    <n v="-10.7964"/>
    <n v="-43.185600000000001"/>
    <n v="6"/>
    <n v="2017"/>
  </r>
  <r>
    <n v="4295"/>
    <s v="CA-2017-101581"/>
    <d v="2017-10-22T00:00:00"/>
    <d v="2017-10-27T00:00:00"/>
    <x v="1"/>
    <x v="694"/>
    <x v="694"/>
    <s v="Corporate"/>
    <s v="United States"/>
    <s v="Redmond"/>
    <s v="Oregon"/>
    <n v="97756"/>
    <s v="West"/>
    <s v="FUR-TA-10002607"/>
    <s v="Furniture"/>
    <s v="Tables"/>
    <s v="KI Conference Tables"/>
    <n v="177.22499999999999"/>
    <n v="5"/>
    <n v="0.5"/>
    <n v="-88.612499999999997"/>
    <n v="-120.51300000000001"/>
    <n v="-209.12549999999999"/>
    <n v="5"/>
    <n v="2017"/>
  </r>
  <r>
    <n v="4296"/>
    <s v="CA-2017-169124"/>
    <d v="2017-07-03T00:00:00"/>
    <d v="2017-07-10T00:00:00"/>
    <x v="1"/>
    <x v="93"/>
    <x v="93"/>
    <s v="Consumer"/>
    <s v="United States"/>
    <s v="Citrus Heights"/>
    <s v="California"/>
    <n v="95610"/>
    <s v="West"/>
    <s v="FUR-FU-10001215"/>
    <s v="Furniture"/>
    <s v="Furnishings"/>
    <s v="Howard Miller 11-1/2&quot; Diameter Brentwood Wall Clock"/>
    <n v="129.38999999999999"/>
    <n v="3"/>
    <n v="0"/>
    <n v="0"/>
    <n v="54.343800000000002"/>
    <n v="-75.046199999999985"/>
    <n v="7"/>
    <n v="2017"/>
  </r>
  <r>
    <n v="4297"/>
    <s v="CA-2017-117261"/>
    <d v="2017-09-04T00:00:00"/>
    <d v="2017-09-10T00:00:00"/>
    <x v="1"/>
    <x v="260"/>
    <x v="260"/>
    <s v="Corporate"/>
    <s v="United States"/>
    <s v="Los Angeles"/>
    <s v="California"/>
    <n v="90032"/>
    <s v="West"/>
    <s v="OFF-ST-10000419"/>
    <s v="Office Supplies"/>
    <s v="Storage"/>
    <s v="Rogers Jumbo File, Granite"/>
    <n v="54.32"/>
    <n v="4"/>
    <n v="0"/>
    <n v="0"/>
    <n v="0.54320000000000002"/>
    <n v="-53.776800000000001"/>
    <n v="6"/>
    <n v="2017"/>
  </r>
  <r>
    <n v="4298"/>
    <s v="CA-2017-129021"/>
    <d v="2017-08-23T00:00:00"/>
    <d v="2017-08-26T00:00:00"/>
    <x v="0"/>
    <x v="138"/>
    <x v="138"/>
    <s v="Consumer"/>
    <s v="United States"/>
    <s v="Tallahassee"/>
    <s v="Florida"/>
    <n v="32303"/>
    <s v="South"/>
    <s v="TEC-PH-10001459"/>
    <s v="Technology"/>
    <s v="Phones"/>
    <s v="Samsung Galaxy Mega 6.3"/>
    <n v="4367.8959999999997"/>
    <n v="13"/>
    <n v="0.2"/>
    <n v="-873.57920000000001"/>
    <n v="327.59219999999999"/>
    <n v="-3166.7245999999996"/>
    <n v="3"/>
    <n v="2017"/>
  </r>
  <r>
    <n v="4299"/>
    <s v="CA-2017-129021"/>
    <d v="2017-08-23T00:00:00"/>
    <d v="2017-08-26T00:00:00"/>
    <x v="0"/>
    <x v="138"/>
    <x v="138"/>
    <s v="Consumer"/>
    <s v="United States"/>
    <s v="Tallahassee"/>
    <s v="Florida"/>
    <n v="32303"/>
    <s v="South"/>
    <s v="OFF-PA-10000241"/>
    <s v="Office Supplies"/>
    <s v="Paper"/>
    <s v="IBM Multi-Purpose Copy Paper, 8 1/2 x 11&quot;, Case"/>
    <n v="49.567999999999998"/>
    <n v="2"/>
    <n v="0.2"/>
    <n v="-9.9136000000000006"/>
    <n v="15.49"/>
    <n v="-24.164399999999993"/>
    <n v="3"/>
    <n v="2017"/>
  </r>
  <r>
    <n v="4300"/>
    <s v="CA-2017-129021"/>
    <d v="2017-08-23T00:00:00"/>
    <d v="2017-08-26T00:00:00"/>
    <x v="0"/>
    <x v="138"/>
    <x v="138"/>
    <s v="Consumer"/>
    <s v="United States"/>
    <s v="Tallahassee"/>
    <s v="Florida"/>
    <n v="32303"/>
    <s v="South"/>
    <s v="OFF-AP-10003040"/>
    <s v="Office Supplies"/>
    <s v="Appliances"/>
    <s v="Fellowes 8 Outlet Superior Workstation Surge Protector w/o Phone/Fax/Modem Protection"/>
    <n v="161.376"/>
    <n v="6"/>
    <n v="0.2"/>
    <n v="-32.275200000000005"/>
    <n v="12.103199999999999"/>
    <n v="-116.99759999999999"/>
    <n v="3"/>
    <n v="2017"/>
  </r>
  <r>
    <n v="4301"/>
    <s v="CA-2017-129021"/>
    <d v="2017-08-23T00:00:00"/>
    <d v="2017-08-26T00:00:00"/>
    <x v="0"/>
    <x v="138"/>
    <x v="138"/>
    <s v="Consumer"/>
    <s v="United States"/>
    <s v="Tallahassee"/>
    <s v="Florida"/>
    <n v="32303"/>
    <s v="South"/>
    <s v="FUR-FU-10001852"/>
    <s v="Furniture"/>
    <s v="Furnishings"/>
    <s v="Eldon Regeneration Recycled Desk Accessories, Smoke"/>
    <n v="2.7839999999999998"/>
    <n v="2"/>
    <n v="0.2"/>
    <n v="-0.55679999999999996"/>
    <n v="0.41760000000000003"/>
    <n v="-1.8095999999999999"/>
    <n v="3"/>
    <n v="2017"/>
  </r>
  <r>
    <n v="4302"/>
    <s v="CA-2017-129021"/>
    <d v="2017-08-23T00:00:00"/>
    <d v="2017-08-26T00:00:00"/>
    <x v="0"/>
    <x v="138"/>
    <x v="138"/>
    <s v="Consumer"/>
    <s v="United States"/>
    <s v="Tallahassee"/>
    <s v="Florida"/>
    <n v="32303"/>
    <s v="South"/>
    <s v="OFF-PA-10000141"/>
    <s v="Office Supplies"/>
    <s v="Paper"/>
    <s v="Ampad Evidence Wirebond Steno Books, 6&quot; x 9&quot;"/>
    <n v="8.7200000000000006"/>
    <n v="5"/>
    <n v="0.2"/>
    <n v="-1.7440000000000002"/>
    <n v="2.9430000000000001"/>
    <n v="-4.0330000000000013"/>
    <n v="3"/>
    <n v="2017"/>
  </r>
  <r>
    <n v="4303"/>
    <s v="CA-2014-123253"/>
    <d v="2014-08-22T00:00:00"/>
    <d v="2014-08-25T00:00:00"/>
    <x v="0"/>
    <x v="368"/>
    <x v="368"/>
    <s v="Home Office"/>
    <s v="United States"/>
    <s v="Lakewood"/>
    <s v="Ohio"/>
    <n v="44107"/>
    <s v="East"/>
    <s v="OFF-AR-10002804"/>
    <s v="Office Supplies"/>
    <s v="Art"/>
    <s v="Faber Castell Col-Erase Pencils"/>
    <n v="3.9119999999999999"/>
    <n v="1"/>
    <n v="0.2"/>
    <n v="-0.78239999999999998"/>
    <n v="1.0268999999999999"/>
    <n v="-2.1027"/>
    <n v="3"/>
    <n v="2014"/>
  </r>
  <r>
    <n v="4304"/>
    <s v="CA-2016-121601"/>
    <d v="2016-10-04T00:00:00"/>
    <d v="2016-10-04T00:00:00"/>
    <x v="3"/>
    <x v="373"/>
    <x v="373"/>
    <s v="Consumer"/>
    <s v="United States"/>
    <s v="The Colony"/>
    <s v="Texas"/>
    <n v="75056"/>
    <s v="Central"/>
    <s v="OFF-EN-10003862"/>
    <s v="Office Supplies"/>
    <s v="Envelopes"/>
    <s v="Laser &amp; Ink Jet Business Envelopes"/>
    <n v="59.752000000000002"/>
    <n v="7"/>
    <n v="0.2"/>
    <n v="-11.950400000000002"/>
    <n v="19.4194"/>
    <n v="-28.382200000000001"/>
    <n v="0"/>
    <n v="2016"/>
  </r>
  <r>
    <n v="4305"/>
    <s v="CA-2014-162278"/>
    <d v="2014-10-26T00:00:00"/>
    <d v="2014-10-30T00:00:00"/>
    <x v="0"/>
    <x v="738"/>
    <x v="738"/>
    <s v="Consumer"/>
    <s v="United States"/>
    <s v="Seattle"/>
    <s v="Washington"/>
    <n v="98105"/>
    <s v="West"/>
    <s v="FUR-FU-10000448"/>
    <s v="Furniture"/>
    <s v="Furnishings"/>
    <s v="Tenex Chairmats For Use With Carpeted Floors"/>
    <n v="63.92"/>
    <n v="4"/>
    <n v="0"/>
    <n v="0"/>
    <n v="3.1960000000000002"/>
    <n v="-60.724000000000004"/>
    <n v="4"/>
    <n v="2014"/>
  </r>
  <r>
    <n v="4306"/>
    <s v="CA-2014-162278"/>
    <d v="2014-10-26T00:00:00"/>
    <d v="2014-10-30T00:00:00"/>
    <x v="0"/>
    <x v="738"/>
    <x v="738"/>
    <s v="Consumer"/>
    <s v="United States"/>
    <s v="Seattle"/>
    <s v="Washington"/>
    <n v="98105"/>
    <s v="West"/>
    <s v="TEC-PH-10000526"/>
    <s v="Technology"/>
    <s v="Phones"/>
    <s v="Vtech CS6719"/>
    <n v="383.96"/>
    <n v="5"/>
    <n v="0.2"/>
    <n v="-76.792000000000002"/>
    <n v="38.396000000000001"/>
    <n v="-268.77199999999999"/>
    <n v="4"/>
    <n v="2014"/>
  </r>
  <r>
    <n v="4307"/>
    <s v="CA-2016-161095"/>
    <d v="2016-06-28T00:00:00"/>
    <d v="2016-06-28T00:00:00"/>
    <x v="3"/>
    <x v="294"/>
    <x v="294"/>
    <s v="Corporate"/>
    <s v="United States"/>
    <s v="Los Angeles"/>
    <s v="California"/>
    <n v="90032"/>
    <s v="West"/>
    <s v="OFF-BI-10002764"/>
    <s v="Office Supplies"/>
    <s v="Binders"/>
    <s v="Recycled Pressboard Report Cover with Reinforced Top Hinge"/>
    <n v="7.7519999999999998"/>
    <n v="3"/>
    <n v="0.2"/>
    <n v="-1.5504"/>
    <n v="2.8100999999999998"/>
    <n v="-3.3915000000000002"/>
    <n v="0"/>
    <n v="2016"/>
  </r>
  <r>
    <n v="4308"/>
    <s v="CA-2016-161095"/>
    <d v="2016-06-28T00:00:00"/>
    <d v="2016-06-28T00:00:00"/>
    <x v="3"/>
    <x v="294"/>
    <x v="294"/>
    <s v="Corporate"/>
    <s v="United States"/>
    <s v="Los Angeles"/>
    <s v="California"/>
    <n v="90032"/>
    <s v="West"/>
    <s v="OFF-BI-10001524"/>
    <s v="Office Supplies"/>
    <s v="Binders"/>
    <s v="GBC Premium Transparent Covers with Diagonal Lined Pattern"/>
    <n v="33.567999999999998"/>
    <n v="2"/>
    <n v="0.2"/>
    <n v="-6.7135999999999996"/>
    <n v="11.748799999999999"/>
    <n v="-15.105599999999999"/>
    <n v="0"/>
    <n v="2016"/>
  </r>
  <r>
    <n v="4309"/>
    <s v="CA-2014-125829"/>
    <d v="2014-11-04T00:00:00"/>
    <d v="2014-11-11T00:00:00"/>
    <x v="1"/>
    <x v="576"/>
    <x v="576"/>
    <s v="Consumer"/>
    <s v="United States"/>
    <s v="Los Angeles"/>
    <s v="California"/>
    <n v="90045"/>
    <s v="West"/>
    <s v="TEC-PH-10001079"/>
    <s v="Technology"/>
    <s v="Phones"/>
    <s v="Polycom SoundPoint Pro SE-225 Corded phone"/>
    <n v="666.34400000000005"/>
    <n v="7"/>
    <n v="0.2"/>
    <n v="-133.26880000000003"/>
    <n v="66.634399999999999"/>
    <n v="-466.44079999999997"/>
    <n v="7"/>
    <n v="2014"/>
  </r>
  <r>
    <n v="4310"/>
    <s v="CA-2014-125829"/>
    <d v="2014-11-04T00:00:00"/>
    <d v="2014-11-11T00:00:00"/>
    <x v="1"/>
    <x v="576"/>
    <x v="576"/>
    <s v="Consumer"/>
    <s v="United States"/>
    <s v="Los Angeles"/>
    <s v="California"/>
    <n v="90045"/>
    <s v="West"/>
    <s v="FUR-TA-10002041"/>
    <s v="Furniture"/>
    <s v="Tables"/>
    <s v="Bevis Round Conference Table Top, X-Base"/>
    <n v="573.72799999999995"/>
    <n v="4"/>
    <n v="0.2"/>
    <n v="-114.7456"/>
    <n v="-64.544399999999996"/>
    <n v="-523.52679999999998"/>
    <n v="7"/>
    <n v="2014"/>
  </r>
  <r>
    <n v="4311"/>
    <s v="CA-2014-125829"/>
    <d v="2014-11-04T00:00:00"/>
    <d v="2014-11-11T00:00:00"/>
    <x v="1"/>
    <x v="576"/>
    <x v="576"/>
    <s v="Consumer"/>
    <s v="United States"/>
    <s v="Los Angeles"/>
    <s v="California"/>
    <n v="90045"/>
    <s v="West"/>
    <s v="OFF-BI-10001036"/>
    <s v="Office Supplies"/>
    <s v="Binders"/>
    <s v="Cardinal EasyOpen D-Ring Binders"/>
    <n v="21.936"/>
    <n v="3"/>
    <n v="0.2"/>
    <n v="-4.3872"/>
    <n v="8.2260000000000009"/>
    <n v="-9.3227999999999991"/>
    <n v="7"/>
    <n v="2014"/>
  </r>
  <r>
    <n v="4312"/>
    <s v="CA-2014-125829"/>
    <d v="2014-11-04T00:00:00"/>
    <d v="2014-11-11T00:00:00"/>
    <x v="1"/>
    <x v="576"/>
    <x v="576"/>
    <s v="Consumer"/>
    <s v="United States"/>
    <s v="Los Angeles"/>
    <s v="California"/>
    <n v="90045"/>
    <s v="West"/>
    <s v="OFF-PA-10000223"/>
    <s v="Office Supplies"/>
    <s v="Paper"/>
    <s v="Xerox 2000"/>
    <n v="19.440000000000001"/>
    <n v="3"/>
    <n v="0"/>
    <n v="0"/>
    <n v="9.3312000000000008"/>
    <n v="-10.1088"/>
    <n v="7"/>
    <n v="2014"/>
  </r>
  <r>
    <n v="4313"/>
    <s v="CA-2014-125829"/>
    <d v="2014-11-04T00:00:00"/>
    <d v="2014-11-11T00:00:00"/>
    <x v="1"/>
    <x v="576"/>
    <x v="576"/>
    <s v="Consumer"/>
    <s v="United States"/>
    <s v="Los Angeles"/>
    <s v="California"/>
    <n v="90045"/>
    <s v="West"/>
    <s v="TEC-MA-10003246"/>
    <s v="Technology"/>
    <s v="Machines"/>
    <s v="Hewlett-Packard Deskjet D4360 Printer"/>
    <n v="447.96800000000002"/>
    <n v="4"/>
    <n v="0.2"/>
    <n v="-89.593600000000009"/>
    <n v="139.99"/>
    <n v="-218.38440000000003"/>
    <n v="7"/>
    <n v="2014"/>
  </r>
  <r>
    <n v="4314"/>
    <s v="CA-2014-123127"/>
    <d v="2014-09-08T00:00:00"/>
    <d v="2014-09-12T00:00:00"/>
    <x v="1"/>
    <x v="407"/>
    <x v="407"/>
    <s v="Corporate"/>
    <s v="United States"/>
    <s v="Long Beach"/>
    <s v="New York"/>
    <n v="11561"/>
    <s v="East"/>
    <s v="OFF-AP-10001962"/>
    <s v="Office Supplies"/>
    <s v="Appliances"/>
    <s v="Black &amp; Decker Filter for Double Action Dustbuster Cordless Vac BLDV7210"/>
    <n v="16.78"/>
    <n v="2"/>
    <n v="0"/>
    <n v="0"/>
    <n v="4.1950000000000003"/>
    <n v="-12.585000000000001"/>
    <n v="4"/>
    <n v="2014"/>
  </r>
  <r>
    <n v="4315"/>
    <s v="CA-2015-115945"/>
    <d v="2015-06-25T00:00:00"/>
    <d v="2015-07-01T00:00:00"/>
    <x v="1"/>
    <x v="269"/>
    <x v="269"/>
    <s v="Consumer"/>
    <s v="United States"/>
    <s v="Los Angeles"/>
    <s v="California"/>
    <n v="90045"/>
    <s v="West"/>
    <s v="OFF-AR-10004062"/>
    <s v="Office Supplies"/>
    <s v="Art"/>
    <s v="Staples in misc. colors"/>
    <n v="20.96"/>
    <n v="2"/>
    <n v="0"/>
    <n v="0"/>
    <n v="5.24"/>
    <n v="-15.72"/>
    <n v="6"/>
    <n v="2015"/>
  </r>
  <r>
    <n v="4316"/>
    <s v="CA-2015-115945"/>
    <d v="2015-06-25T00:00:00"/>
    <d v="2015-07-01T00:00:00"/>
    <x v="1"/>
    <x v="269"/>
    <x v="269"/>
    <s v="Consumer"/>
    <s v="United States"/>
    <s v="Los Angeles"/>
    <s v="California"/>
    <n v="90045"/>
    <s v="West"/>
    <s v="OFF-BI-10004330"/>
    <s v="Office Supplies"/>
    <s v="Binders"/>
    <s v="GBC Velobind Prepunched Cover Sets, Regency Series"/>
    <n v="88.751999999999995"/>
    <n v="3"/>
    <n v="0.2"/>
    <n v="-17.750399999999999"/>
    <n v="27.734999999999999"/>
    <n v="-43.266599999999997"/>
    <n v="6"/>
    <n v="2015"/>
  </r>
  <r>
    <n v="4317"/>
    <s v="CA-2015-115945"/>
    <d v="2015-06-25T00:00:00"/>
    <d v="2015-07-01T00:00:00"/>
    <x v="1"/>
    <x v="269"/>
    <x v="269"/>
    <s v="Consumer"/>
    <s v="United States"/>
    <s v="Los Angeles"/>
    <s v="California"/>
    <n v="90045"/>
    <s v="West"/>
    <s v="OFF-ST-10001963"/>
    <s v="Office Supplies"/>
    <s v="Storage"/>
    <s v="Tennsco Regal Shelving Units"/>
    <n v="304.23"/>
    <n v="3"/>
    <n v="0"/>
    <n v="0"/>
    <n v="9.1268999999999991"/>
    <n v="-295.10310000000004"/>
    <n v="6"/>
    <n v="2015"/>
  </r>
  <r>
    <n v="4318"/>
    <s v="CA-2015-136735"/>
    <d v="2015-07-26T00:00:00"/>
    <d v="2015-08-02T00:00:00"/>
    <x v="1"/>
    <x v="66"/>
    <x v="66"/>
    <s v="Consumer"/>
    <s v="United States"/>
    <s v="San Francisco"/>
    <s v="California"/>
    <n v="94110"/>
    <s v="West"/>
    <s v="OFF-EN-10002230"/>
    <s v="Office Supplies"/>
    <s v="Envelopes"/>
    <s v="Airmail Envelopes"/>
    <n v="167.86"/>
    <n v="2"/>
    <n v="0"/>
    <n v="0"/>
    <n v="78.894199999999998"/>
    <n v="-88.965800000000016"/>
    <n v="7"/>
    <n v="2015"/>
  </r>
  <r>
    <n v="4319"/>
    <s v="US-2017-136189"/>
    <d v="2017-12-07T00:00:00"/>
    <d v="2017-12-11T00:00:00"/>
    <x v="1"/>
    <x v="290"/>
    <x v="290"/>
    <s v="Consumer"/>
    <s v="United States"/>
    <s v="Richmond"/>
    <s v="Virginia"/>
    <n v="23223"/>
    <s v="South"/>
    <s v="FUR-FU-10000175"/>
    <s v="Furniture"/>
    <s v="Furnishings"/>
    <s v="DAX Wood Document Frame."/>
    <n v="82.38"/>
    <n v="6"/>
    <n v="0"/>
    <n v="0"/>
    <n v="25.537800000000001"/>
    <n v="-56.842199999999991"/>
    <n v="4"/>
    <n v="2017"/>
  </r>
  <r>
    <n v="4320"/>
    <s v="CA-2014-152345"/>
    <d v="2014-12-29T00:00:00"/>
    <d v="2015-01-03T00:00:00"/>
    <x v="0"/>
    <x v="461"/>
    <x v="461"/>
    <s v="Consumer"/>
    <s v="United States"/>
    <s v="Albuquerque"/>
    <s v="New Mexico"/>
    <n v="87105"/>
    <s v="West"/>
    <s v="TEC-PH-10004897"/>
    <s v="Technology"/>
    <s v="Phones"/>
    <s v="Mediabridge Sport Armband iPhone 5s"/>
    <n v="23.975999999999999"/>
    <n v="3"/>
    <n v="0.2"/>
    <n v="-4.7952000000000004"/>
    <n v="-5.6943000000000001"/>
    <n v="-24.875099999999996"/>
    <n v="5"/>
    <n v="2014"/>
  </r>
  <r>
    <n v="4321"/>
    <s v="CA-2014-152345"/>
    <d v="2014-12-29T00:00:00"/>
    <d v="2015-01-03T00:00:00"/>
    <x v="0"/>
    <x v="461"/>
    <x v="461"/>
    <s v="Consumer"/>
    <s v="United States"/>
    <s v="Albuquerque"/>
    <s v="New Mexico"/>
    <n v="87105"/>
    <s v="West"/>
    <s v="OFF-ST-10003123"/>
    <s v="Office Supplies"/>
    <s v="Storage"/>
    <s v="Fellowes Bases and Tops For Staxonsteel/High-Stak Systems"/>
    <n v="33.29"/>
    <n v="1"/>
    <n v="0"/>
    <n v="0"/>
    <n v="7.9896000000000003"/>
    <n v="-25.3004"/>
    <n v="5"/>
    <n v="2014"/>
  </r>
  <r>
    <n v="4322"/>
    <s v="US-2015-147662"/>
    <d v="2015-02-14T00:00:00"/>
    <d v="2015-02-19T00:00:00"/>
    <x v="1"/>
    <x v="41"/>
    <x v="41"/>
    <s v="Consumer"/>
    <s v="United States"/>
    <s v="Akron"/>
    <s v="Ohio"/>
    <n v="44312"/>
    <s v="East"/>
    <s v="OFF-BI-10001658"/>
    <s v="Office Supplies"/>
    <s v="Binders"/>
    <s v="GBC Standard Therm-A-Bind Covers"/>
    <n v="14.952"/>
    <n v="2"/>
    <n v="0.7"/>
    <n v="-10.4664"/>
    <n v="-11.961600000000001"/>
    <n v="-16.447200000000002"/>
    <n v="5"/>
    <n v="2015"/>
  </r>
  <r>
    <n v="4323"/>
    <s v="US-2015-147662"/>
    <d v="2015-02-14T00:00:00"/>
    <d v="2015-02-19T00:00:00"/>
    <x v="1"/>
    <x v="41"/>
    <x v="41"/>
    <s v="Consumer"/>
    <s v="United States"/>
    <s v="Akron"/>
    <s v="Ohio"/>
    <n v="44312"/>
    <s v="East"/>
    <s v="TEC-PH-10002834"/>
    <s v="Technology"/>
    <s v="Phones"/>
    <s v="Google Nexus 5"/>
    <n v="323.98200000000003"/>
    <n v="3"/>
    <n v="0.4"/>
    <n v="-129.59280000000001"/>
    <n v="-80.995500000000007"/>
    <n v="-275.38470000000001"/>
    <n v="5"/>
    <n v="2015"/>
  </r>
  <r>
    <n v="4324"/>
    <s v="US-2015-147662"/>
    <d v="2015-02-14T00:00:00"/>
    <d v="2015-02-19T00:00:00"/>
    <x v="1"/>
    <x v="41"/>
    <x v="41"/>
    <s v="Consumer"/>
    <s v="United States"/>
    <s v="Akron"/>
    <s v="Ohio"/>
    <n v="44312"/>
    <s v="East"/>
    <s v="OFF-BI-10002160"/>
    <s v="Office Supplies"/>
    <s v="Binders"/>
    <s v="Acco Hanging Data Binders"/>
    <n v="2.286"/>
    <n v="2"/>
    <n v="0.7"/>
    <n v="-1.6001999999999998"/>
    <n v="-1.6763999999999999"/>
    <n v="-2.3622000000000001"/>
    <n v="5"/>
    <n v="2015"/>
  </r>
  <r>
    <n v="4325"/>
    <s v="US-2015-147662"/>
    <d v="2015-02-14T00:00:00"/>
    <d v="2015-02-19T00:00:00"/>
    <x v="1"/>
    <x v="41"/>
    <x v="41"/>
    <s v="Consumer"/>
    <s v="United States"/>
    <s v="Akron"/>
    <s v="Ohio"/>
    <n v="44312"/>
    <s v="East"/>
    <s v="OFF-AR-10004999"/>
    <s v="Office Supplies"/>
    <s v="Art"/>
    <s v="Newell 315"/>
    <n v="14.352"/>
    <n v="3"/>
    <n v="0.2"/>
    <n v="-2.8704000000000001"/>
    <n v="0.89700000000000002"/>
    <n v="-10.5846"/>
    <n v="5"/>
    <n v="2015"/>
  </r>
  <r>
    <n v="4326"/>
    <s v="US-2015-147662"/>
    <d v="2015-02-14T00:00:00"/>
    <d v="2015-02-19T00:00:00"/>
    <x v="1"/>
    <x v="41"/>
    <x v="41"/>
    <s v="Consumer"/>
    <s v="United States"/>
    <s v="Akron"/>
    <s v="Ohio"/>
    <n v="44312"/>
    <s v="East"/>
    <s v="TEC-AC-10003280"/>
    <s v="Technology"/>
    <s v="Accessories"/>
    <s v="Belkin F8E887 USB Wired Ergonomic Keyboard"/>
    <n v="71.975999999999999"/>
    <n v="3"/>
    <n v="0.2"/>
    <n v="-14.395200000000001"/>
    <n v="0.89970000000000006"/>
    <n v="-56.681099999999994"/>
    <n v="5"/>
    <n v="2015"/>
  </r>
  <r>
    <n v="4327"/>
    <s v="CA-2016-153346"/>
    <d v="2016-01-25T00:00:00"/>
    <d v="2016-01-27T00:00:00"/>
    <x v="2"/>
    <x v="422"/>
    <x v="422"/>
    <s v="Corporate"/>
    <s v="United States"/>
    <s v="Plainfield"/>
    <s v="New Jersey"/>
    <n v="7060"/>
    <s v="East"/>
    <s v="OFF-AR-10000315"/>
    <s v="Office Supplies"/>
    <s v="Art"/>
    <s v="Dixon Ticonderoga Maple Cedar Pencil, #2"/>
    <n v="9.2100000000000009"/>
    <n v="3"/>
    <n v="0"/>
    <n v="0"/>
    <n v="2.3025000000000002"/>
    <n v="-6.9075000000000006"/>
    <n v="2"/>
    <n v="2016"/>
  </r>
  <r>
    <n v="4328"/>
    <s v="CA-2016-153346"/>
    <d v="2016-01-25T00:00:00"/>
    <d v="2016-01-27T00:00:00"/>
    <x v="2"/>
    <x v="422"/>
    <x v="422"/>
    <s v="Corporate"/>
    <s v="United States"/>
    <s v="Plainfield"/>
    <s v="New Jersey"/>
    <n v="7060"/>
    <s v="East"/>
    <s v="OFF-PA-10000007"/>
    <s v="Office Supplies"/>
    <s v="Paper"/>
    <s v="Telephone Message Books with Fax/Mobile Section, 4 1/4&quot; x 6&quot;"/>
    <n v="18"/>
    <n v="5"/>
    <n v="0"/>
    <n v="0"/>
    <n v="8.2799999999999994"/>
    <n v="-9.7200000000000006"/>
    <n v="2"/>
    <n v="2016"/>
  </r>
  <r>
    <n v="4329"/>
    <s v="CA-2017-118360"/>
    <d v="2017-04-01T00:00:00"/>
    <d v="2017-04-07T00:00:00"/>
    <x v="1"/>
    <x v="547"/>
    <x v="547"/>
    <s v="Consumer"/>
    <s v="United States"/>
    <s v="New York City"/>
    <s v="New York"/>
    <n v="10011"/>
    <s v="East"/>
    <s v="OFF-PA-10000791"/>
    <s v="Office Supplies"/>
    <s v="Paper"/>
    <s v="Wirebound Message Books, Four 2 3/4 x 5 Forms per Page, 200 Sets per Book"/>
    <n v="42.93"/>
    <n v="9"/>
    <n v="0"/>
    <n v="0"/>
    <n v="19.3185"/>
    <n v="-23.611499999999999"/>
    <n v="6"/>
    <n v="2017"/>
  </r>
  <r>
    <n v="4330"/>
    <s v="CA-2017-149853"/>
    <d v="2017-10-03T00:00:00"/>
    <d v="2017-10-09T00:00:00"/>
    <x v="1"/>
    <x v="138"/>
    <x v="138"/>
    <s v="Consumer"/>
    <s v="United States"/>
    <s v="Hialeah"/>
    <s v="Florida"/>
    <n v="33012"/>
    <s v="South"/>
    <s v="OFF-PA-10000556"/>
    <s v="Office Supplies"/>
    <s v="Paper"/>
    <s v="Xerox 208"/>
    <n v="15.552"/>
    <n v="3"/>
    <n v="0.2"/>
    <n v="-3.1104000000000003"/>
    <n v="5.4432"/>
    <n v="-6.9983999999999993"/>
    <n v="6"/>
    <n v="2017"/>
  </r>
  <r>
    <n v="4331"/>
    <s v="CA-2017-149853"/>
    <d v="2017-10-03T00:00:00"/>
    <d v="2017-10-09T00:00:00"/>
    <x v="1"/>
    <x v="138"/>
    <x v="138"/>
    <s v="Consumer"/>
    <s v="United States"/>
    <s v="Hialeah"/>
    <s v="Florida"/>
    <n v="33012"/>
    <s v="South"/>
    <s v="OFF-AP-10000804"/>
    <s v="Office Supplies"/>
    <s v="Appliances"/>
    <s v="Hoover Portapower Portable Vacuum"/>
    <n v="17.920000000000002"/>
    <n v="5"/>
    <n v="0.2"/>
    <n v="-3.5840000000000005"/>
    <n v="1.1200000000000001"/>
    <n v="-13.216000000000001"/>
    <n v="6"/>
    <n v="2017"/>
  </r>
  <r>
    <n v="4332"/>
    <s v="CA-2017-107909"/>
    <d v="2017-09-01T00:00:00"/>
    <d v="2017-09-06T00:00:00"/>
    <x v="1"/>
    <x v="286"/>
    <x v="286"/>
    <s v="Consumer"/>
    <s v="United States"/>
    <s v="Redmond"/>
    <s v="Washington"/>
    <n v="98052"/>
    <s v="West"/>
    <s v="TEC-AC-10001998"/>
    <s v="Technology"/>
    <s v="Accessories"/>
    <s v="Logitech LS21 Speaker System - PC Multimedia - 2.1-CH - Wired"/>
    <n v="19.989999999999998"/>
    <n v="1"/>
    <n v="0"/>
    <n v="0"/>
    <n v="6.7965999999999998"/>
    <n v="-13.193399999999999"/>
    <n v="5"/>
    <n v="2017"/>
  </r>
  <r>
    <n v="4333"/>
    <s v="CA-2017-107909"/>
    <d v="2017-09-01T00:00:00"/>
    <d v="2017-09-06T00:00:00"/>
    <x v="1"/>
    <x v="286"/>
    <x v="286"/>
    <s v="Consumer"/>
    <s v="United States"/>
    <s v="Redmond"/>
    <s v="Washington"/>
    <n v="98052"/>
    <s v="West"/>
    <s v="OFF-BI-10003476"/>
    <s v="Office Supplies"/>
    <s v="Binders"/>
    <s v="Avery Metallic Poly Binders"/>
    <n v="22.92"/>
    <n v="5"/>
    <n v="0.2"/>
    <n v="-4.5840000000000005"/>
    <n v="8.0220000000000002"/>
    <n v="-10.314000000000002"/>
    <n v="5"/>
    <n v="2017"/>
  </r>
  <r>
    <n v="4334"/>
    <s v="CA-2015-112375"/>
    <d v="2015-12-21T00:00:00"/>
    <d v="2015-12-27T00:00:00"/>
    <x v="1"/>
    <x v="742"/>
    <x v="742"/>
    <s v="Consumer"/>
    <s v="United States"/>
    <s v="Daytona Beach"/>
    <s v="Florida"/>
    <n v="32114"/>
    <s v="South"/>
    <s v="TEC-AC-10003237"/>
    <s v="Technology"/>
    <s v="Accessories"/>
    <s v="Memorex Micro Travel Drive 4 GB"/>
    <n v="50.88"/>
    <n v="6"/>
    <n v="0.2"/>
    <n v="-10.176000000000002"/>
    <n v="14.628"/>
    <n v="-26.076000000000001"/>
    <n v="6"/>
    <n v="2015"/>
  </r>
  <r>
    <n v="4335"/>
    <s v="CA-2015-112375"/>
    <d v="2015-12-21T00:00:00"/>
    <d v="2015-12-27T00:00:00"/>
    <x v="1"/>
    <x v="742"/>
    <x v="742"/>
    <s v="Consumer"/>
    <s v="United States"/>
    <s v="Daytona Beach"/>
    <s v="Florida"/>
    <n v="32114"/>
    <s v="South"/>
    <s v="OFF-EN-10003798"/>
    <s v="Office Supplies"/>
    <s v="Envelopes"/>
    <s v="Recycled Interoffice Envelopes with Re-Use-A-Seal Closure, 10 x 13"/>
    <n v="27.312000000000001"/>
    <n v="2"/>
    <n v="0.2"/>
    <n v="-5.4624000000000006"/>
    <n v="9.2178000000000004"/>
    <n v="-12.631800000000002"/>
    <n v="6"/>
    <n v="2015"/>
  </r>
  <r>
    <n v="4336"/>
    <s v="CA-2015-154795"/>
    <d v="2015-12-20T00:00:00"/>
    <d v="2015-12-24T00:00:00"/>
    <x v="1"/>
    <x v="47"/>
    <x v="47"/>
    <s v="Consumer"/>
    <s v="United States"/>
    <s v="Bullhead City"/>
    <s v="Arizona"/>
    <n v="86442"/>
    <s v="West"/>
    <s v="OFF-EN-10003068"/>
    <s v="Office Supplies"/>
    <s v="Envelopes"/>
    <s v="#6 3/4 Gummed Flap White Envelopes"/>
    <n v="7.92"/>
    <n v="1"/>
    <n v="0.2"/>
    <n v="-1.5840000000000001"/>
    <n v="2.7719999999999998"/>
    <n v="-3.5640000000000005"/>
    <n v="4"/>
    <n v="2015"/>
  </r>
  <r>
    <n v="4337"/>
    <s v="CA-2015-154795"/>
    <d v="2015-12-20T00:00:00"/>
    <d v="2015-12-24T00:00:00"/>
    <x v="1"/>
    <x v="47"/>
    <x v="47"/>
    <s v="Consumer"/>
    <s v="United States"/>
    <s v="Bullhead City"/>
    <s v="Arizona"/>
    <n v="86442"/>
    <s v="West"/>
    <s v="FUR-FU-10002088"/>
    <s v="Furniture"/>
    <s v="Furnishings"/>
    <s v="Nu-Dell Float Frame 11 x 14 1/2"/>
    <n v="14.368"/>
    <n v="2"/>
    <n v="0.2"/>
    <n v="-2.8736000000000002"/>
    <n v="3.9512"/>
    <n v="-7.5432000000000006"/>
    <n v="4"/>
    <n v="2015"/>
  </r>
  <r>
    <n v="4338"/>
    <s v="CA-2015-125234"/>
    <d v="2015-11-27T00:00:00"/>
    <d v="2015-12-01T00:00:00"/>
    <x v="1"/>
    <x v="17"/>
    <x v="17"/>
    <s v="Home Office"/>
    <s v="United States"/>
    <s v="Los Angeles"/>
    <s v="California"/>
    <n v="90049"/>
    <s v="West"/>
    <s v="TEC-AC-10000158"/>
    <s v="Technology"/>
    <s v="Accessories"/>
    <s v="Sony 64GB Class 10 Micro SDHC R40 Memory Card"/>
    <n v="107.97"/>
    <n v="3"/>
    <n v="0"/>
    <n v="0"/>
    <n v="22.6737"/>
    <n v="-85.296300000000002"/>
    <n v="4"/>
    <n v="2015"/>
  </r>
  <r>
    <n v="4339"/>
    <s v="CA-2015-125234"/>
    <d v="2015-11-27T00:00:00"/>
    <d v="2015-12-01T00:00:00"/>
    <x v="1"/>
    <x v="17"/>
    <x v="17"/>
    <s v="Home Office"/>
    <s v="United States"/>
    <s v="Los Angeles"/>
    <s v="California"/>
    <n v="90049"/>
    <s v="West"/>
    <s v="OFF-PA-10000482"/>
    <s v="Office Supplies"/>
    <s v="Paper"/>
    <s v="Snap-A-Way Black Print Carbonless Ruled Speed Letter, Triplicate"/>
    <n v="113.82"/>
    <n v="3"/>
    <n v="0"/>
    <n v="0"/>
    <n v="53.495399999999997"/>
    <n v="-60.324599999999997"/>
    <n v="4"/>
    <n v="2015"/>
  </r>
  <r>
    <n v="4340"/>
    <s v="CA-2017-133501"/>
    <d v="2017-08-27T00:00:00"/>
    <d v="2017-09-01T00:00:00"/>
    <x v="1"/>
    <x v="729"/>
    <x v="729"/>
    <s v="Consumer"/>
    <s v="United States"/>
    <s v="Franklin"/>
    <s v="Tennessee"/>
    <n v="37064"/>
    <s v="South"/>
    <s v="OFF-PA-10004888"/>
    <s v="Office Supplies"/>
    <s v="Paper"/>
    <s v="Xerox 217"/>
    <n v="5.1840000000000002"/>
    <n v="1"/>
    <n v="0.2"/>
    <n v="-1.0368000000000002"/>
    <n v="1.8144"/>
    <n v="-2.3327999999999998"/>
    <n v="5"/>
    <n v="2017"/>
  </r>
  <r>
    <n v="4341"/>
    <s v="US-2014-129609"/>
    <d v="2014-03-22T00:00:00"/>
    <d v="2014-03-22T00:00:00"/>
    <x v="3"/>
    <x v="718"/>
    <x v="718"/>
    <s v="Consumer"/>
    <s v="United States"/>
    <s v="Portage"/>
    <s v="Indiana"/>
    <n v="46368"/>
    <s v="Central"/>
    <s v="OFF-AR-10003478"/>
    <s v="Office Supplies"/>
    <s v="Art"/>
    <s v="Avery Hi-Liter EverBold Pen Style Fluorescent Highlighters, 4/Pack"/>
    <n v="16.28"/>
    <n v="2"/>
    <n v="0"/>
    <n v="0"/>
    <n v="6.5119999999999996"/>
    <n v="-9.7680000000000007"/>
    <n v="0"/>
    <n v="2014"/>
  </r>
  <r>
    <n v="4342"/>
    <s v="CA-2017-130309"/>
    <d v="2017-12-17T00:00:00"/>
    <d v="2017-12-21T00:00:00"/>
    <x v="1"/>
    <x v="673"/>
    <x v="673"/>
    <s v="Consumer"/>
    <s v="United States"/>
    <s v="Arlington"/>
    <s v="Virginia"/>
    <n v="22204"/>
    <s v="South"/>
    <s v="OFF-ST-10003208"/>
    <s v="Office Supplies"/>
    <s v="Storage"/>
    <s v="Adjustable Depth Letter/Legal Cart"/>
    <n v="544.38"/>
    <n v="3"/>
    <n v="0"/>
    <n v="0"/>
    <n v="157.87020000000001"/>
    <n v="-386.50979999999998"/>
    <n v="4"/>
    <n v="2017"/>
  </r>
  <r>
    <n v="4343"/>
    <s v="CA-2017-105410"/>
    <d v="2017-03-19T00:00:00"/>
    <d v="2017-03-22T00:00:00"/>
    <x v="2"/>
    <x v="444"/>
    <x v="444"/>
    <s v="Consumer"/>
    <s v="United States"/>
    <s v="San Francisco"/>
    <s v="California"/>
    <n v="94110"/>
    <s v="West"/>
    <s v="OFF-BI-10004970"/>
    <s v="Office Supplies"/>
    <s v="Binders"/>
    <s v="ACCOHIDE 3-Ring Binder, Blue, 1&quot;"/>
    <n v="19.824000000000002"/>
    <n v="6"/>
    <n v="0.2"/>
    <n v="-3.9648000000000003"/>
    <n v="6.6905999999999999"/>
    <n v="-9.1686000000000014"/>
    <n v="3"/>
    <n v="2017"/>
  </r>
  <r>
    <n v="4344"/>
    <s v="CA-2017-105410"/>
    <d v="2017-03-19T00:00:00"/>
    <d v="2017-03-22T00:00:00"/>
    <x v="2"/>
    <x v="444"/>
    <x v="444"/>
    <s v="Consumer"/>
    <s v="United States"/>
    <s v="San Francisco"/>
    <s v="California"/>
    <n v="94110"/>
    <s v="West"/>
    <s v="TEC-PH-10000038"/>
    <s v="Technology"/>
    <s v="Phones"/>
    <s v="Jawbone MINI JAMBOX Wireless Bluetooth Speaker"/>
    <n v="657.50400000000002"/>
    <n v="6"/>
    <n v="0.2"/>
    <n v="-131.5008"/>
    <n v="-131.5008"/>
    <n v="-657.50400000000002"/>
    <n v="3"/>
    <n v="2017"/>
  </r>
  <r>
    <n v="4345"/>
    <s v="CA-2017-105410"/>
    <d v="2017-03-19T00:00:00"/>
    <d v="2017-03-22T00:00:00"/>
    <x v="2"/>
    <x v="444"/>
    <x v="444"/>
    <s v="Consumer"/>
    <s v="United States"/>
    <s v="San Francisco"/>
    <s v="California"/>
    <n v="94110"/>
    <s v="West"/>
    <s v="TEC-AC-10001552"/>
    <s v="Technology"/>
    <s v="Accessories"/>
    <s v="Logitech K350 2.4Ghz Wireless Keyboard"/>
    <n v="99.54"/>
    <n v="2"/>
    <n v="0"/>
    <n v="0"/>
    <n v="10.949400000000001"/>
    <n v="-88.590600000000009"/>
    <n v="3"/>
    <n v="2017"/>
  </r>
  <r>
    <n v="4346"/>
    <s v="CA-2017-105410"/>
    <d v="2017-03-19T00:00:00"/>
    <d v="2017-03-22T00:00:00"/>
    <x v="2"/>
    <x v="444"/>
    <x v="444"/>
    <s v="Consumer"/>
    <s v="United States"/>
    <s v="San Francisco"/>
    <s v="California"/>
    <n v="94110"/>
    <s v="West"/>
    <s v="TEC-AC-10002926"/>
    <s v="Technology"/>
    <s v="Accessories"/>
    <s v="Logitech Wireless Marathon Mouse M705"/>
    <n v="199.96"/>
    <n v="4"/>
    <n v="0"/>
    <n v="0"/>
    <n v="85.982799999999997"/>
    <n v="-113.97720000000001"/>
    <n v="3"/>
    <n v="2017"/>
  </r>
  <r>
    <n v="4347"/>
    <s v="CA-2016-120355"/>
    <d v="2016-09-18T00:00:00"/>
    <d v="2016-09-25T00:00:00"/>
    <x v="1"/>
    <x v="570"/>
    <x v="570"/>
    <s v="Consumer"/>
    <s v="United States"/>
    <s v="New Rochelle"/>
    <s v="New York"/>
    <n v="10801"/>
    <s v="East"/>
    <s v="FUR-CH-10001394"/>
    <s v="Furniture"/>
    <s v="Chairs"/>
    <s v="Global Leather Executive Chair"/>
    <n v="631.78200000000004"/>
    <n v="2"/>
    <n v="0.1"/>
    <n v="-63.178200000000004"/>
    <n v="140.39599999999999"/>
    <n v="-428.20780000000013"/>
    <n v="7"/>
    <n v="2016"/>
  </r>
  <r>
    <n v="4348"/>
    <s v="CA-2016-120355"/>
    <d v="2016-09-18T00:00:00"/>
    <d v="2016-09-25T00:00:00"/>
    <x v="1"/>
    <x v="570"/>
    <x v="570"/>
    <s v="Consumer"/>
    <s v="United States"/>
    <s v="New Rochelle"/>
    <s v="New York"/>
    <n v="10801"/>
    <s v="East"/>
    <s v="FUR-FU-10004053"/>
    <s v="Furniture"/>
    <s v="Furnishings"/>
    <s v="DAX Two-Tone Silver Metal Document Frame"/>
    <n v="60.72"/>
    <n v="3"/>
    <n v="0"/>
    <n v="0"/>
    <n v="26.1096"/>
    <n v="-34.610399999999998"/>
    <n v="7"/>
    <n v="2016"/>
  </r>
  <r>
    <n v="4349"/>
    <s v="CA-2017-169894"/>
    <d v="2017-11-24T00:00:00"/>
    <d v="2017-11-29T00:00:00"/>
    <x v="0"/>
    <x v="597"/>
    <x v="597"/>
    <s v="Consumer"/>
    <s v="United States"/>
    <s v="Mesa"/>
    <s v="Arizona"/>
    <n v="85204"/>
    <s v="West"/>
    <s v="OFF-BI-10004230"/>
    <s v="Office Supplies"/>
    <s v="Binders"/>
    <s v="GBC Recycled Grain Textured Covers"/>
    <n v="20.724"/>
    <n v="2"/>
    <n v="0.7"/>
    <n v="-14.506799999999998"/>
    <n v="-15.1976"/>
    <n v="-21.4148"/>
    <n v="5"/>
    <n v="2017"/>
  </r>
  <r>
    <n v="4350"/>
    <s v="CA-2017-169894"/>
    <d v="2017-11-24T00:00:00"/>
    <d v="2017-11-29T00:00:00"/>
    <x v="0"/>
    <x v="597"/>
    <x v="597"/>
    <s v="Consumer"/>
    <s v="United States"/>
    <s v="Mesa"/>
    <s v="Arizona"/>
    <n v="85204"/>
    <s v="West"/>
    <s v="OFF-ST-10000060"/>
    <s v="Office Supplies"/>
    <s v="Storage"/>
    <s v="Fellowes Bankers Box Staxonsteel Drawer File/Stacking System"/>
    <n v="415.87200000000001"/>
    <n v="8"/>
    <n v="0.2"/>
    <n v="-83.174400000000006"/>
    <n v="-41.587200000000003"/>
    <n v="-374.28480000000002"/>
    <n v="5"/>
    <n v="2017"/>
  </r>
  <r>
    <n v="4351"/>
    <s v="US-2017-100482"/>
    <d v="2017-04-11T00:00:00"/>
    <d v="2017-04-15T00:00:00"/>
    <x v="1"/>
    <x v="691"/>
    <x v="691"/>
    <s v="Consumer"/>
    <s v="United States"/>
    <s v="Lancaster"/>
    <s v="Ohio"/>
    <n v="43130"/>
    <s v="East"/>
    <s v="OFF-ST-10001325"/>
    <s v="Office Supplies"/>
    <s v="Storage"/>
    <s v="Sterilite Officeware Hinged File Box"/>
    <n v="16.768000000000001"/>
    <n v="2"/>
    <n v="0.2"/>
    <n v="-3.3536000000000001"/>
    <n v="1.4672000000000001"/>
    <n v="-11.9472"/>
    <n v="4"/>
    <n v="2017"/>
  </r>
  <r>
    <n v="4352"/>
    <s v="US-2017-100482"/>
    <d v="2017-04-11T00:00:00"/>
    <d v="2017-04-15T00:00:00"/>
    <x v="1"/>
    <x v="691"/>
    <x v="691"/>
    <s v="Consumer"/>
    <s v="United States"/>
    <s v="Lancaster"/>
    <s v="Ohio"/>
    <n v="43130"/>
    <s v="East"/>
    <s v="TEC-AC-10003441"/>
    <s v="Technology"/>
    <s v="Accessories"/>
    <s v="Kingston Digital DataTraveler 32GB USB 2.0"/>
    <n v="27.12"/>
    <n v="2"/>
    <n v="0.2"/>
    <n v="-5.4240000000000004"/>
    <n v="-4.7460000000000004"/>
    <n v="-26.442"/>
    <n v="4"/>
    <n v="2017"/>
  </r>
  <r>
    <n v="4353"/>
    <s v="CA-2017-107748"/>
    <d v="2017-12-10T00:00:00"/>
    <d v="2017-12-12T00:00:00"/>
    <x v="0"/>
    <x v="743"/>
    <x v="743"/>
    <s v="Consumer"/>
    <s v="United States"/>
    <s v="Stockton"/>
    <s v="California"/>
    <n v="95207"/>
    <s v="West"/>
    <s v="TEC-PH-10003215"/>
    <s v="Technology"/>
    <s v="Phones"/>
    <s v="Jackery Bar Premium Fast-charging Portable Charger"/>
    <n v="95.84"/>
    <n v="4"/>
    <n v="0.2"/>
    <n v="-19.168000000000003"/>
    <n v="34.741999999999997"/>
    <n v="-41.93"/>
    <n v="2"/>
    <n v="2017"/>
  </r>
  <r>
    <n v="4354"/>
    <s v="CA-2017-107748"/>
    <d v="2017-12-10T00:00:00"/>
    <d v="2017-12-12T00:00:00"/>
    <x v="0"/>
    <x v="743"/>
    <x v="743"/>
    <s v="Consumer"/>
    <s v="United States"/>
    <s v="Stockton"/>
    <s v="California"/>
    <n v="95207"/>
    <s v="West"/>
    <s v="OFF-PA-10002005"/>
    <s v="Office Supplies"/>
    <s v="Paper"/>
    <s v="Xerox 225"/>
    <n v="12.96"/>
    <n v="2"/>
    <n v="0"/>
    <n v="0"/>
    <n v="6.2207999999999997"/>
    <n v="-6.7392000000000012"/>
    <n v="2"/>
    <n v="2017"/>
  </r>
  <r>
    <n v="4355"/>
    <s v="CA-2017-153654"/>
    <d v="2017-11-24T00:00:00"/>
    <d v="2017-11-26T00:00:00"/>
    <x v="0"/>
    <x v="550"/>
    <x v="550"/>
    <s v="Corporate"/>
    <s v="United States"/>
    <s v="Asheville"/>
    <s v="North Carolina"/>
    <n v="28806"/>
    <s v="South"/>
    <s v="OFF-BI-10004465"/>
    <s v="Office Supplies"/>
    <s v="Binders"/>
    <s v="Avery Durable Slant Ring Binders"/>
    <n v="19.007999999999999"/>
    <n v="8"/>
    <n v="0.7"/>
    <n v="-13.305599999999998"/>
    <n v="-12.672000000000001"/>
    <n v="-18.374400000000001"/>
    <n v="2"/>
    <n v="2017"/>
  </r>
  <r>
    <n v="4356"/>
    <s v="CA-2015-155600"/>
    <d v="2015-12-04T00:00:00"/>
    <d v="2015-12-07T00:00:00"/>
    <x v="0"/>
    <x v="197"/>
    <x v="197"/>
    <s v="Consumer"/>
    <s v="United States"/>
    <s v="Clarksville"/>
    <s v="Tennessee"/>
    <n v="37042"/>
    <s v="South"/>
    <s v="OFF-BI-10000545"/>
    <s v="Office Supplies"/>
    <s v="Binders"/>
    <s v="GBC Ibimaster 500 Manual ProClick Binding System"/>
    <n v="1598.058"/>
    <n v="7"/>
    <n v="0.7"/>
    <n v="-1118.6405999999999"/>
    <n v="-1065.3720000000001"/>
    <n v="-1544.7894000000001"/>
    <n v="3"/>
    <n v="2015"/>
  </r>
  <r>
    <n v="4357"/>
    <s v="CA-2015-155600"/>
    <d v="2015-12-04T00:00:00"/>
    <d v="2015-12-07T00:00:00"/>
    <x v="0"/>
    <x v="197"/>
    <x v="197"/>
    <s v="Consumer"/>
    <s v="United States"/>
    <s v="Clarksville"/>
    <s v="Tennessee"/>
    <n v="37042"/>
    <s v="South"/>
    <s v="OFF-AR-10003752"/>
    <s v="Office Supplies"/>
    <s v="Art"/>
    <s v="Deluxe Chalkboard Eraser Cleaner"/>
    <n v="36.96"/>
    <n v="4"/>
    <n v="0.2"/>
    <n v="-7.3920000000000003"/>
    <n v="12.012"/>
    <n v="-17.556000000000001"/>
    <n v="3"/>
    <n v="2015"/>
  </r>
  <r>
    <n v="4358"/>
    <s v="CA-2017-162565"/>
    <d v="2017-12-11T00:00:00"/>
    <d v="2017-12-11T00:00:00"/>
    <x v="3"/>
    <x v="625"/>
    <x v="625"/>
    <s v="Consumer"/>
    <s v="United States"/>
    <s v="Aurora"/>
    <s v="Illinois"/>
    <n v="60505"/>
    <s v="Central"/>
    <s v="OFF-PA-10001937"/>
    <s v="Office Supplies"/>
    <s v="Paper"/>
    <s v="Xerox 21"/>
    <n v="10.368"/>
    <n v="2"/>
    <n v="0.2"/>
    <n v="-2.0736000000000003"/>
    <n v="3.6288"/>
    <n v="-4.6655999999999995"/>
    <n v="0"/>
    <n v="2017"/>
  </r>
  <r>
    <n v="4359"/>
    <s v="CA-2017-162565"/>
    <d v="2017-12-11T00:00:00"/>
    <d v="2017-12-11T00:00:00"/>
    <x v="3"/>
    <x v="625"/>
    <x v="625"/>
    <s v="Consumer"/>
    <s v="United States"/>
    <s v="Aurora"/>
    <s v="Illinois"/>
    <n v="60505"/>
    <s v="Central"/>
    <s v="FUR-FU-10004306"/>
    <s v="Furniture"/>
    <s v="Furnishings"/>
    <s v="Electrix Halogen Magnifier Lamp"/>
    <n v="77.72"/>
    <n v="1"/>
    <n v="0.6"/>
    <n v="-46.631999999999998"/>
    <n v="-66.061999999999998"/>
    <n v="-97.15"/>
    <n v="0"/>
    <n v="2017"/>
  </r>
  <r>
    <n v="4360"/>
    <s v="CA-2017-162565"/>
    <d v="2017-12-11T00:00:00"/>
    <d v="2017-12-11T00:00:00"/>
    <x v="3"/>
    <x v="625"/>
    <x v="625"/>
    <s v="Consumer"/>
    <s v="United States"/>
    <s v="Aurora"/>
    <s v="Illinois"/>
    <n v="60505"/>
    <s v="Central"/>
    <s v="FUR-CH-10003973"/>
    <s v="Furniture"/>
    <s v="Chairs"/>
    <s v="GuestStacker Chair with Chrome Finish Legs"/>
    <n v="520.46400000000006"/>
    <n v="2"/>
    <n v="0.3"/>
    <n v="-156.13920000000002"/>
    <n v="-14.8704"/>
    <n v="-379.19520000000006"/>
    <n v="0"/>
    <n v="2017"/>
  </r>
  <r>
    <n v="4361"/>
    <s v="CA-2016-127642"/>
    <d v="2016-05-21T00:00:00"/>
    <d v="2016-05-23T00:00:00"/>
    <x v="2"/>
    <x v="291"/>
    <x v="291"/>
    <s v="Corporate"/>
    <s v="United States"/>
    <s v="Warwick"/>
    <s v="Rhode Island"/>
    <n v="2886"/>
    <s v="East"/>
    <s v="OFF-PA-10000565"/>
    <s v="Office Supplies"/>
    <s v="Paper"/>
    <s v="Easy-staple paper"/>
    <n v="111.96"/>
    <n v="2"/>
    <n v="0"/>
    <n v="0"/>
    <n v="54.860399999999998"/>
    <n v="-57.099599999999995"/>
    <n v="2"/>
    <n v="2016"/>
  </r>
  <r>
    <n v="4362"/>
    <s v="US-2017-163195"/>
    <d v="2017-02-17T00:00:00"/>
    <d v="2017-02-21T00:00:00"/>
    <x v="0"/>
    <x v="328"/>
    <x v="328"/>
    <s v="Consumer"/>
    <s v="United States"/>
    <s v="Lafayette"/>
    <s v="Louisiana"/>
    <n v="70506"/>
    <s v="South"/>
    <s v="TEC-PH-10003875"/>
    <s v="Technology"/>
    <s v="Phones"/>
    <s v="KLD Oscar II Style Snap-on Ultra Thin Side Flip Synthetic Leather Cover Case for HTC One HTC M7"/>
    <n v="29.16"/>
    <n v="3"/>
    <n v="0"/>
    <n v="0"/>
    <n v="8.4564000000000004"/>
    <n v="-20.703600000000002"/>
    <n v="4"/>
    <n v="2017"/>
  </r>
  <r>
    <n v="4363"/>
    <s v="CA-2017-111332"/>
    <d v="2017-05-20T00:00:00"/>
    <d v="2017-05-22T00:00:00"/>
    <x v="0"/>
    <x v="396"/>
    <x v="396"/>
    <s v="Consumer"/>
    <s v="United States"/>
    <s v="Fargo"/>
    <s v="North Dakota"/>
    <n v="58103"/>
    <s v="Central"/>
    <s v="OFF-AR-10001953"/>
    <s v="Office Supplies"/>
    <s v="Art"/>
    <s v="Boston 1645 Deluxe Heavier-Duty Electric Pencil Sharpener"/>
    <n v="131.94"/>
    <n v="3"/>
    <n v="0"/>
    <n v="0"/>
    <n v="35.623800000000003"/>
    <n v="-96.316199999999995"/>
    <n v="2"/>
    <n v="2017"/>
  </r>
  <r>
    <n v="4364"/>
    <s v="CA-2017-111332"/>
    <d v="2017-05-20T00:00:00"/>
    <d v="2017-05-22T00:00:00"/>
    <x v="0"/>
    <x v="396"/>
    <x v="396"/>
    <s v="Consumer"/>
    <s v="United States"/>
    <s v="Fargo"/>
    <s v="North Dakota"/>
    <n v="58103"/>
    <s v="Central"/>
    <s v="OFF-AR-10001374"/>
    <s v="Office Supplies"/>
    <s v="Art"/>
    <s v="BIC Brite Liner Highlighters, Chisel Tip"/>
    <n v="25.92"/>
    <n v="4"/>
    <n v="0"/>
    <n v="0"/>
    <n v="8.2943999999999996"/>
    <n v="-17.625600000000002"/>
    <n v="2"/>
    <n v="2017"/>
  </r>
  <r>
    <n v="4365"/>
    <s v="CA-2017-111332"/>
    <d v="2017-05-20T00:00:00"/>
    <d v="2017-05-22T00:00:00"/>
    <x v="0"/>
    <x v="396"/>
    <x v="396"/>
    <s v="Consumer"/>
    <s v="United States"/>
    <s v="Fargo"/>
    <s v="North Dakota"/>
    <n v="58103"/>
    <s v="Central"/>
    <s v="OFF-ST-10003816"/>
    <s v="Office Supplies"/>
    <s v="Storage"/>
    <s v="Fellowes High-Stak Drawer Files"/>
    <n v="704.76"/>
    <n v="4"/>
    <n v="0"/>
    <n v="0"/>
    <n v="162.09479999999999"/>
    <n v="-542.66520000000003"/>
    <n v="2"/>
    <n v="2017"/>
  </r>
  <r>
    <n v="4366"/>
    <s v="CA-2017-111332"/>
    <d v="2017-05-20T00:00:00"/>
    <d v="2017-05-22T00:00:00"/>
    <x v="0"/>
    <x v="396"/>
    <x v="396"/>
    <s v="Consumer"/>
    <s v="United States"/>
    <s v="Fargo"/>
    <s v="North Dakota"/>
    <n v="58103"/>
    <s v="Central"/>
    <s v="OFF-FA-10001843"/>
    <s v="Office Supplies"/>
    <s v="Fasteners"/>
    <s v="Staples"/>
    <n v="7.41"/>
    <n v="3"/>
    <n v="0"/>
    <n v="0"/>
    <n v="3.4826999999999999"/>
    <n v="-3.9273000000000002"/>
    <n v="2"/>
    <n v="2017"/>
  </r>
  <r>
    <n v="4367"/>
    <s v="CA-2017-111332"/>
    <d v="2017-05-20T00:00:00"/>
    <d v="2017-05-22T00:00:00"/>
    <x v="0"/>
    <x v="396"/>
    <x v="396"/>
    <s v="Consumer"/>
    <s v="United States"/>
    <s v="Fargo"/>
    <s v="North Dakota"/>
    <n v="58103"/>
    <s v="Central"/>
    <s v="OFF-AR-10000657"/>
    <s v="Office Supplies"/>
    <s v="Art"/>
    <s v="Binney &amp; Smith inkTank Desk Highlighter, Chisel Tip, Yellow, 12/Box"/>
    <n v="21.5"/>
    <n v="10"/>
    <n v="0"/>
    <n v="0"/>
    <n v="7.0949999999999998"/>
    <n v="-14.405000000000001"/>
    <n v="2"/>
    <n v="2017"/>
  </r>
  <r>
    <n v="4368"/>
    <s v="CA-2017-117044"/>
    <d v="2017-09-11T00:00:00"/>
    <d v="2017-09-13T00:00:00"/>
    <x v="0"/>
    <x v="66"/>
    <x v="66"/>
    <s v="Consumer"/>
    <s v="United States"/>
    <s v="Chicago"/>
    <s v="Illinois"/>
    <n v="60623"/>
    <s v="Central"/>
    <s v="OFF-FA-10000936"/>
    <s v="Office Supplies"/>
    <s v="Fasteners"/>
    <s v="Acco Hot Clips Clips to Go"/>
    <n v="10.528"/>
    <n v="4"/>
    <n v="0.2"/>
    <n v="-2.1056000000000004"/>
    <n v="3.29"/>
    <n v="-5.1323999999999996"/>
    <n v="2"/>
    <n v="2017"/>
  </r>
  <r>
    <n v="4369"/>
    <s v="CA-2017-117044"/>
    <d v="2017-09-11T00:00:00"/>
    <d v="2017-09-13T00:00:00"/>
    <x v="0"/>
    <x v="66"/>
    <x v="66"/>
    <s v="Consumer"/>
    <s v="United States"/>
    <s v="Chicago"/>
    <s v="Illinois"/>
    <n v="60623"/>
    <s v="Central"/>
    <s v="OFF-PA-10003657"/>
    <s v="Office Supplies"/>
    <s v="Paper"/>
    <s v="Xerox 1927"/>
    <n v="20.544"/>
    <n v="6"/>
    <n v="0.2"/>
    <n v="-4.1088000000000005"/>
    <n v="6.42"/>
    <n v="-10.015200000000002"/>
    <n v="2"/>
    <n v="2017"/>
  </r>
  <r>
    <n v="4370"/>
    <s v="US-2016-165078"/>
    <d v="2016-11-05T00:00:00"/>
    <d v="2016-11-10T00:00:00"/>
    <x v="1"/>
    <x v="671"/>
    <x v="671"/>
    <s v="Home Office"/>
    <s v="United States"/>
    <s v="Lawrence"/>
    <s v="Indiana"/>
    <n v="46226"/>
    <s v="Central"/>
    <s v="OFF-BI-10001989"/>
    <s v="Office Supplies"/>
    <s v="Binders"/>
    <s v="Premium Transparent Presentation Covers by GBC"/>
    <n v="104.9"/>
    <n v="5"/>
    <n v="0"/>
    <n v="0"/>
    <n v="50.351999999999997"/>
    <n v="-54.548000000000009"/>
    <n v="5"/>
    <n v="2016"/>
  </r>
  <r>
    <n v="4371"/>
    <s v="US-2016-165078"/>
    <d v="2016-11-05T00:00:00"/>
    <d v="2016-11-10T00:00:00"/>
    <x v="1"/>
    <x v="671"/>
    <x v="671"/>
    <s v="Home Office"/>
    <s v="United States"/>
    <s v="Lawrence"/>
    <s v="Indiana"/>
    <n v="46226"/>
    <s v="Central"/>
    <s v="OFF-AR-10002987"/>
    <s v="Office Supplies"/>
    <s v="Art"/>
    <s v="Prismacolor Color Pencil Set"/>
    <n v="39.68"/>
    <n v="2"/>
    <n v="0"/>
    <n v="0"/>
    <n v="16.268799999999999"/>
    <n v="-23.411200000000001"/>
    <n v="5"/>
    <n v="2016"/>
  </r>
  <r>
    <n v="4372"/>
    <s v="US-2016-165078"/>
    <d v="2016-11-05T00:00:00"/>
    <d v="2016-11-10T00:00:00"/>
    <x v="1"/>
    <x v="671"/>
    <x v="671"/>
    <s v="Home Office"/>
    <s v="United States"/>
    <s v="Lawrence"/>
    <s v="Indiana"/>
    <n v="46226"/>
    <s v="Central"/>
    <s v="OFF-LA-10000414"/>
    <s v="Office Supplies"/>
    <s v="Labels"/>
    <s v="Avery 503"/>
    <n v="51.75"/>
    <n v="5"/>
    <n v="0"/>
    <n v="0"/>
    <n v="24.84"/>
    <n v="-26.91"/>
    <n v="5"/>
    <n v="2016"/>
  </r>
  <r>
    <n v="4373"/>
    <s v="US-2017-169320"/>
    <d v="2017-07-23T00:00:00"/>
    <d v="2017-07-25T00:00:00"/>
    <x v="0"/>
    <x v="23"/>
    <x v="23"/>
    <s v="Consumer"/>
    <s v="United States"/>
    <s v="Elkhart"/>
    <s v="Indiana"/>
    <n v="46514"/>
    <s v="Central"/>
    <s v="OFF-AR-10003602"/>
    <s v="Office Supplies"/>
    <s v="Art"/>
    <s v="Quartet Omega Colored Chalk, 12/Pack"/>
    <n v="11.68"/>
    <n v="2"/>
    <n v="0"/>
    <n v="0"/>
    <n v="5.4896000000000003"/>
    <n v="-6.1903999999999995"/>
    <n v="2"/>
    <n v="2017"/>
  </r>
  <r>
    <n v="4374"/>
    <s v="US-2017-169320"/>
    <d v="2017-07-23T00:00:00"/>
    <d v="2017-07-25T00:00:00"/>
    <x v="0"/>
    <x v="23"/>
    <x v="23"/>
    <s v="Consumer"/>
    <s v="United States"/>
    <s v="Elkhart"/>
    <s v="Indiana"/>
    <n v="46514"/>
    <s v="Central"/>
    <s v="TEC-AC-10002550"/>
    <s v="Technology"/>
    <s v="Accessories"/>
    <s v="Memorex 25GB 6X Branded Blu-Ray Recordable Disc, 30/Pack"/>
    <n v="159.75"/>
    <n v="5"/>
    <n v="0"/>
    <n v="0"/>
    <n v="11.182499999999999"/>
    <n v="-148.5675"/>
    <n v="2"/>
    <n v="2017"/>
  </r>
  <r>
    <n v="4375"/>
    <s v="CA-2016-158575"/>
    <d v="2016-11-18T00:00:00"/>
    <d v="2016-11-24T00:00:00"/>
    <x v="1"/>
    <x v="115"/>
    <x v="115"/>
    <s v="Corporate"/>
    <s v="United States"/>
    <s v="Kent"/>
    <s v="Ohio"/>
    <n v="44240"/>
    <s v="East"/>
    <s v="OFF-AP-10002998"/>
    <s v="Office Supplies"/>
    <s v="Appliances"/>
    <s v="Holmes 99% HEPA Air Purifier"/>
    <n v="103.968"/>
    <n v="6"/>
    <n v="0.2"/>
    <n v="-20.793600000000001"/>
    <n v="16.8948"/>
    <n v="-66.279600000000002"/>
    <n v="6"/>
    <n v="2016"/>
  </r>
  <r>
    <n v="4376"/>
    <s v="CA-2014-166954"/>
    <d v="2014-04-25T00:00:00"/>
    <d v="2014-04-30T00:00:00"/>
    <x v="1"/>
    <x v="457"/>
    <x v="457"/>
    <s v="Home Office"/>
    <s v="United States"/>
    <s v="San Gabriel"/>
    <s v="California"/>
    <n v="91776"/>
    <s v="West"/>
    <s v="FUR-FU-10003708"/>
    <s v="Furniture"/>
    <s v="Furnishings"/>
    <s v="Tenex Traditional Chairmats for Medium Pile Carpet, Standard Lip, 36&quot; x 48&quot;"/>
    <n v="303.25"/>
    <n v="5"/>
    <n v="0"/>
    <n v="0"/>
    <n v="63.682499999999997"/>
    <n v="-239.5675"/>
    <n v="5"/>
    <n v="2014"/>
  </r>
  <r>
    <n v="4377"/>
    <s v="CA-2014-166954"/>
    <d v="2014-04-25T00:00:00"/>
    <d v="2014-04-30T00:00:00"/>
    <x v="1"/>
    <x v="457"/>
    <x v="457"/>
    <s v="Home Office"/>
    <s v="United States"/>
    <s v="San Gabriel"/>
    <s v="California"/>
    <n v="91776"/>
    <s v="West"/>
    <s v="OFF-AP-10001391"/>
    <s v="Office Supplies"/>
    <s v="Appliances"/>
    <s v="Kensington 6 Outlet MasterPiece HOMEOFFICE Power Control Center"/>
    <n v="270.72000000000003"/>
    <n v="3"/>
    <n v="0"/>
    <n v="0"/>
    <n v="78.508799999999994"/>
    <n v="-192.21120000000002"/>
    <n v="5"/>
    <n v="2014"/>
  </r>
  <r>
    <n v="4378"/>
    <s v="CA-2014-166954"/>
    <d v="2014-04-25T00:00:00"/>
    <d v="2014-04-30T00:00:00"/>
    <x v="1"/>
    <x v="457"/>
    <x v="457"/>
    <s v="Home Office"/>
    <s v="United States"/>
    <s v="San Gabriel"/>
    <s v="California"/>
    <n v="91776"/>
    <s v="West"/>
    <s v="FUR-CH-10003973"/>
    <s v="Furniture"/>
    <s v="Chairs"/>
    <s v="GuestStacker Chair with Chrome Finish Legs"/>
    <n v="1487.04"/>
    <n v="5"/>
    <n v="0.2"/>
    <n v="-297.40800000000002"/>
    <n v="148.70400000000001"/>
    <n v="-1040.9280000000001"/>
    <n v="5"/>
    <n v="2014"/>
  </r>
  <r>
    <n v="4379"/>
    <s v="CA-2015-140830"/>
    <d v="2015-11-30T00:00:00"/>
    <d v="2015-12-02T00:00:00"/>
    <x v="0"/>
    <x v="28"/>
    <x v="28"/>
    <s v="Home Office"/>
    <s v="United States"/>
    <s v="Henderson"/>
    <s v="Kentucky"/>
    <n v="42420"/>
    <s v="South"/>
    <s v="OFF-EN-10000461"/>
    <s v="Office Supplies"/>
    <s v="Envelopes"/>
    <s v="#10- 4 1/8&quot; x 9 1/2&quot; Recycled Envelopes"/>
    <n v="17.48"/>
    <n v="2"/>
    <n v="0"/>
    <n v="0"/>
    <n v="8.2156000000000002"/>
    <n v="-9.2644000000000002"/>
    <n v="2"/>
    <n v="2015"/>
  </r>
  <r>
    <n v="4380"/>
    <s v="CA-2015-140830"/>
    <d v="2015-11-30T00:00:00"/>
    <d v="2015-12-02T00:00:00"/>
    <x v="0"/>
    <x v="28"/>
    <x v="28"/>
    <s v="Home Office"/>
    <s v="United States"/>
    <s v="Henderson"/>
    <s v="Kentucky"/>
    <n v="42420"/>
    <s v="South"/>
    <s v="OFF-EN-10002831"/>
    <s v="Office Supplies"/>
    <s v="Envelopes"/>
    <s v="Tyvek  Top-Opening Peel &amp; Seel  Envelopes, Gray"/>
    <n v="71.88"/>
    <n v="2"/>
    <n v="0"/>
    <n v="0"/>
    <n v="32.345999999999997"/>
    <n v="-39.533999999999999"/>
    <n v="2"/>
    <n v="2015"/>
  </r>
  <r>
    <n v="4381"/>
    <s v="CA-2015-152891"/>
    <d v="2015-10-25T00:00:00"/>
    <d v="2015-10-30T00:00:00"/>
    <x v="1"/>
    <x v="577"/>
    <x v="577"/>
    <s v="Consumer"/>
    <s v="United States"/>
    <s v="San Francisco"/>
    <s v="California"/>
    <n v="94110"/>
    <s v="West"/>
    <s v="OFF-AR-10004648"/>
    <s v="Office Supplies"/>
    <s v="Art"/>
    <s v="Boston 19500 Mighty Mite Electric Pencil Sharpener"/>
    <n v="60.45"/>
    <n v="3"/>
    <n v="0"/>
    <n v="0"/>
    <n v="16.3215"/>
    <n v="-44.128500000000003"/>
    <n v="5"/>
    <n v="2015"/>
  </r>
  <r>
    <n v="4382"/>
    <s v="CA-2015-152891"/>
    <d v="2015-10-25T00:00:00"/>
    <d v="2015-10-30T00:00:00"/>
    <x v="1"/>
    <x v="577"/>
    <x v="577"/>
    <s v="Consumer"/>
    <s v="United States"/>
    <s v="San Francisco"/>
    <s v="California"/>
    <n v="94110"/>
    <s v="West"/>
    <s v="FUR-TA-10001857"/>
    <s v="Furniture"/>
    <s v="Tables"/>
    <s v="Balt Solid Wood Rectangular Table"/>
    <n v="253.17599999999999"/>
    <n v="3"/>
    <n v="0.2"/>
    <n v="-50.635199999999998"/>
    <n v="-31.646999999999998"/>
    <n v="-234.18779999999998"/>
    <n v="5"/>
    <n v="2015"/>
  </r>
  <r>
    <n v="4383"/>
    <s v="US-2015-122784"/>
    <d v="2015-07-20T00:00:00"/>
    <d v="2015-07-27T00:00:00"/>
    <x v="1"/>
    <x v="154"/>
    <x v="154"/>
    <s v="Consumer"/>
    <s v="United States"/>
    <s v="Highland Park"/>
    <s v="Illinois"/>
    <n v="60035"/>
    <s v="Central"/>
    <s v="OFF-BI-10000546"/>
    <s v="Office Supplies"/>
    <s v="Binders"/>
    <s v="Avery Durable Binders"/>
    <n v="2.88"/>
    <n v="5"/>
    <n v="0.8"/>
    <n v="-2.3039999999999998"/>
    <n v="-4.4640000000000004"/>
    <n v="-5.0400000000000009"/>
    <n v="7"/>
    <n v="2015"/>
  </r>
  <r>
    <n v="4384"/>
    <s v="US-2015-122784"/>
    <d v="2015-07-20T00:00:00"/>
    <d v="2015-07-27T00:00:00"/>
    <x v="1"/>
    <x v="154"/>
    <x v="154"/>
    <s v="Consumer"/>
    <s v="United States"/>
    <s v="Highland Park"/>
    <s v="Illinois"/>
    <n v="60035"/>
    <s v="Central"/>
    <s v="FUR-BO-10004690"/>
    <s v="Furniture"/>
    <s v="Bookcases"/>
    <s v="O'Sullivan Cherrywood Estates Traditional Barrister Bookcase"/>
    <n v="384.94400000000002"/>
    <n v="4"/>
    <n v="0.3"/>
    <n v="-115.4832"/>
    <n v="-126.4816"/>
    <n v="-395.94240000000002"/>
    <n v="7"/>
    <n v="2015"/>
  </r>
  <r>
    <n v="4385"/>
    <s v="US-2015-122784"/>
    <d v="2015-07-20T00:00:00"/>
    <d v="2015-07-27T00:00:00"/>
    <x v="1"/>
    <x v="154"/>
    <x v="154"/>
    <s v="Consumer"/>
    <s v="United States"/>
    <s v="Highland Park"/>
    <s v="Illinois"/>
    <n v="60035"/>
    <s v="Central"/>
    <s v="TEC-PH-10001557"/>
    <s v="Technology"/>
    <s v="Phones"/>
    <s v="Pyle PMP37LED"/>
    <n v="153.584"/>
    <n v="2"/>
    <n v="0.2"/>
    <n v="-30.716800000000003"/>
    <n v="13.438599999999999"/>
    <n v="-109.4286"/>
    <n v="7"/>
    <n v="2015"/>
  </r>
  <r>
    <n v="4386"/>
    <s v="US-2015-122784"/>
    <d v="2015-07-20T00:00:00"/>
    <d v="2015-07-27T00:00:00"/>
    <x v="1"/>
    <x v="154"/>
    <x v="154"/>
    <s v="Consumer"/>
    <s v="United States"/>
    <s v="Highland Park"/>
    <s v="Illinois"/>
    <n v="60035"/>
    <s v="Central"/>
    <s v="FUR-BO-10002545"/>
    <s v="Furniture"/>
    <s v="Bookcases"/>
    <s v="Atlantic Metals Mobile 3-Shelf Bookcases, Custom Colors"/>
    <n v="913.43"/>
    <n v="5"/>
    <n v="0.3"/>
    <n v="-274.029"/>
    <n v="-52.195999999999998"/>
    <n v="-691.59699999999998"/>
    <n v="7"/>
    <n v="2015"/>
  </r>
  <r>
    <n v="4387"/>
    <s v="CA-2016-156811"/>
    <d v="2016-10-27T00:00:00"/>
    <d v="2016-11-02T00:00:00"/>
    <x v="1"/>
    <x v="162"/>
    <x v="162"/>
    <s v="Corporate"/>
    <s v="United States"/>
    <s v="San Francisco"/>
    <s v="California"/>
    <n v="94122"/>
    <s v="West"/>
    <s v="OFF-AP-10001366"/>
    <s v="Office Supplies"/>
    <s v="Appliances"/>
    <s v="Staple holder"/>
    <n v="43.92"/>
    <n v="4"/>
    <n v="0"/>
    <n v="0"/>
    <n v="11.8584"/>
    <n v="-32.061599999999999"/>
    <n v="6"/>
    <n v="2016"/>
  </r>
  <r>
    <n v="4388"/>
    <s v="CA-2016-156811"/>
    <d v="2016-10-27T00:00:00"/>
    <d v="2016-11-02T00:00:00"/>
    <x v="1"/>
    <x v="162"/>
    <x v="162"/>
    <s v="Corporate"/>
    <s v="United States"/>
    <s v="San Francisco"/>
    <s v="California"/>
    <n v="94122"/>
    <s v="West"/>
    <s v="OFF-BI-10001628"/>
    <s v="Office Supplies"/>
    <s v="Binders"/>
    <s v="Acco Data Flex Cable Posts For Top &amp; Bottom Load Binders, 6&quot; Capacity"/>
    <n v="25.032"/>
    <n v="3"/>
    <n v="0.2"/>
    <n v="-5.0064000000000002"/>
    <n v="7.8224999999999998"/>
    <n v="-12.203100000000001"/>
    <n v="6"/>
    <n v="2016"/>
  </r>
  <r>
    <n v="4389"/>
    <s v="CA-2017-111556"/>
    <d v="2017-11-20T00:00:00"/>
    <d v="2017-11-22T00:00:00"/>
    <x v="2"/>
    <x v="303"/>
    <x v="303"/>
    <s v="Consumer"/>
    <s v="United States"/>
    <s v="New York City"/>
    <s v="New York"/>
    <n v="10035"/>
    <s v="East"/>
    <s v="OFF-PA-10003651"/>
    <s v="Office Supplies"/>
    <s v="Paper"/>
    <s v="Xerox 1968"/>
    <n v="46.76"/>
    <n v="7"/>
    <n v="0"/>
    <n v="0"/>
    <n v="22.444800000000001"/>
    <n v="-24.315199999999997"/>
    <n v="2"/>
    <n v="2017"/>
  </r>
  <r>
    <n v="4390"/>
    <s v="CA-2017-111556"/>
    <d v="2017-11-20T00:00:00"/>
    <d v="2017-11-22T00:00:00"/>
    <x v="2"/>
    <x v="303"/>
    <x v="303"/>
    <s v="Consumer"/>
    <s v="United States"/>
    <s v="New York City"/>
    <s v="New York"/>
    <n v="10035"/>
    <s v="East"/>
    <s v="FUR-BO-10003159"/>
    <s v="Furniture"/>
    <s v="Bookcases"/>
    <s v="Sauder Camden County Collection Libraries, Planked Cherry Finish"/>
    <n v="183.96799999999999"/>
    <n v="2"/>
    <n v="0.2"/>
    <n v="-36.793599999999998"/>
    <n v="-25.2956"/>
    <n v="-172.47"/>
    <n v="2"/>
    <n v="2017"/>
  </r>
  <r>
    <n v="4391"/>
    <s v="CA-2017-111556"/>
    <d v="2017-11-20T00:00:00"/>
    <d v="2017-11-22T00:00:00"/>
    <x v="2"/>
    <x v="303"/>
    <x v="303"/>
    <s v="Consumer"/>
    <s v="United States"/>
    <s v="New York City"/>
    <s v="New York"/>
    <n v="10035"/>
    <s v="East"/>
    <s v="TEC-PH-10001459"/>
    <s v="Technology"/>
    <s v="Phones"/>
    <s v="Samsung Galaxy Mega 6.3"/>
    <n v="1259.97"/>
    <n v="3"/>
    <n v="0"/>
    <n v="0"/>
    <n v="327.59219999999999"/>
    <n v="-932.37779999999998"/>
    <n v="2"/>
    <n v="2017"/>
  </r>
  <r>
    <n v="4392"/>
    <s v="CA-2017-111556"/>
    <d v="2017-11-20T00:00:00"/>
    <d v="2017-11-22T00:00:00"/>
    <x v="2"/>
    <x v="303"/>
    <x v="303"/>
    <s v="Consumer"/>
    <s v="United States"/>
    <s v="New York City"/>
    <s v="New York"/>
    <n v="10035"/>
    <s v="East"/>
    <s v="OFF-AR-10004602"/>
    <s v="Office Supplies"/>
    <s v="Art"/>
    <s v="Boston KS Multi-Size Manual Pencil Sharpener"/>
    <n v="68.97"/>
    <n v="3"/>
    <n v="0"/>
    <n v="0"/>
    <n v="19.311599999999999"/>
    <n v="-49.6584"/>
    <n v="2"/>
    <n v="2017"/>
  </r>
  <r>
    <n v="4393"/>
    <s v="CA-2016-108868"/>
    <d v="2016-09-08T00:00:00"/>
    <d v="2016-09-12T00:00:00"/>
    <x v="1"/>
    <x v="10"/>
    <x v="10"/>
    <s v="Corporate"/>
    <s v="United States"/>
    <s v="Dallas"/>
    <s v="Texas"/>
    <n v="75081"/>
    <s v="Central"/>
    <s v="OFF-AR-10001953"/>
    <s v="Office Supplies"/>
    <s v="Art"/>
    <s v="Boston 1645 Deluxe Heavier-Duty Electric Pencil Sharpener"/>
    <n v="70.367999999999995"/>
    <n v="2"/>
    <n v="0.2"/>
    <n v="-14.073599999999999"/>
    <n v="6.1571999999999996"/>
    <n v="-50.137199999999993"/>
    <n v="4"/>
    <n v="2016"/>
  </r>
  <r>
    <n v="4394"/>
    <s v="CA-2016-108868"/>
    <d v="2016-09-08T00:00:00"/>
    <d v="2016-09-12T00:00:00"/>
    <x v="1"/>
    <x v="10"/>
    <x v="10"/>
    <s v="Corporate"/>
    <s v="United States"/>
    <s v="Dallas"/>
    <s v="Texas"/>
    <n v="75081"/>
    <s v="Central"/>
    <s v="TEC-PH-10000923"/>
    <s v="Technology"/>
    <s v="Phones"/>
    <s v="Belkin SportFit Armband For iPhone 5s/5c, Fuchsia"/>
    <n v="59.96"/>
    <n v="5"/>
    <n v="0.2"/>
    <n v="-11.992000000000001"/>
    <n v="21.735499999999998"/>
    <n v="-26.232500000000005"/>
    <n v="4"/>
    <n v="2016"/>
  </r>
  <r>
    <n v="4395"/>
    <s v="CA-2014-142965"/>
    <d v="2014-07-20T00:00:00"/>
    <d v="2014-07-20T00:00:00"/>
    <x v="3"/>
    <x v="573"/>
    <x v="573"/>
    <s v="Consumer"/>
    <s v="United States"/>
    <s v="Springfield"/>
    <s v="Ohio"/>
    <n v="45503"/>
    <s v="East"/>
    <s v="OFF-ST-10002583"/>
    <s v="Office Supplies"/>
    <s v="Storage"/>
    <s v="Fellowes Neat Ideas Storage Cubes"/>
    <n v="25.984000000000002"/>
    <n v="1"/>
    <n v="0.2"/>
    <n v="-5.1968000000000005"/>
    <n v="-5.1967999999999996"/>
    <n v="-25.984000000000002"/>
    <n v="0"/>
    <n v="2014"/>
  </r>
  <r>
    <n v="4396"/>
    <s v="CA-2014-142965"/>
    <d v="2014-07-20T00:00:00"/>
    <d v="2014-07-20T00:00:00"/>
    <x v="3"/>
    <x v="573"/>
    <x v="573"/>
    <s v="Consumer"/>
    <s v="United States"/>
    <s v="Springfield"/>
    <s v="Ohio"/>
    <n v="45503"/>
    <s v="East"/>
    <s v="OFF-BI-10000977"/>
    <s v="Office Supplies"/>
    <s v="Binders"/>
    <s v="Ibico Plastic Spiral Binding Combs"/>
    <n v="27.36"/>
    <n v="3"/>
    <n v="0.7"/>
    <n v="-19.151999999999997"/>
    <n v="-21.888000000000002"/>
    <n v="-30.096000000000004"/>
    <n v="0"/>
    <n v="2014"/>
  </r>
  <r>
    <n v="4397"/>
    <s v="CA-2016-148740"/>
    <d v="2016-11-15T00:00:00"/>
    <d v="2016-11-19T00:00:00"/>
    <x v="1"/>
    <x v="706"/>
    <x v="706"/>
    <s v="Corporate"/>
    <s v="United States"/>
    <s v="San Diego"/>
    <s v="California"/>
    <n v="92024"/>
    <s v="West"/>
    <s v="TEC-PH-10002549"/>
    <s v="Technology"/>
    <s v="Phones"/>
    <s v="Polycom SoundPoint IP 450 VoIP phone"/>
    <n v="361.37599999999998"/>
    <n v="2"/>
    <n v="0.2"/>
    <n v="-72.275199999999998"/>
    <n v="27.103200000000001"/>
    <n v="-261.99759999999998"/>
    <n v="4"/>
    <n v="2016"/>
  </r>
  <r>
    <n v="4398"/>
    <s v="US-2014-138758"/>
    <d v="2014-07-07T00:00:00"/>
    <d v="2014-07-11T00:00:00"/>
    <x v="1"/>
    <x v="252"/>
    <x v="252"/>
    <s v="Consumer"/>
    <s v="United States"/>
    <s v="Philadelphia"/>
    <s v="Pennsylvania"/>
    <n v="19120"/>
    <s v="East"/>
    <s v="FUR-CH-10002880"/>
    <s v="Furniture"/>
    <s v="Chairs"/>
    <s v="Global High-Back Leather Tilter, Burgundy"/>
    <n v="172.18600000000001"/>
    <n v="2"/>
    <n v="0.3"/>
    <n v="-51.655799999999999"/>
    <n v="-46.736199999999997"/>
    <n v="-167.2664"/>
    <n v="4"/>
    <n v="2014"/>
  </r>
  <r>
    <n v="4399"/>
    <s v="US-2014-138758"/>
    <d v="2014-07-07T00:00:00"/>
    <d v="2014-07-11T00:00:00"/>
    <x v="1"/>
    <x v="252"/>
    <x v="252"/>
    <s v="Consumer"/>
    <s v="United States"/>
    <s v="Philadelphia"/>
    <s v="Pennsylvania"/>
    <n v="19120"/>
    <s v="East"/>
    <s v="FUR-FU-10003039"/>
    <s v="Furniture"/>
    <s v="Furnishings"/>
    <s v="Howard Miller 11-1/2&quot; Diameter Grantwood Wall Clock"/>
    <n v="69.007999999999996"/>
    <n v="2"/>
    <n v="0.2"/>
    <n v="-13.801600000000001"/>
    <n v="12.0764"/>
    <n v="-43.129999999999995"/>
    <n v="4"/>
    <n v="2014"/>
  </r>
  <r>
    <n v="4400"/>
    <s v="CA-2016-131737"/>
    <d v="2016-03-17T00:00:00"/>
    <d v="2016-03-17T00:00:00"/>
    <x v="3"/>
    <x v="47"/>
    <x v="47"/>
    <s v="Consumer"/>
    <s v="United States"/>
    <s v="Columbia"/>
    <s v="Maryland"/>
    <n v="21044"/>
    <s v="East"/>
    <s v="OFF-EN-10003055"/>
    <s v="Office Supplies"/>
    <s v="Envelopes"/>
    <s v="Blue String-Tie &amp; Button Interoffice Envelopes, 10 x 13"/>
    <n v="199.9"/>
    <n v="5"/>
    <n v="0"/>
    <n v="0"/>
    <n v="89.954999999999998"/>
    <n v="-109.94500000000001"/>
    <n v="0"/>
    <n v="2016"/>
  </r>
  <r>
    <n v="4401"/>
    <s v="CA-2016-131737"/>
    <d v="2016-03-17T00:00:00"/>
    <d v="2016-03-17T00:00:00"/>
    <x v="3"/>
    <x v="47"/>
    <x v="47"/>
    <s v="Consumer"/>
    <s v="United States"/>
    <s v="Columbia"/>
    <s v="Maryland"/>
    <n v="21044"/>
    <s v="East"/>
    <s v="OFF-AP-10002945"/>
    <s v="Office Supplies"/>
    <s v="Appliances"/>
    <s v="Honeywell Enviracaire Portable HEPA Air Cleaner for 17' x 22' Room"/>
    <n v="901.95"/>
    <n v="3"/>
    <n v="0"/>
    <n v="0"/>
    <n v="297.64350000000002"/>
    <n v="-604.30650000000003"/>
    <n v="0"/>
    <n v="2016"/>
  </r>
  <r>
    <n v="4402"/>
    <s v="CA-2016-131737"/>
    <d v="2016-03-17T00:00:00"/>
    <d v="2016-03-17T00:00:00"/>
    <x v="3"/>
    <x v="47"/>
    <x v="47"/>
    <s v="Consumer"/>
    <s v="United States"/>
    <s v="Columbia"/>
    <s v="Maryland"/>
    <n v="21044"/>
    <s v="East"/>
    <s v="FUR-FU-10004306"/>
    <s v="Furniture"/>
    <s v="Furnishings"/>
    <s v="Electrix Halogen Magnifier Lamp"/>
    <n v="971.5"/>
    <n v="5"/>
    <n v="0"/>
    <n v="0"/>
    <n v="252.59"/>
    <n v="-718.91"/>
    <n v="0"/>
    <n v="2016"/>
  </r>
  <r>
    <n v="4403"/>
    <s v="CA-2016-114538"/>
    <d v="2016-12-26T00:00:00"/>
    <d v="2016-12-27T00:00:00"/>
    <x v="2"/>
    <x v="116"/>
    <x v="116"/>
    <s v="Consumer"/>
    <s v="United States"/>
    <s v="Colorado Springs"/>
    <s v="Colorado"/>
    <n v="80906"/>
    <s v="West"/>
    <s v="OFF-AR-10002445"/>
    <s v="Office Supplies"/>
    <s v="Art"/>
    <s v="SANFORD Major Accent Highlighters"/>
    <n v="11.327999999999999"/>
    <n v="2"/>
    <n v="0.2"/>
    <n v="-2.2656000000000001"/>
    <n v="2.5488"/>
    <n v="-6.5136000000000003"/>
    <n v="1"/>
    <n v="2016"/>
  </r>
  <r>
    <n v="4404"/>
    <s v="CA-2014-127936"/>
    <d v="2014-09-02T00:00:00"/>
    <d v="2014-09-04T00:00:00"/>
    <x v="2"/>
    <x v="52"/>
    <x v="52"/>
    <s v="Consumer"/>
    <s v="United States"/>
    <s v="New York City"/>
    <s v="New York"/>
    <n v="10009"/>
    <s v="East"/>
    <s v="OFF-AR-10002445"/>
    <s v="Office Supplies"/>
    <s v="Art"/>
    <s v="SANFORD Major Accent Highlighters"/>
    <n v="21.24"/>
    <n v="3"/>
    <n v="0"/>
    <n v="0"/>
    <n v="8.0711999999999993"/>
    <n v="-13.168799999999999"/>
    <n v="2"/>
    <n v="2014"/>
  </r>
  <r>
    <n v="4405"/>
    <s v="CA-2015-164336"/>
    <d v="2015-07-05T00:00:00"/>
    <d v="2015-07-10T00:00:00"/>
    <x v="1"/>
    <x v="596"/>
    <x v="596"/>
    <s v="Consumer"/>
    <s v="United States"/>
    <s v="Philadelphia"/>
    <s v="Pennsylvania"/>
    <n v="19140"/>
    <s v="East"/>
    <s v="TEC-AC-10002345"/>
    <s v="Technology"/>
    <s v="Accessories"/>
    <s v="HP Standard 104 key PS/2 Keyboard"/>
    <n v="34.799999999999997"/>
    <n v="3"/>
    <n v="0.2"/>
    <n v="-6.96"/>
    <n v="2.1749999999999998"/>
    <n v="-25.664999999999996"/>
    <n v="5"/>
    <n v="2015"/>
  </r>
  <r>
    <n v="4406"/>
    <s v="CA-2015-164336"/>
    <d v="2015-07-05T00:00:00"/>
    <d v="2015-07-10T00:00:00"/>
    <x v="1"/>
    <x v="596"/>
    <x v="596"/>
    <s v="Consumer"/>
    <s v="United States"/>
    <s v="Philadelphia"/>
    <s v="Pennsylvania"/>
    <n v="19140"/>
    <s v="East"/>
    <s v="OFF-ST-10001558"/>
    <s v="Office Supplies"/>
    <s v="Storage"/>
    <s v="Acco Perma 4000 Stacking Storage Drawers"/>
    <n v="38.975999999999999"/>
    <n v="3"/>
    <n v="0.2"/>
    <n v="-7.7952000000000004"/>
    <n v="-2.4359999999999999"/>
    <n v="-33.616799999999998"/>
    <n v="5"/>
    <n v="2015"/>
  </r>
  <r>
    <n v="4407"/>
    <s v="CA-2016-100041"/>
    <d v="2016-11-20T00:00:00"/>
    <d v="2016-11-25T00:00:00"/>
    <x v="1"/>
    <x v="541"/>
    <x v="541"/>
    <s v="Corporate"/>
    <s v="United States"/>
    <s v="Columbus"/>
    <s v="Indiana"/>
    <n v="47201"/>
    <s v="Central"/>
    <s v="OFF-PA-10001622"/>
    <s v="Office Supplies"/>
    <s v="Paper"/>
    <s v="Ampad Poly Cover Wirebound Steno Book, 6&quot; x 9&quot; Assorted Colors, Gregg Ruled"/>
    <n v="9.08"/>
    <n v="2"/>
    <n v="0"/>
    <n v="0"/>
    <n v="4.0860000000000003"/>
    <n v="-4.9939999999999998"/>
    <n v="5"/>
    <n v="2016"/>
  </r>
  <r>
    <n v="4408"/>
    <s v="CA-2016-100041"/>
    <d v="2016-11-20T00:00:00"/>
    <d v="2016-11-25T00:00:00"/>
    <x v="1"/>
    <x v="541"/>
    <x v="541"/>
    <s v="Corporate"/>
    <s v="United States"/>
    <s v="Columbus"/>
    <s v="Indiana"/>
    <n v="47201"/>
    <s v="Central"/>
    <s v="OFF-PA-10000418"/>
    <s v="Office Supplies"/>
    <s v="Paper"/>
    <s v="Xerox 189"/>
    <n v="314.55"/>
    <n v="3"/>
    <n v="0"/>
    <n v="0"/>
    <n v="150.98400000000001"/>
    <n v="-163.566"/>
    <n v="5"/>
    <n v="2016"/>
  </r>
  <r>
    <n v="4409"/>
    <s v="CA-2016-100041"/>
    <d v="2016-11-20T00:00:00"/>
    <d v="2016-11-25T00:00:00"/>
    <x v="1"/>
    <x v="541"/>
    <x v="541"/>
    <s v="Corporate"/>
    <s v="United States"/>
    <s v="Columbus"/>
    <s v="Indiana"/>
    <n v="47201"/>
    <s v="Central"/>
    <s v="OFF-BI-10000343"/>
    <s v="Office Supplies"/>
    <s v="Binders"/>
    <s v="Pressboard Covers with Storage Hooks, 9 1/2&quot; x 11&quot;, Light Blue"/>
    <n v="4.91"/>
    <n v="1"/>
    <n v="0"/>
    <n v="0"/>
    <n v="2.3077000000000001"/>
    <n v="-2.6023000000000001"/>
    <n v="5"/>
    <n v="2016"/>
  </r>
  <r>
    <n v="4410"/>
    <s v="US-2014-154879"/>
    <d v="2014-05-06T00:00:00"/>
    <d v="2014-05-11T00:00:00"/>
    <x v="1"/>
    <x v="17"/>
    <x v="17"/>
    <s v="Home Office"/>
    <s v="United States"/>
    <s v="Los Angeles"/>
    <s v="California"/>
    <n v="90004"/>
    <s v="West"/>
    <s v="OFF-LA-10004425"/>
    <s v="Office Supplies"/>
    <s v="Labels"/>
    <s v="Staple-on labels"/>
    <n v="5.78"/>
    <n v="2"/>
    <n v="0"/>
    <n v="0"/>
    <n v="2.7166000000000001"/>
    <n v="-3.0634000000000001"/>
    <n v="5"/>
    <n v="2014"/>
  </r>
  <r>
    <n v="4411"/>
    <s v="US-2014-154879"/>
    <d v="2014-05-06T00:00:00"/>
    <d v="2014-05-11T00:00:00"/>
    <x v="1"/>
    <x v="17"/>
    <x v="17"/>
    <s v="Home Office"/>
    <s v="United States"/>
    <s v="Los Angeles"/>
    <s v="California"/>
    <n v="90004"/>
    <s v="West"/>
    <s v="OFF-AR-10001897"/>
    <s v="Office Supplies"/>
    <s v="Art"/>
    <s v="Model L Table or Wall-Mount Pencil Sharpener"/>
    <n v="107.94"/>
    <n v="6"/>
    <n v="0"/>
    <n v="0"/>
    <n v="30.223199999999999"/>
    <n v="-77.716800000000006"/>
    <n v="5"/>
    <n v="2014"/>
  </r>
  <r>
    <n v="4412"/>
    <s v="CA-2014-130624"/>
    <d v="2014-06-21T00:00:00"/>
    <d v="2014-06-24T00:00:00"/>
    <x v="2"/>
    <x v="509"/>
    <x v="509"/>
    <s v="Consumer"/>
    <s v="United States"/>
    <s v="New York City"/>
    <s v="New York"/>
    <n v="10024"/>
    <s v="East"/>
    <s v="OFF-PA-10003883"/>
    <s v="Office Supplies"/>
    <s v="Paper"/>
    <s v="Message Book, Phone, Wirebound Standard Line Memo, 2 3/4&quot; X 5&quot;"/>
    <n v="19.649999999999999"/>
    <n v="3"/>
    <n v="0"/>
    <n v="0"/>
    <n v="9.0389999999999997"/>
    <n v="-10.610999999999999"/>
    <n v="3"/>
    <n v="2014"/>
  </r>
  <r>
    <n v="4413"/>
    <s v="CA-2014-130624"/>
    <d v="2014-06-21T00:00:00"/>
    <d v="2014-06-24T00:00:00"/>
    <x v="2"/>
    <x v="509"/>
    <x v="509"/>
    <s v="Consumer"/>
    <s v="United States"/>
    <s v="New York City"/>
    <s v="New York"/>
    <n v="10024"/>
    <s v="East"/>
    <s v="TEC-PH-10003963"/>
    <s v="Technology"/>
    <s v="Phones"/>
    <s v="GE 2-Jack Phone Line Splitter"/>
    <n v="617.97"/>
    <n v="3"/>
    <n v="0"/>
    <n v="0"/>
    <n v="160.6722"/>
    <n v="-457.29780000000005"/>
    <n v="3"/>
    <n v="2014"/>
  </r>
  <r>
    <n v="4414"/>
    <s v="CA-2014-130624"/>
    <d v="2014-06-21T00:00:00"/>
    <d v="2014-06-24T00:00:00"/>
    <x v="2"/>
    <x v="509"/>
    <x v="509"/>
    <s v="Consumer"/>
    <s v="United States"/>
    <s v="New York City"/>
    <s v="New York"/>
    <n v="10024"/>
    <s v="East"/>
    <s v="OFF-AP-10001303"/>
    <s v="Office Supplies"/>
    <s v="Appliances"/>
    <s v="Holmes Cool Mist Humidifier for the Whole House with 8-Gallon Output per Day, Extended Life Filter"/>
    <n v="59.7"/>
    <n v="3"/>
    <n v="0"/>
    <n v="0"/>
    <n v="26.864999999999998"/>
    <n v="-32.835000000000008"/>
    <n v="3"/>
    <n v="2014"/>
  </r>
  <r>
    <n v="4415"/>
    <s v="CA-2017-132339"/>
    <d v="2017-08-19T00:00:00"/>
    <d v="2017-08-23T00:00:00"/>
    <x v="1"/>
    <x v="80"/>
    <x v="80"/>
    <s v="Corporate"/>
    <s v="United States"/>
    <s v="Lawrence"/>
    <s v="Massachusetts"/>
    <n v="1841"/>
    <s v="East"/>
    <s v="OFF-BI-10003925"/>
    <s v="Office Supplies"/>
    <s v="Binders"/>
    <s v="Fellowes PB300 Plastic Comb Binding Machine"/>
    <n v="387.99"/>
    <n v="1"/>
    <n v="0"/>
    <n v="0"/>
    <n v="182.3553"/>
    <n v="-205.63470000000001"/>
    <n v="4"/>
    <n v="2017"/>
  </r>
  <r>
    <n v="4416"/>
    <s v="CA-2014-153983"/>
    <d v="2014-11-29T00:00:00"/>
    <d v="2014-12-06T00:00:00"/>
    <x v="1"/>
    <x v="117"/>
    <x v="117"/>
    <s v="Consumer"/>
    <s v="United States"/>
    <s v="San Francisco"/>
    <s v="California"/>
    <n v="94122"/>
    <s v="West"/>
    <s v="TEC-PH-10004586"/>
    <s v="Technology"/>
    <s v="Phones"/>
    <s v="Wilson SignalBoost 841262 DB PRO Amplifier Kit"/>
    <n v="575.91999999999996"/>
    <n v="2"/>
    <n v="0.2"/>
    <n v="-115.184"/>
    <n v="71.989999999999995"/>
    <n v="-388.74599999999998"/>
    <n v="7"/>
    <n v="2014"/>
  </r>
  <r>
    <n v="4417"/>
    <s v="CA-2014-153983"/>
    <d v="2014-11-29T00:00:00"/>
    <d v="2014-12-06T00:00:00"/>
    <x v="1"/>
    <x v="117"/>
    <x v="117"/>
    <s v="Consumer"/>
    <s v="United States"/>
    <s v="San Francisco"/>
    <s v="California"/>
    <n v="94122"/>
    <s v="West"/>
    <s v="OFF-FA-10003495"/>
    <s v="Office Supplies"/>
    <s v="Fasteners"/>
    <s v="Staples"/>
    <n v="30.4"/>
    <n v="5"/>
    <n v="0"/>
    <n v="0"/>
    <n v="15.2"/>
    <n v="-15.2"/>
    <n v="7"/>
    <n v="2014"/>
  </r>
  <r>
    <n v="4418"/>
    <s v="CA-2017-112900"/>
    <d v="2017-04-09T00:00:00"/>
    <d v="2017-04-12T00:00:00"/>
    <x v="0"/>
    <x v="107"/>
    <x v="107"/>
    <s v="Consumer"/>
    <s v="United States"/>
    <s v="Detroit"/>
    <s v="Michigan"/>
    <n v="48205"/>
    <s v="Central"/>
    <s v="OFF-BI-10002867"/>
    <s v="Office Supplies"/>
    <s v="Binders"/>
    <s v="GBC Recycled Regency Composition Covers"/>
    <n v="478.24"/>
    <n v="8"/>
    <n v="0"/>
    <n v="0"/>
    <n v="219.99039999999999"/>
    <n v="-258.24959999999999"/>
    <n v="3"/>
    <n v="2017"/>
  </r>
  <r>
    <n v="4419"/>
    <s v="CA-2014-160157"/>
    <d v="2014-12-20T00:00:00"/>
    <d v="2014-12-27T00:00:00"/>
    <x v="1"/>
    <x v="708"/>
    <x v="708"/>
    <s v="Consumer"/>
    <s v="United States"/>
    <s v="Hamilton"/>
    <s v="Ohio"/>
    <n v="45011"/>
    <s v="East"/>
    <s v="FUR-FU-10003773"/>
    <s v="Furniture"/>
    <s v="Furnishings"/>
    <s v="Eldon Cleatmat Plus Chair Mats for High Pile Carpets"/>
    <n v="190.84800000000001"/>
    <n v="3"/>
    <n v="0.2"/>
    <n v="-38.169600000000003"/>
    <n v="-21.470400000000001"/>
    <n v="-174.14880000000002"/>
    <n v="7"/>
    <n v="2014"/>
  </r>
  <r>
    <n v="4420"/>
    <s v="CA-2014-139633"/>
    <d v="2014-12-17T00:00:00"/>
    <d v="2014-12-24T00:00:00"/>
    <x v="1"/>
    <x v="685"/>
    <x v="685"/>
    <s v="Consumer"/>
    <s v="United States"/>
    <s v="Columbus"/>
    <s v="Ohio"/>
    <n v="43229"/>
    <s v="East"/>
    <s v="OFF-BI-10002954"/>
    <s v="Office Supplies"/>
    <s v="Binders"/>
    <s v="Newell 3-Hole Punched Plastic Slotted Magazine Holders for Binders"/>
    <n v="5.484"/>
    <n v="4"/>
    <n v="0.7"/>
    <n v="-3.8387999999999995"/>
    <n v="-4.0216000000000003"/>
    <n v="-5.6668000000000003"/>
    <n v="7"/>
    <n v="2014"/>
  </r>
  <r>
    <n v="4421"/>
    <s v="CA-2015-163090"/>
    <d v="2015-11-17T00:00:00"/>
    <d v="2015-11-21T00:00:00"/>
    <x v="0"/>
    <x v="348"/>
    <x v="348"/>
    <s v="Consumer"/>
    <s v="United States"/>
    <s v="Chicago"/>
    <s v="Illinois"/>
    <n v="60610"/>
    <s v="Central"/>
    <s v="OFF-SU-10002537"/>
    <s v="Office Supplies"/>
    <s v="Supplies"/>
    <s v="Acme Box Cutter Scissors"/>
    <n v="40.92"/>
    <n v="5"/>
    <n v="0.2"/>
    <n v="-8.1840000000000011"/>
    <n v="3.069"/>
    <n v="-29.667000000000005"/>
    <n v="4"/>
    <n v="2015"/>
  </r>
  <r>
    <n v="4422"/>
    <s v="CA-2014-117016"/>
    <d v="2014-03-04T00:00:00"/>
    <d v="2014-03-09T00:00:00"/>
    <x v="1"/>
    <x v="183"/>
    <x v="183"/>
    <s v="Consumer"/>
    <s v="United States"/>
    <s v="Margate"/>
    <s v="Florida"/>
    <n v="33063"/>
    <s v="South"/>
    <s v="OFF-AR-10001374"/>
    <s v="Office Supplies"/>
    <s v="Art"/>
    <s v="BIC Brite Liner Highlighters, Chisel Tip"/>
    <n v="15.552"/>
    <n v="3"/>
    <n v="0.2"/>
    <n v="-3.1104000000000003"/>
    <n v="2.3328000000000002"/>
    <n v="-10.108799999999999"/>
    <n v="5"/>
    <n v="2014"/>
  </r>
  <r>
    <n v="4423"/>
    <s v="CA-2017-159464"/>
    <d v="2017-05-18T00:00:00"/>
    <d v="2017-05-19T00:00:00"/>
    <x v="2"/>
    <x v="422"/>
    <x v="422"/>
    <s v="Corporate"/>
    <s v="United States"/>
    <s v="Sandy Springs"/>
    <s v="Georgia"/>
    <n v="30328"/>
    <s v="South"/>
    <s v="OFF-AP-10001492"/>
    <s v="Office Supplies"/>
    <s v="Appliances"/>
    <s v="Acco Six-Outlet Power Strip, 4' Cord Length"/>
    <n v="17.239999999999998"/>
    <n v="2"/>
    <n v="0"/>
    <n v="0"/>
    <n v="4.4824000000000002"/>
    <n v="-12.757599999999998"/>
    <n v="1"/>
    <n v="2017"/>
  </r>
  <r>
    <n v="4424"/>
    <s v="CA-2017-159464"/>
    <d v="2017-05-18T00:00:00"/>
    <d v="2017-05-19T00:00:00"/>
    <x v="2"/>
    <x v="422"/>
    <x v="422"/>
    <s v="Corporate"/>
    <s v="United States"/>
    <s v="Sandy Springs"/>
    <s v="Georgia"/>
    <n v="30328"/>
    <s v="South"/>
    <s v="FUR-BO-10003546"/>
    <s v="Furniture"/>
    <s v="Bookcases"/>
    <s v="Hon 4-Shelf Metal Bookcases"/>
    <n v="302.94"/>
    <n v="3"/>
    <n v="0"/>
    <n v="0"/>
    <n v="75.734999999999999"/>
    <n v="-227.20499999999998"/>
    <n v="1"/>
    <n v="2017"/>
  </r>
  <r>
    <n v="4425"/>
    <s v="CA-2017-159464"/>
    <d v="2017-05-18T00:00:00"/>
    <d v="2017-05-19T00:00:00"/>
    <x v="2"/>
    <x v="422"/>
    <x v="422"/>
    <s v="Corporate"/>
    <s v="United States"/>
    <s v="Sandy Springs"/>
    <s v="Georgia"/>
    <n v="30328"/>
    <s v="South"/>
    <s v="TEC-PH-10002185"/>
    <s v="Technology"/>
    <s v="Phones"/>
    <s v="QVS USB Car Charger 2-Port 2.1Amp for iPod/iPhone/iPad/iPad 2/iPad 3"/>
    <n v="34.75"/>
    <n v="5"/>
    <n v="0"/>
    <n v="0"/>
    <n v="15.637499999999999"/>
    <n v="-19.112500000000001"/>
    <n v="1"/>
    <n v="2017"/>
  </r>
  <r>
    <n v="4426"/>
    <s v="CA-2017-159464"/>
    <d v="2017-05-18T00:00:00"/>
    <d v="2017-05-19T00:00:00"/>
    <x v="2"/>
    <x v="422"/>
    <x v="422"/>
    <s v="Corporate"/>
    <s v="United States"/>
    <s v="Sandy Springs"/>
    <s v="Georgia"/>
    <n v="30328"/>
    <s v="South"/>
    <s v="OFF-BI-10000315"/>
    <s v="Office Supplies"/>
    <s v="Binders"/>
    <s v="Poly Designer Cover &amp; Back"/>
    <n v="113.94"/>
    <n v="6"/>
    <n v="0"/>
    <n v="0"/>
    <n v="54.691200000000002"/>
    <n v="-59.248799999999996"/>
    <n v="1"/>
    <n v="2017"/>
  </r>
  <r>
    <n v="4427"/>
    <s v="CA-2017-159464"/>
    <d v="2017-05-18T00:00:00"/>
    <d v="2017-05-19T00:00:00"/>
    <x v="2"/>
    <x v="422"/>
    <x v="422"/>
    <s v="Corporate"/>
    <s v="United States"/>
    <s v="Sandy Springs"/>
    <s v="Georgia"/>
    <n v="30328"/>
    <s v="South"/>
    <s v="TEC-PH-10002350"/>
    <s v="Technology"/>
    <s v="Phones"/>
    <s v="Apple EarPods with Remote and Mic"/>
    <n v="55.98"/>
    <n v="2"/>
    <n v="0"/>
    <n v="0"/>
    <n v="15.6744"/>
    <n v="-40.305599999999998"/>
    <n v="1"/>
    <n v="2017"/>
  </r>
  <r>
    <n v="4428"/>
    <s v="US-2017-103226"/>
    <d v="2017-09-22T00:00:00"/>
    <d v="2017-09-28T00:00:00"/>
    <x v="1"/>
    <x v="694"/>
    <x v="694"/>
    <s v="Corporate"/>
    <s v="United States"/>
    <s v="Albuquerque"/>
    <s v="New Mexico"/>
    <n v="87105"/>
    <s v="West"/>
    <s v="OFF-PA-10002666"/>
    <s v="Office Supplies"/>
    <s v="Paper"/>
    <s v="Southworth 25% Cotton Linen-Finish Paper &amp; Envelopes"/>
    <n v="27.18"/>
    <n v="3"/>
    <n v="0"/>
    <n v="0"/>
    <n v="12.231"/>
    <n v="-14.949"/>
    <n v="6"/>
    <n v="2017"/>
  </r>
  <r>
    <n v="4429"/>
    <s v="CA-2017-119452"/>
    <d v="2017-03-21T00:00:00"/>
    <d v="2017-03-27T00:00:00"/>
    <x v="1"/>
    <x v="52"/>
    <x v="52"/>
    <s v="Consumer"/>
    <s v="United States"/>
    <s v="Tulsa"/>
    <s v="Oklahoma"/>
    <n v="74133"/>
    <s v="Central"/>
    <s v="FUR-CH-10004495"/>
    <s v="Furniture"/>
    <s v="Chairs"/>
    <s v="Global Leather and Oak Executive Chair, Black"/>
    <n v="1805.88"/>
    <n v="6"/>
    <n v="0"/>
    <n v="0"/>
    <n v="523.70519999999999"/>
    <n v="-1282.1748000000002"/>
    <n v="6"/>
    <n v="2017"/>
  </r>
  <r>
    <n v="4430"/>
    <s v="CA-2017-147725"/>
    <d v="2017-09-14T00:00:00"/>
    <d v="2017-09-14T00:00:00"/>
    <x v="3"/>
    <x v="299"/>
    <x v="299"/>
    <s v="Consumer"/>
    <s v="United States"/>
    <s v="Orange"/>
    <s v="New Jersey"/>
    <n v="7050"/>
    <s v="East"/>
    <s v="OFF-AR-10001725"/>
    <s v="Office Supplies"/>
    <s v="Art"/>
    <s v="Boston Home &amp; Office Model 2000 Electric Pencil Sharpeners"/>
    <n v="70.95"/>
    <n v="3"/>
    <n v="0"/>
    <n v="0"/>
    <n v="18.446999999999999"/>
    <n v="-52.503"/>
    <n v="0"/>
    <n v="2017"/>
  </r>
  <r>
    <n v="4431"/>
    <s v="CA-2016-168893"/>
    <d v="2016-11-03T00:00:00"/>
    <d v="2016-11-08T00:00:00"/>
    <x v="0"/>
    <x v="275"/>
    <x v="275"/>
    <s v="Consumer"/>
    <s v="United States"/>
    <s v="Henderson"/>
    <s v="Kentucky"/>
    <n v="42420"/>
    <s v="South"/>
    <s v="OFF-FA-10002280"/>
    <s v="Office Supplies"/>
    <s v="Fasteners"/>
    <s v="Advantus Plastic Paper Clips"/>
    <n v="20"/>
    <n v="4"/>
    <n v="0"/>
    <n v="0"/>
    <n v="9.6"/>
    <n v="-10.4"/>
    <n v="5"/>
    <n v="2016"/>
  </r>
  <r>
    <n v="4432"/>
    <s v="CA-2016-168893"/>
    <d v="2016-11-03T00:00:00"/>
    <d v="2016-11-08T00:00:00"/>
    <x v="0"/>
    <x v="275"/>
    <x v="275"/>
    <s v="Consumer"/>
    <s v="United States"/>
    <s v="Henderson"/>
    <s v="Kentucky"/>
    <n v="42420"/>
    <s v="South"/>
    <s v="OFF-AR-10001770"/>
    <s v="Office Supplies"/>
    <s v="Art"/>
    <s v="Economy #2 Pencils"/>
    <n v="7.98"/>
    <n v="3"/>
    <n v="0"/>
    <n v="0"/>
    <n v="2.0748000000000002"/>
    <n v="-5.9052000000000007"/>
    <n v="5"/>
    <n v="2016"/>
  </r>
  <r>
    <n v="4433"/>
    <s v="CA-2016-168893"/>
    <d v="2016-11-03T00:00:00"/>
    <d v="2016-11-08T00:00:00"/>
    <x v="0"/>
    <x v="275"/>
    <x v="275"/>
    <s v="Consumer"/>
    <s v="United States"/>
    <s v="Henderson"/>
    <s v="Kentucky"/>
    <n v="42420"/>
    <s v="South"/>
    <s v="FUR-FU-10002885"/>
    <s v="Furniture"/>
    <s v="Furnishings"/>
    <s v="Magna Visual Magnetic Picture Hangers"/>
    <n v="24.1"/>
    <n v="5"/>
    <n v="0"/>
    <n v="0"/>
    <n v="9.1579999999999995"/>
    <n v="-14.942000000000002"/>
    <n v="5"/>
    <n v="2016"/>
  </r>
  <r>
    <n v="4434"/>
    <s v="CA-2016-168893"/>
    <d v="2016-11-03T00:00:00"/>
    <d v="2016-11-08T00:00:00"/>
    <x v="0"/>
    <x v="275"/>
    <x v="275"/>
    <s v="Consumer"/>
    <s v="United States"/>
    <s v="Henderson"/>
    <s v="Kentucky"/>
    <n v="42420"/>
    <s v="South"/>
    <s v="OFF-AR-10003772"/>
    <s v="Office Supplies"/>
    <s v="Art"/>
    <s v="Boston 16750 Black Compact Battery Pencil Sharpener"/>
    <n v="8.75"/>
    <n v="1"/>
    <n v="0"/>
    <n v="0"/>
    <n v="2.625"/>
    <n v="-6.125"/>
    <n v="5"/>
    <n v="2016"/>
  </r>
  <r>
    <n v="4435"/>
    <s v="CA-2016-168893"/>
    <d v="2016-11-03T00:00:00"/>
    <d v="2016-11-08T00:00:00"/>
    <x v="0"/>
    <x v="275"/>
    <x v="275"/>
    <s v="Consumer"/>
    <s v="United States"/>
    <s v="Henderson"/>
    <s v="Kentucky"/>
    <n v="42420"/>
    <s v="South"/>
    <s v="FUR-TA-10003392"/>
    <s v="Furniture"/>
    <s v="Tables"/>
    <s v="Global Adaptabilities Conference Tables"/>
    <n v="842.94"/>
    <n v="3"/>
    <n v="0"/>
    <n v="0"/>
    <n v="160.15860000000001"/>
    <n v="-682.78140000000008"/>
    <n v="5"/>
    <n v="2016"/>
  </r>
  <r>
    <n v="4436"/>
    <s v="CA-2016-163398"/>
    <d v="2016-05-03T00:00:00"/>
    <d v="2016-05-08T00:00:00"/>
    <x v="1"/>
    <x v="558"/>
    <x v="558"/>
    <s v="Consumer"/>
    <s v="United States"/>
    <s v="Chicago"/>
    <s v="Illinois"/>
    <n v="60653"/>
    <s v="Central"/>
    <s v="OFF-BI-10000014"/>
    <s v="Office Supplies"/>
    <s v="Binders"/>
    <s v="Heavy-Duty E-Z-D Binders"/>
    <n v="2.1819999999999999"/>
    <n v="1"/>
    <n v="0.8"/>
    <n v="-1.7456"/>
    <n v="-3.6002999999999998"/>
    <n v="-4.0366999999999997"/>
    <n v="5"/>
    <n v="2016"/>
  </r>
  <r>
    <n v="4437"/>
    <s v="CA-2016-163398"/>
    <d v="2016-05-03T00:00:00"/>
    <d v="2016-05-08T00:00:00"/>
    <x v="1"/>
    <x v="558"/>
    <x v="558"/>
    <s v="Consumer"/>
    <s v="United States"/>
    <s v="Chicago"/>
    <s v="Illinois"/>
    <n v="60653"/>
    <s v="Central"/>
    <s v="OFF-AR-10003217"/>
    <s v="Office Supplies"/>
    <s v="Art"/>
    <s v="Newell 316"/>
    <n v="27.384"/>
    <n v="7"/>
    <n v="0.2"/>
    <n v="-5.4768000000000008"/>
    <n v="2.7383999999999999"/>
    <n v="-19.168800000000001"/>
    <n v="5"/>
    <n v="2016"/>
  </r>
  <r>
    <n v="4438"/>
    <s v="CA-2016-163398"/>
    <d v="2016-05-03T00:00:00"/>
    <d v="2016-05-08T00:00:00"/>
    <x v="1"/>
    <x v="558"/>
    <x v="558"/>
    <s v="Consumer"/>
    <s v="United States"/>
    <s v="Chicago"/>
    <s v="Illinois"/>
    <n v="60653"/>
    <s v="Central"/>
    <s v="OFF-AP-10002403"/>
    <s v="Office Supplies"/>
    <s v="Appliances"/>
    <s v="Acco Smartsocket Color-Coded Six-Outlet AC Adapter Model Surge Protectors"/>
    <n v="26.405999999999999"/>
    <n v="3"/>
    <n v="0.8"/>
    <n v="-21.1248"/>
    <n v="-71.296199999999999"/>
    <n v="-76.577399999999997"/>
    <n v="5"/>
    <n v="2016"/>
  </r>
  <r>
    <n v="4439"/>
    <s v="CA-2016-162726"/>
    <d v="2016-12-27T00:00:00"/>
    <d v="2017-01-02T00:00:00"/>
    <x v="1"/>
    <x v="363"/>
    <x v="363"/>
    <s v="Consumer"/>
    <s v="United States"/>
    <s v="Port Arthur"/>
    <s v="Texas"/>
    <n v="77642"/>
    <s v="Central"/>
    <s v="OFF-PA-10001972"/>
    <s v="Office Supplies"/>
    <s v="Paper"/>
    <s v="Xerox 214"/>
    <n v="10.368"/>
    <n v="2"/>
    <n v="0.2"/>
    <n v="-2.0736000000000003"/>
    <n v="3.6288"/>
    <n v="-4.6655999999999995"/>
    <n v="6"/>
    <n v="2016"/>
  </r>
  <r>
    <n v="4440"/>
    <s v="CA-2016-162726"/>
    <d v="2016-12-27T00:00:00"/>
    <d v="2017-01-02T00:00:00"/>
    <x v="1"/>
    <x v="363"/>
    <x v="363"/>
    <s v="Consumer"/>
    <s v="United States"/>
    <s v="Port Arthur"/>
    <s v="Texas"/>
    <n v="77642"/>
    <s v="Central"/>
    <s v="OFF-PA-10004041"/>
    <s v="Office Supplies"/>
    <s v="Paper"/>
    <s v="It's Hot Message Books with Stickers, 2 3/4&quot; x 5&quot;"/>
    <n v="23.68"/>
    <n v="4"/>
    <n v="0.2"/>
    <n v="-4.7359999999999998"/>
    <n v="7.4"/>
    <n v="-11.543999999999999"/>
    <n v="6"/>
    <n v="2016"/>
  </r>
  <r>
    <n v="4441"/>
    <s v="US-2016-111290"/>
    <d v="2016-07-22T00:00:00"/>
    <d v="2016-07-26T00:00:00"/>
    <x v="1"/>
    <x v="589"/>
    <x v="589"/>
    <s v="Consumer"/>
    <s v="United States"/>
    <s v="Westland"/>
    <s v="Michigan"/>
    <n v="48185"/>
    <s v="Central"/>
    <s v="TEC-AC-10004975"/>
    <s v="Technology"/>
    <s v="Accessories"/>
    <s v="Plantronics Audio 995 Wireless Stereo Headset"/>
    <n v="109.95"/>
    <n v="1"/>
    <n v="0"/>
    <n v="0"/>
    <n v="36.283499999999997"/>
    <n v="-73.666500000000013"/>
    <n v="4"/>
    <n v="2016"/>
  </r>
  <r>
    <n v="4442"/>
    <s v="US-2016-111290"/>
    <d v="2016-07-22T00:00:00"/>
    <d v="2016-07-26T00:00:00"/>
    <x v="1"/>
    <x v="589"/>
    <x v="589"/>
    <s v="Consumer"/>
    <s v="United States"/>
    <s v="Westland"/>
    <s v="Michigan"/>
    <n v="48185"/>
    <s v="Central"/>
    <s v="OFF-ST-10001932"/>
    <s v="Office Supplies"/>
    <s v="Storage"/>
    <s v="Fellowes Staxonsteel Drawer Files"/>
    <n v="965.85"/>
    <n v="5"/>
    <n v="0"/>
    <n v="0"/>
    <n v="135.21899999999999"/>
    <n v="-830.63100000000009"/>
    <n v="4"/>
    <n v="2016"/>
  </r>
  <r>
    <n v="4443"/>
    <s v="US-2016-111290"/>
    <d v="2016-07-22T00:00:00"/>
    <d v="2016-07-26T00:00:00"/>
    <x v="1"/>
    <x v="589"/>
    <x v="589"/>
    <s v="Consumer"/>
    <s v="United States"/>
    <s v="Westland"/>
    <s v="Michigan"/>
    <n v="48185"/>
    <s v="Central"/>
    <s v="OFF-AR-10001761"/>
    <s v="Office Supplies"/>
    <s v="Art"/>
    <s v="Avery Hi-Liter Smear-Safe Highlighters"/>
    <n v="29.2"/>
    <n v="5"/>
    <n v="0"/>
    <n v="0"/>
    <n v="10.512"/>
    <n v="-18.687999999999999"/>
    <n v="4"/>
    <n v="2016"/>
  </r>
  <r>
    <n v="4444"/>
    <s v="US-2016-111290"/>
    <d v="2016-07-22T00:00:00"/>
    <d v="2016-07-26T00:00:00"/>
    <x v="1"/>
    <x v="589"/>
    <x v="589"/>
    <s v="Consumer"/>
    <s v="United States"/>
    <s v="Westland"/>
    <s v="Michigan"/>
    <n v="48185"/>
    <s v="Central"/>
    <s v="OFF-PA-10002262"/>
    <s v="Office Supplies"/>
    <s v="Paper"/>
    <s v="Xerox 192"/>
    <n v="32.4"/>
    <n v="5"/>
    <n v="0"/>
    <n v="0"/>
    <n v="15.552"/>
    <n v="-16.847999999999999"/>
    <n v="4"/>
    <n v="2016"/>
  </r>
  <r>
    <n v="4445"/>
    <s v="US-2014-147704"/>
    <d v="2014-11-16T00:00:00"/>
    <d v="2014-11-21T00:00:00"/>
    <x v="1"/>
    <x v="256"/>
    <x v="256"/>
    <s v="Home Office"/>
    <s v="United States"/>
    <s v="Bloomington"/>
    <s v="Indiana"/>
    <n v="47401"/>
    <s v="Central"/>
    <s v="OFF-EN-10004483"/>
    <s v="Office Supplies"/>
    <s v="Envelopes"/>
    <s v="#10 White Business Envelopes,4 1/8 x 9 1/2"/>
    <n v="78.349999999999994"/>
    <n v="5"/>
    <n v="0"/>
    <n v="0"/>
    <n v="36.8245"/>
    <n v="-41.525499999999994"/>
    <n v="5"/>
    <n v="2014"/>
  </r>
  <r>
    <n v="4446"/>
    <s v="US-2014-147704"/>
    <d v="2014-11-16T00:00:00"/>
    <d v="2014-11-21T00:00:00"/>
    <x v="1"/>
    <x v="256"/>
    <x v="256"/>
    <s v="Home Office"/>
    <s v="United States"/>
    <s v="Bloomington"/>
    <s v="Indiana"/>
    <n v="47401"/>
    <s v="Central"/>
    <s v="OFF-PA-10003270"/>
    <s v="Office Supplies"/>
    <s v="Paper"/>
    <s v="Xerox 1954"/>
    <n v="31.68"/>
    <n v="6"/>
    <n v="0"/>
    <n v="0"/>
    <n v="14.256"/>
    <n v="-17.423999999999999"/>
    <n v="5"/>
    <n v="2014"/>
  </r>
  <r>
    <n v="4447"/>
    <s v="US-2014-147704"/>
    <d v="2014-11-16T00:00:00"/>
    <d v="2014-11-21T00:00:00"/>
    <x v="1"/>
    <x v="256"/>
    <x v="256"/>
    <s v="Home Office"/>
    <s v="United States"/>
    <s v="Bloomington"/>
    <s v="Indiana"/>
    <n v="47401"/>
    <s v="Central"/>
    <s v="OFF-BI-10001634"/>
    <s v="Office Supplies"/>
    <s v="Binders"/>
    <s v="Wilson Jones Active Use Binders"/>
    <n v="29.12"/>
    <n v="4"/>
    <n v="0"/>
    <n v="0"/>
    <n v="14.268800000000001"/>
    <n v="-14.8512"/>
    <n v="5"/>
    <n v="2014"/>
  </r>
  <r>
    <n v="4448"/>
    <s v="US-2014-147704"/>
    <d v="2014-11-16T00:00:00"/>
    <d v="2014-11-21T00:00:00"/>
    <x v="1"/>
    <x v="256"/>
    <x v="256"/>
    <s v="Home Office"/>
    <s v="United States"/>
    <s v="Bloomington"/>
    <s v="Indiana"/>
    <n v="47401"/>
    <s v="Central"/>
    <s v="OFF-ST-10000675"/>
    <s v="Office Supplies"/>
    <s v="Storage"/>
    <s v="File Shuttle II and Handi-File, Black"/>
    <n v="169.45"/>
    <n v="5"/>
    <n v="0"/>
    <n v="0"/>
    <n v="42.362499999999997"/>
    <n v="-127.08749999999999"/>
    <n v="5"/>
    <n v="2014"/>
  </r>
  <r>
    <n v="4449"/>
    <s v="CA-2015-121965"/>
    <d v="2015-06-19T00:00:00"/>
    <d v="2015-06-23T00:00:00"/>
    <x v="1"/>
    <x v="109"/>
    <x v="109"/>
    <s v="Consumer"/>
    <s v="United States"/>
    <s v="Los Angeles"/>
    <s v="California"/>
    <n v="90032"/>
    <s v="West"/>
    <s v="FUR-FU-10000732"/>
    <s v="Furniture"/>
    <s v="Furnishings"/>
    <s v="Eldon 200 Class Desk Accessories"/>
    <n v="12.56"/>
    <n v="2"/>
    <n v="0"/>
    <n v="0"/>
    <n v="4.0191999999999997"/>
    <n v="-8.5408000000000008"/>
    <n v="4"/>
    <n v="2015"/>
  </r>
  <r>
    <n v="4450"/>
    <s v="CA-2015-121965"/>
    <d v="2015-06-19T00:00:00"/>
    <d v="2015-06-23T00:00:00"/>
    <x v="1"/>
    <x v="109"/>
    <x v="109"/>
    <s v="Consumer"/>
    <s v="United States"/>
    <s v="Los Angeles"/>
    <s v="California"/>
    <n v="90032"/>
    <s v="West"/>
    <s v="OFF-PA-10004355"/>
    <s v="Office Supplies"/>
    <s v="Paper"/>
    <s v="Xerox 231"/>
    <n v="6.48"/>
    <n v="1"/>
    <n v="0"/>
    <n v="0"/>
    <n v="3.1103999999999998"/>
    <n v="-3.3696000000000006"/>
    <n v="4"/>
    <n v="2015"/>
  </r>
  <r>
    <n v="4451"/>
    <s v="CA-2015-121965"/>
    <d v="2015-06-19T00:00:00"/>
    <d v="2015-06-23T00:00:00"/>
    <x v="1"/>
    <x v="109"/>
    <x v="109"/>
    <s v="Consumer"/>
    <s v="United States"/>
    <s v="Los Angeles"/>
    <s v="California"/>
    <n v="90032"/>
    <s v="West"/>
    <s v="OFF-EN-10000056"/>
    <s v="Office Supplies"/>
    <s v="Envelopes"/>
    <s v="Cameo Buff Policy Envelopes"/>
    <n v="186.69"/>
    <n v="3"/>
    <n v="0"/>
    <n v="0"/>
    <n v="87.744299999999996"/>
    <n v="-98.945700000000002"/>
    <n v="4"/>
    <n v="2015"/>
  </r>
  <r>
    <n v="4452"/>
    <s v="CA-2016-147137"/>
    <d v="2016-07-04T00:00:00"/>
    <d v="2016-07-06T00:00:00"/>
    <x v="2"/>
    <x v="731"/>
    <x v="731"/>
    <s v="Consumer"/>
    <s v="United States"/>
    <s v="San Francisco"/>
    <s v="California"/>
    <n v="94109"/>
    <s v="West"/>
    <s v="FUR-FU-10000221"/>
    <s v="Furniture"/>
    <s v="Furnishings"/>
    <s v="Master Caster Door Stop, Brown"/>
    <n v="25.4"/>
    <n v="5"/>
    <n v="0"/>
    <n v="0"/>
    <n v="8.6359999999999992"/>
    <n v="-16.763999999999999"/>
    <n v="2"/>
    <n v="2016"/>
  </r>
  <r>
    <n v="4453"/>
    <s v="CA-2016-147137"/>
    <d v="2016-07-04T00:00:00"/>
    <d v="2016-07-06T00:00:00"/>
    <x v="2"/>
    <x v="731"/>
    <x v="731"/>
    <s v="Consumer"/>
    <s v="United States"/>
    <s v="San Francisco"/>
    <s v="California"/>
    <n v="94109"/>
    <s v="West"/>
    <s v="OFF-EN-10003567"/>
    <s v="Office Supplies"/>
    <s v="Envelopes"/>
    <s v="Inter-Office Recycled Envelopes, Brown Kraft, Button-String,10&quot; x 13&quot; , 100/Box"/>
    <n v="43.96"/>
    <n v="2"/>
    <n v="0"/>
    <n v="0"/>
    <n v="20.661200000000001"/>
    <n v="-23.2988"/>
    <n v="2"/>
    <n v="2016"/>
  </r>
  <r>
    <n v="4454"/>
    <s v="CA-2016-147137"/>
    <d v="2016-07-04T00:00:00"/>
    <d v="2016-07-06T00:00:00"/>
    <x v="2"/>
    <x v="731"/>
    <x v="731"/>
    <s v="Consumer"/>
    <s v="United States"/>
    <s v="San Francisco"/>
    <s v="California"/>
    <n v="94109"/>
    <s v="West"/>
    <s v="FUR-BO-10001811"/>
    <s v="Furniture"/>
    <s v="Bookcases"/>
    <s v="Atlantic Metals Mobile 5-Shelf Bookcases, Custom Colors"/>
    <n v="1279.165"/>
    <n v="5"/>
    <n v="0.15"/>
    <n v="-191.87474999999998"/>
    <n v="225.73500000000001"/>
    <n v="-861.55525"/>
    <n v="2"/>
    <n v="2016"/>
  </r>
  <r>
    <n v="4455"/>
    <s v="CA-2016-147137"/>
    <d v="2016-07-04T00:00:00"/>
    <d v="2016-07-06T00:00:00"/>
    <x v="2"/>
    <x v="731"/>
    <x v="731"/>
    <s v="Consumer"/>
    <s v="United States"/>
    <s v="San Francisco"/>
    <s v="California"/>
    <n v="94109"/>
    <s v="West"/>
    <s v="OFF-ST-10002486"/>
    <s v="Office Supplies"/>
    <s v="Storage"/>
    <s v="Eldon Shelf Savers Cubes and Bins"/>
    <n v="27.92"/>
    <n v="4"/>
    <n v="0"/>
    <n v="0"/>
    <n v="0.55840000000000001"/>
    <n v="-27.361600000000003"/>
    <n v="2"/>
    <n v="2016"/>
  </r>
  <r>
    <n v="4456"/>
    <s v="US-2015-146745"/>
    <d v="2015-09-03T00:00:00"/>
    <d v="2015-09-08T00:00:00"/>
    <x v="1"/>
    <x v="357"/>
    <x v="357"/>
    <s v="Home Office"/>
    <s v="United States"/>
    <s v="San Francisco"/>
    <s v="California"/>
    <n v="94110"/>
    <s v="West"/>
    <s v="FUR-CH-10002372"/>
    <s v="Furniture"/>
    <s v="Chairs"/>
    <s v="Office Star - Ergonomically Designed Knee Chair"/>
    <n v="129.56800000000001"/>
    <n v="2"/>
    <n v="0.2"/>
    <n v="-25.913600000000002"/>
    <n v="-12.956799999999999"/>
    <n v="-116.61120000000001"/>
    <n v="5"/>
    <n v="2015"/>
  </r>
  <r>
    <n v="4457"/>
    <s v="US-2015-146745"/>
    <d v="2015-09-03T00:00:00"/>
    <d v="2015-09-08T00:00:00"/>
    <x v="1"/>
    <x v="357"/>
    <x v="357"/>
    <s v="Home Office"/>
    <s v="United States"/>
    <s v="San Francisco"/>
    <s v="California"/>
    <n v="94110"/>
    <s v="West"/>
    <s v="OFF-BI-10003274"/>
    <s v="Office Supplies"/>
    <s v="Binders"/>
    <s v="Avery Durable Slant Ring Binders, No Labels"/>
    <n v="6.3680000000000003"/>
    <n v="2"/>
    <n v="0.2"/>
    <n v="-1.2736000000000001"/>
    <n v="2.1492"/>
    <n v="-2.9452000000000003"/>
    <n v="5"/>
    <n v="2015"/>
  </r>
  <r>
    <n v="4458"/>
    <s v="CA-2017-115175"/>
    <d v="2017-08-07T00:00:00"/>
    <d v="2017-08-12T00:00:00"/>
    <x v="1"/>
    <x v="430"/>
    <x v="430"/>
    <s v="Consumer"/>
    <s v="United States"/>
    <s v="San Jose"/>
    <s v="California"/>
    <n v="95123"/>
    <s v="West"/>
    <s v="OFF-PA-10001878"/>
    <s v="Office Supplies"/>
    <s v="Paper"/>
    <s v="Xerox 1891"/>
    <n v="244.55"/>
    <n v="5"/>
    <n v="0"/>
    <n v="0"/>
    <n v="114.9385"/>
    <n v="-129.61150000000001"/>
    <n v="5"/>
    <n v="2017"/>
  </r>
  <r>
    <n v="4459"/>
    <s v="CA-2017-105851"/>
    <d v="2017-03-13T00:00:00"/>
    <d v="2017-03-20T00:00:00"/>
    <x v="1"/>
    <x v="339"/>
    <x v="339"/>
    <s v="Consumer"/>
    <s v="United States"/>
    <s v="Denver"/>
    <s v="Colorado"/>
    <n v="80219"/>
    <s v="West"/>
    <s v="OFF-SU-10002881"/>
    <s v="Office Supplies"/>
    <s v="Supplies"/>
    <s v="Martin Yale Chadless Opener Electric Letter Opener"/>
    <n v="1332.4960000000001"/>
    <n v="2"/>
    <n v="0.2"/>
    <n v="-266.49920000000003"/>
    <n v="-299.8116"/>
    <n v="-1365.8084000000001"/>
    <n v="7"/>
    <n v="2017"/>
  </r>
  <r>
    <n v="4460"/>
    <s v="US-2017-125717"/>
    <d v="2017-09-28T00:00:00"/>
    <d v="2017-10-01T00:00:00"/>
    <x v="2"/>
    <x v="284"/>
    <x v="284"/>
    <s v="Home Office"/>
    <s v="United States"/>
    <s v="Aurora"/>
    <s v="Colorado"/>
    <n v="80013"/>
    <s v="West"/>
    <s v="FUR-FU-10001979"/>
    <s v="Furniture"/>
    <s v="Furnishings"/>
    <s v="Dana Halogen Swing-Arm Architect Lamp"/>
    <n v="32.776000000000003"/>
    <n v="1"/>
    <n v="0.2"/>
    <n v="-6.555200000000001"/>
    <n v="3.2776000000000001"/>
    <n v="-22.943200000000004"/>
    <n v="3"/>
    <n v="2017"/>
  </r>
  <r>
    <n v="4461"/>
    <s v="US-2017-125717"/>
    <d v="2017-09-28T00:00:00"/>
    <d v="2017-10-01T00:00:00"/>
    <x v="2"/>
    <x v="284"/>
    <x v="284"/>
    <s v="Home Office"/>
    <s v="United States"/>
    <s v="Aurora"/>
    <s v="Colorado"/>
    <n v="80013"/>
    <s v="West"/>
    <s v="OFF-ST-10001522"/>
    <s v="Office Supplies"/>
    <s v="Storage"/>
    <s v="Gould Plastics 18-Pocket Panel Bin, 34w x 5-1/4d x 20-1/2h"/>
    <n v="147.184"/>
    <n v="2"/>
    <n v="0.2"/>
    <n v="-29.436800000000002"/>
    <n v="-29.436800000000002"/>
    <n v="-147.184"/>
    <n v="3"/>
    <n v="2017"/>
  </r>
  <r>
    <n v="4462"/>
    <s v="US-2017-125717"/>
    <d v="2017-09-28T00:00:00"/>
    <d v="2017-10-01T00:00:00"/>
    <x v="2"/>
    <x v="284"/>
    <x v="284"/>
    <s v="Home Office"/>
    <s v="United States"/>
    <s v="Aurora"/>
    <s v="Colorado"/>
    <n v="80013"/>
    <s v="West"/>
    <s v="TEC-AC-10003657"/>
    <s v="Technology"/>
    <s v="Accessories"/>
    <s v="Lenovo 17-Key USB Numeric Keypad"/>
    <n v="54.384"/>
    <n v="2"/>
    <n v="0.2"/>
    <n v="-10.876800000000001"/>
    <n v="1.3595999999999999"/>
    <n v="-42.147599999999997"/>
    <n v="3"/>
    <n v="2017"/>
  </r>
  <r>
    <n v="4463"/>
    <s v="US-2017-125717"/>
    <d v="2017-09-28T00:00:00"/>
    <d v="2017-10-01T00:00:00"/>
    <x v="2"/>
    <x v="284"/>
    <x v="284"/>
    <s v="Home Office"/>
    <s v="United States"/>
    <s v="Aurora"/>
    <s v="Colorado"/>
    <n v="80013"/>
    <s v="West"/>
    <s v="OFF-BI-10001718"/>
    <s v="Office Supplies"/>
    <s v="Binders"/>
    <s v="GBC DocuBind P50 Personal Binding Machine"/>
    <n v="76.775999999999996"/>
    <n v="4"/>
    <n v="0.7"/>
    <n v="-53.743199999999995"/>
    <n v="-58.861600000000003"/>
    <n v="-81.894400000000005"/>
    <n v="3"/>
    <n v="2017"/>
  </r>
  <r>
    <n v="4464"/>
    <s v="US-2017-125717"/>
    <d v="2017-09-28T00:00:00"/>
    <d v="2017-10-01T00:00:00"/>
    <x v="2"/>
    <x v="284"/>
    <x v="284"/>
    <s v="Home Office"/>
    <s v="United States"/>
    <s v="Aurora"/>
    <s v="Colorado"/>
    <n v="80013"/>
    <s v="West"/>
    <s v="OFF-PA-10003022"/>
    <s v="Office Supplies"/>
    <s v="Paper"/>
    <s v="Xerox 1992"/>
    <n v="14.352"/>
    <n v="3"/>
    <n v="0.2"/>
    <n v="-2.8704000000000001"/>
    <n v="5.2026000000000003"/>
    <n v="-6.2789999999999999"/>
    <n v="3"/>
    <n v="2017"/>
  </r>
  <r>
    <n v="4465"/>
    <s v="US-2017-125717"/>
    <d v="2017-09-28T00:00:00"/>
    <d v="2017-10-01T00:00:00"/>
    <x v="2"/>
    <x v="284"/>
    <x v="284"/>
    <s v="Home Office"/>
    <s v="United States"/>
    <s v="Aurora"/>
    <s v="Colorado"/>
    <n v="80013"/>
    <s v="West"/>
    <s v="OFF-AP-10000891"/>
    <s v="Office Supplies"/>
    <s v="Appliances"/>
    <s v="Kensington 7 Outlet MasterPiece HOMEOFFICE Power Control Center"/>
    <n v="209.792"/>
    <n v="2"/>
    <n v="0.2"/>
    <n v="-41.958400000000005"/>
    <n v="26.224"/>
    <n v="-141.6096"/>
    <n v="3"/>
    <n v="2017"/>
  </r>
  <r>
    <n v="4466"/>
    <s v="CA-2015-163895"/>
    <d v="2015-08-07T00:00:00"/>
    <d v="2015-08-11T00:00:00"/>
    <x v="1"/>
    <x v="374"/>
    <x v="374"/>
    <s v="Corporate"/>
    <s v="United States"/>
    <s v="Boise"/>
    <s v="Idaho"/>
    <n v="83704"/>
    <s v="West"/>
    <s v="OFF-BI-10004970"/>
    <s v="Office Supplies"/>
    <s v="Binders"/>
    <s v="ACCOHIDE 3-Ring Binder, Blue, 1&quot;"/>
    <n v="3.3039999999999998"/>
    <n v="1"/>
    <n v="0.2"/>
    <n v="-0.66080000000000005"/>
    <n v="1.1151"/>
    <n v="-1.5280999999999998"/>
    <n v="4"/>
    <n v="2015"/>
  </r>
  <r>
    <n v="4467"/>
    <s v="CA-2017-168641"/>
    <d v="2017-11-24T00:00:00"/>
    <d v="2017-12-01T00:00:00"/>
    <x v="1"/>
    <x v="567"/>
    <x v="567"/>
    <s v="Consumer"/>
    <s v="United States"/>
    <s v="New York City"/>
    <s v="New York"/>
    <n v="10035"/>
    <s v="East"/>
    <s v="OFF-AR-10003759"/>
    <s v="Office Supplies"/>
    <s v="Art"/>
    <s v="Crayola Anti Dust Chalk, 12/Pack"/>
    <n v="16.38"/>
    <n v="9"/>
    <n v="0"/>
    <n v="0"/>
    <n v="7.3710000000000004"/>
    <n v="-9.0089999999999986"/>
    <n v="7"/>
    <n v="2017"/>
  </r>
  <r>
    <n v="4468"/>
    <s v="CA-2017-168641"/>
    <d v="2017-11-24T00:00:00"/>
    <d v="2017-12-01T00:00:00"/>
    <x v="1"/>
    <x v="567"/>
    <x v="567"/>
    <s v="Consumer"/>
    <s v="United States"/>
    <s v="New York City"/>
    <s v="New York"/>
    <n v="10035"/>
    <s v="East"/>
    <s v="OFF-EN-10003001"/>
    <s v="Office Supplies"/>
    <s v="Envelopes"/>
    <s v="Ames Color-File Green Diamond Border X-ray Mailers"/>
    <n v="167.96"/>
    <n v="2"/>
    <n v="0"/>
    <n v="0"/>
    <n v="78.941199999999995"/>
    <n v="-89.018800000000013"/>
    <n v="7"/>
    <n v="2017"/>
  </r>
  <r>
    <n v="4469"/>
    <s v="CA-2017-168641"/>
    <d v="2017-11-24T00:00:00"/>
    <d v="2017-12-01T00:00:00"/>
    <x v="1"/>
    <x v="567"/>
    <x v="567"/>
    <s v="Consumer"/>
    <s v="United States"/>
    <s v="New York City"/>
    <s v="New York"/>
    <n v="10035"/>
    <s v="East"/>
    <s v="FUR-BO-10000780"/>
    <s v="Furniture"/>
    <s v="Bookcases"/>
    <s v="O'Sullivan Plantations 2-Door Library in Landvery Oak"/>
    <n v="321.56799999999998"/>
    <n v="2"/>
    <n v="0.2"/>
    <n v="-64.313599999999994"/>
    <n v="-16.078399999999998"/>
    <n v="-273.33279999999996"/>
    <n v="7"/>
    <n v="2017"/>
  </r>
  <r>
    <n v="4470"/>
    <s v="CA-2017-168641"/>
    <d v="2017-11-24T00:00:00"/>
    <d v="2017-12-01T00:00:00"/>
    <x v="1"/>
    <x v="567"/>
    <x v="567"/>
    <s v="Consumer"/>
    <s v="United States"/>
    <s v="New York City"/>
    <s v="New York"/>
    <n v="10035"/>
    <s v="East"/>
    <s v="OFF-PA-10001972"/>
    <s v="Office Supplies"/>
    <s v="Paper"/>
    <s v="Xerox 214"/>
    <n v="12.96"/>
    <n v="2"/>
    <n v="0"/>
    <n v="0"/>
    <n v="6.2207999999999997"/>
    <n v="-6.7392000000000012"/>
    <n v="7"/>
    <n v="2017"/>
  </r>
  <r>
    <n v="4471"/>
    <s v="CA-2017-156895"/>
    <d v="2017-05-08T00:00:00"/>
    <d v="2017-05-12T00:00:00"/>
    <x v="1"/>
    <x v="137"/>
    <x v="137"/>
    <s v="Corporate"/>
    <s v="United States"/>
    <s v="Philadelphia"/>
    <s v="Pennsylvania"/>
    <n v="19140"/>
    <s v="East"/>
    <s v="FUR-CH-10003535"/>
    <s v="Furniture"/>
    <s v="Chairs"/>
    <s v="Global Armless Task Chair, Royal Blue"/>
    <n v="128.05799999999999"/>
    <n v="3"/>
    <n v="0.3"/>
    <n v="-38.417399999999994"/>
    <n v="-23.7822"/>
    <n v="-113.42280000000001"/>
    <n v="4"/>
    <n v="2017"/>
  </r>
  <r>
    <n v="4472"/>
    <s v="CA-2017-121300"/>
    <d v="2017-09-29T00:00:00"/>
    <d v="2017-09-29T00:00:00"/>
    <x v="3"/>
    <x v="67"/>
    <x v="67"/>
    <s v="Home Office"/>
    <s v="United States"/>
    <s v="Mentor"/>
    <s v="Ohio"/>
    <n v="44060"/>
    <s v="East"/>
    <s v="FUR-CH-10003774"/>
    <s v="Furniture"/>
    <s v="Chairs"/>
    <s v="Global Wood Trimmed Manager's Task Chair, Khaki"/>
    <n v="63.686"/>
    <n v="1"/>
    <n v="0.3"/>
    <n v="-19.105799999999999"/>
    <n v="-15.4666"/>
    <n v="-60.046800000000005"/>
    <n v="0"/>
    <n v="2017"/>
  </r>
  <r>
    <n v="4473"/>
    <s v="CA-2017-121300"/>
    <d v="2017-09-29T00:00:00"/>
    <d v="2017-09-29T00:00:00"/>
    <x v="3"/>
    <x v="67"/>
    <x v="67"/>
    <s v="Home Office"/>
    <s v="United States"/>
    <s v="Mentor"/>
    <s v="Ohio"/>
    <n v="44060"/>
    <s v="East"/>
    <s v="TEC-AC-10004571"/>
    <s v="Technology"/>
    <s v="Accessories"/>
    <s v="Logitech G700s Rechargeable Gaming Mouse"/>
    <n v="239.976"/>
    <n v="3"/>
    <n v="0.2"/>
    <n v="-47.995200000000004"/>
    <n v="65.993399999999994"/>
    <n v="-125.98739999999999"/>
    <n v="0"/>
    <n v="2017"/>
  </r>
  <r>
    <n v="4474"/>
    <s v="CA-2017-121300"/>
    <d v="2017-09-29T00:00:00"/>
    <d v="2017-09-29T00:00:00"/>
    <x v="3"/>
    <x v="67"/>
    <x v="67"/>
    <s v="Home Office"/>
    <s v="United States"/>
    <s v="Mentor"/>
    <s v="Ohio"/>
    <n v="44060"/>
    <s v="East"/>
    <s v="FUR-TA-10004442"/>
    <s v="Furniture"/>
    <s v="Tables"/>
    <s v="Riverside Furniture Stanwyck Manor Table Series"/>
    <n v="344.22"/>
    <n v="2"/>
    <n v="0.4"/>
    <n v="-137.68800000000002"/>
    <n v="-189.321"/>
    <n v="-395.85300000000001"/>
    <n v="0"/>
    <n v="2017"/>
  </r>
  <r>
    <n v="4475"/>
    <s v="CA-2017-121300"/>
    <d v="2017-09-29T00:00:00"/>
    <d v="2017-09-29T00:00:00"/>
    <x v="3"/>
    <x v="67"/>
    <x v="67"/>
    <s v="Home Office"/>
    <s v="United States"/>
    <s v="Mentor"/>
    <s v="Ohio"/>
    <n v="44060"/>
    <s v="East"/>
    <s v="OFF-PA-10002787"/>
    <s v="Office Supplies"/>
    <s v="Paper"/>
    <s v="Xerox 227"/>
    <n v="15.552"/>
    <n v="3"/>
    <n v="0.2"/>
    <n v="-3.1104000000000003"/>
    <n v="5.4432"/>
    <n v="-6.9983999999999993"/>
    <n v="0"/>
    <n v="2017"/>
  </r>
  <r>
    <n v="4476"/>
    <s v="CA-2017-121300"/>
    <d v="2017-09-29T00:00:00"/>
    <d v="2017-09-29T00:00:00"/>
    <x v="3"/>
    <x v="67"/>
    <x v="67"/>
    <s v="Home Office"/>
    <s v="United States"/>
    <s v="Mentor"/>
    <s v="Ohio"/>
    <n v="44060"/>
    <s v="East"/>
    <s v="FUR-FU-10004586"/>
    <s v="Furniture"/>
    <s v="Furnishings"/>
    <s v="G.E. Longer-Life Indoor Recessed Floodlight Bulbs"/>
    <n v="21.248000000000001"/>
    <n v="4"/>
    <n v="0.2"/>
    <n v="-4.2496"/>
    <n v="7.4367999999999999"/>
    <n v="-9.5616000000000003"/>
    <n v="0"/>
    <n v="2017"/>
  </r>
  <r>
    <n v="4477"/>
    <s v="CA-2017-121300"/>
    <d v="2017-09-29T00:00:00"/>
    <d v="2017-09-29T00:00:00"/>
    <x v="3"/>
    <x v="67"/>
    <x v="67"/>
    <s v="Home Office"/>
    <s v="United States"/>
    <s v="Mentor"/>
    <s v="Ohio"/>
    <n v="44060"/>
    <s v="East"/>
    <s v="OFF-PA-10002606"/>
    <s v="Office Supplies"/>
    <s v="Paper"/>
    <s v="Xerox 1928"/>
    <n v="8.4480000000000004"/>
    <n v="2"/>
    <n v="0.2"/>
    <n v="-1.6896000000000002"/>
    <n v="2.64"/>
    <n v="-4.1183999999999994"/>
    <n v="0"/>
    <n v="2017"/>
  </r>
  <r>
    <n v="4478"/>
    <s v="CA-2017-130211"/>
    <d v="2017-10-22T00:00:00"/>
    <d v="2017-10-22T00:00:00"/>
    <x v="3"/>
    <x v="379"/>
    <x v="379"/>
    <s v="Consumer"/>
    <s v="United States"/>
    <s v="Lawton"/>
    <s v="Oklahoma"/>
    <n v="73505"/>
    <s v="Central"/>
    <s v="OFF-ST-10000129"/>
    <s v="Office Supplies"/>
    <s v="Storage"/>
    <s v="Fellowes Recycled Storage Drawers"/>
    <n v="333.09"/>
    <n v="3"/>
    <n v="0"/>
    <n v="0"/>
    <n v="23.316299999999998"/>
    <n v="-309.77369999999996"/>
    <n v="0"/>
    <n v="2017"/>
  </r>
  <r>
    <n v="4479"/>
    <s v="CA-2017-130211"/>
    <d v="2017-10-22T00:00:00"/>
    <d v="2017-10-22T00:00:00"/>
    <x v="3"/>
    <x v="379"/>
    <x v="379"/>
    <s v="Consumer"/>
    <s v="United States"/>
    <s v="Lawton"/>
    <s v="Oklahoma"/>
    <n v="73505"/>
    <s v="Central"/>
    <s v="FUR-TA-10003748"/>
    <s v="Furniture"/>
    <s v="Tables"/>
    <s v="Bevis 36 x 72 Conference Tables"/>
    <n v="248.98"/>
    <n v="2"/>
    <n v="0"/>
    <n v="0"/>
    <n v="54.775599999999997"/>
    <n v="-194.20439999999999"/>
    <n v="0"/>
    <n v="2017"/>
  </r>
  <r>
    <n v="4480"/>
    <s v="CA-2014-147235"/>
    <d v="2014-03-24T00:00:00"/>
    <d v="2014-03-28T00:00:00"/>
    <x v="1"/>
    <x v="303"/>
    <x v="303"/>
    <s v="Consumer"/>
    <s v="United States"/>
    <s v="New York City"/>
    <s v="New York"/>
    <n v="10024"/>
    <s v="East"/>
    <s v="OFF-PA-10004948"/>
    <s v="Office Supplies"/>
    <s v="Paper"/>
    <s v="Xerox 190"/>
    <n v="24.9"/>
    <n v="5"/>
    <n v="0"/>
    <n v="0"/>
    <n v="11.702999999999999"/>
    <n v="-13.196999999999999"/>
    <n v="4"/>
    <n v="2014"/>
  </r>
  <r>
    <n v="4481"/>
    <s v="CA-2016-109365"/>
    <d v="2016-11-03T00:00:00"/>
    <d v="2016-11-08T00:00:00"/>
    <x v="1"/>
    <x v="190"/>
    <x v="190"/>
    <s v="Consumer"/>
    <s v="United States"/>
    <s v="Los Angeles"/>
    <s v="California"/>
    <n v="90049"/>
    <s v="West"/>
    <s v="OFF-FA-10001561"/>
    <s v="Office Supplies"/>
    <s v="Fasteners"/>
    <s v="Stockwell Push Pins"/>
    <n v="15.26"/>
    <n v="7"/>
    <n v="0"/>
    <n v="0"/>
    <n v="5.0358000000000001"/>
    <n v="-10.2242"/>
    <n v="5"/>
    <n v="2016"/>
  </r>
  <r>
    <n v="4482"/>
    <s v="CA-2016-109365"/>
    <d v="2016-11-03T00:00:00"/>
    <d v="2016-11-08T00:00:00"/>
    <x v="1"/>
    <x v="190"/>
    <x v="190"/>
    <s v="Consumer"/>
    <s v="United States"/>
    <s v="Los Angeles"/>
    <s v="California"/>
    <n v="90049"/>
    <s v="West"/>
    <s v="OFF-AP-10002998"/>
    <s v="Office Supplies"/>
    <s v="Appliances"/>
    <s v="Holmes 99% HEPA Air Purifier"/>
    <n v="43.32"/>
    <n v="2"/>
    <n v="0"/>
    <n v="0"/>
    <n v="14.2956"/>
    <n v="-29.0244"/>
    <n v="5"/>
    <n v="2016"/>
  </r>
  <r>
    <n v="4483"/>
    <s v="CA-2016-109365"/>
    <d v="2016-11-03T00:00:00"/>
    <d v="2016-11-08T00:00:00"/>
    <x v="1"/>
    <x v="190"/>
    <x v="190"/>
    <s v="Consumer"/>
    <s v="United States"/>
    <s v="Los Angeles"/>
    <s v="California"/>
    <n v="90049"/>
    <s v="West"/>
    <s v="OFF-BI-10003981"/>
    <s v="Office Supplies"/>
    <s v="Binders"/>
    <s v="Avery Durable Plastic 1&quot; Binders"/>
    <n v="43.584000000000003"/>
    <n v="12"/>
    <n v="0.2"/>
    <n v="-8.716800000000001"/>
    <n v="15.799200000000001"/>
    <n v="-19.068000000000005"/>
    <n v="5"/>
    <n v="2016"/>
  </r>
  <r>
    <n v="4484"/>
    <s v="CA-2016-109365"/>
    <d v="2016-11-03T00:00:00"/>
    <d v="2016-11-08T00:00:00"/>
    <x v="1"/>
    <x v="190"/>
    <x v="190"/>
    <s v="Consumer"/>
    <s v="United States"/>
    <s v="Los Angeles"/>
    <s v="California"/>
    <n v="90049"/>
    <s v="West"/>
    <s v="OFF-PA-10001725"/>
    <s v="Office Supplies"/>
    <s v="Paper"/>
    <s v="Xerox 1892"/>
    <n v="116.28"/>
    <n v="3"/>
    <n v="0"/>
    <n v="0"/>
    <n v="56.977200000000003"/>
    <n v="-59.302799999999998"/>
    <n v="5"/>
    <n v="2016"/>
  </r>
  <r>
    <n v="4485"/>
    <s v="CA-2016-109365"/>
    <d v="2016-11-03T00:00:00"/>
    <d v="2016-11-08T00:00:00"/>
    <x v="1"/>
    <x v="190"/>
    <x v="190"/>
    <s v="Consumer"/>
    <s v="United States"/>
    <s v="Los Angeles"/>
    <s v="California"/>
    <n v="90049"/>
    <s v="West"/>
    <s v="OFF-BI-10002071"/>
    <s v="Office Supplies"/>
    <s v="Binders"/>
    <s v="Fellowes Black Plastic Comb Bindings"/>
    <n v="9.2959999999999994"/>
    <n v="2"/>
    <n v="0.2"/>
    <n v="-1.8592"/>
    <n v="3.0211999999999999"/>
    <n v="-4.4155999999999995"/>
    <n v="5"/>
    <n v="2016"/>
  </r>
  <r>
    <n v="4486"/>
    <s v="CA-2016-109365"/>
    <d v="2016-11-03T00:00:00"/>
    <d v="2016-11-08T00:00:00"/>
    <x v="1"/>
    <x v="190"/>
    <x v="190"/>
    <s v="Consumer"/>
    <s v="United States"/>
    <s v="Los Angeles"/>
    <s v="California"/>
    <n v="90049"/>
    <s v="West"/>
    <s v="OFF-PA-10000477"/>
    <s v="Office Supplies"/>
    <s v="Paper"/>
    <s v="Xerox 22"/>
    <n v="19.440000000000001"/>
    <n v="3"/>
    <n v="0"/>
    <n v="0"/>
    <n v="9.3312000000000008"/>
    <n v="-10.1088"/>
    <n v="5"/>
    <n v="2016"/>
  </r>
  <r>
    <n v="4487"/>
    <s v="CA-2016-109365"/>
    <d v="2016-11-03T00:00:00"/>
    <d v="2016-11-08T00:00:00"/>
    <x v="1"/>
    <x v="190"/>
    <x v="190"/>
    <s v="Consumer"/>
    <s v="United States"/>
    <s v="Los Angeles"/>
    <s v="California"/>
    <n v="90049"/>
    <s v="West"/>
    <s v="OFF-PA-10004359"/>
    <s v="Office Supplies"/>
    <s v="Paper"/>
    <s v="Multicolor Computer Printout Paper"/>
    <n v="314.55"/>
    <n v="3"/>
    <n v="0"/>
    <n v="0"/>
    <n v="150.98400000000001"/>
    <n v="-163.566"/>
    <n v="5"/>
    <n v="2016"/>
  </r>
  <r>
    <n v="4488"/>
    <s v="CA-2015-162621"/>
    <d v="2015-09-05T00:00:00"/>
    <d v="2015-09-11T00:00:00"/>
    <x v="1"/>
    <x v="402"/>
    <x v="402"/>
    <s v="Home Office"/>
    <s v="United States"/>
    <s v="Houston"/>
    <s v="Texas"/>
    <n v="77036"/>
    <s v="Central"/>
    <s v="OFF-BI-10000962"/>
    <s v="Office Supplies"/>
    <s v="Binders"/>
    <s v="Acco Flexible ACCOHIDE Square Ring Data Binder, Dark Blue, 11 1/2&quot; X 14&quot; 7/8&quot;"/>
    <n v="16.27"/>
    <n v="5"/>
    <n v="0.8"/>
    <n v="-13.016"/>
    <n v="-25.218499999999999"/>
    <n v="-28.472499999999997"/>
    <n v="6"/>
    <n v="2015"/>
  </r>
  <r>
    <n v="4489"/>
    <s v="CA-2015-162621"/>
    <d v="2015-09-05T00:00:00"/>
    <d v="2015-09-11T00:00:00"/>
    <x v="1"/>
    <x v="402"/>
    <x v="402"/>
    <s v="Home Office"/>
    <s v="United States"/>
    <s v="Houston"/>
    <s v="Texas"/>
    <n v="77036"/>
    <s v="Central"/>
    <s v="OFF-SU-10003567"/>
    <s v="Office Supplies"/>
    <s v="Supplies"/>
    <s v="Stiletto Hand Letter Openers"/>
    <n v="69.12"/>
    <n v="9"/>
    <n v="0.2"/>
    <n v="-13.824000000000002"/>
    <n v="-14.688000000000001"/>
    <n v="-69.984000000000009"/>
    <n v="6"/>
    <n v="2015"/>
  </r>
  <r>
    <n v="4490"/>
    <s v="CA-2015-162621"/>
    <d v="2015-09-05T00:00:00"/>
    <d v="2015-09-11T00:00:00"/>
    <x v="1"/>
    <x v="402"/>
    <x v="402"/>
    <s v="Home Office"/>
    <s v="United States"/>
    <s v="Houston"/>
    <s v="Texas"/>
    <n v="77036"/>
    <s v="Central"/>
    <s v="OFF-BI-10003708"/>
    <s v="Office Supplies"/>
    <s v="Binders"/>
    <s v="Acco Four Pocket Poly Ring Binder with Label Holder, Smoke, 1&quot;"/>
    <n v="4.47"/>
    <n v="3"/>
    <n v="0.8"/>
    <n v="-3.5760000000000001"/>
    <n v="-7.8224999999999998"/>
    <n v="-8.7164999999999999"/>
    <n v="6"/>
    <n v="2015"/>
  </r>
  <r>
    <n v="4491"/>
    <s v="CA-2017-105921"/>
    <d v="2017-08-14T00:00:00"/>
    <d v="2017-08-21T00:00:00"/>
    <x v="1"/>
    <x v="49"/>
    <x v="49"/>
    <s v="Consumer"/>
    <s v="United States"/>
    <s v="Los Angeles"/>
    <s v="California"/>
    <n v="90032"/>
    <s v="West"/>
    <s v="FUR-TA-10001095"/>
    <s v="Furniture"/>
    <s v="Tables"/>
    <s v="Chromcraft Round Conference Tables"/>
    <n v="418.29599999999999"/>
    <n v="3"/>
    <n v="0.2"/>
    <n v="-83.659199999999998"/>
    <n v="5.2286999999999999"/>
    <n v="-329.40809999999999"/>
    <n v="7"/>
    <n v="2017"/>
  </r>
  <r>
    <n v="4492"/>
    <s v="CA-2014-150798"/>
    <d v="2014-12-01T00:00:00"/>
    <d v="2014-12-03T00:00:00"/>
    <x v="0"/>
    <x v="300"/>
    <x v="300"/>
    <s v="Consumer"/>
    <s v="United States"/>
    <s v="Columbus"/>
    <s v="Ohio"/>
    <n v="43229"/>
    <s v="East"/>
    <s v="TEC-CO-10001571"/>
    <s v="Technology"/>
    <s v="Copiers"/>
    <s v="Sharp 1540cs Digital Laser Copier"/>
    <n v="659.98800000000006"/>
    <n v="2"/>
    <n v="0.4"/>
    <n v="-263.99520000000001"/>
    <n v="109.998"/>
    <n v="-285.99480000000005"/>
    <n v="2"/>
    <n v="2014"/>
  </r>
  <r>
    <n v="4493"/>
    <s v="CA-2014-150798"/>
    <d v="2014-12-01T00:00:00"/>
    <d v="2014-12-03T00:00:00"/>
    <x v="0"/>
    <x v="300"/>
    <x v="300"/>
    <s v="Consumer"/>
    <s v="United States"/>
    <s v="Columbus"/>
    <s v="Ohio"/>
    <n v="43229"/>
    <s v="East"/>
    <s v="FUR-FU-10000221"/>
    <s v="Furniture"/>
    <s v="Furnishings"/>
    <s v="Master Caster Door Stop, Brown"/>
    <n v="8.1280000000000001"/>
    <n v="2"/>
    <n v="0.2"/>
    <n v="-1.6256000000000002"/>
    <n v="1.4224000000000001"/>
    <n v="-5.08"/>
    <n v="2"/>
    <n v="2014"/>
  </r>
  <r>
    <n v="4494"/>
    <s v="CA-2014-150798"/>
    <d v="2014-12-01T00:00:00"/>
    <d v="2014-12-03T00:00:00"/>
    <x v="0"/>
    <x v="300"/>
    <x v="300"/>
    <s v="Consumer"/>
    <s v="United States"/>
    <s v="Columbus"/>
    <s v="Ohio"/>
    <n v="43229"/>
    <s v="East"/>
    <s v="OFF-PA-10001972"/>
    <s v="Office Supplies"/>
    <s v="Paper"/>
    <s v="Xerox 214"/>
    <n v="36.287999999999997"/>
    <n v="7"/>
    <n v="0.2"/>
    <n v="-7.2576000000000001"/>
    <n v="12.700799999999999"/>
    <n v="-16.329599999999999"/>
    <n v="2"/>
    <n v="2014"/>
  </r>
  <r>
    <n v="4495"/>
    <s v="CA-2014-150798"/>
    <d v="2014-12-01T00:00:00"/>
    <d v="2014-12-03T00:00:00"/>
    <x v="0"/>
    <x v="300"/>
    <x v="300"/>
    <s v="Consumer"/>
    <s v="United States"/>
    <s v="Columbus"/>
    <s v="Ohio"/>
    <n v="43229"/>
    <s v="East"/>
    <s v="FUR-CH-10000015"/>
    <s v="Furniture"/>
    <s v="Chairs"/>
    <s v="Hon Multipurpose Stacking Arm Chairs"/>
    <n v="909.72"/>
    <n v="6"/>
    <n v="0.3"/>
    <n v="-272.916"/>
    <n v="-51.984000000000002"/>
    <n v="-688.78800000000012"/>
    <n v="2"/>
    <n v="2014"/>
  </r>
  <r>
    <n v="4496"/>
    <s v="CA-2017-112753"/>
    <d v="2017-06-18T00:00:00"/>
    <d v="2017-06-23T00:00:00"/>
    <x v="1"/>
    <x v="113"/>
    <x v="113"/>
    <s v="Consumer"/>
    <s v="United States"/>
    <s v="Los Angeles"/>
    <s v="California"/>
    <n v="90032"/>
    <s v="West"/>
    <s v="FUR-BO-10004015"/>
    <s v="Furniture"/>
    <s v="Bookcases"/>
    <s v="Bush Andora Bookcase, Maple/Graphite Gray Finish"/>
    <n v="917.92349999999999"/>
    <n v="9"/>
    <n v="0.15"/>
    <n v="-137.688525"/>
    <n v="75.593699999999998"/>
    <n v="-704.64127499999995"/>
    <n v="5"/>
    <n v="2017"/>
  </r>
  <r>
    <n v="4497"/>
    <s v="CA-2017-112753"/>
    <d v="2017-06-18T00:00:00"/>
    <d v="2017-06-23T00:00:00"/>
    <x v="1"/>
    <x v="113"/>
    <x v="113"/>
    <s v="Consumer"/>
    <s v="United States"/>
    <s v="Los Angeles"/>
    <s v="California"/>
    <n v="90032"/>
    <s v="West"/>
    <s v="OFF-PA-10002036"/>
    <s v="Office Supplies"/>
    <s v="Paper"/>
    <s v="Xerox 1930"/>
    <n v="38.880000000000003"/>
    <n v="6"/>
    <n v="0"/>
    <n v="0"/>
    <n v="19.051200000000001"/>
    <n v="-19.828800000000001"/>
    <n v="5"/>
    <n v="2017"/>
  </r>
  <r>
    <n v="4498"/>
    <s v="CA-2017-155075"/>
    <d v="2017-12-02T00:00:00"/>
    <d v="2017-12-09T00:00:00"/>
    <x v="1"/>
    <x v="543"/>
    <x v="543"/>
    <s v="Consumer"/>
    <s v="United States"/>
    <s v="Philadelphia"/>
    <s v="Pennsylvania"/>
    <n v="19140"/>
    <s v="East"/>
    <s v="OFF-BI-10003650"/>
    <s v="Office Supplies"/>
    <s v="Binders"/>
    <s v="GBC DocuBind 300 Electric Binding Machine"/>
    <n v="631.17600000000004"/>
    <n v="4"/>
    <n v="0.7"/>
    <n v="-441.82319999999999"/>
    <n v="-462.86239999999998"/>
    <n v="-652.2152000000001"/>
    <n v="7"/>
    <n v="2017"/>
  </r>
  <r>
    <n v="4499"/>
    <s v="CA-2014-103401"/>
    <d v="2014-11-21T00:00:00"/>
    <d v="2014-11-26T00:00:00"/>
    <x v="1"/>
    <x v="744"/>
    <x v="744"/>
    <s v="Corporate"/>
    <s v="United States"/>
    <s v="San Francisco"/>
    <s v="California"/>
    <n v="94110"/>
    <s v="West"/>
    <s v="OFF-PA-10003309"/>
    <s v="Office Supplies"/>
    <s v="Paper"/>
    <s v="Xerox 211"/>
    <n v="12.96"/>
    <n v="2"/>
    <n v="0"/>
    <n v="0"/>
    <n v="6.2207999999999997"/>
    <n v="-6.7392000000000012"/>
    <n v="5"/>
    <n v="2014"/>
  </r>
  <r>
    <n v="4500"/>
    <s v="CA-2016-124814"/>
    <d v="2016-04-10T00:00:00"/>
    <d v="2016-04-16T00:00:00"/>
    <x v="1"/>
    <x v="524"/>
    <x v="524"/>
    <s v="Corporate"/>
    <s v="United States"/>
    <s v="Bakersfield"/>
    <s v="California"/>
    <n v="93309"/>
    <s v="West"/>
    <s v="OFF-PA-10002787"/>
    <s v="Office Supplies"/>
    <s v="Paper"/>
    <s v="Xerox 227"/>
    <n v="12.96"/>
    <n v="2"/>
    <n v="0"/>
    <n v="0"/>
    <n v="6.2207999999999997"/>
    <n v="-6.7392000000000012"/>
    <n v="6"/>
    <n v="2016"/>
  </r>
  <r>
    <n v="4501"/>
    <s v="CA-2016-124814"/>
    <d v="2016-04-10T00:00:00"/>
    <d v="2016-04-16T00:00:00"/>
    <x v="1"/>
    <x v="524"/>
    <x v="524"/>
    <s v="Corporate"/>
    <s v="United States"/>
    <s v="Bakersfield"/>
    <s v="California"/>
    <n v="93309"/>
    <s v="West"/>
    <s v="OFF-BI-10000174"/>
    <s v="Office Supplies"/>
    <s v="Binders"/>
    <s v="Wilson Jones Clip &amp; Carry Folder Binder Tool for Ring Binders, Clear"/>
    <n v="23.2"/>
    <n v="5"/>
    <n v="0.2"/>
    <n v="-4.6399999999999997"/>
    <n v="8.1199999999999992"/>
    <n v="-10.44"/>
    <n v="6"/>
    <n v="2016"/>
  </r>
  <r>
    <n v="4502"/>
    <s v="CA-2014-116757"/>
    <d v="2014-06-30T00:00:00"/>
    <d v="2014-07-04T00:00:00"/>
    <x v="1"/>
    <x v="99"/>
    <x v="99"/>
    <s v="Corporate"/>
    <s v="United States"/>
    <s v="Houston"/>
    <s v="Texas"/>
    <n v="77095"/>
    <s v="Central"/>
    <s v="OFF-PA-10002005"/>
    <s v="Office Supplies"/>
    <s v="Paper"/>
    <s v="Xerox 225"/>
    <n v="25.92"/>
    <n v="5"/>
    <n v="0.2"/>
    <n v="-5.1840000000000011"/>
    <n v="9.0719999999999992"/>
    <n v="-11.664000000000001"/>
    <n v="4"/>
    <n v="2014"/>
  </r>
  <r>
    <n v="4503"/>
    <s v="CA-2014-116757"/>
    <d v="2014-06-30T00:00:00"/>
    <d v="2014-07-04T00:00:00"/>
    <x v="1"/>
    <x v="99"/>
    <x v="99"/>
    <s v="Corporate"/>
    <s v="United States"/>
    <s v="Houston"/>
    <s v="Texas"/>
    <n v="77095"/>
    <s v="Central"/>
    <s v="OFF-FA-10002815"/>
    <s v="Office Supplies"/>
    <s v="Fasteners"/>
    <s v="Staples"/>
    <n v="21.312000000000001"/>
    <n v="6"/>
    <n v="0.2"/>
    <n v="-4.2624000000000004"/>
    <n v="7.1928000000000001"/>
    <n v="-9.8568000000000016"/>
    <n v="4"/>
    <n v="2014"/>
  </r>
  <r>
    <n v="4504"/>
    <s v="US-2014-138247"/>
    <d v="2014-12-24T00:00:00"/>
    <d v="2014-12-29T00:00:00"/>
    <x v="1"/>
    <x v="408"/>
    <x v="408"/>
    <s v="Home Office"/>
    <s v="United States"/>
    <s v="Los Angeles"/>
    <s v="California"/>
    <n v="90045"/>
    <s v="West"/>
    <s v="TEC-PH-10000213"/>
    <s v="Technology"/>
    <s v="Phones"/>
    <s v="Seidio BD2-HK3IPH5-BK DILEX Case and Holster Combo for Apple iPhone 5/5s - Black"/>
    <n v="173.65600000000001"/>
    <n v="7"/>
    <n v="0.2"/>
    <n v="-34.731200000000001"/>
    <n v="17.365600000000001"/>
    <n v="-121.5592"/>
    <n v="5"/>
    <n v="2014"/>
  </r>
  <r>
    <n v="4505"/>
    <s v="US-2014-138247"/>
    <d v="2014-12-24T00:00:00"/>
    <d v="2014-12-29T00:00:00"/>
    <x v="1"/>
    <x v="408"/>
    <x v="408"/>
    <s v="Home Office"/>
    <s v="United States"/>
    <s v="Los Angeles"/>
    <s v="California"/>
    <n v="90045"/>
    <s v="West"/>
    <s v="OFF-AP-10000828"/>
    <s v="Office Supplies"/>
    <s v="Appliances"/>
    <s v="Avanti 4.4 Cu. Ft. Refrigerator"/>
    <n v="361.96"/>
    <n v="2"/>
    <n v="0"/>
    <n v="0"/>
    <n v="101.3488"/>
    <n v="-260.6112"/>
    <n v="5"/>
    <n v="2014"/>
  </r>
  <r>
    <n v="4506"/>
    <s v="US-2014-138247"/>
    <d v="2014-12-24T00:00:00"/>
    <d v="2014-12-29T00:00:00"/>
    <x v="1"/>
    <x v="408"/>
    <x v="408"/>
    <s v="Home Office"/>
    <s v="United States"/>
    <s v="Los Angeles"/>
    <s v="California"/>
    <n v="90045"/>
    <s v="West"/>
    <s v="TEC-AC-10004708"/>
    <s v="Technology"/>
    <s v="Accessories"/>
    <s v="Sony 32GB Class 10 Micro SDHC R40 Memory Card"/>
    <n v="62.85"/>
    <n v="3"/>
    <n v="0"/>
    <n v="0"/>
    <n v="13.198499999999999"/>
    <n v="-49.651499999999999"/>
    <n v="5"/>
    <n v="2014"/>
  </r>
  <r>
    <n v="4507"/>
    <s v="US-2014-138247"/>
    <d v="2014-12-24T00:00:00"/>
    <d v="2014-12-29T00:00:00"/>
    <x v="1"/>
    <x v="408"/>
    <x v="408"/>
    <s v="Home Office"/>
    <s v="United States"/>
    <s v="Los Angeles"/>
    <s v="California"/>
    <n v="90045"/>
    <s v="West"/>
    <s v="TEC-PH-10001530"/>
    <s v="Technology"/>
    <s v="Phones"/>
    <s v="Cisco Unified IP Phone 7945G VoIP phone"/>
    <n v="818.37599999999998"/>
    <n v="3"/>
    <n v="0.2"/>
    <n v="-163.67520000000002"/>
    <n v="51.148499999999999"/>
    <n v="-603.55229999999995"/>
    <n v="5"/>
    <n v="2014"/>
  </r>
  <r>
    <n v="4508"/>
    <s v="US-2014-138247"/>
    <d v="2014-12-24T00:00:00"/>
    <d v="2014-12-29T00:00:00"/>
    <x v="1"/>
    <x v="408"/>
    <x v="408"/>
    <s v="Home Office"/>
    <s v="United States"/>
    <s v="Los Angeles"/>
    <s v="California"/>
    <n v="90045"/>
    <s v="West"/>
    <s v="OFF-ST-10002301"/>
    <s v="Office Supplies"/>
    <s v="Storage"/>
    <s v="Tennsco Commercial Shelving"/>
    <n v="20.34"/>
    <n v="1"/>
    <n v="0"/>
    <n v="0"/>
    <n v="0.2034"/>
    <n v="-20.136600000000001"/>
    <n v="5"/>
    <n v="2014"/>
  </r>
  <r>
    <n v="4509"/>
    <s v="US-2014-138247"/>
    <d v="2014-12-24T00:00:00"/>
    <d v="2014-12-29T00:00:00"/>
    <x v="1"/>
    <x v="408"/>
    <x v="408"/>
    <s v="Home Office"/>
    <s v="United States"/>
    <s v="Los Angeles"/>
    <s v="California"/>
    <n v="90045"/>
    <s v="West"/>
    <s v="FUR-FU-10002554"/>
    <s v="Furniture"/>
    <s v="Furnishings"/>
    <s v="Westinghouse Floor Lamp with Metal Mesh Shade, Black"/>
    <n v="23.99"/>
    <n v="1"/>
    <n v="0"/>
    <n v="0"/>
    <n v="5.5176999999999996"/>
    <n v="-18.472299999999997"/>
    <n v="5"/>
    <n v="2014"/>
  </r>
  <r>
    <n v="4510"/>
    <s v="CA-2017-167003"/>
    <d v="2017-05-23T00:00:00"/>
    <d v="2017-05-29T00:00:00"/>
    <x v="1"/>
    <x v="745"/>
    <x v="745"/>
    <s v="Consumer"/>
    <s v="United States"/>
    <s v="Los Angeles"/>
    <s v="California"/>
    <n v="90036"/>
    <s v="West"/>
    <s v="FUR-TA-10001520"/>
    <s v="Furniture"/>
    <s v="Tables"/>
    <s v="Lesro Sheffield Collection Coffee Table, End Table, Center Table, Corner Table"/>
    <n v="171.28800000000001"/>
    <n v="3"/>
    <n v="0.2"/>
    <n v="-34.257600000000004"/>
    <n v="-6.4233000000000002"/>
    <n v="-143.45370000000003"/>
    <n v="6"/>
    <n v="2017"/>
  </r>
  <r>
    <n v="4511"/>
    <s v="CA-2016-119935"/>
    <d v="2016-11-10T00:00:00"/>
    <d v="2016-11-14T00:00:00"/>
    <x v="1"/>
    <x v="366"/>
    <x v="366"/>
    <s v="Corporate"/>
    <s v="United States"/>
    <s v="Springfield"/>
    <s v="Missouri"/>
    <n v="65807"/>
    <s v="Central"/>
    <s v="FUR-FU-10001085"/>
    <s v="Furniture"/>
    <s v="Furnishings"/>
    <s v="3M Polarizing Light Filter Sleeves"/>
    <n v="37.299999999999997"/>
    <n v="2"/>
    <n v="0"/>
    <n v="0"/>
    <n v="17.158000000000001"/>
    <n v="-20.141999999999996"/>
    <n v="4"/>
    <n v="2016"/>
  </r>
  <r>
    <n v="4512"/>
    <s v="CA-2016-119935"/>
    <d v="2016-11-10T00:00:00"/>
    <d v="2016-11-14T00:00:00"/>
    <x v="1"/>
    <x v="366"/>
    <x v="366"/>
    <s v="Corporate"/>
    <s v="United States"/>
    <s v="Springfield"/>
    <s v="Missouri"/>
    <n v="65807"/>
    <s v="Central"/>
    <s v="OFF-BI-10001597"/>
    <s v="Office Supplies"/>
    <s v="Binders"/>
    <s v="Wilson Jones Ledger-Size, Piano-Hinge Binder, 2&quot;, Blue"/>
    <n v="81.96"/>
    <n v="2"/>
    <n v="0"/>
    <n v="0"/>
    <n v="39.340800000000002"/>
    <n v="-42.619199999999992"/>
    <n v="4"/>
    <n v="2016"/>
  </r>
  <r>
    <n v="4513"/>
    <s v="CA-2016-118969"/>
    <d v="2016-10-02T00:00:00"/>
    <d v="2016-10-03T00:00:00"/>
    <x v="2"/>
    <x v="431"/>
    <x v="431"/>
    <s v="Consumer"/>
    <s v="United States"/>
    <s v="Phoenix"/>
    <s v="Arizona"/>
    <n v="85023"/>
    <s v="West"/>
    <s v="OFF-BI-10002429"/>
    <s v="Office Supplies"/>
    <s v="Binders"/>
    <s v="Premier Elliptical Ring Binder, Black"/>
    <n v="54.792000000000002"/>
    <n v="6"/>
    <n v="0.7"/>
    <n v="-38.354399999999998"/>
    <n v="-40.180799999999998"/>
    <n v="-56.618400000000001"/>
    <n v="1"/>
    <n v="2016"/>
  </r>
  <r>
    <n v="4514"/>
    <s v="CA-2016-145240"/>
    <d v="2016-09-06T00:00:00"/>
    <d v="2016-09-08T00:00:00"/>
    <x v="2"/>
    <x v="696"/>
    <x v="696"/>
    <s v="Consumer"/>
    <s v="United States"/>
    <s v="Houston"/>
    <s v="Texas"/>
    <n v="77070"/>
    <s v="Central"/>
    <s v="OFF-ST-10001590"/>
    <s v="Office Supplies"/>
    <s v="Storage"/>
    <s v="Tenex Personal Project File with Scoop Front Design, Black"/>
    <n v="10.784000000000001"/>
    <n v="1"/>
    <n v="0.2"/>
    <n v="-2.1568000000000001"/>
    <n v="0.80879999999999996"/>
    <n v="-7.8184000000000005"/>
    <n v="2"/>
    <n v="2016"/>
  </r>
  <r>
    <n v="4515"/>
    <s v="CA-2016-120873"/>
    <d v="2016-10-27T00:00:00"/>
    <d v="2016-11-01T00:00:00"/>
    <x v="0"/>
    <x v="572"/>
    <x v="572"/>
    <s v="Consumer"/>
    <s v="United States"/>
    <s v="Hampton"/>
    <s v="Virginia"/>
    <n v="23666"/>
    <s v="South"/>
    <s v="FUR-CH-10000847"/>
    <s v="Furniture"/>
    <s v="Chairs"/>
    <s v="Global Executive Mid-Back Manager's Chair"/>
    <n v="290.98"/>
    <n v="1"/>
    <n v="0"/>
    <n v="0"/>
    <n v="75.654799999999994"/>
    <n v="-215.32520000000002"/>
    <n v="5"/>
    <n v="2016"/>
  </r>
  <r>
    <n v="4516"/>
    <s v="US-2017-111920"/>
    <d v="2017-10-22T00:00:00"/>
    <d v="2017-10-26T00:00:00"/>
    <x v="1"/>
    <x v="28"/>
    <x v="28"/>
    <s v="Home Office"/>
    <s v="United States"/>
    <s v="Tulsa"/>
    <s v="Oklahoma"/>
    <n v="74133"/>
    <s v="Central"/>
    <s v="OFF-AR-10003179"/>
    <s v="Office Supplies"/>
    <s v="Art"/>
    <s v="Dixon Ticonderoga Core-Lock Colored Pencils"/>
    <n v="36.44"/>
    <n v="4"/>
    <n v="0"/>
    <n v="0"/>
    <n v="12.0252"/>
    <n v="-24.4148"/>
    <n v="4"/>
    <n v="2017"/>
  </r>
  <r>
    <n v="4517"/>
    <s v="US-2016-128678"/>
    <d v="2016-09-15T00:00:00"/>
    <d v="2016-09-20T00:00:00"/>
    <x v="1"/>
    <x v="262"/>
    <x v="262"/>
    <s v="Consumer"/>
    <s v="United States"/>
    <s v="Seattle"/>
    <s v="Washington"/>
    <n v="98105"/>
    <s v="West"/>
    <s v="OFF-PA-10000807"/>
    <s v="Office Supplies"/>
    <s v="Paper"/>
    <s v="TOPS &quot;Important Message&quot; Pads, Canary, 4-1/4 x 5-1/2, 50 Sheets per Pad"/>
    <n v="21.4"/>
    <n v="5"/>
    <n v="0"/>
    <n v="0"/>
    <n v="10.058"/>
    <n v="-11.341999999999999"/>
    <n v="5"/>
    <n v="2016"/>
  </r>
  <r>
    <n v="4518"/>
    <s v="US-2016-128678"/>
    <d v="2016-09-15T00:00:00"/>
    <d v="2016-09-20T00:00:00"/>
    <x v="1"/>
    <x v="262"/>
    <x v="262"/>
    <s v="Consumer"/>
    <s v="United States"/>
    <s v="Seattle"/>
    <s v="Washington"/>
    <n v="98105"/>
    <s v="West"/>
    <s v="OFF-BI-10002103"/>
    <s v="Office Supplies"/>
    <s v="Binders"/>
    <s v="Cardinal Slant-D Ring Binder, Heavy Gauge Vinyl"/>
    <n v="48.664000000000001"/>
    <n v="7"/>
    <n v="0.2"/>
    <n v="-9.732800000000001"/>
    <n v="15.815799999999999"/>
    <n v="-23.115400000000005"/>
    <n v="5"/>
    <n v="2016"/>
  </r>
  <r>
    <n v="4519"/>
    <s v="CA-2016-101385"/>
    <d v="2016-09-25T00:00:00"/>
    <d v="2016-10-01T00:00:00"/>
    <x v="1"/>
    <x v="493"/>
    <x v="493"/>
    <s v="Consumer"/>
    <s v="United States"/>
    <s v="San Francisco"/>
    <s v="California"/>
    <n v="94109"/>
    <s v="West"/>
    <s v="OFF-AR-10004441"/>
    <s v="Office Supplies"/>
    <s v="Art"/>
    <s v="BIC Brite Liner Highlighters"/>
    <n v="16.559999999999999"/>
    <n v="4"/>
    <n v="0"/>
    <n v="0"/>
    <n v="6.9551999999999996"/>
    <n v="-9.6047999999999991"/>
    <n v="6"/>
    <n v="2016"/>
  </r>
  <r>
    <n v="4520"/>
    <s v="CA-2017-107167"/>
    <d v="2017-06-10T00:00:00"/>
    <d v="2017-06-14T00:00:00"/>
    <x v="1"/>
    <x v="540"/>
    <x v="540"/>
    <s v="Corporate"/>
    <s v="United States"/>
    <s v="Jacksonville"/>
    <s v="Florida"/>
    <n v="32216"/>
    <s v="South"/>
    <s v="OFF-ST-10003805"/>
    <s v="Office Supplies"/>
    <s v="Storage"/>
    <s v="24 Capacity Maxi Data Binder Racks, Pearl"/>
    <n v="1347.52"/>
    <n v="8"/>
    <n v="0.2"/>
    <n v="-269.50400000000002"/>
    <n v="84.22"/>
    <n v="-993.79600000000005"/>
    <n v="4"/>
    <n v="2017"/>
  </r>
  <r>
    <n v="4521"/>
    <s v="CA-2014-109491"/>
    <d v="2014-02-20T00:00:00"/>
    <d v="2014-02-26T00:00:00"/>
    <x v="1"/>
    <x v="18"/>
    <x v="18"/>
    <s v="Corporate"/>
    <s v="United States"/>
    <s v="Richmond"/>
    <s v="Indiana"/>
    <n v="47374"/>
    <s v="Central"/>
    <s v="TEC-AC-10001284"/>
    <s v="Technology"/>
    <s v="Accessories"/>
    <s v="Enermax Briskie RF Wireless Keyboard and Mouse Combo"/>
    <n v="62.31"/>
    <n v="3"/>
    <n v="0"/>
    <n v="0"/>
    <n v="22.4316"/>
    <n v="-39.878399999999999"/>
    <n v="6"/>
    <n v="2014"/>
  </r>
  <r>
    <n v="4522"/>
    <s v="CA-2014-109491"/>
    <d v="2014-02-20T00:00:00"/>
    <d v="2014-02-26T00:00:00"/>
    <x v="1"/>
    <x v="18"/>
    <x v="18"/>
    <s v="Corporate"/>
    <s v="United States"/>
    <s v="Richmond"/>
    <s v="Indiana"/>
    <n v="47374"/>
    <s v="Central"/>
    <s v="FUR-FU-10000221"/>
    <s v="Furniture"/>
    <s v="Furnishings"/>
    <s v="Master Caster Door Stop, Brown"/>
    <n v="20.32"/>
    <n v="4"/>
    <n v="0"/>
    <n v="0"/>
    <n v="6.9088000000000003"/>
    <n v="-13.411200000000001"/>
    <n v="6"/>
    <n v="2014"/>
  </r>
  <r>
    <n v="4523"/>
    <s v="CA-2017-105445"/>
    <d v="2017-02-20T00:00:00"/>
    <d v="2017-02-25T00:00:00"/>
    <x v="0"/>
    <x v="162"/>
    <x v="162"/>
    <s v="Corporate"/>
    <s v="United States"/>
    <s v="Louisville"/>
    <s v="Colorado"/>
    <n v="80027"/>
    <s v="West"/>
    <s v="OFF-FA-10001229"/>
    <s v="Office Supplies"/>
    <s v="Fasteners"/>
    <s v="Staples"/>
    <n v="9.4320000000000004"/>
    <n v="3"/>
    <n v="0.2"/>
    <n v="-1.8864000000000001"/>
    <n v="3.0653999999999999"/>
    <n v="-4.4802"/>
    <n v="5"/>
    <n v="2017"/>
  </r>
  <r>
    <n v="4524"/>
    <s v="CA-2014-107454"/>
    <d v="2014-11-02T00:00:00"/>
    <d v="2014-11-06T00:00:00"/>
    <x v="1"/>
    <x v="742"/>
    <x v="742"/>
    <s v="Consumer"/>
    <s v="United States"/>
    <s v="New York City"/>
    <s v="New York"/>
    <n v="10024"/>
    <s v="East"/>
    <s v="OFF-LA-10001569"/>
    <s v="Office Supplies"/>
    <s v="Labels"/>
    <s v="Avery 499"/>
    <n v="34.86"/>
    <n v="7"/>
    <n v="0"/>
    <n v="0"/>
    <n v="16.035599999999999"/>
    <n v="-18.824400000000001"/>
    <n v="4"/>
    <n v="2014"/>
  </r>
  <r>
    <n v="4525"/>
    <s v="CA-2014-107454"/>
    <d v="2014-11-02T00:00:00"/>
    <d v="2014-11-06T00:00:00"/>
    <x v="1"/>
    <x v="742"/>
    <x v="742"/>
    <s v="Consumer"/>
    <s v="United States"/>
    <s v="New York City"/>
    <s v="New York"/>
    <n v="10024"/>
    <s v="East"/>
    <s v="FUR-FU-10004018"/>
    <s v="Furniture"/>
    <s v="Furnishings"/>
    <s v="Tensor Computer Mounted Lamp"/>
    <n v="89.34"/>
    <n v="6"/>
    <n v="0"/>
    <n v="0"/>
    <n v="24.1218"/>
    <n v="-65.218199999999996"/>
    <n v="4"/>
    <n v="2014"/>
  </r>
  <r>
    <n v="4526"/>
    <s v="US-2017-105046"/>
    <d v="2017-07-17T00:00:00"/>
    <d v="2017-07-23T00:00:00"/>
    <x v="1"/>
    <x v="336"/>
    <x v="336"/>
    <s v="Home Office"/>
    <s v="United States"/>
    <s v="Rome"/>
    <s v="New York"/>
    <n v="13440"/>
    <s v="East"/>
    <s v="TEC-PH-10004536"/>
    <s v="Technology"/>
    <s v="Phones"/>
    <s v="Avaya 5420 Digital phone"/>
    <n v="269.98"/>
    <n v="2"/>
    <n v="0"/>
    <n v="0"/>
    <n v="67.495000000000005"/>
    <n v="-202.48500000000001"/>
    <n v="6"/>
    <n v="2017"/>
  </r>
  <r>
    <n v="4527"/>
    <s v="US-2017-105046"/>
    <d v="2017-07-17T00:00:00"/>
    <d v="2017-07-23T00:00:00"/>
    <x v="1"/>
    <x v="336"/>
    <x v="336"/>
    <s v="Home Office"/>
    <s v="United States"/>
    <s v="Rome"/>
    <s v="New York"/>
    <n v="13440"/>
    <s v="East"/>
    <s v="OFF-PA-10004353"/>
    <s v="Office Supplies"/>
    <s v="Paper"/>
    <s v="Southworth 25% Cotton Premium Laser Paper and Envelopes"/>
    <n v="99.9"/>
    <n v="5"/>
    <n v="0"/>
    <n v="0"/>
    <n v="47.951999999999998"/>
    <n v="-51.948000000000008"/>
    <n v="6"/>
    <n v="2017"/>
  </r>
  <r>
    <n v="4528"/>
    <s v="US-2017-105046"/>
    <d v="2017-07-17T00:00:00"/>
    <d v="2017-07-23T00:00:00"/>
    <x v="1"/>
    <x v="336"/>
    <x v="336"/>
    <s v="Home Office"/>
    <s v="United States"/>
    <s v="Rome"/>
    <s v="New York"/>
    <n v="13440"/>
    <s v="East"/>
    <s v="FUR-FU-10004848"/>
    <s v="Furniture"/>
    <s v="Furnishings"/>
    <s v="DAX Solid Wood Frames"/>
    <n v="39.08"/>
    <n v="4"/>
    <n v="0"/>
    <n v="0"/>
    <n v="14.4596"/>
    <n v="-24.620399999999997"/>
    <n v="6"/>
    <n v="2017"/>
  </r>
  <r>
    <n v="4529"/>
    <s v="CA-2017-152856"/>
    <d v="2017-09-08T00:00:00"/>
    <d v="2017-09-10T00:00:00"/>
    <x v="0"/>
    <x v="276"/>
    <x v="276"/>
    <s v="Corporate"/>
    <s v="United States"/>
    <s v="Marion"/>
    <s v="Ohio"/>
    <n v="43302"/>
    <s v="East"/>
    <s v="TEC-AC-10004864"/>
    <s v="Technology"/>
    <s v="Accessories"/>
    <s v="Memorex Micro Travel Drive 32 GB"/>
    <n v="116.83199999999999"/>
    <n v="4"/>
    <n v="0.2"/>
    <n v="-23.366399999999999"/>
    <n v="33.589199999999998"/>
    <n v="-59.876399999999997"/>
    <n v="2"/>
    <n v="2017"/>
  </r>
  <r>
    <n v="4530"/>
    <s v="CA-2016-134691"/>
    <d v="2016-11-14T00:00:00"/>
    <d v="2016-11-18T00:00:00"/>
    <x v="1"/>
    <x v="110"/>
    <x v="110"/>
    <s v="Consumer"/>
    <s v="United States"/>
    <s v="Houston"/>
    <s v="Texas"/>
    <n v="77041"/>
    <s v="Central"/>
    <s v="OFF-BI-10002393"/>
    <s v="Office Supplies"/>
    <s v="Binders"/>
    <s v="Binder Posts"/>
    <n v="2.2959999999999998"/>
    <n v="2"/>
    <n v="0.8"/>
    <n v="-1.8368"/>
    <n v="-3.9032"/>
    <n v="-4.3624000000000001"/>
    <n v="4"/>
    <n v="2016"/>
  </r>
  <r>
    <n v="4531"/>
    <s v="CA-2016-118759"/>
    <d v="2016-11-14T00:00:00"/>
    <d v="2016-11-17T00:00:00"/>
    <x v="2"/>
    <x v="93"/>
    <x v="93"/>
    <s v="Consumer"/>
    <s v="United States"/>
    <s v="New York City"/>
    <s v="New York"/>
    <n v="10009"/>
    <s v="East"/>
    <s v="FUR-CH-10002335"/>
    <s v="Furniture"/>
    <s v="Chairs"/>
    <s v="Hon GuestStacker Chair"/>
    <n v="408.00599999999997"/>
    <n v="2"/>
    <n v="0.1"/>
    <n v="-40.800600000000003"/>
    <n v="72.534400000000005"/>
    <n v="-294.67099999999994"/>
    <n v="3"/>
    <n v="2016"/>
  </r>
  <r>
    <n v="4532"/>
    <s v="CA-2016-118759"/>
    <d v="2016-11-14T00:00:00"/>
    <d v="2016-11-17T00:00:00"/>
    <x v="2"/>
    <x v="93"/>
    <x v="93"/>
    <s v="Consumer"/>
    <s v="United States"/>
    <s v="New York City"/>
    <s v="New York"/>
    <n v="10009"/>
    <s v="East"/>
    <s v="OFF-ST-10001590"/>
    <s v="Office Supplies"/>
    <s v="Storage"/>
    <s v="Tenex Personal Project File with Scoop Front Design, Black"/>
    <n v="40.44"/>
    <n v="3"/>
    <n v="0"/>
    <n v="0"/>
    <n v="10.5144"/>
    <n v="-29.925599999999996"/>
    <n v="3"/>
    <n v="2016"/>
  </r>
  <r>
    <n v="4533"/>
    <s v="CA-2014-140403"/>
    <d v="2014-10-10T00:00:00"/>
    <d v="2014-10-10T00:00:00"/>
    <x v="3"/>
    <x v="184"/>
    <x v="184"/>
    <s v="Home Office"/>
    <s v="United States"/>
    <s v="Manteca"/>
    <s v="California"/>
    <n v="95336"/>
    <s v="West"/>
    <s v="FUR-CH-10002774"/>
    <s v="Furniture"/>
    <s v="Chairs"/>
    <s v="Global Deluxe Stacking Chair, Gray"/>
    <n v="122.352"/>
    <n v="3"/>
    <n v="0.2"/>
    <n v="-24.470400000000001"/>
    <n v="13.7646"/>
    <n v="-84.117000000000004"/>
    <n v="0"/>
    <n v="2014"/>
  </r>
  <r>
    <n v="4534"/>
    <s v="CA-2014-140403"/>
    <d v="2014-10-10T00:00:00"/>
    <d v="2014-10-10T00:00:00"/>
    <x v="3"/>
    <x v="184"/>
    <x v="184"/>
    <s v="Home Office"/>
    <s v="United States"/>
    <s v="Manteca"/>
    <s v="California"/>
    <n v="95336"/>
    <s v="West"/>
    <s v="OFF-EN-10001219"/>
    <s v="Office Supplies"/>
    <s v="Envelopes"/>
    <s v="#10- 4 1/8&quot; x 9 1/2&quot; Security-Tint Envelopes"/>
    <n v="15.28"/>
    <n v="2"/>
    <n v="0"/>
    <n v="0"/>
    <n v="7.4871999999999996"/>
    <n v="-7.7927999999999997"/>
    <n v="0"/>
    <n v="2014"/>
  </r>
  <r>
    <n v="4535"/>
    <s v="CA-2015-163104"/>
    <d v="2015-03-19T00:00:00"/>
    <d v="2015-03-26T00:00:00"/>
    <x v="1"/>
    <x v="305"/>
    <x v="305"/>
    <s v="Corporate"/>
    <s v="United States"/>
    <s v="Los Angeles"/>
    <s v="California"/>
    <n v="90004"/>
    <s v="West"/>
    <s v="OFF-PA-10001947"/>
    <s v="Office Supplies"/>
    <s v="Paper"/>
    <s v="Xerox 1974"/>
    <n v="11.96"/>
    <n v="2"/>
    <n v="0"/>
    <n v="0"/>
    <n v="5.8604000000000003"/>
    <n v="-6.0996000000000006"/>
    <n v="7"/>
    <n v="2015"/>
  </r>
  <r>
    <n v="4536"/>
    <s v="CA-2017-138464"/>
    <d v="2017-07-08T00:00:00"/>
    <d v="2017-07-12T00:00:00"/>
    <x v="1"/>
    <x v="665"/>
    <x v="665"/>
    <s v="Home Office"/>
    <s v="United States"/>
    <s v="Seattle"/>
    <s v="Washington"/>
    <n v="98115"/>
    <s v="West"/>
    <s v="FUR-FU-10003142"/>
    <s v="Furniture"/>
    <s v="Furnishings"/>
    <s v="Master Big Foot Doorstop, Beige"/>
    <n v="15.84"/>
    <n v="3"/>
    <n v="0"/>
    <n v="0"/>
    <n v="4.9104000000000001"/>
    <n v="-10.929600000000001"/>
    <n v="4"/>
    <n v="2017"/>
  </r>
  <r>
    <n v="4537"/>
    <s v="CA-2017-138464"/>
    <d v="2017-07-08T00:00:00"/>
    <d v="2017-07-12T00:00:00"/>
    <x v="1"/>
    <x v="665"/>
    <x v="665"/>
    <s v="Home Office"/>
    <s v="United States"/>
    <s v="Seattle"/>
    <s v="Washington"/>
    <n v="98115"/>
    <s v="West"/>
    <s v="OFF-BI-10001543"/>
    <s v="Office Supplies"/>
    <s v="Binders"/>
    <s v="GBC VeloBinder Manual Binding System"/>
    <n v="86.376000000000005"/>
    <n v="3"/>
    <n v="0.2"/>
    <n v="-17.275200000000002"/>
    <n v="30.2316"/>
    <n v="-38.869200000000006"/>
    <n v="4"/>
    <n v="2017"/>
  </r>
  <r>
    <n v="4538"/>
    <s v="CA-2017-138464"/>
    <d v="2017-07-08T00:00:00"/>
    <d v="2017-07-12T00:00:00"/>
    <x v="1"/>
    <x v="665"/>
    <x v="665"/>
    <s v="Home Office"/>
    <s v="United States"/>
    <s v="Seattle"/>
    <s v="Washington"/>
    <n v="98115"/>
    <s v="West"/>
    <s v="OFF-AR-10003560"/>
    <s v="Office Supplies"/>
    <s v="Art"/>
    <s v="Zebra Zazzle Fluorescent Highlighters"/>
    <n v="18.239999999999998"/>
    <n v="3"/>
    <n v="0"/>
    <n v="0"/>
    <n v="6.2016"/>
    <n v="-12.038399999999999"/>
    <n v="4"/>
    <n v="2017"/>
  </r>
  <r>
    <n v="4539"/>
    <s v="CA-2017-138464"/>
    <d v="2017-07-08T00:00:00"/>
    <d v="2017-07-12T00:00:00"/>
    <x v="1"/>
    <x v="665"/>
    <x v="665"/>
    <s v="Home Office"/>
    <s v="United States"/>
    <s v="Seattle"/>
    <s v="Washington"/>
    <n v="98115"/>
    <s v="West"/>
    <s v="OFF-AR-10004757"/>
    <s v="Office Supplies"/>
    <s v="Art"/>
    <s v="Crayola Colored Pencils"/>
    <n v="13.12"/>
    <n v="4"/>
    <n v="0"/>
    <n v="0"/>
    <n v="4.3296000000000001"/>
    <n v="-8.7903999999999982"/>
    <n v="4"/>
    <n v="2017"/>
  </r>
  <r>
    <n v="4540"/>
    <s v="CA-2015-104129"/>
    <d v="2015-02-27T00:00:00"/>
    <d v="2015-03-02T00:00:00"/>
    <x v="1"/>
    <x v="20"/>
    <x v="20"/>
    <s v="Corporate"/>
    <s v="United States"/>
    <s v="Providence"/>
    <s v="Rhode Island"/>
    <n v="2908"/>
    <s v="East"/>
    <s v="TEC-PH-10003800"/>
    <s v="Technology"/>
    <s v="Phones"/>
    <s v="i.Sound Portable Power - 8000 mAh"/>
    <n v="105.98"/>
    <n v="2"/>
    <n v="0"/>
    <n v="0"/>
    <n v="1.0598000000000001"/>
    <n v="-104.92020000000001"/>
    <n v="3"/>
    <n v="2015"/>
  </r>
  <r>
    <n v="4541"/>
    <s v="CA-2015-104129"/>
    <d v="2015-02-27T00:00:00"/>
    <d v="2015-03-02T00:00:00"/>
    <x v="1"/>
    <x v="20"/>
    <x v="20"/>
    <s v="Corporate"/>
    <s v="United States"/>
    <s v="Providence"/>
    <s v="Rhode Island"/>
    <n v="2908"/>
    <s v="East"/>
    <s v="FUR-TA-10004152"/>
    <s v="Furniture"/>
    <s v="Tables"/>
    <s v="Barricks 18&quot; x 48&quot; Non-Folding Utility Table with Bottom Storage Shelf"/>
    <n v="493.92"/>
    <n v="7"/>
    <n v="0.3"/>
    <n v="-148.17599999999999"/>
    <n v="-28.224"/>
    <n v="-373.96800000000002"/>
    <n v="3"/>
    <n v="2015"/>
  </r>
  <r>
    <n v="4542"/>
    <s v="US-2017-132206"/>
    <d v="2017-06-16T00:00:00"/>
    <d v="2017-06-21T00:00:00"/>
    <x v="1"/>
    <x v="149"/>
    <x v="149"/>
    <s v="Corporate"/>
    <s v="United States"/>
    <s v="Chicago"/>
    <s v="Illinois"/>
    <n v="60653"/>
    <s v="Central"/>
    <s v="OFF-BI-10000756"/>
    <s v="Office Supplies"/>
    <s v="Binders"/>
    <s v="Storex DuraTech Recycled Plastic Frosted Binders"/>
    <n v="5.9359999999999999"/>
    <n v="7"/>
    <n v="0.8"/>
    <n v="-4.7488000000000001"/>
    <n v="-8.9039999999999999"/>
    <n v="-10.091200000000001"/>
    <n v="5"/>
    <n v="2017"/>
  </r>
  <r>
    <n v="4543"/>
    <s v="CA-2017-113474"/>
    <d v="2017-03-30T00:00:00"/>
    <d v="2017-03-31T00:00:00"/>
    <x v="2"/>
    <x v="746"/>
    <x v="746"/>
    <s v="Consumer"/>
    <s v="United States"/>
    <s v="Oklahoma City"/>
    <s v="Oklahoma"/>
    <n v="73120"/>
    <s v="Central"/>
    <s v="OFF-EN-10004206"/>
    <s v="Office Supplies"/>
    <s v="Envelopes"/>
    <s v="Multimedia Mailers"/>
    <n v="325.86"/>
    <n v="2"/>
    <n v="0"/>
    <n v="0"/>
    <n v="149.8956"/>
    <n v="-175.96440000000001"/>
    <n v="1"/>
    <n v="2017"/>
  </r>
  <r>
    <n v="4544"/>
    <s v="CA-2015-126557"/>
    <d v="2015-07-12T00:00:00"/>
    <d v="2015-07-17T00:00:00"/>
    <x v="0"/>
    <x v="210"/>
    <x v="210"/>
    <s v="Consumer"/>
    <s v="United States"/>
    <s v="Chicago"/>
    <s v="Illinois"/>
    <n v="60610"/>
    <s v="Central"/>
    <s v="FUR-CH-10004477"/>
    <s v="Furniture"/>
    <s v="Chairs"/>
    <s v="Global Push Button Manager's Chair, Indigo"/>
    <n v="383.60700000000003"/>
    <n v="9"/>
    <n v="0.3"/>
    <n v="-115.08210000000001"/>
    <n v="-5.4801000000000002"/>
    <n v="-274.005"/>
    <n v="5"/>
    <n v="2015"/>
  </r>
  <r>
    <n v="4545"/>
    <s v="CA-2015-126557"/>
    <d v="2015-07-12T00:00:00"/>
    <d v="2015-07-17T00:00:00"/>
    <x v="0"/>
    <x v="210"/>
    <x v="210"/>
    <s v="Consumer"/>
    <s v="United States"/>
    <s v="Chicago"/>
    <s v="Illinois"/>
    <n v="60610"/>
    <s v="Central"/>
    <s v="TEC-PH-10003505"/>
    <s v="Technology"/>
    <s v="Phones"/>
    <s v="Geemarc AmpliPOWER60"/>
    <n v="148.47999999999999"/>
    <n v="2"/>
    <n v="0.2"/>
    <n v="-29.695999999999998"/>
    <n v="16.704000000000001"/>
    <n v="-102.07999999999998"/>
    <n v="5"/>
    <n v="2015"/>
  </r>
  <r>
    <n v="4546"/>
    <s v="CA-2015-126557"/>
    <d v="2015-07-12T00:00:00"/>
    <d v="2015-07-17T00:00:00"/>
    <x v="0"/>
    <x v="210"/>
    <x v="210"/>
    <s v="Consumer"/>
    <s v="United States"/>
    <s v="Chicago"/>
    <s v="Illinois"/>
    <n v="60610"/>
    <s v="Central"/>
    <s v="TEC-PH-10000526"/>
    <s v="Technology"/>
    <s v="Phones"/>
    <s v="Vtech CS6719"/>
    <n v="537.54399999999998"/>
    <n v="7"/>
    <n v="0.2"/>
    <n v="-107.50880000000001"/>
    <n v="53.754399999999997"/>
    <n v="-376.2808"/>
    <n v="5"/>
    <n v="2015"/>
  </r>
  <r>
    <n v="4547"/>
    <s v="CA-2015-126557"/>
    <d v="2015-07-12T00:00:00"/>
    <d v="2015-07-17T00:00:00"/>
    <x v="0"/>
    <x v="210"/>
    <x v="210"/>
    <s v="Consumer"/>
    <s v="United States"/>
    <s v="Chicago"/>
    <s v="Illinois"/>
    <n v="60610"/>
    <s v="Central"/>
    <s v="OFF-BI-10003314"/>
    <s v="Office Supplies"/>
    <s v="Binders"/>
    <s v="Tuff Stuff Recycled Round Ring Binders"/>
    <n v="1.9279999999999999"/>
    <n v="2"/>
    <n v="0.8"/>
    <n v="-1.5424"/>
    <n v="-2.9883999999999999"/>
    <n v="-3.3739999999999997"/>
    <n v="5"/>
    <n v="2015"/>
  </r>
  <r>
    <n v="4548"/>
    <s v="CA-2015-126557"/>
    <d v="2015-07-12T00:00:00"/>
    <d v="2015-07-17T00:00:00"/>
    <x v="0"/>
    <x v="210"/>
    <x v="210"/>
    <s v="Consumer"/>
    <s v="United States"/>
    <s v="Chicago"/>
    <s v="Illinois"/>
    <n v="60610"/>
    <s v="Central"/>
    <s v="OFF-AR-10003190"/>
    <s v="Office Supplies"/>
    <s v="Art"/>
    <s v="Newell 32"/>
    <n v="6.9119999999999999"/>
    <n v="3"/>
    <n v="0.2"/>
    <n v="-1.3824000000000001"/>
    <n v="0.69120000000000004"/>
    <n v="-4.8384"/>
    <n v="5"/>
    <n v="2015"/>
  </r>
  <r>
    <n v="4549"/>
    <s v="CA-2015-126557"/>
    <d v="2015-07-12T00:00:00"/>
    <d v="2015-07-17T00:00:00"/>
    <x v="0"/>
    <x v="210"/>
    <x v="210"/>
    <s v="Consumer"/>
    <s v="United States"/>
    <s v="Chicago"/>
    <s v="Illinois"/>
    <n v="60610"/>
    <s v="Central"/>
    <s v="FUR-FU-10001861"/>
    <s v="Furniture"/>
    <s v="Furnishings"/>
    <s v="Floodlight Indoor Halogen Bulbs, 1 Bulb per Pack, 60 Watts"/>
    <n v="7.76"/>
    <n v="1"/>
    <n v="0.6"/>
    <n v="-4.6559999999999997"/>
    <n v="-2.1339999999999999"/>
    <n v="-5.2379999999999995"/>
    <n v="5"/>
    <n v="2015"/>
  </r>
  <r>
    <n v="4550"/>
    <s v="CA-2015-126557"/>
    <d v="2015-07-12T00:00:00"/>
    <d v="2015-07-17T00:00:00"/>
    <x v="0"/>
    <x v="210"/>
    <x v="210"/>
    <s v="Consumer"/>
    <s v="United States"/>
    <s v="Chicago"/>
    <s v="Illinois"/>
    <n v="60610"/>
    <s v="Central"/>
    <s v="TEC-PH-10003963"/>
    <s v="Technology"/>
    <s v="Phones"/>
    <s v="GE 2-Jack Phone Line Splitter"/>
    <n v="659.16800000000001"/>
    <n v="4"/>
    <n v="0.2"/>
    <n v="-131.83360000000002"/>
    <n v="49.437600000000003"/>
    <n v="-477.89679999999998"/>
    <n v="5"/>
    <n v="2015"/>
  </r>
  <r>
    <n v="4551"/>
    <s v="US-2017-107636"/>
    <d v="2017-04-30T00:00:00"/>
    <d v="2017-05-02T00:00:00"/>
    <x v="2"/>
    <x v="392"/>
    <x v="392"/>
    <s v="Consumer"/>
    <s v="United States"/>
    <s v="Manchester"/>
    <s v="Connecticut"/>
    <n v="6040"/>
    <s v="East"/>
    <s v="OFF-LA-10003388"/>
    <s v="Office Supplies"/>
    <s v="Labels"/>
    <s v="Avery 5"/>
    <n v="5.76"/>
    <n v="2"/>
    <n v="0"/>
    <n v="0"/>
    <n v="2.8224"/>
    <n v="-2.9375999999999998"/>
    <n v="2"/>
    <n v="2017"/>
  </r>
  <r>
    <n v="4552"/>
    <s v="US-2014-165862"/>
    <d v="2014-07-13T00:00:00"/>
    <d v="2014-07-17T00:00:00"/>
    <x v="1"/>
    <x v="136"/>
    <x v="136"/>
    <s v="Corporate"/>
    <s v="United States"/>
    <s v="Los Angeles"/>
    <s v="California"/>
    <n v="90049"/>
    <s v="West"/>
    <s v="FUR-TA-10002855"/>
    <s v="Furniture"/>
    <s v="Tables"/>
    <s v="Bevis Round Conference Table Top &amp; Single Column Base"/>
    <n v="351.21600000000001"/>
    <n v="3"/>
    <n v="0.2"/>
    <n v="-70.243200000000002"/>
    <n v="4.3902000000000001"/>
    <n v="-276.58260000000001"/>
    <n v="4"/>
    <n v="2014"/>
  </r>
  <r>
    <n v="4553"/>
    <s v="US-2014-106334"/>
    <d v="2014-12-27T00:00:00"/>
    <d v="2015-01-02T00:00:00"/>
    <x v="1"/>
    <x v="223"/>
    <x v="223"/>
    <s v="Consumer"/>
    <s v="United States"/>
    <s v="San Francisco"/>
    <s v="California"/>
    <n v="94122"/>
    <s v="West"/>
    <s v="FUR-CH-10004886"/>
    <s v="Furniture"/>
    <s v="Chairs"/>
    <s v="Bevis Steel Folding Chairs"/>
    <n v="230.28"/>
    <n v="3"/>
    <n v="0.2"/>
    <n v="-46.056000000000004"/>
    <n v="23.027999999999999"/>
    <n v="-161.196"/>
    <n v="6"/>
    <n v="2014"/>
  </r>
  <r>
    <n v="4554"/>
    <s v="US-2014-106334"/>
    <d v="2014-12-27T00:00:00"/>
    <d v="2015-01-02T00:00:00"/>
    <x v="1"/>
    <x v="223"/>
    <x v="223"/>
    <s v="Consumer"/>
    <s v="United States"/>
    <s v="San Francisco"/>
    <s v="California"/>
    <n v="94122"/>
    <s v="West"/>
    <s v="OFF-PA-10003657"/>
    <s v="Office Supplies"/>
    <s v="Paper"/>
    <s v="Xerox 1927"/>
    <n v="12.84"/>
    <n v="3"/>
    <n v="0"/>
    <n v="0"/>
    <n v="5.7779999999999996"/>
    <n v="-7.0620000000000003"/>
    <n v="6"/>
    <n v="2014"/>
  </r>
  <r>
    <n v="4555"/>
    <s v="CA-2016-101448"/>
    <d v="2016-02-27T00:00:00"/>
    <d v="2016-03-01T00:00:00"/>
    <x v="0"/>
    <x v="518"/>
    <x v="518"/>
    <s v="Consumer"/>
    <s v="United States"/>
    <s v="La Crosse"/>
    <s v="Wisconsin"/>
    <n v="54601"/>
    <s v="Central"/>
    <s v="OFF-BI-10004738"/>
    <s v="Office Supplies"/>
    <s v="Binders"/>
    <s v="Flexible Leather- Look Classic Collection Ring Binder"/>
    <n v="56.82"/>
    <n v="3"/>
    <n v="0"/>
    <n v="0"/>
    <n v="28.41"/>
    <n v="-28.41"/>
    <n v="3"/>
    <n v="2016"/>
  </r>
  <r>
    <n v="4556"/>
    <s v="CA-2015-130218"/>
    <d v="2015-03-23T00:00:00"/>
    <d v="2015-03-26T00:00:00"/>
    <x v="2"/>
    <x v="495"/>
    <x v="495"/>
    <s v="Consumer"/>
    <s v="United States"/>
    <s v="Florence"/>
    <s v="South Carolina"/>
    <n v="29501"/>
    <s v="South"/>
    <s v="OFF-FA-10003112"/>
    <s v="Office Supplies"/>
    <s v="Fasteners"/>
    <s v="Staples"/>
    <n v="31.56"/>
    <n v="4"/>
    <n v="0"/>
    <n v="0"/>
    <n v="14.202"/>
    <n v="-17.357999999999997"/>
    <n v="3"/>
    <n v="2015"/>
  </r>
  <r>
    <n v="4557"/>
    <s v="CA-2015-130218"/>
    <d v="2015-03-23T00:00:00"/>
    <d v="2015-03-26T00:00:00"/>
    <x v="2"/>
    <x v="495"/>
    <x v="495"/>
    <s v="Consumer"/>
    <s v="United States"/>
    <s v="Florence"/>
    <s v="South Carolina"/>
    <n v="29501"/>
    <s v="South"/>
    <s v="OFF-ST-10002486"/>
    <s v="Office Supplies"/>
    <s v="Storage"/>
    <s v="Eldon Shelf Savers Cubes and Bins"/>
    <n v="27.92"/>
    <n v="4"/>
    <n v="0"/>
    <n v="0"/>
    <n v="0.55840000000000001"/>
    <n v="-27.361600000000003"/>
    <n v="3"/>
    <n v="2015"/>
  </r>
  <r>
    <n v="4558"/>
    <s v="US-2017-117331"/>
    <d v="2017-10-21T00:00:00"/>
    <d v="2017-10-28T00:00:00"/>
    <x v="1"/>
    <x v="444"/>
    <x v="444"/>
    <s v="Consumer"/>
    <s v="United States"/>
    <s v="Glendale"/>
    <s v="Arizona"/>
    <n v="85301"/>
    <s v="West"/>
    <s v="OFF-BI-10003984"/>
    <s v="Office Supplies"/>
    <s v="Binders"/>
    <s v="Lock-Up Easel 'Spel-Binder'"/>
    <n v="8.5589999999999993"/>
    <n v="1"/>
    <n v="0.7"/>
    <n v="-5.991299999999999"/>
    <n v="-6.5618999999999996"/>
    <n v="-9.1295999999999999"/>
    <n v="7"/>
    <n v="2017"/>
  </r>
  <r>
    <n v="4559"/>
    <s v="CA-2014-127383"/>
    <d v="2014-12-31T00:00:00"/>
    <d v="2015-01-05T00:00:00"/>
    <x v="1"/>
    <x v="698"/>
    <x v="698"/>
    <s v="Corporate"/>
    <s v="United States"/>
    <s v="El Paso"/>
    <s v="Texas"/>
    <n v="79907"/>
    <s v="Central"/>
    <s v="OFF-EN-10004773"/>
    <s v="Office Supplies"/>
    <s v="Envelopes"/>
    <s v="Staple envelope"/>
    <n v="49.567999999999998"/>
    <n v="2"/>
    <n v="0.2"/>
    <n v="-9.9136000000000006"/>
    <n v="17.968399999999999"/>
    <n v="-21.685999999999996"/>
    <n v="5"/>
    <n v="2014"/>
  </r>
  <r>
    <n v="4560"/>
    <s v="CA-2014-110219"/>
    <d v="2014-05-05T00:00:00"/>
    <d v="2014-05-08T00:00:00"/>
    <x v="2"/>
    <x v="12"/>
    <x v="12"/>
    <s v="Consumer"/>
    <s v="United States"/>
    <s v="San Antonio"/>
    <s v="Texas"/>
    <n v="78207"/>
    <s v="Central"/>
    <s v="FUR-CH-10001146"/>
    <s v="Furniture"/>
    <s v="Chairs"/>
    <s v="Global Value Mid-Back Manager's Chair, Gray"/>
    <n v="127.869"/>
    <n v="3"/>
    <n v="0.3"/>
    <n v="-38.360700000000001"/>
    <n v="-9.1334999999999997"/>
    <n v="-98.641799999999989"/>
    <n v="3"/>
    <n v="2014"/>
  </r>
  <r>
    <n v="4561"/>
    <s v="CA-2015-118871"/>
    <d v="2015-12-04T00:00:00"/>
    <d v="2015-12-09T00:00:00"/>
    <x v="0"/>
    <x v="447"/>
    <x v="447"/>
    <s v="Corporate"/>
    <s v="United States"/>
    <s v="Los Angeles"/>
    <s v="California"/>
    <n v="90049"/>
    <s v="West"/>
    <s v="OFF-EN-10003296"/>
    <s v="Office Supplies"/>
    <s v="Envelopes"/>
    <s v="Tyvek Side-Opening Peel &amp; Seel Expanding Envelopes"/>
    <n v="271.44"/>
    <n v="3"/>
    <n v="0"/>
    <n v="0"/>
    <n v="122.148"/>
    <n v="-149.292"/>
    <n v="5"/>
    <n v="2015"/>
  </r>
  <r>
    <n v="4562"/>
    <s v="CA-2015-118871"/>
    <d v="2015-12-04T00:00:00"/>
    <d v="2015-12-09T00:00:00"/>
    <x v="0"/>
    <x v="447"/>
    <x v="447"/>
    <s v="Corporate"/>
    <s v="United States"/>
    <s v="Los Angeles"/>
    <s v="California"/>
    <n v="90049"/>
    <s v="West"/>
    <s v="TEC-PH-10000193"/>
    <s v="Technology"/>
    <s v="Phones"/>
    <s v="Jensen SMPS-640 - speaker phone"/>
    <n v="110.352"/>
    <n v="3"/>
    <n v="0.2"/>
    <n v="-22.070400000000003"/>
    <n v="8.2764000000000006"/>
    <n v="-80.005200000000002"/>
    <n v="5"/>
    <n v="2015"/>
  </r>
  <r>
    <n v="4563"/>
    <s v="CA-2015-118871"/>
    <d v="2015-12-04T00:00:00"/>
    <d v="2015-12-09T00:00:00"/>
    <x v="0"/>
    <x v="447"/>
    <x v="447"/>
    <s v="Corporate"/>
    <s v="United States"/>
    <s v="Los Angeles"/>
    <s v="California"/>
    <n v="90049"/>
    <s v="West"/>
    <s v="FUR-FU-10002111"/>
    <s v="Furniture"/>
    <s v="Furnishings"/>
    <s v="Master Caster Door Stop, Large Brown"/>
    <n v="36.4"/>
    <n v="5"/>
    <n v="0"/>
    <n v="0"/>
    <n v="13.832000000000001"/>
    <n v="-22.567999999999998"/>
    <n v="5"/>
    <n v="2015"/>
  </r>
  <r>
    <n v="4564"/>
    <s v="CA-2017-129490"/>
    <d v="2017-09-26T00:00:00"/>
    <d v="2017-09-30T00:00:00"/>
    <x v="1"/>
    <x v="319"/>
    <x v="319"/>
    <s v="Home Office"/>
    <s v="United States"/>
    <s v="Miramar"/>
    <s v="Florida"/>
    <n v="33023"/>
    <s v="South"/>
    <s v="FUR-CH-10003298"/>
    <s v="Furniture"/>
    <s v="Chairs"/>
    <s v="Office Star - Contemporary Task Swivel chair with Loop Arms, Charcoal"/>
    <n v="419.13600000000002"/>
    <n v="4"/>
    <n v="0.2"/>
    <n v="-83.827200000000005"/>
    <n v="-57.6312"/>
    <n v="-392.94"/>
    <n v="4"/>
    <n v="2017"/>
  </r>
  <r>
    <n v="4565"/>
    <s v="CA-2014-101175"/>
    <d v="2014-12-09T00:00:00"/>
    <d v="2014-12-14T00:00:00"/>
    <x v="1"/>
    <x v="678"/>
    <x v="678"/>
    <s v="Corporate"/>
    <s v="United States"/>
    <s v="Mesa"/>
    <s v="Arizona"/>
    <n v="85204"/>
    <s v="West"/>
    <s v="OFF-ST-10004950"/>
    <s v="Office Supplies"/>
    <s v="Storage"/>
    <s v="Acco Perma 3000 Stacking Storage Drawers"/>
    <n v="100.70399999999999"/>
    <n v="6"/>
    <n v="0.2"/>
    <n v="-20.140799999999999"/>
    <n v="-1.2587999999999999"/>
    <n v="-81.821999999999989"/>
    <n v="5"/>
    <n v="2014"/>
  </r>
  <r>
    <n v="4566"/>
    <s v="US-2017-149510"/>
    <d v="2017-12-03T00:00:00"/>
    <d v="2017-12-10T00:00:00"/>
    <x v="1"/>
    <x v="430"/>
    <x v="430"/>
    <s v="Consumer"/>
    <s v="United States"/>
    <s v="Fayetteville"/>
    <s v="North Carolina"/>
    <n v="28314"/>
    <s v="South"/>
    <s v="OFF-AP-10002350"/>
    <s v="Office Supplies"/>
    <s v="Appliances"/>
    <s v="Belkin F9H710-06 7 Outlet SurgeMaster Surge Protector"/>
    <n v="45.216000000000001"/>
    <n v="3"/>
    <n v="0.2"/>
    <n v="-9.0432000000000006"/>
    <n v="4.5216000000000003"/>
    <n v="-31.651200000000003"/>
    <n v="7"/>
    <n v="2017"/>
  </r>
  <r>
    <n v="4567"/>
    <s v="US-2017-149510"/>
    <d v="2017-12-03T00:00:00"/>
    <d v="2017-12-10T00:00:00"/>
    <x v="1"/>
    <x v="430"/>
    <x v="430"/>
    <s v="Consumer"/>
    <s v="United States"/>
    <s v="Fayetteville"/>
    <s v="North Carolina"/>
    <n v="28314"/>
    <s v="South"/>
    <s v="OFF-BI-10004233"/>
    <s v="Office Supplies"/>
    <s v="Binders"/>
    <s v="GBC Pre-Punched Binding Paper, Plastic, White, 8-1/2&quot; x 11&quot;"/>
    <n v="28.782"/>
    <n v="6"/>
    <n v="0.7"/>
    <n v="-20.147399999999998"/>
    <n v="-21.1068"/>
    <n v="-29.741400000000002"/>
    <n v="7"/>
    <n v="2017"/>
  </r>
  <r>
    <n v="4568"/>
    <s v="US-2017-149510"/>
    <d v="2017-12-03T00:00:00"/>
    <d v="2017-12-10T00:00:00"/>
    <x v="1"/>
    <x v="430"/>
    <x v="430"/>
    <s v="Consumer"/>
    <s v="United States"/>
    <s v="Fayetteville"/>
    <s v="North Carolina"/>
    <n v="28314"/>
    <s v="South"/>
    <s v="OFF-PA-10001892"/>
    <s v="Office Supplies"/>
    <s v="Paper"/>
    <s v="Rediform Wirebound &quot;Phone Memo&quot; Message Book, 11 x 5-3/4"/>
    <n v="24.448"/>
    <n v="4"/>
    <n v="0.2"/>
    <n v="-4.8896000000000006"/>
    <n v="8.8623999999999992"/>
    <n v="-10.696"/>
    <n v="7"/>
    <n v="2017"/>
  </r>
  <r>
    <n v="4569"/>
    <s v="CA-2015-111990"/>
    <d v="2015-11-08T00:00:00"/>
    <d v="2015-11-13T00:00:00"/>
    <x v="1"/>
    <x v="551"/>
    <x v="551"/>
    <s v="Consumer"/>
    <s v="United States"/>
    <s v="Houston"/>
    <s v="Texas"/>
    <n v="77095"/>
    <s v="Central"/>
    <s v="OFF-BI-10003291"/>
    <s v="Office Supplies"/>
    <s v="Binders"/>
    <s v="Wilson Jones Leather-Like Binders with DublLock Round Rings"/>
    <n v="10.476000000000001"/>
    <n v="6"/>
    <n v="0.8"/>
    <n v="-8.3808000000000007"/>
    <n v="-17.285399999999999"/>
    <n v="-19.380600000000001"/>
    <n v="5"/>
    <n v="2015"/>
  </r>
  <r>
    <n v="4570"/>
    <s v="CA-2014-169460"/>
    <d v="2014-04-19T00:00:00"/>
    <d v="2014-04-21T00:00:00"/>
    <x v="0"/>
    <x v="376"/>
    <x v="376"/>
    <s v="Home Office"/>
    <s v="United States"/>
    <s v="San Jose"/>
    <s v="California"/>
    <n v="95123"/>
    <s v="West"/>
    <s v="FUR-FU-10004017"/>
    <s v="Furniture"/>
    <s v="Furnishings"/>
    <s v="Executive Impressions 13&quot; Chairman Wall Clock"/>
    <n v="76.14"/>
    <n v="3"/>
    <n v="0"/>
    <n v="0"/>
    <n v="26.649000000000001"/>
    <n v="-49.491"/>
    <n v="2"/>
    <n v="2014"/>
  </r>
  <r>
    <n v="4571"/>
    <s v="US-2015-152128"/>
    <d v="2015-05-25T00:00:00"/>
    <d v="2015-05-27T00:00:00"/>
    <x v="0"/>
    <x v="134"/>
    <x v="134"/>
    <s v="Home Office"/>
    <s v="United States"/>
    <s v="Wichita"/>
    <s v="Kansas"/>
    <n v="67212"/>
    <s v="Central"/>
    <s v="OFF-AR-10002445"/>
    <s v="Office Supplies"/>
    <s v="Art"/>
    <s v="SANFORD Major Accent Highlighters"/>
    <n v="21.24"/>
    <n v="3"/>
    <n v="0"/>
    <n v="0"/>
    <n v="8.0711999999999993"/>
    <n v="-13.168799999999999"/>
    <n v="2"/>
    <n v="2015"/>
  </r>
  <r>
    <n v="4572"/>
    <s v="US-2015-152128"/>
    <d v="2015-05-25T00:00:00"/>
    <d v="2015-05-27T00:00:00"/>
    <x v="0"/>
    <x v="134"/>
    <x v="134"/>
    <s v="Home Office"/>
    <s v="United States"/>
    <s v="Wichita"/>
    <s v="Kansas"/>
    <n v="67212"/>
    <s v="Central"/>
    <s v="OFF-BI-10001718"/>
    <s v="Office Supplies"/>
    <s v="Binders"/>
    <s v="GBC DocuBind P50 Personal Binding Machine"/>
    <n v="127.96"/>
    <n v="2"/>
    <n v="0"/>
    <n v="0"/>
    <n v="60.141199999999998"/>
    <n v="-67.818799999999996"/>
    <n v="2"/>
    <n v="2015"/>
  </r>
  <r>
    <n v="4573"/>
    <s v="CA-2017-126662"/>
    <d v="2017-07-17T00:00:00"/>
    <d v="2017-07-21T00:00:00"/>
    <x v="1"/>
    <x v="437"/>
    <x v="437"/>
    <s v="Home Office"/>
    <s v="United States"/>
    <s v="Los Angeles"/>
    <s v="California"/>
    <n v="90036"/>
    <s v="West"/>
    <s v="TEC-CO-10004202"/>
    <s v="Technology"/>
    <s v="Copiers"/>
    <s v="Brother DCP1000 Digital 3 in 1 Multifunction Machine"/>
    <n v="479.98399999999998"/>
    <n v="2"/>
    <n v="0.2"/>
    <n v="-95.996800000000007"/>
    <n v="89.997"/>
    <n v="-293.99019999999996"/>
    <n v="4"/>
    <n v="2017"/>
  </r>
  <r>
    <n v="4574"/>
    <s v="CA-2016-139395"/>
    <d v="2016-12-12T00:00:00"/>
    <d v="2016-12-18T00:00:00"/>
    <x v="1"/>
    <x v="377"/>
    <x v="377"/>
    <s v="Home Office"/>
    <s v="United States"/>
    <s v="Jackson"/>
    <s v="Michigan"/>
    <n v="49201"/>
    <s v="Central"/>
    <s v="TEC-PH-10002103"/>
    <s v="Technology"/>
    <s v="Phones"/>
    <s v="Jabra SPEAK 410"/>
    <n v="657.93"/>
    <n v="7"/>
    <n v="0"/>
    <n v="0"/>
    <n v="184.22040000000001"/>
    <n v="-473.70959999999991"/>
    <n v="6"/>
    <n v="2016"/>
  </r>
  <r>
    <n v="4575"/>
    <s v="CA-2016-139395"/>
    <d v="2016-12-12T00:00:00"/>
    <d v="2016-12-18T00:00:00"/>
    <x v="1"/>
    <x v="377"/>
    <x v="377"/>
    <s v="Home Office"/>
    <s v="United States"/>
    <s v="Jackson"/>
    <s v="Michigan"/>
    <n v="49201"/>
    <s v="Central"/>
    <s v="FUR-FU-10003724"/>
    <s v="Furniture"/>
    <s v="Furnishings"/>
    <s v="Westinghouse Clip-On Gooseneck Lamps"/>
    <n v="33.479999999999997"/>
    <n v="4"/>
    <n v="0"/>
    <n v="0"/>
    <n v="8.7048000000000005"/>
    <n v="-24.775199999999998"/>
    <n v="6"/>
    <n v="2016"/>
  </r>
  <r>
    <n v="4576"/>
    <s v="CA-2016-139395"/>
    <d v="2016-12-12T00:00:00"/>
    <d v="2016-12-18T00:00:00"/>
    <x v="1"/>
    <x v="377"/>
    <x v="377"/>
    <s v="Home Office"/>
    <s v="United States"/>
    <s v="Jackson"/>
    <s v="Michigan"/>
    <n v="49201"/>
    <s v="Central"/>
    <s v="OFF-AR-10003732"/>
    <s v="Office Supplies"/>
    <s v="Art"/>
    <s v="Newell 333"/>
    <n v="13.9"/>
    <n v="5"/>
    <n v="0"/>
    <n v="0"/>
    <n v="3.6139999999999999"/>
    <n v="-10.286000000000001"/>
    <n v="6"/>
    <n v="2016"/>
  </r>
  <r>
    <n v="4577"/>
    <s v="CA-2016-139395"/>
    <d v="2016-12-12T00:00:00"/>
    <d v="2016-12-18T00:00:00"/>
    <x v="1"/>
    <x v="377"/>
    <x v="377"/>
    <s v="Home Office"/>
    <s v="United States"/>
    <s v="Jackson"/>
    <s v="Michigan"/>
    <n v="49201"/>
    <s v="Central"/>
    <s v="OFF-ST-10000885"/>
    <s v="Office Supplies"/>
    <s v="Storage"/>
    <s v="Fellowes Desktop Hanging File Manager"/>
    <n v="26.86"/>
    <n v="2"/>
    <n v="0"/>
    <n v="0"/>
    <n v="6.7149999999999999"/>
    <n v="-20.145"/>
    <n v="6"/>
    <n v="2016"/>
  </r>
  <r>
    <n v="4578"/>
    <s v="US-2014-121734"/>
    <d v="2014-04-11T00:00:00"/>
    <d v="2014-04-16T00:00:00"/>
    <x v="1"/>
    <x v="339"/>
    <x v="339"/>
    <s v="Consumer"/>
    <s v="United States"/>
    <s v="Lewiston"/>
    <s v="Idaho"/>
    <n v="83501"/>
    <s v="West"/>
    <s v="OFF-BI-10004817"/>
    <s v="Office Supplies"/>
    <s v="Binders"/>
    <s v="GBC Personal VeloBind Strips"/>
    <n v="9.5839999999999996"/>
    <n v="1"/>
    <n v="0.2"/>
    <n v="-1.9168000000000001"/>
    <n v="3.3544"/>
    <n v="-4.3127999999999993"/>
    <n v="5"/>
    <n v="2014"/>
  </r>
  <r>
    <n v="4579"/>
    <s v="CA-2015-110947"/>
    <d v="2015-06-09T00:00:00"/>
    <d v="2015-06-15T00:00:00"/>
    <x v="1"/>
    <x v="326"/>
    <x v="326"/>
    <s v="Home Office"/>
    <s v="United States"/>
    <s v="Hampton"/>
    <s v="Virginia"/>
    <n v="23666"/>
    <s v="South"/>
    <s v="OFF-BI-10001670"/>
    <s v="Office Supplies"/>
    <s v="Binders"/>
    <s v="Vinyl Sectional Post Binders"/>
    <n v="113.1"/>
    <n v="3"/>
    <n v="0"/>
    <n v="0"/>
    <n v="56.55"/>
    <n v="-56.55"/>
    <n v="6"/>
    <n v="2015"/>
  </r>
  <r>
    <n v="4580"/>
    <s v="US-2014-150126"/>
    <d v="2014-07-27T00:00:00"/>
    <d v="2014-08-02T00:00:00"/>
    <x v="1"/>
    <x v="442"/>
    <x v="442"/>
    <s v="Corporate"/>
    <s v="United States"/>
    <s v="New York City"/>
    <s v="New York"/>
    <n v="10035"/>
    <s v="East"/>
    <s v="OFF-PA-10002709"/>
    <s v="Office Supplies"/>
    <s v="Paper"/>
    <s v="Xerox 1956"/>
    <n v="65.78"/>
    <n v="11"/>
    <n v="0"/>
    <n v="0"/>
    <n v="32.232199999999999"/>
    <n v="-33.547800000000002"/>
    <n v="6"/>
    <n v="2014"/>
  </r>
  <r>
    <n v="4581"/>
    <s v="CA-2015-164427"/>
    <d v="2015-07-31T00:00:00"/>
    <d v="2015-08-06T00:00:00"/>
    <x v="1"/>
    <x v="153"/>
    <x v="153"/>
    <s v="Corporate"/>
    <s v="United States"/>
    <s v="Hattiesburg"/>
    <s v="Mississippi"/>
    <n v="39401"/>
    <s v="South"/>
    <s v="TEC-AC-10004469"/>
    <s v="Technology"/>
    <s v="Accessories"/>
    <s v="Microsoft Sculpt Comfort Mouse"/>
    <n v="239.7"/>
    <n v="6"/>
    <n v="0"/>
    <n v="0"/>
    <n v="105.468"/>
    <n v="-134.23199999999997"/>
    <n v="6"/>
    <n v="2015"/>
  </r>
  <r>
    <n v="4582"/>
    <s v="CA-2016-120250"/>
    <d v="2016-09-19T00:00:00"/>
    <d v="2016-09-22T00:00:00"/>
    <x v="2"/>
    <x v="399"/>
    <x v="399"/>
    <s v="Home Office"/>
    <s v="United States"/>
    <s v="Philadelphia"/>
    <s v="Pennsylvania"/>
    <n v="19140"/>
    <s v="East"/>
    <s v="FUR-FU-10003424"/>
    <s v="Furniture"/>
    <s v="Furnishings"/>
    <s v="Nu-Dell Oak Frame"/>
    <n v="25.632000000000001"/>
    <n v="3"/>
    <n v="0.2"/>
    <n v="-5.1264000000000003"/>
    <n v="3.8448000000000002"/>
    <n v="-16.660800000000002"/>
    <n v="3"/>
    <n v="2016"/>
  </r>
  <r>
    <n v="4583"/>
    <s v="CA-2016-121993"/>
    <d v="2016-06-10T00:00:00"/>
    <d v="2016-06-12T00:00:00"/>
    <x v="2"/>
    <x v="677"/>
    <x v="677"/>
    <s v="Consumer"/>
    <s v="United States"/>
    <s v="Philadelphia"/>
    <s v="Pennsylvania"/>
    <n v="19140"/>
    <s v="East"/>
    <s v="OFF-LA-10003720"/>
    <s v="Office Supplies"/>
    <s v="Labels"/>
    <s v="Avery 487"/>
    <n v="23.616"/>
    <n v="8"/>
    <n v="0.2"/>
    <n v="-4.7232000000000003"/>
    <n v="7.9703999999999997"/>
    <n v="-10.922400000000001"/>
    <n v="2"/>
    <n v="2016"/>
  </r>
  <r>
    <n v="4584"/>
    <s v="US-2016-100405"/>
    <d v="2016-08-26T00:00:00"/>
    <d v="2016-08-28T00:00:00"/>
    <x v="0"/>
    <x v="747"/>
    <x v="747"/>
    <s v="Corporate"/>
    <s v="United States"/>
    <s v="Los Angeles"/>
    <s v="California"/>
    <n v="90045"/>
    <s v="West"/>
    <s v="OFF-AR-10000390"/>
    <s v="Office Supplies"/>
    <s v="Art"/>
    <s v="Newell Chalk Holder"/>
    <n v="8.26"/>
    <n v="2"/>
    <n v="0"/>
    <n v="0"/>
    <n v="3.7995999999999999"/>
    <n v="-4.4603999999999999"/>
    <n v="2"/>
    <n v="2016"/>
  </r>
  <r>
    <n v="4585"/>
    <s v="US-2017-163790"/>
    <d v="2017-11-02T00:00:00"/>
    <d v="2017-11-04T00:00:00"/>
    <x v="0"/>
    <x v="644"/>
    <x v="644"/>
    <s v="Home Office"/>
    <s v="United States"/>
    <s v="Danville"/>
    <s v="California"/>
    <n v="94526"/>
    <s v="West"/>
    <s v="OFF-EN-10001335"/>
    <s v="Office Supplies"/>
    <s v="Envelopes"/>
    <s v="White Business Envelopes with Contemporary Seam, Recycled White Business Envelopes"/>
    <n v="76.58"/>
    <n v="7"/>
    <n v="0"/>
    <n v="0"/>
    <n v="38.29"/>
    <n v="-38.29"/>
    <n v="2"/>
    <n v="2017"/>
  </r>
  <r>
    <n v="4586"/>
    <s v="US-2017-163790"/>
    <d v="2017-11-02T00:00:00"/>
    <d v="2017-11-04T00:00:00"/>
    <x v="0"/>
    <x v="644"/>
    <x v="644"/>
    <s v="Home Office"/>
    <s v="United States"/>
    <s v="Danville"/>
    <s v="California"/>
    <n v="94526"/>
    <s v="West"/>
    <s v="OFF-AR-10003469"/>
    <s v="Office Supplies"/>
    <s v="Art"/>
    <s v="Nontoxic Chalk"/>
    <n v="8.8000000000000007"/>
    <n v="5"/>
    <n v="0"/>
    <n v="0"/>
    <n v="4.2240000000000002"/>
    <n v="-4.5760000000000005"/>
    <n v="2"/>
    <n v="2017"/>
  </r>
  <r>
    <n v="4587"/>
    <s v="US-2017-163790"/>
    <d v="2017-11-02T00:00:00"/>
    <d v="2017-11-04T00:00:00"/>
    <x v="0"/>
    <x v="644"/>
    <x v="644"/>
    <s v="Home Office"/>
    <s v="United States"/>
    <s v="Danville"/>
    <s v="California"/>
    <n v="94526"/>
    <s v="West"/>
    <s v="OFF-BI-10003718"/>
    <s v="Office Supplies"/>
    <s v="Binders"/>
    <s v="GBC Therma-A-Bind 250T Electric Binding System"/>
    <n v="590.35199999999998"/>
    <n v="6"/>
    <n v="0.2"/>
    <n v="-118.07040000000001"/>
    <n v="206.6232"/>
    <n v="-265.65839999999997"/>
    <n v="2"/>
    <n v="2017"/>
  </r>
  <r>
    <n v="4588"/>
    <s v="US-2017-163790"/>
    <d v="2017-11-02T00:00:00"/>
    <d v="2017-11-04T00:00:00"/>
    <x v="0"/>
    <x v="644"/>
    <x v="644"/>
    <s v="Home Office"/>
    <s v="United States"/>
    <s v="Danville"/>
    <s v="California"/>
    <n v="94526"/>
    <s v="West"/>
    <s v="OFF-FA-10004838"/>
    <s v="Office Supplies"/>
    <s v="Fasteners"/>
    <s v="Super Bands, 12/Pack"/>
    <n v="5.58"/>
    <n v="3"/>
    <n v="0"/>
    <n v="0"/>
    <n v="0.16739999999999999"/>
    <n v="-5.4126000000000003"/>
    <n v="2"/>
    <n v="2017"/>
  </r>
  <r>
    <n v="4589"/>
    <s v="US-2017-163790"/>
    <d v="2017-11-02T00:00:00"/>
    <d v="2017-11-04T00:00:00"/>
    <x v="0"/>
    <x v="644"/>
    <x v="644"/>
    <s v="Home Office"/>
    <s v="United States"/>
    <s v="Danville"/>
    <s v="California"/>
    <n v="94526"/>
    <s v="West"/>
    <s v="FUR-FU-10002508"/>
    <s v="Furniture"/>
    <s v="Furnishings"/>
    <s v="Document Clip Frames"/>
    <n v="25.02"/>
    <n v="3"/>
    <n v="0"/>
    <n v="0"/>
    <n v="10.5084"/>
    <n v="-14.5116"/>
    <n v="2"/>
    <n v="2017"/>
  </r>
  <r>
    <n v="4590"/>
    <s v="US-2017-163790"/>
    <d v="2017-11-02T00:00:00"/>
    <d v="2017-11-04T00:00:00"/>
    <x v="0"/>
    <x v="644"/>
    <x v="644"/>
    <s v="Home Office"/>
    <s v="United States"/>
    <s v="Danville"/>
    <s v="California"/>
    <n v="94526"/>
    <s v="West"/>
    <s v="OFF-ST-10001511"/>
    <s v="Office Supplies"/>
    <s v="Storage"/>
    <s v="Space Solutions Commercial Steel Shelving"/>
    <n v="452.55"/>
    <n v="7"/>
    <n v="0"/>
    <n v="0"/>
    <n v="22.627500000000001"/>
    <n v="-429.92250000000001"/>
    <n v="2"/>
    <n v="2017"/>
  </r>
  <r>
    <n v="4591"/>
    <s v="CA-2016-129868"/>
    <d v="2016-12-26T00:00:00"/>
    <d v="2016-12-31T00:00:00"/>
    <x v="1"/>
    <x v="305"/>
    <x v="305"/>
    <s v="Corporate"/>
    <s v="United States"/>
    <s v="Los Angeles"/>
    <s v="California"/>
    <n v="90004"/>
    <s v="West"/>
    <s v="OFF-SU-10000952"/>
    <s v="Office Supplies"/>
    <s v="Supplies"/>
    <s v="Fiskars Home &amp; Office Scissors"/>
    <n v="17.760000000000002"/>
    <n v="2"/>
    <n v="0"/>
    <n v="0"/>
    <n v="4.9728000000000003"/>
    <n v="-12.787200000000002"/>
    <n v="5"/>
    <n v="2016"/>
  </r>
  <r>
    <n v="4592"/>
    <s v="CA-2016-129868"/>
    <d v="2016-12-26T00:00:00"/>
    <d v="2016-12-31T00:00:00"/>
    <x v="1"/>
    <x v="305"/>
    <x v="305"/>
    <s v="Corporate"/>
    <s v="United States"/>
    <s v="Los Angeles"/>
    <s v="California"/>
    <n v="90004"/>
    <s v="West"/>
    <s v="TEC-PH-10002275"/>
    <s v="Technology"/>
    <s v="Phones"/>
    <s v="Mitel 5320 IP Phone VoIP phone"/>
    <n v="302.38400000000001"/>
    <n v="2"/>
    <n v="0.2"/>
    <n v="-60.476800000000004"/>
    <n v="30.238399999999999"/>
    <n v="-211.66880000000003"/>
    <n v="5"/>
    <n v="2016"/>
  </r>
  <r>
    <n v="4593"/>
    <s v="CA-2016-129868"/>
    <d v="2016-12-26T00:00:00"/>
    <d v="2016-12-31T00:00:00"/>
    <x v="1"/>
    <x v="305"/>
    <x v="305"/>
    <s v="Corporate"/>
    <s v="United States"/>
    <s v="Los Angeles"/>
    <s v="California"/>
    <n v="90004"/>
    <s v="West"/>
    <s v="FUR-CH-10003535"/>
    <s v="Furniture"/>
    <s v="Chairs"/>
    <s v="Global Armless Task Chair, Royal Blue"/>
    <n v="146.352"/>
    <n v="3"/>
    <n v="0.2"/>
    <n v="-29.270400000000002"/>
    <n v="-5.4882"/>
    <n v="-122.56980000000001"/>
    <n v="5"/>
    <n v="2016"/>
  </r>
  <r>
    <n v="4594"/>
    <s v="CA-2016-129868"/>
    <d v="2016-12-26T00:00:00"/>
    <d v="2016-12-31T00:00:00"/>
    <x v="1"/>
    <x v="305"/>
    <x v="305"/>
    <s v="Corporate"/>
    <s v="United States"/>
    <s v="Los Angeles"/>
    <s v="California"/>
    <n v="90004"/>
    <s v="West"/>
    <s v="OFF-AP-10004052"/>
    <s v="Office Supplies"/>
    <s v="Appliances"/>
    <s v="Hoover Replacement Belts For Soft Guard &amp; Commercial Ltweight Upright Vacs, 2/Pk"/>
    <n v="7.9"/>
    <n v="2"/>
    <n v="0"/>
    <n v="0"/>
    <n v="2.0539999999999998"/>
    <n v="-5.8460000000000001"/>
    <n v="5"/>
    <n v="2016"/>
  </r>
  <r>
    <n v="4595"/>
    <s v="CA-2016-129868"/>
    <d v="2016-12-26T00:00:00"/>
    <d v="2016-12-31T00:00:00"/>
    <x v="1"/>
    <x v="305"/>
    <x v="305"/>
    <s v="Corporate"/>
    <s v="United States"/>
    <s v="Los Angeles"/>
    <s v="California"/>
    <n v="90004"/>
    <s v="West"/>
    <s v="FUR-TA-10003473"/>
    <s v="Furniture"/>
    <s v="Tables"/>
    <s v="Bretford Rectangular Conference Table Tops"/>
    <n v="902.71199999999999"/>
    <n v="3"/>
    <n v="0.2"/>
    <n v="-180.54240000000001"/>
    <n v="33.851700000000001"/>
    <n v="-688.3178999999999"/>
    <n v="5"/>
    <n v="2016"/>
  </r>
  <r>
    <n v="4596"/>
    <s v="CA-2016-129868"/>
    <d v="2016-12-26T00:00:00"/>
    <d v="2016-12-31T00:00:00"/>
    <x v="1"/>
    <x v="305"/>
    <x v="305"/>
    <s v="Corporate"/>
    <s v="United States"/>
    <s v="Los Angeles"/>
    <s v="California"/>
    <n v="90004"/>
    <s v="West"/>
    <s v="OFF-AR-10001897"/>
    <s v="Office Supplies"/>
    <s v="Art"/>
    <s v="Model L Table or Wall-Mount Pencil Sharpener"/>
    <n v="53.97"/>
    <n v="3"/>
    <n v="0"/>
    <n v="0"/>
    <n v="15.111599999999999"/>
    <n v="-38.858400000000003"/>
    <n v="5"/>
    <n v="2016"/>
  </r>
  <r>
    <n v="4597"/>
    <s v="CA-2016-140564"/>
    <d v="2016-12-05T00:00:00"/>
    <d v="2016-12-10T00:00:00"/>
    <x v="0"/>
    <x v="679"/>
    <x v="679"/>
    <s v="Home Office"/>
    <s v="United States"/>
    <s v="Washington"/>
    <s v="District of Columbia"/>
    <n v="20016"/>
    <s v="East"/>
    <s v="OFF-AR-10000034"/>
    <s v="Office Supplies"/>
    <s v="Art"/>
    <s v="BIC Brite Liner Grip Highlighters, Assorted, 5/Pack"/>
    <n v="33.92"/>
    <n v="8"/>
    <n v="0"/>
    <n v="0"/>
    <n v="13.2288"/>
    <n v="-20.691200000000002"/>
    <n v="5"/>
    <n v="2016"/>
  </r>
  <r>
    <n v="4598"/>
    <s v="US-2017-169502"/>
    <d v="2017-08-28T00:00:00"/>
    <d v="2017-09-01T00:00:00"/>
    <x v="1"/>
    <x v="377"/>
    <x v="377"/>
    <s v="Home Office"/>
    <s v="United States"/>
    <s v="Milwaukee"/>
    <s v="Wisconsin"/>
    <n v="53209"/>
    <s v="Central"/>
    <s v="OFF-SU-10004115"/>
    <s v="Office Supplies"/>
    <s v="Supplies"/>
    <s v="Acme Stainless Steel Office Snips"/>
    <n v="21.81"/>
    <n v="3"/>
    <n v="0"/>
    <n v="0"/>
    <n v="5.8887"/>
    <n v="-15.921299999999999"/>
    <n v="4"/>
    <n v="2017"/>
  </r>
  <r>
    <n v="4599"/>
    <s v="US-2017-169502"/>
    <d v="2017-08-28T00:00:00"/>
    <d v="2017-09-01T00:00:00"/>
    <x v="1"/>
    <x v="377"/>
    <x v="377"/>
    <s v="Home Office"/>
    <s v="United States"/>
    <s v="Milwaukee"/>
    <s v="Wisconsin"/>
    <n v="53209"/>
    <s v="Central"/>
    <s v="OFF-AP-10001947"/>
    <s v="Office Supplies"/>
    <s v="Appliances"/>
    <s v="Acco 6 Outlet Guardian Premium Plus Surge Suppressor"/>
    <n v="91.6"/>
    <n v="5"/>
    <n v="0"/>
    <n v="0"/>
    <n v="26.564"/>
    <n v="-65.036000000000001"/>
    <n v="4"/>
    <n v="2017"/>
  </r>
  <r>
    <n v="4600"/>
    <s v="CA-2015-146948"/>
    <d v="2015-07-16T00:00:00"/>
    <d v="2015-07-20T00:00:00"/>
    <x v="1"/>
    <x v="450"/>
    <x v="450"/>
    <s v="Home Office"/>
    <s v="United States"/>
    <s v="Baltimore"/>
    <s v="Maryland"/>
    <n v="21215"/>
    <s v="East"/>
    <s v="FUR-CH-10004853"/>
    <s v="Furniture"/>
    <s v="Chairs"/>
    <s v="Global Manager's Adjustable Task Chair, Storm"/>
    <n v="150.97999999999999"/>
    <n v="1"/>
    <n v="0"/>
    <n v="0"/>
    <n v="43.784199999999998"/>
    <n v="-107.19579999999999"/>
    <n v="4"/>
    <n v="2015"/>
  </r>
  <r>
    <n v="4601"/>
    <s v="CA-2015-146948"/>
    <d v="2015-07-16T00:00:00"/>
    <d v="2015-07-20T00:00:00"/>
    <x v="1"/>
    <x v="450"/>
    <x v="450"/>
    <s v="Home Office"/>
    <s v="United States"/>
    <s v="Baltimore"/>
    <s v="Maryland"/>
    <n v="21215"/>
    <s v="East"/>
    <s v="OFF-EN-10000483"/>
    <s v="Office Supplies"/>
    <s v="Envelopes"/>
    <s v="White Envelopes, White Envelopes with Clear Poly Window"/>
    <n v="137.25"/>
    <n v="9"/>
    <n v="0"/>
    <n v="0"/>
    <n v="63.134999999999998"/>
    <n v="-74.115000000000009"/>
    <n v="4"/>
    <n v="2015"/>
  </r>
  <r>
    <n v="4602"/>
    <s v="CA-2015-146948"/>
    <d v="2015-07-16T00:00:00"/>
    <d v="2015-07-20T00:00:00"/>
    <x v="1"/>
    <x v="450"/>
    <x v="450"/>
    <s v="Home Office"/>
    <s v="United States"/>
    <s v="Baltimore"/>
    <s v="Maryland"/>
    <n v="21215"/>
    <s v="East"/>
    <s v="OFF-FA-10001332"/>
    <s v="Office Supplies"/>
    <s v="Fasteners"/>
    <s v="Acco Banker's Clasps, 5 3/4&quot;-Long"/>
    <n v="11.52"/>
    <n v="4"/>
    <n v="0"/>
    <n v="0"/>
    <n v="5.4143999999999997"/>
    <n v="-6.1055999999999999"/>
    <n v="4"/>
    <n v="2015"/>
  </r>
  <r>
    <n v="4603"/>
    <s v="US-2015-113327"/>
    <d v="2015-05-26T00:00:00"/>
    <d v="2015-05-29T00:00:00"/>
    <x v="0"/>
    <x v="408"/>
    <x v="408"/>
    <s v="Home Office"/>
    <s v="United States"/>
    <s v="Jacksonville"/>
    <s v="North Carolina"/>
    <n v="28540"/>
    <s v="South"/>
    <s v="OFF-PA-10003790"/>
    <s v="Office Supplies"/>
    <s v="Paper"/>
    <s v="Xerox 1991"/>
    <n v="18.271999999999998"/>
    <n v="1"/>
    <n v="0.2"/>
    <n v="-3.6543999999999999"/>
    <n v="5.9383999999999997"/>
    <n v="-8.6791999999999998"/>
    <n v="3"/>
    <n v="2015"/>
  </r>
  <r>
    <n v="4604"/>
    <s v="US-2015-113327"/>
    <d v="2015-05-26T00:00:00"/>
    <d v="2015-05-29T00:00:00"/>
    <x v="0"/>
    <x v="408"/>
    <x v="408"/>
    <s v="Home Office"/>
    <s v="United States"/>
    <s v="Jacksonville"/>
    <s v="North Carolina"/>
    <n v="28540"/>
    <s v="South"/>
    <s v="OFF-PA-10003134"/>
    <s v="Office Supplies"/>
    <s v="Paper"/>
    <s v="Xerox 1937"/>
    <n v="153.72800000000001"/>
    <n v="4"/>
    <n v="0.2"/>
    <n v="-30.745600000000003"/>
    <n v="53.8048"/>
    <n v="-69.177600000000012"/>
    <n v="3"/>
    <n v="2015"/>
  </r>
  <r>
    <n v="4605"/>
    <s v="US-2015-113327"/>
    <d v="2015-05-26T00:00:00"/>
    <d v="2015-05-29T00:00:00"/>
    <x v="0"/>
    <x v="408"/>
    <x v="408"/>
    <s v="Home Office"/>
    <s v="United States"/>
    <s v="Jacksonville"/>
    <s v="North Carolina"/>
    <n v="28540"/>
    <s v="South"/>
    <s v="OFF-EN-10004459"/>
    <s v="Office Supplies"/>
    <s v="Envelopes"/>
    <s v="Security-Tint Envelopes"/>
    <n v="12.224"/>
    <n v="2"/>
    <n v="0.2"/>
    <n v="-2.4448000000000003"/>
    <n v="4.4311999999999996"/>
    <n v="-5.3479999999999999"/>
    <n v="3"/>
    <n v="2015"/>
  </r>
  <r>
    <n v="4606"/>
    <s v="US-2015-113327"/>
    <d v="2015-05-26T00:00:00"/>
    <d v="2015-05-29T00:00:00"/>
    <x v="0"/>
    <x v="408"/>
    <x v="408"/>
    <s v="Home Office"/>
    <s v="United States"/>
    <s v="Jacksonville"/>
    <s v="North Carolina"/>
    <n v="28540"/>
    <s v="South"/>
    <s v="TEC-AC-10003628"/>
    <s v="Technology"/>
    <s v="Accessories"/>
    <s v="Logitech 910-002974 M325 Wireless Mouse for Web Scrolling"/>
    <n v="167.94399999999999"/>
    <n v="7"/>
    <n v="0.2"/>
    <n v="-33.588799999999999"/>
    <n v="50.383200000000002"/>
    <n v="-83.971999999999994"/>
    <n v="3"/>
    <n v="2015"/>
  </r>
  <r>
    <n v="4607"/>
    <s v="CA-2015-135020"/>
    <d v="2015-05-28T00:00:00"/>
    <d v="2015-06-02T00:00:00"/>
    <x v="1"/>
    <x v="474"/>
    <x v="474"/>
    <s v="Consumer"/>
    <s v="United States"/>
    <s v="Rochester"/>
    <s v="New York"/>
    <n v="14609"/>
    <s v="East"/>
    <s v="TEC-PH-10004093"/>
    <s v="Technology"/>
    <s v="Phones"/>
    <s v="Panasonic Kx-TS550"/>
    <n v="45.99"/>
    <n v="1"/>
    <n v="0"/>
    <n v="0"/>
    <n v="13.3371"/>
    <n v="-32.652900000000002"/>
    <n v="5"/>
    <n v="2015"/>
  </r>
  <r>
    <n v="4608"/>
    <s v="CA-2015-135020"/>
    <d v="2015-05-28T00:00:00"/>
    <d v="2015-06-02T00:00:00"/>
    <x v="1"/>
    <x v="474"/>
    <x v="474"/>
    <s v="Consumer"/>
    <s v="United States"/>
    <s v="Rochester"/>
    <s v="New York"/>
    <n v="14609"/>
    <s v="East"/>
    <s v="OFF-ST-10001490"/>
    <s v="Office Supplies"/>
    <s v="Storage"/>
    <s v="Hot File 7-Pocket, Floor Stand"/>
    <n v="535.41"/>
    <n v="3"/>
    <n v="0"/>
    <n v="0"/>
    <n v="160.62299999999999"/>
    <n v="-374.78699999999998"/>
    <n v="5"/>
    <n v="2015"/>
  </r>
  <r>
    <n v="4609"/>
    <s v="CA-2015-135020"/>
    <d v="2015-05-28T00:00:00"/>
    <d v="2015-06-02T00:00:00"/>
    <x v="1"/>
    <x v="474"/>
    <x v="474"/>
    <s v="Consumer"/>
    <s v="United States"/>
    <s v="Rochester"/>
    <s v="New York"/>
    <n v="14609"/>
    <s v="East"/>
    <s v="OFF-BI-10000605"/>
    <s v="Office Supplies"/>
    <s v="Binders"/>
    <s v="Acco Pressboard Covers with Storage Hooks, 9 1/2&quot; x 11&quot;, Executive Red"/>
    <n v="6.0960000000000001"/>
    <n v="2"/>
    <n v="0.2"/>
    <n v="-1.2192000000000001"/>
    <n v="2.0573999999999999"/>
    <n v="-2.8194000000000004"/>
    <n v="5"/>
    <n v="2015"/>
  </r>
  <r>
    <n v="4610"/>
    <s v="CA-2015-135020"/>
    <d v="2015-05-28T00:00:00"/>
    <d v="2015-06-02T00:00:00"/>
    <x v="1"/>
    <x v="474"/>
    <x v="474"/>
    <s v="Consumer"/>
    <s v="United States"/>
    <s v="Rochester"/>
    <s v="New York"/>
    <n v="14609"/>
    <s v="East"/>
    <s v="OFF-PA-10004255"/>
    <s v="Office Supplies"/>
    <s v="Paper"/>
    <s v="Xerox 219"/>
    <n v="45.36"/>
    <n v="7"/>
    <n v="0"/>
    <n v="0"/>
    <n v="21.7728"/>
    <n v="-23.587199999999999"/>
    <n v="5"/>
    <n v="2015"/>
  </r>
  <r>
    <n v="4611"/>
    <s v="US-2017-141852"/>
    <d v="2017-11-09T00:00:00"/>
    <d v="2017-11-14T00:00:00"/>
    <x v="1"/>
    <x v="32"/>
    <x v="32"/>
    <s v="Consumer"/>
    <s v="United States"/>
    <s v="Oceanside"/>
    <s v="California"/>
    <n v="92054"/>
    <s v="West"/>
    <s v="FUR-FU-10000023"/>
    <s v="Furniture"/>
    <s v="Furnishings"/>
    <s v="Eldon Wave Desk Accessories"/>
    <n v="47.12"/>
    <n v="8"/>
    <n v="0"/>
    <n v="0"/>
    <n v="20.732800000000001"/>
    <n v="-26.387199999999996"/>
    <n v="5"/>
    <n v="2017"/>
  </r>
  <r>
    <n v="4612"/>
    <s v="CA-2016-109407"/>
    <d v="2016-01-24T00:00:00"/>
    <d v="2016-01-26T00:00:00"/>
    <x v="0"/>
    <x v="428"/>
    <x v="428"/>
    <s v="Corporate"/>
    <s v="United States"/>
    <s v="Gulfport"/>
    <s v="Mississippi"/>
    <n v="39503"/>
    <s v="South"/>
    <s v="OFF-BI-10000285"/>
    <s v="Office Supplies"/>
    <s v="Binders"/>
    <s v="XtraLife ClearVue Slant-D Ring Binders by Cardinal"/>
    <n v="31.36"/>
    <n v="4"/>
    <n v="0"/>
    <n v="0"/>
    <n v="15.68"/>
    <n v="-15.68"/>
    <n v="2"/>
    <n v="2016"/>
  </r>
  <r>
    <n v="4613"/>
    <s v="US-2017-165953"/>
    <d v="2016-12-31T00:00:00"/>
    <d v="2017-01-06T00:00:00"/>
    <x v="1"/>
    <x v="212"/>
    <x v="212"/>
    <s v="Consumer"/>
    <s v="United States"/>
    <s v="Jacksonville"/>
    <s v="Florida"/>
    <n v="32216"/>
    <s v="South"/>
    <s v="OFF-AR-10000588"/>
    <s v="Office Supplies"/>
    <s v="Art"/>
    <s v="Newell 345"/>
    <n v="47.616"/>
    <n v="3"/>
    <n v="0.2"/>
    <n v="-9.523200000000001"/>
    <n v="3.5712000000000002"/>
    <n v="-34.521599999999999"/>
    <n v="6"/>
    <n v="2016"/>
  </r>
  <r>
    <n v="4614"/>
    <s v="US-2017-165953"/>
    <d v="2016-12-31T00:00:00"/>
    <d v="2017-01-06T00:00:00"/>
    <x v="1"/>
    <x v="212"/>
    <x v="212"/>
    <s v="Consumer"/>
    <s v="United States"/>
    <s v="Jacksonville"/>
    <s v="Florida"/>
    <n v="32216"/>
    <s v="South"/>
    <s v="OFF-PA-10002250"/>
    <s v="Office Supplies"/>
    <s v="Paper"/>
    <s v="Things To Do Today Pad"/>
    <n v="23.48"/>
    <n v="5"/>
    <n v="0.2"/>
    <n v="-4.6960000000000006"/>
    <n v="8.218"/>
    <n v="-10.565999999999999"/>
    <n v="6"/>
    <n v="2016"/>
  </r>
  <r>
    <n v="4615"/>
    <s v="CA-2016-144540"/>
    <d v="2016-09-05T00:00:00"/>
    <d v="2016-09-10T00:00:00"/>
    <x v="1"/>
    <x v="689"/>
    <x v="689"/>
    <s v="Home Office"/>
    <s v="United States"/>
    <s v="Houston"/>
    <s v="Texas"/>
    <n v="77070"/>
    <s v="Central"/>
    <s v="OFF-AP-10002457"/>
    <s v="Office Supplies"/>
    <s v="Appliances"/>
    <s v="Eureka The Boss Plus 12-Amp Hard Box Upright Vacuum, Red"/>
    <n v="62.79"/>
    <n v="3"/>
    <n v="0.8"/>
    <n v="-50.231999999999999"/>
    <n v="-166.39349999999999"/>
    <n v="-178.95149999999998"/>
    <n v="5"/>
    <n v="2016"/>
  </r>
  <r>
    <n v="4616"/>
    <s v="CA-2016-144540"/>
    <d v="2016-09-05T00:00:00"/>
    <d v="2016-09-10T00:00:00"/>
    <x v="1"/>
    <x v="689"/>
    <x v="689"/>
    <s v="Home Office"/>
    <s v="United States"/>
    <s v="Houston"/>
    <s v="Texas"/>
    <n v="77070"/>
    <s v="Central"/>
    <s v="OFF-FA-10002763"/>
    <s v="Office Supplies"/>
    <s v="Fasteners"/>
    <s v="Advantus Map Pennant Flags and Round Head Tacks"/>
    <n v="28.44"/>
    <n v="9"/>
    <n v="0.2"/>
    <n v="-5.6880000000000006"/>
    <n v="4.266"/>
    <n v="-18.486000000000004"/>
    <n v="5"/>
    <n v="2016"/>
  </r>
  <r>
    <n v="4617"/>
    <s v="CA-2015-159863"/>
    <d v="2015-09-04T00:00:00"/>
    <d v="2015-09-07T00:00:00"/>
    <x v="0"/>
    <x v="103"/>
    <x v="103"/>
    <s v="Corporate"/>
    <s v="United States"/>
    <s v="Houston"/>
    <s v="Texas"/>
    <n v="77095"/>
    <s v="Central"/>
    <s v="TEC-AC-10000109"/>
    <s v="Technology"/>
    <s v="Accessories"/>
    <s v="Sony Micro Vault Click 16 GB USB 2.0 Flash Drive"/>
    <n v="134.376"/>
    <n v="3"/>
    <n v="0.2"/>
    <n v="-26.875200000000003"/>
    <n v="6.7187999999999999"/>
    <n v="-100.782"/>
    <n v="3"/>
    <n v="2015"/>
  </r>
  <r>
    <n v="4618"/>
    <s v="CA-2015-117800"/>
    <d v="2015-09-21T00:00:00"/>
    <d v="2015-09-26T00:00:00"/>
    <x v="1"/>
    <x v="274"/>
    <x v="274"/>
    <s v="Home Office"/>
    <s v="United States"/>
    <s v="Everett"/>
    <s v="Massachusetts"/>
    <n v="2149"/>
    <s v="East"/>
    <s v="TEC-PH-10002415"/>
    <s v="Technology"/>
    <s v="Phones"/>
    <s v="Polycom VoiceStation 500 Conference phone"/>
    <n v="589.9"/>
    <n v="2"/>
    <n v="0"/>
    <n v="0"/>
    <n v="147.47499999999999"/>
    <n v="-442.42499999999995"/>
    <n v="5"/>
    <n v="2015"/>
  </r>
  <r>
    <n v="4619"/>
    <s v="CA-2015-117800"/>
    <d v="2015-09-21T00:00:00"/>
    <d v="2015-09-26T00:00:00"/>
    <x v="1"/>
    <x v="274"/>
    <x v="274"/>
    <s v="Home Office"/>
    <s v="United States"/>
    <s v="Everett"/>
    <s v="Massachusetts"/>
    <n v="2149"/>
    <s v="East"/>
    <s v="FUR-CH-10000785"/>
    <s v="Furniture"/>
    <s v="Chairs"/>
    <s v="Global Ergonomic Managers Chair"/>
    <n v="542.94000000000005"/>
    <n v="3"/>
    <n v="0"/>
    <n v="0"/>
    <n v="141.1644"/>
    <n v="-401.77560000000005"/>
    <n v="5"/>
    <n v="2015"/>
  </r>
  <r>
    <n v="4620"/>
    <s v="CA-2017-145219"/>
    <d v="2017-12-24T00:00:00"/>
    <d v="2017-12-25T00:00:00"/>
    <x v="2"/>
    <x v="84"/>
    <x v="84"/>
    <s v="Home Office"/>
    <s v="United States"/>
    <s v="Los Angeles"/>
    <s v="California"/>
    <n v="90049"/>
    <s v="West"/>
    <s v="TEC-CO-10001449"/>
    <s v="Technology"/>
    <s v="Copiers"/>
    <s v="Hewlett Packard LaserJet 3310 Copier"/>
    <n v="2879.9520000000002"/>
    <n v="6"/>
    <n v="0.2"/>
    <n v="-575.99040000000002"/>
    <n v="1007.9832"/>
    <n v="-1295.9784"/>
    <n v="1"/>
    <n v="2017"/>
  </r>
  <r>
    <n v="4621"/>
    <s v="CA-2017-145219"/>
    <d v="2017-12-24T00:00:00"/>
    <d v="2017-12-25T00:00:00"/>
    <x v="2"/>
    <x v="84"/>
    <x v="84"/>
    <s v="Home Office"/>
    <s v="United States"/>
    <s v="Los Angeles"/>
    <s v="California"/>
    <n v="90049"/>
    <s v="West"/>
    <s v="OFF-BI-10001670"/>
    <s v="Office Supplies"/>
    <s v="Binders"/>
    <s v="Vinyl Sectional Post Binders"/>
    <n v="90.48"/>
    <n v="3"/>
    <n v="0.2"/>
    <n v="-18.096"/>
    <n v="33.93"/>
    <n v="-38.454000000000001"/>
    <n v="1"/>
    <n v="2017"/>
  </r>
  <r>
    <n v="4622"/>
    <s v="CA-2015-161214"/>
    <d v="2015-10-05T00:00:00"/>
    <d v="2015-10-08T00:00:00"/>
    <x v="0"/>
    <x v="245"/>
    <x v="245"/>
    <s v="Corporate"/>
    <s v="United States"/>
    <s v="Wilmington"/>
    <s v="Delaware"/>
    <n v="19805"/>
    <s v="East"/>
    <s v="OFF-ST-10001328"/>
    <s v="Office Supplies"/>
    <s v="Storage"/>
    <s v="Personal Filing Tote with Lid, Black/Gray"/>
    <n v="77.55"/>
    <n v="5"/>
    <n v="0"/>
    <n v="0"/>
    <n v="21.713999999999999"/>
    <n v="-55.835999999999999"/>
    <n v="3"/>
    <n v="2015"/>
  </r>
  <r>
    <n v="4623"/>
    <s v="CA-2017-147228"/>
    <d v="2017-09-09T00:00:00"/>
    <d v="2017-09-14T00:00:00"/>
    <x v="1"/>
    <x v="2"/>
    <x v="2"/>
    <s v="Consumer"/>
    <s v="United States"/>
    <s v="Columbia"/>
    <s v="Tennessee"/>
    <n v="38401"/>
    <s v="South"/>
    <s v="OFF-SU-10001225"/>
    <s v="Office Supplies"/>
    <s v="Supplies"/>
    <s v="Staple remover"/>
    <n v="8.8320000000000007"/>
    <n v="3"/>
    <n v="0.2"/>
    <n v="-1.7664000000000002"/>
    <n v="-1.9872000000000001"/>
    <n v="-9.0528000000000013"/>
    <n v="5"/>
    <n v="2017"/>
  </r>
  <r>
    <n v="4624"/>
    <s v="CA-2017-147228"/>
    <d v="2017-09-09T00:00:00"/>
    <d v="2017-09-14T00:00:00"/>
    <x v="1"/>
    <x v="2"/>
    <x v="2"/>
    <s v="Consumer"/>
    <s v="United States"/>
    <s v="Columbia"/>
    <s v="Tennessee"/>
    <n v="38401"/>
    <s v="South"/>
    <s v="OFF-PA-10000357"/>
    <s v="Office Supplies"/>
    <s v="Paper"/>
    <s v="Xerox 1888"/>
    <n v="177.536"/>
    <n v="4"/>
    <n v="0.2"/>
    <n v="-35.507200000000005"/>
    <n v="62.137599999999999"/>
    <n v="-79.891199999999998"/>
    <n v="5"/>
    <n v="2017"/>
  </r>
  <r>
    <n v="4625"/>
    <s v="CA-2017-147228"/>
    <d v="2017-09-09T00:00:00"/>
    <d v="2017-09-14T00:00:00"/>
    <x v="1"/>
    <x v="2"/>
    <x v="2"/>
    <s v="Consumer"/>
    <s v="United States"/>
    <s v="Columbia"/>
    <s v="Tennessee"/>
    <n v="38401"/>
    <s v="South"/>
    <s v="OFF-ST-10000046"/>
    <s v="Office Supplies"/>
    <s v="Storage"/>
    <s v="Fellowes Super Stor/Drawer Files"/>
    <n v="258.48"/>
    <n v="2"/>
    <n v="0.2"/>
    <n v="-51.696000000000005"/>
    <n v="-3.2309999999999999"/>
    <n v="-210.01500000000001"/>
    <n v="5"/>
    <n v="2017"/>
  </r>
  <r>
    <n v="4626"/>
    <s v="CA-2017-147228"/>
    <d v="2017-09-09T00:00:00"/>
    <d v="2017-09-14T00:00:00"/>
    <x v="1"/>
    <x v="2"/>
    <x v="2"/>
    <s v="Consumer"/>
    <s v="United States"/>
    <s v="Columbia"/>
    <s v="Tennessee"/>
    <n v="38401"/>
    <s v="South"/>
    <s v="FUR-FU-10000023"/>
    <s v="Furniture"/>
    <s v="Furnishings"/>
    <s v="Eldon Wave Desk Accessories"/>
    <n v="14.135999999999999"/>
    <n v="3"/>
    <n v="0.2"/>
    <n v="-2.8271999999999999"/>
    <n v="4.2408000000000001"/>
    <n v="-7.0679999999999996"/>
    <n v="5"/>
    <n v="2017"/>
  </r>
  <r>
    <n v="4627"/>
    <s v="CA-2016-101336"/>
    <d v="2016-11-13T00:00:00"/>
    <d v="2016-11-18T00:00:00"/>
    <x v="1"/>
    <x v="316"/>
    <x v="316"/>
    <s v="Corporate"/>
    <s v="United States"/>
    <s v="New York City"/>
    <s v="New York"/>
    <n v="10011"/>
    <s v="East"/>
    <s v="OFF-ST-10003455"/>
    <s v="Office Supplies"/>
    <s v="Storage"/>
    <s v="Tenex File Box, Personal Filing Tote with Lid, Black"/>
    <n v="77.55"/>
    <n v="5"/>
    <n v="0"/>
    <n v="0"/>
    <n v="20.163"/>
    <n v="-57.387"/>
    <n v="5"/>
    <n v="2016"/>
  </r>
  <r>
    <n v="4628"/>
    <s v="CA-2016-101336"/>
    <d v="2016-11-13T00:00:00"/>
    <d v="2016-11-18T00:00:00"/>
    <x v="1"/>
    <x v="316"/>
    <x v="316"/>
    <s v="Corporate"/>
    <s v="United States"/>
    <s v="New York City"/>
    <s v="New York"/>
    <n v="10011"/>
    <s v="East"/>
    <s v="OFF-ST-10000876"/>
    <s v="Office Supplies"/>
    <s v="Storage"/>
    <s v="Eldon Simplefile Box Office"/>
    <n v="24.88"/>
    <n v="2"/>
    <n v="0"/>
    <n v="0"/>
    <n v="6.9664000000000001"/>
    <n v="-17.913599999999999"/>
    <n v="5"/>
    <n v="2016"/>
  </r>
  <r>
    <n v="4629"/>
    <s v="CA-2016-101336"/>
    <d v="2016-11-13T00:00:00"/>
    <d v="2016-11-18T00:00:00"/>
    <x v="1"/>
    <x v="316"/>
    <x v="316"/>
    <s v="Corporate"/>
    <s v="United States"/>
    <s v="New York City"/>
    <s v="New York"/>
    <n v="10011"/>
    <s v="East"/>
    <s v="OFF-AR-10003582"/>
    <s v="Office Supplies"/>
    <s v="Art"/>
    <s v="Boston Electric Pencil Sharpener, Model 1818, Charcoal Black"/>
    <n v="140.75"/>
    <n v="5"/>
    <n v="0"/>
    <n v="0"/>
    <n v="39.409999999999997"/>
    <n v="-101.34"/>
    <n v="5"/>
    <n v="2016"/>
  </r>
  <r>
    <n v="4630"/>
    <s v="CA-2016-101336"/>
    <d v="2016-11-13T00:00:00"/>
    <d v="2016-11-18T00:00:00"/>
    <x v="1"/>
    <x v="316"/>
    <x v="316"/>
    <s v="Corporate"/>
    <s v="United States"/>
    <s v="New York City"/>
    <s v="New York"/>
    <n v="10011"/>
    <s v="East"/>
    <s v="OFF-ST-10004258"/>
    <s v="Office Supplies"/>
    <s v="Storage"/>
    <s v="Portable Personal File Box"/>
    <n v="36.630000000000003"/>
    <n v="3"/>
    <n v="0"/>
    <n v="0"/>
    <n v="9.8901000000000003"/>
    <n v="-26.739900000000002"/>
    <n v="5"/>
    <n v="2016"/>
  </r>
  <r>
    <n v="4631"/>
    <s v="US-2015-126235"/>
    <d v="2015-10-15T00:00:00"/>
    <d v="2015-10-15T00:00:00"/>
    <x v="3"/>
    <x v="315"/>
    <x v="315"/>
    <s v="Consumer"/>
    <s v="United States"/>
    <s v="Mount Pleasant"/>
    <s v="Michigan"/>
    <n v="48858"/>
    <s v="Central"/>
    <s v="FUR-FU-10000719"/>
    <s v="Furniture"/>
    <s v="Furnishings"/>
    <s v="DAX Cubicle Frames, 8-1/2 x 11"/>
    <n v="17.14"/>
    <n v="2"/>
    <n v="0"/>
    <n v="0"/>
    <n v="6.1703999999999999"/>
    <n v="-10.9696"/>
    <n v="0"/>
    <n v="2015"/>
  </r>
  <r>
    <n v="4632"/>
    <s v="CA-2017-168396"/>
    <d v="2017-08-03T00:00:00"/>
    <d v="2017-08-08T00:00:00"/>
    <x v="0"/>
    <x v="232"/>
    <x v="232"/>
    <s v="Consumer"/>
    <s v="United States"/>
    <s v="San Francisco"/>
    <s v="California"/>
    <n v="94122"/>
    <s v="West"/>
    <s v="OFF-LA-10001297"/>
    <s v="Office Supplies"/>
    <s v="Labels"/>
    <s v="Avery 473"/>
    <n v="51.75"/>
    <n v="5"/>
    <n v="0"/>
    <n v="0"/>
    <n v="24.84"/>
    <n v="-26.91"/>
    <n v="5"/>
    <n v="2017"/>
  </r>
  <r>
    <n v="4633"/>
    <s v="CA-2017-168396"/>
    <d v="2017-08-03T00:00:00"/>
    <d v="2017-08-08T00:00:00"/>
    <x v="0"/>
    <x v="232"/>
    <x v="232"/>
    <s v="Consumer"/>
    <s v="United States"/>
    <s v="San Francisco"/>
    <s v="California"/>
    <n v="94122"/>
    <s v="West"/>
    <s v="FUR-FU-10000723"/>
    <s v="Furniture"/>
    <s v="Furnishings"/>
    <s v="Deflect-o EconoMat Studded, No Bevel Mat for Low Pile Carpeting"/>
    <n v="123.96"/>
    <n v="3"/>
    <n v="0"/>
    <n v="0"/>
    <n v="11.1564"/>
    <n v="-112.80359999999999"/>
    <n v="5"/>
    <n v="2017"/>
  </r>
  <r>
    <n v="4634"/>
    <s v="CA-2015-130456"/>
    <d v="2015-08-21T00:00:00"/>
    <d v="2015-08-26T00:00:00"/>
    <x v="1"/>
    <x v="103"/>
    <x v="103"/>
    <s v="Corporate"/>
    <s v="United States"/>
    <s v="San Francisco"/>
    <s v="California"/>
    <n v="94122"/>
    <s v="West"/>
    <s v="FUR-BO-10003893"/>
    <s v="Furniture"/>
    <s v="Bookcases"/>
    <s v="Sauder Camden County Collection Library"/>
    <n v="586.39800000000002"/>
    <n v="6"/>
    <n v="0.15"/>
    <n v="-87.959699999999998"/>
    <n v="34.494"/>
    <n v="-463.9443"/>
    <n v="5"/>
    <n v="2015"/>
  </r>
  <r>
    <n v="4635"/>
    <s v="CA-2015-130456"/>
    <d v="2015-08-21T00:00:00"/>
    <d v="2015-08-26T00:00:00"/>
    <x v="1"/>
    <x v="103"/>
    <x v="103"/>
    <s v="Corporate"/>
    <s v="United States"/>
    <s v="San Francisco"/>
    <s v="California"/>
    <n v="94122"/>
    <s v="West"/>
    <s v="OFF-ST-10000736"/>
    <s v="Office Supplies"/>
    <s v="Storage"/>
    <s v="Carina Double Wide Media Storage Towers in Natural &amp; Black"/>
    <n v="80.98"/>
    <n v="1"/>
    <n v="0"/>
    <n v="0"/>
    <n v="3.2391999999999999"/>
    <n v="-77.740800000000007"/>
    <n v="5"/>
    <n v="2015"/>
  </r>
  <r>
    <n v="4636"/>
    <s v="CA-2017-116288"/>
    <d v="2017-03-12T00:00:00"/>
    <d v="2017-03-17T00:00:00"/>
    <x v="1"/>
    <x v="510"/>
    <x v="510"/>
    <s v="Corporate"/>
    <s v="United States"/>
    <s v="San Francisco"/>
    <s v="California"/>
    <n v="94122"/>
    <s v="West"/>
    <s v="OFF-ST-10000736"/>
    <s v="Office Supplies"/>
    <s v="Storage"/>
    <s v="Carina Double Wide Media Storage Towers in Natural &amp; Black"/>
    <n v="242.94"/>
    <n v="3"/>
    <n v="0"/>
    <n v="0"/>
    <n v="9.7175999999999991"/>
    <n v="-233.22239999999999"/>
    <n v="5"/>
    <n v="2017"/>
  </r>
  <r>
    <n v="4637"/>
    <s v="CA-2017-168228"/>
    <d v="2017-04-27T00:00:00"/>
    <d v="2017-04-29T00:00:00"/>
    <x v="2"/>
    <x v="275"/>
    <x v="275"/>
    <s v="Consumer"/>
    <s v="United States"/>
    <s v="Los Angeles"/>
    <s v="California"/>
    <n v="90045"/>
    <s v="West"/>
    <s v="OFF-AR-10003373"/>
    <s v="Office Supplies"/>
    <s v="Art"/>
    <s v="Boston School Pro Electric Pencil Sharpener, 1670"/>
    <n v="123.92"/>
    <n v="4"/>
    <n v="0"/>
    <n v="0"/>
    <n v="33.458399999999997"/>
    <n v="-90.461600000000004"/>
    <n v="2"/>
    <n v="2017"/>
  </r>
  <r>
    <n v="4638"/>
    <s v="CA-2017-168228"/>
    <d v="2017-04-27T00:00:00"/>
    <d v="2017-04-29T00:00:00"/>
    <x v="2"/>
    <x v="275"/>
    <x v="275"/>
    <s v="Consumer"/>
    <s v="United States"/>
    <s v="Los Angeles"/>
    <s v="California"/>
    <n v="90045"/>
    <s v="West"/>
    <s v="OFF-AR-10000390"/>
    <s v="Office Supplies"/>
    <s v="Art"/>
    <s v="Newell Chalk Holder"/>
    <n v="12.39"/>
    <n v="3"/>
    <n v="0"/>
    <n v="0"/>
    <n v="5.6993999999999998"/>
    <n v="-6.6906000000000008"/>
    <n v="2"/>
    <n v="2017"/>
  </r>
  <r>
    <n v="4639"/>
    <s v="CA-2017-168228"/>
    <d v="2017-04-27T00:00:00"/>
    <d v="2017-04-29T00:00:00"/>
    <x v="2"/>
    <x v="275"/>
    <x v="275"/>
    <s v="Consumer"/>
    <s v="United States"/>
    <s v="Los Angeles"/>
    <s v="California"/>
    <n v="90045"/>
    <s v="West"/>
    <s v="OFF-AR-10001725"/>
    <s v="Office Supplies"/>
    <s v="Art"/>
    <s v="Boston Home &amp; Office Model 2000 Electric Pencil Sharpeners"/>
    <n v="47.3"/>
    <n v="2"/>
    <n v="0"/>
    <n v="0"/>
    <n v="12.298"/>
    <n v="-35.001999999999995"/>
    <n v="2"/>
    <n v="2017"/>
  </r>
  <r>
    <n v="4640"/>
    <s v="CA-2016-102162"/>
    <d v="2016-09-11T00:00:00"/>
    <d v="2016-09-16T00:00:00"/>
    <x v="1"/>
    <x v="535"/>
    <x v="535"/>
    <s v="Consumer"/>
    <s v="United States"/>
    <s v="Newport News"/>
    <s v="Virginia"/>
    <n v="23602"/>
    <s v="South"/>
    <s v="TEC-CO-10001943"/>
    <s v="Technology"/>
    <s v="Copiers"/>
    <s v="Canon PC-428 Personal Copier"/>
    <n v="1599.92"/>
    <n v="8"/>
    <n v="0"/>
    <n v="0"/>
    <n v="751.9624"/>
    <n v="-847.95760000000007"/>
    <n v="5"/>
    <n v="2016"/>
  </r>
  <r>
    <n v="4641"/>
    <s v="CA-2016-102162"/>
    <d v="2016-09-11T00:00:00"/>
    <d v="2016-09-16T00:00:00"/>
    <x v="1"/>
    <x v="535"/>
    <x v="535"/>
    <s v="Consumer"/>
    <s v="United States"/>
    <s v="Newport News"/>
    <s v="Virginia"/>
    <n v="23602"/>
    <s v="South"/>
    <s v="OFF-EN-10002312"/>
    <s v="Office Supplies"/>
    <s v="Envelopes"/>
    <s v="#10 Self-Seal White Envelopes"/>
    <n v="11.09"/>
    <n v="1"/>
    <n v="0"/>
    <n v="0"/>
    <n v="5.4340999999999999"/>
    <n v="-5.6558999999999999"/>
    <n v="5"/>
    <n v="2016"/>
  </r>
  <r>
    <n v="4642"/>
    <s v="CA-2017-130141"/>
    <d v="2017-10-22T00:00:00"/>
    <d v="2017-10-24T00:00:00"/>
    <x v="0"/>
    <x v="456"/>
    <x v="456"/>
    <s v="Consumer"/>
    <s v="United States"/>
    <s v="Fort Collins"/>
    <s v="Colorado"/>
    <n v="80525"/>
    <s v="West"/>
    <s v="OFF-BI-10000831"/>
    <s v="Office Supplies"/>
    <s v="Binders"/>
    <s v="Storex Flexible Poly Binders with Double Pockets"/>
    <n v="3.1680000000000001"/>
    <n v="4"/>
    <n v="0.7"/>
    <n v="-2.2176"/>
    <n v="-2.5344000000000002"/>
    <n v="-3.4848000000000003"/>
    <n v="2"/>
    <n v="2017"/>
  </r>
  <r>
    <n v="4643"/>
    <s v="CA-2017-130141"/>
    <d v="2017-10-22T00:00:00"/>
    <d v="2017-10-24T00:00:00"/>
    <x v="0"/>
    <x v="456"/>
    <x v="456"/>
    <s v="Consumer"/>
    <s v="United States"/>
    <s v="Fort Collins"/>
    <s v="Colorado"/>
    <n v="80525"/>
    <s v="West"/>
    <s v="FUR-CH-10000749"/>
    <s v="Furniture"/>
    <s v="Chairs"/>
    <s v="Office Star - Ergonomic Mid Back Chair with 2-Way Adjustable Arms"/>
    <n v="579.13599999999997"/>
    <n v="4"/>
    <n v="0.2"/>
    <n v="-115.8272"/>
    <n v="-28.956800000000001"/>
    <n v="-492.26559999999995"/>
    <n v="2"/>
    <n v="2017"/>
  </r>
  <r>
    <n v="4644"/>
    <s v="CA-2015-147501"/>
    <d v="2015-08-02T00:00:00"/>
    <d v="2015-08-06T00:00:00"/>
    <x v="1"/>
    <x v="476"/>
    <x v="476"/>
    <s v="Consumer"/>
    <s v="United States"/>
    <s v="Seattle"/>
    <s v="Washington"/>
    <n v="98105"/>
    <s v="West"/>
    <s v="OFF-BI-10002003"/>
    <s v="Office Supplies"/>
    <s v="Binders"/>
    <s v="Ibico Presentation Index for Binding Systems"/>
    <n v="6.3680000000000003"/>
    <n v="2"/>
    <n v="0.2"/>
    <n v="-1.2736000000000001"/>
    <n v="2.1492"/>
    <n v="-2.9452000000000003"/>
    <n v="4"/>
    <n v="2015"/>
  </r>
  <r>
    <n v="4645"/>
    <s v="CA-2015-147501"/>
    <d v="2015-08-02T00:00:00"/>
    <d v="2015-08-06T00:00:00"/>
    <x v="1"/>
    <x v="476"/>
    <x v="476"/>
    <s v="Consumer"/>
    <s v="United States"/>
    <s v="Seattle"/>
    <s v="Washington"/>
    <n v="98105"/>
    <s v="West"/>
    <s v="TEC-MA-10001972"/>
    <s v="Technology"/>
    <s v="Machines"/>
    <s v="Okidata C331dn Printer"/>
    <n v="558.4"/>
    <n v="2"/>
    <n v="0.2"/>
    <n v="-111.68"/>
    <n v="41.88"/>
    <n v="-404.84"/>
    <n v="4"/>
    <n v="2015"/>
  </r>
  <r>
    <n v="4646"/>
    <s v="CA-2016-143910"/>
    <d v="2016-08-12T00:00:00"/>
    <d v="2016-08-16T00:00:00"/>
    <x v="1"/>
    <x v="604"/>
    <x v="604"/>
    <s v="Home Office"/>
    <s v="United States"/>
    <s v="New York City"/>
    <s v="New York"/>
    <n v="10011"/>
    <s v="East"/>
    <s v="FUR-CH-10000225"/>
    <s v="Furniture"/>
    <s v="Chairs"/>
    <s v="Global Geo Office Task Chair, Gray"/>
    <n v="145.76400000000001"/>
    <n v="2"/>
    <n v="0.1"/>
    <n v="-14.576400000000001"/>
    <n v="-8.0980000000000008"/>
    <n v="-139.28560000000002"/>
    <n v="4"/>
    <n v="2016"/>
  </r>
  <r>
    <n v="4647"/>
    <s v="CA-2014-146885"/>
    <d v="2014-05-30T00:00:00"/>
    <d v="2014-06-05T00:00:00"/>
    <x v="1"/>
    <x v="225"/>
    <x v="225"/>
    <s v="Corporate"/>
    <s v="United States"/>
    <s v="Richmond"/>
    <s v="Virginia"/>
    <n v="23223"/>
    <s v="South"/>
    <s v="OFF-PA-10001622"/>
    <s v="Office Supplies"/>
    <s v="Paper"/>
    <s v="Ampad Poly Cover Wirebound Steno Book, 6&quot; x 9&quot; Assorted Colors, Gregg Ruled"/>
    <n v="13.62"/>
    <n v="3"/>
    <n v="0"/>
    <n v="0"/>
    <n v="6.1289999999999996"/>
    <n v="-7.4909999999999997"/>
    <n v="6"/>
    <n v="2014"/>
  </r>
  <r>
    <n v="4648"/>
    <s v="CA-2016-139556"/>
    <d v="2016-04-26T00:00:00"/>
    <d v="2016-05-01T00:00:00"/>
    <x v="1"/>
    <x v="748"/>
    <x v="748"/>
    <s v="Home Office"/>
    <s v="United States"/>
    <s v="New York City"/>
    <s v="New York"/>
    <n v="10009"/>
    <s v="East"/>
    <s v="FUR-CH-10004983"/>
    <s v="Furniture"/>
    <s v="Chairs"/>
    <s v="Office Star - Mid Back Dual function Ergonomic High Back Chair with 2-Way Adjustable Arms"/>
    <n v="434.64600000000002"/>
    <n v="3"/>
    <n v="0.1"/>
    <n v="-43.464600000000004"/>
    <n v="62.782200000000003"/>
    <n v="-328.39920000000001"/>
    <n v="5"/>
    <n v="2016"/>
  </r>
  <r>
    <n v="4649"/>
    <s v="CA-2017-129357"/>
    <d v="2017-05-14T00:00:00"/>
    <d v="2017-05-19T00:00:00"/>
    <x v="1"/>
    <x v="10"/>
    <x v="10"/>
    <s v="Corporate"/>
    <s v="United States"/>
    <s v="Seattle"/>
    <s v="Washington"/>
    <n v="98103"/>
    <s v="West"/>
    <s v="OFF-PA-10003228"/>
    <s v="Office Supplies"/>
    <s v="Paper"/>
    <s v="Xerox 1917"/>
    <n v="440.19"/>
    <n v="9"/>
    <n v="0"/>
    <n v="0"/>
    <n v="206.88929999999999"/>
    <n v="-233.30070000000001"/>
    <n v="5"/>
    <n v="2017"/>
  </r>
  <r>
    <n v="4650"/>
    <s v="CA-2017-129357"/>
    <d v="2017-05-14T00:00:00"/>
    <d v="2017-05-19T00:00:00"/>
    <x v="1"/>
    <x v="10"/>
    <x v="10"/>
    <s v="Corporate"/>
    <s v="United States"/>
    <s v="Seattle"/>
    <s v="Washington"/>
    <n v="98103"/>
    <s v="West"/>
    <s v="OFF-SU-10004498"/>
    <s v="Office Supplies"/>
    <s v="Supplies"/>
    <s v="Martin-Yale Premier Letter Opener"/>
    <n v="64.400000000000006"/>
    <n v="5"/>
    <n v="0"/>
    <n v="0"/>
    <n v="1.9319999999999999"/>
    <n v="-62.468000000000004"/>
    <n v="5"/>
    <n v="2017"/>
  </r>
  <r>
    <n v="4651"/>
    <s v="CA-2017-150987"/>
    <d v="2017-04-08T00:00:00"/>
    <d v="2017-04-12T00:00:00"/>
    <x v="1"/>
    <x v="571"/>
    <x v="571"/>
    <s v="Home Office"/>
    <s v="United States"/>
    <s v="San Francisco"/>
    <s v="California"/>
    <n v="94110"/>
    <s v="West"/>
    <s v="OFF-PA-10001878"/>
    <s v="Office Supplies"/>
    <s v="Paper"/>
    <s v="Xerox 1891"/>
    <n v="244.55"/>
    <n v="5"/>
    <n v="0"/>
    <n v="0"/>
    <n v="114.9385"/>
    <n v="-129.61150000000001"/>
    <n v="4"/>
    <n v="2017"/>
  </r>
  <r>
    <n v="4652"/>
    <s v="CA-2017-150987"/>
    <d v="2017-04-08T00:00:00"/>
    <d v="2017-04-12T00:00:00"/>
    <x v="1"/>
    <x v="571"/>
    <x v="571"/>
    <s v="Home Office"/>
    <s v="United States"/>
    <s v="San Francisco"/>
    <s v="California"/>
    <n v="94110"/>
    <s v="West"/>
    <s v="OFF-PA-10002923"/>
    <s v="Office Supplies"/>
    <s v="Paper"/>
    <s v="Xerox 1942"/>
    <n v="195.76"/>
    <n v="4"/>
    <n v="0"/>
    <n v="0"/>
    <n v="97.88"/>
    <n v="-97.88"/>
    <n v="4"/>
    <n v="2017"/>
  </r>
  <r>
    <n v="4653"/>
    <s v="CA-2017-132647"/>
    <d v="2017-02-17T00:00:00"/>
    <d v="2017-02-23T00:00:00"/>
    <x v="1"/>
    <x v="689"/>
    <x v="689"/>
    <s v="Home Office"/>
    <s v="United States"/>
    <s v="Perth Amboy"/>
    <s v="New Jersey"/>
    <n v="8861"/>
    <s v="East"/>
    <s v="OFF-PA-10001838"/>
    <s v="Office Supplies"/>
    <s v="Paper"/>
    <s v="Adams Telephone Message Book W/Dividers/Space For Phone Numbers, 5 1/4&quot;X8 1/2&quot;, 300/Messages"/>
    <n v="11.76"/>
    <n v="2"/>
    <n v="0"/>
    <n v="0"/>
    <n v="5.7624000000000004"/>
    <n v="-5.9975999999999994"/>
    <n v="6"/>
    <n v="2017"/>
  </r>
  <r>
    <n v="4654"/>
    <s v="CA-2017-132647"/>
    <d v="2017-02-17T00:00:00"/>
    <d v="2017-02-23T00:00:00"/>
    <x v="1"/>
    <x v="689"/>
    <x v="689"/>
    <s v="Home Office"/>
    <s v="United States"/>
    <s v="Perth Amboy"/>
    <s v="New Jersey"/>
    <n v="8861"/>
    <s v="East"/>
    <s v="OFF-ST-10003123"/>
    <s v="Office Supplies"/>
    <s v="Storage"/>
    <s v="Fellowes Bases and Tops For Staxonsteel/High-Stak Systems"/>
    <n v="166.45"/>
    <n v="5"/>
    <n v="0"/>
    <n v="0"/>
    <n v="39.948"/>
    <n v="-126.50199999999998"/>
    <n v="6"/>
    <n v="2017"/>
  </r>
  <r>
    <n v="4655"/>
    <s v="CA-2017-159107"/>
    <d v="2017-06-24T00:00:00"/>
    <d v="2017-06-26T00:00:00"/>
    <x v="0"/>
    <x v="409"/>
    <x v="409"/>
    <s v="Consumer"/>
    <s v="United States"/>
    <s v="San Francisco"/>
    <s v="California"/>
    <n v="94110"/>
    <s v="West"/>
    <s v="OFF-FA-10001332"/>
    <s v="Office Supplies"/>
    <s v="Fasteners"/>
    <s v="Acco Banker's Clasps, 5 3/4&quot;-Long"/>
    <n v="2.88"/>
    <n v="1"/>
    <n v="0"/>
    <n v="0"/>
    <n v="1.3535999999999999"/>
    <n v="-1.5264"/>
    <n v="2"/>
    <n v="2017"/>
  </r>
  <r>
    <n v="4656"/>
    <s v="CA-2014-160738"/>
    <d v="2014-05-05T00:00:00"/>
    <d v="2014-05-10T00:00:00"/>
    <x v="1"/>
    <x v="542"/>
    <x v="542"/>
    <s v="Corporate"/>
    <s v="United States"/>
    <s v="Freeport"/>
    <s v="Illinois"/>
    <n v="61032"/>
    <s v="Central"/>
    <s v="OFF-ST-10003442"/>
    <s v="Office Supplies"/>
    <s v="Storage"/>
    <s v="Eldon Portable Mobile Manager"/>
    <n v="45.247999999999998"/>
    <n v="2"/>
    <n v="0.2"/>
    <n v="-9.0495999999999999"/>
    <n v="3.9592000000000001"/>
    <n v="-32.239199999999997"/>
    <n v="5"/>
    <n v="2014"/>
  </r>
  <r>
    <n v="4657"/>
    <s v="CA-2015-112130"/>
    <d v="2015-05-03T00:00:00"/>
    <d v="2015-05-07T00:00:00"/>
    <x v="1"/>
    <x v="647"/>
    <x v="647"/>
    <s v="Consumer"/>
    <s v="United States"/>
    <s v="Philadelphia"/>
    <s v="Pennsylvania"/>
    <n v="19140"/>
    <s v="East"/>
    <s v="OFF-AR-10001468"/>
    <s v="Office Supplies"/>
    <s v="Art"/>
    <s v="Sanford Prismacolor Professional Thick Lead Art Pencils, 36-Color Set"/>
    <n v="59.904000000000003"/>
    <n v="2"/>
    <n v="0.2"/>
    <n v="-11.980800000000002"/>
    <n v="14.2272"/>
    <n v="-33.695999999999998"/>
    <n v="4"/>
    <n v="2015"/>
  </r>
  <r>
    <n v="4658"/>
    <s v="CA-2015-112130"/>
    <d v="2015-05-03T00:00:00"/>
    <d v="2015-05-07T00:00:00"/>
    <x v="1"/>
    <x v="647"/>
    <x v="647"/>
    <s v="Consumer"/>
    <s v="United States"/>
    <s v="Philadelphia"/>
    <s v="Pennsylvania"/>
    <n v="19140"/>
    <s v="East"/>
    <s v="OFF-AP-10003266"/>
    <s v="Office Supplies"/>
    <s v="Appliances"/>
    <s v="Holmes Replacement Filter for HEPA Air Cleaner, Large Room"/>
    <n v="23.696000000000002"/>
    <n v="2"/>
    <n v="0.2"/>
    <n v="-4.7392000000000003"/>
    <n v="6.5164"/>
    <n v="-12.4404"/>
    <n v="4"/>
    <n v="2015"/>
  </r>
  <r>
    <n v="4659"/>
    <s v="CA-2015-112130"/>
    <d v="2015-05-03T00:00:00"/>
    <d v="2015-05-07T00:00:00"/>
    <x v="1"/>
    <x v="647"/>
    <x v="647"/>
    <s v="Consumer"/>
    <s v="United States"/>
    <s v="Philadelphia"/>
    <s v="Pennsylvania"/>
    <n v="19140"/>
    <s v="East"/>
    <s v="OFF-PA-10002230"/>
    <s v="Office Supplies"/>
    <s v="Paper"/>
    <s v="Xerox 1897"/>
    <n v="7.968"/>
    <n v="2"/>
    <n v="0.2"/>
    <n v="-1.5936000000000001"/>
    <n v="2.8883999999999999"/>
    <n v="-3.4859999999999998"/>
    <n v="4"/>
    <n v="2015"/>
  </r>
  <r>
    <n v="4660"/>
    <s v="CA-2015-112130"/>
    <d v="2015-05-03T00:00:00"/>
    <d v="2015-05-07T00:00:00"/>
    <x v="1"/>
    <x v="647"/>
    <x v="647"/>
    <s v="Consumer"/>
    <s v="United States"/>
    <s v="Philadelphia"/>
    <s v="Pennsylvania"/>
    <n v="19140"/>
    <s v="East"/>
    <s v="OFF-AP-10003622"/>
    <s v="Office Supplies"/>
    <s v="Appliances"/>
    <s v="Bravo II Megaboss 12-Amp Hard Body Upright, Replacement Belts, 2 Belts per Pack"/>
    <n v="18.2"/>
    <n v="7"/>
    <n v="0.2"/>
    <n v="-3.64"/>
    <n v="2.0474999999999999"/>
    <n v="-12.512499999999999"/>
    <n v="4"/>
    <n v="2015"/>
  </r>
  <r>
    <n v="4661"/>
    <s v="CA-2015-112130"/>
    <d v="2015-05-03T00:00:00"/>
    <d v="2015-05-07T00:00:00"/>
    <x v="1"/>
    <x v="647"/>
    <x v="647"/>
    <s v="Consumer"/>
    <s v="United States"/>
    <s v="Philadelphia"/>
    <s v="Pennsylvania"/>
    <n v="19140"/>
    <s v="East"/>
    <s v="TEC-AC-10001542"/>
    <s v="Technology"/>
    <s v="Accessories"/>
    <s v="SanDisk Cruzer 16 GB USB Flash Drive"/>
    <n v="27.552"/>
    <n v="3"/>
    <n v="0.2"/>
    <n v="-5.5104000000000006"/>
    <n v="-0.34439999999999998"/>
    <n v="-22.385999999999999"/>
    <n v="4"/>
    <n v="2015"/>
  </r>
  <r>
    <n v="4662"/>
    <s v="CA-2015-112130"/>
    <d v="2015-05-03T00:00:00"/>
    <d v="2015-05-07T00:00:00"/>
    <x v="1"/>
    <x v="647"/>
    <x v="647"/>
    <s v="Consumer"/>
    <s v="United States"/>
    <s v="Philadelphia"/>
    <s v="Pennsylvania"/>
    <n v="19140"/>
    <s v="East"/>
    <s v="FUR-CH-10002965"/>
    <s v="Furniture"/>
    <s v="Chairs"/>
    <s v="Global Leather Highback Executive Chair with Pneumatic Height Adjustment, Black"/>
    <n v="844.11599999999999"/>
    <n v="6"/>
    <n v="0.3"/>
    <n v="-253.23479999999998"/>
    <n v="-36.176400000000001"/>
    <n v="-627.05760000000009"/>
    <n v="4"/>
    <n v="2015"/>
  </r>
  <r>
    <n v="4663"/>
    <s v="CA-2015-112130"/>
    <d v="2015-05-03T00:00:00"/>
    <d v="2015-05-07T00:00:00"/>
    <x v="1"/>
    <x v="647"/>
    <x v="647"/>
    <s v="Consumer"/>
    <s v="United States"/>
    <s v="Philadelphia"/>
    <s v="Pennsylvania"/>
    <n v="19140"/>
    <s v="East"/>
    <s v="OFF-ST-10000563"/>
    <s v="Office Supplies"/>
    <s v="Storage"/>
    <s v="Fellowes Bankers Box Stor/Drawer Steel Plus"/>
    <n v="76.751999999999995"/>
    <n v="3"/>
    <n v="0.2"/>
    <n v="-15.3504"/>
    <n v="-9.5939999999999994"/>
    <n v="-70.995599999999996"/>
    <n v="4"/>
    <n v="2015"/>
  </r>
  <r>
    <n v="4664"/>
    <s v="CA-2016-111409"/>
    <d v="2016-09-18T00:00:00"/>
    <d v="2016-09-22T00:00:00"/>
    <x v="1"/>
    <x v="138"/>
    <x v="138"/>
    <s v="Consumer"/>
    <s v="United States"/>
    <s v="Jacksonville"/>
    <s v="Florida"/>
    <n v="32216"/>
    <s v="South"/>
    <s v="OFF-LA-10002787"/>
    <s v="Office Supplies"/>
    <s v="Labels"/>
    <s v="Avery 480"/>
    <n v="3"/>
    <n v="1"/>
    <n v="0.2"/>
    <n v="-0.60000000000000009"/>
    <n v="1.05"/>
    <n v="-1.3499999999999999"/>
    <n v="4"/>
    <n v="2016"/>
  </r>
  <r>
    <n v="4665"/>
    <s v="CA-2016-116232"/>
    <d v="2016-09-22T00:00:00"/>
    <d v="2016-09-26T00:00:00"/>
    <x v="1"/>
    <x v="549"/>
    <x v="549"/>
    <s v="Consumer"/>
    <s v="United States"/>
    <s v="Pembroke Pines"/>
    <s v="Florida"/>
    <n v="33024"/>
    <s v="South"/>
    <s v="OFF-BI-10004022"/>
    <s v="Office Supplies"/>
    <s v="Binders"/>
    <s v="Acco Suede Grain Vinyl Round Ring Binder"/>
    <n v="7.5060000000000002"/>
    <n v="9"/>
    <n v="0.7"/>
    <n v="-5.2542"/>
    <n v="-6.0048000000000004"/>
    <n v="-8.2566000000000006"/>
    <n v="4"/>
    <n v="2016"/>
  </r>
  <r>
    <n v="4666"/>
    <s v="CA-2016-116232"/>
    <d v="2016-09-22T00:00:00"/>
    <d v="2016-09-26T00:00:00"/>
    <x v="1"/>
    <x v="549"/>
    <x v="549"/>
    <s v="Consumer"/>
    <s v="United States"/>
    <s v="Pembroke Pines"/>
    <s v="Florida"/>
    <n v="33024"/>
    <s v="South"/>
    <s v="OFF-LA-10001158"/>
    <s v="Office Supplies"/>
    <s v="Labels"/>
    <s v="Avery Address/Shipping Labels for Typewriters, 4&quot; x 2&quot;"/>
    <n v="16.559999999999999"/>
    <n v="2"/>
    <n v="0.2"/>
    <n v="-3.3119999999999998"/>
    <n v="5.7960000000000003"/>
    <n v="-7.4519999999999991"/>
    <n v="4"/>
    <n v="2016"/>
  </r>
  <r>
    <n v="4667"/>
    <s v="CA-2016-116547"/>
    <d v="2016-01-10T00:00:00"/>
    <d v="2016-01-17T00:00:00"/>
    <x v="1"/>
    <x v="10"/>
    <x v="10"/>
    <s v="Corporate"/>
    <s v="United States"/>
    <s v="Seattle"/>
    <s v="Washington"/>
    <n v="98115"/>
    <s v="West"/>
    <s v="FUR-FU-10000076"/>
    <s v="Furniture"/>
    <s v="Furnishings"/>
    <s v="24-Hour Round Wall Clock"/>
    <n v="79.92"/>
    <n v="4"/>
    <n v="0"/>
    <n v="0"/>
    <n v="34.365600000000001"/>
    <n v="-45.554400000000001"/>
    <n v="7"/>
    <n v="2016"/>
  </r>
  <r>
    <n v="4668"/>
    <s v="CA-2016-116547"/>
    <d v="2016-01-10T00:00:00"/>
    <d v="2016-01-17T00:00:00"/>
    <x v="1"/>
    <x v="10"/>
    <x v="10"/>
    <s v="Corporate"/>
    <s v="United States"/>
    <s v="Seattle"/>
    <s v="Washington"/>
    <n v="98115"/>
    <s v="West"/>
    <s v="TEC-AC-10002335"/>
    <s v="Technology"/>
    <s v="Accessories"/>
    <s v="Logitech Media Keyboard K200"/>
    <n v="69.98"/>
    <n v="2"/>
    <n v="0"/>
    <n v="0"/>
    <n v="13.296200000000001"/>
    <n v="-56.683800000000005"/>
    <n v="7"/>
    <n v="2016"/>
  </r>
  <r>
    <n v="4669"/>
    <s v="US-2017-133200"/>
    <d v="2017-05-06T00:00:00"/>
    <d v="2017-05-11T00:00:00"/>
    <x v="1"/>
    <x v="587"/>
    <x v="587"/>
    <s v="Corporate"/>
    <s v="United States"/>
    <s v="Fort Worth"/>
    <s v="Texas"/>
    <n v="76106"/>
    <s v="Central"/>
    <s v="OFF-BI-10002827"/>
    <s v="Office Supplies"/>
    <s v="Binders"/>
    <s v="Avery Durable Poly Binders"/>
    <n v="11.06"/>
    <n v="10"/>
    <n v="0.8"/>
    <n v="-8.8480000000000008"/>
    <n v="-18.802"/>
    <n v="-21.013999999999999"/>
    <n v="5"/>
    <n v="2017"/>
  </r>
  <r>
    <n v="4670"/>
    <s v="US-2017-133200"/>
    <d v="2017-05-06T00:00:00"/>
    <d v="2017-05-11T00:00:00"/>
    <x v="1"/>
    <x v="587"/>
    <x v="587"/>
    <s v="Corporate"/>
    <s v="United States"/>
    <s v="Fort Worth"/>
    <s v="Texas"/>
    <n v="76106"/>
    <s v="Central"/>
    <s v="FUR-BO-10001601"/>
    <s v="Furniture"/>
    <s v="Bookcases"/>
    <s v="Sauder Mission Library with Doors, Fruitwood Finish"/>
    <n v="623.46479999999997"/>
    <n v="7"/>
    <n v="0.32"/>
    <n v="-199.508736"/>
    <n v="-119.1918"/>
    <n v="-543.14786400000003"/>
    <n v="5"/>
    <n v="2017"/>
  </r>
  <r>
    <n v="4671"/>
    <s v="US-2017-133200"/>
    <d v="2017-05-06T00:00:00"/>
    <d v="2017-05-11T00:00:00"/>
    <x v="1"/>
    <x v="587"/>
    <x v="587"/>
    <s v="Corporate"/>
    <s v="United States"/>
    <s v="Fort Worth"/>
    <s v="Texas"/>
    <n v="76106"/>
    <s v="Central"/>
    <s v="OFF-ST-10001932"/>
    <s v="Office Supplies"/>
    <s v="Storage"/>
    <s v="Fellowes Staxonsteel Drawer Files"/>
    <n v="772.68"/>
    <n v="5"/>
    <n v="0.2"/>
    <n v="-154.536"/>
    <n v="-57.951000000000001"/>
    <n v="-676.09500000000003"/>
    <n v="5"/>
    <n v="2017"/>
  </r>
  <r>
    <n v="4672"/>
    <s v="CA-2016-133550"/>
    <d v="2016-07-31T00:00:00"/>
    <d v="2016-08-06T00:00:00"/>
    <x v="1"/>
    <x v="107"/>
    <x v="107"/>
    <s v="Consumer"/>
    <s v="United States"/>
    <s v="Detroit"/>
    <s v="Michigan"/>
    <n v="48205"/>
    <s v="Central"/>
    <s v="OFF-AP-10001005"/>
    <s v="Office Supplies"/>
    <s v="Appliances"/>
    <s v="Honeywell Quietcare HEPA Air Cleaner"/>
    <n v="283.14"/>
    <n v="4"/>
    <n v="0.1"/>
    <n v="-28.314"/>
    <n v="72.358000000000004"/>
    <n v="-182.46799999999999"/>
    <n v="6"/>
    <n v="2016"/>
  </r>
  <r>
    <n v="4673"/>
    <s v="CA-2016-133550"/>
    <d v="2016-07-31T00:00:00"/>
    <d v="2016-08-06T00:00:00"/>
    <x v="1"/>
    <x v="107"/>
    <x v="107"/>
    <s v="Consumer"/>
    <s v="United States"/>
    <s v="Detroit"/>
    <s v="Michigan"/>
    <n v="48205"/>
    <s v="Central"/>
    <s v="TEC-PH-10004042"/>
    <s v="Technology"/>
    <s v="Phones"/>
    <s v="ClearOne Communications CHAT 70 OC Speaker Phone"/>
    <n v="635.96"/>
    <n v="4"/>
    <n v="0"/>
    <n v="0"/>
    <n v="165.34960000000001"/>
    <n v="-470.61040000000003"/>
    <n v="6"/>
    <n v="2016"/>
  </r>
  <r>
    <n v="4674"/>
    <s v="CA-2016-133550"/>
    <d v="2016-07-31T00:00:00"/>
    <d v="2016-08-06T00:00:00"/>
    <x v="1"/>
    <x v="107"/>
    <x v="107"/>
    <s v="Consumer"/>
    <s v="United States"/>
    <s v="Detroit"/>
    <s v="Michigan"/>
    <n v="48205"/>
    <s v="Central"/>
    <s v="TEC-PH-10001079"/>
    <s v="Technology"/>
    <s v="Phones"/>
    <s v="Polycom SoundPoint Pro SE-225 Corded phone"/>
    <n v="118.99"/>
    <n v="1"/>
    <n v="0"/>
    <n v="0"/>
    <n v="33.3172"/>
    <n v="-85.672799999999995"/>
    <n v="6"/>
    <n v="2016"/>
  </r>
  <r>
    <n v="4675"/>
    <s v="CA-2016-133550"/>
    <d v="2016-07-31T00:00:00"/>
    <d v="2016-08-06T00:00:00"/>
    <x v="1"/>
    <x v="107"/>
    <x v="107"/>
    <s v="Consumer"/>
    <s v="United States"/>
    <s v="Detroit"/>
    <s v="Michigan"/>
    <n v="48205"/>
    <s v="Central"/>
    <s v="FUR-FU-10002918"/>
    <s v="Furniture"/>
    <s v="Furnishings"/>
    <s v="Eldon ClusterMat Chair Mat with Cordless Antistatic Protection"/>
    <n v="272.94"/>
    <n v="3"/>
    <n v="0"/>
    <n v="0"/>
    <n v="30.023399999999999"/>
    <n v="-242.91659999999999"/>
    <n v="6"/>
    <n v="2016"/>
  </r>
  <r>
    <n v="4676"/>
    <s v="CA-2017-139416"/>
    <d v="2017-03-27T00:00:00"/>
    <d v="2017-03-29T00:00:00"/>
    <x v="0"/>
    <x v="8"/>
    <x v="8"/>
    <s v="Consumer"/>
    <s v="United States"/>
    <s v="Philadelphia"/>
    <s v="Pennsylvania"/>
    <n v="19120"/>
    <s v="East"/>
    <s v="FUR-FU-10003832"/>
    <s v="Furniture"/>
    <s v="Furnishings"/>
    <s v="Eldon Expressions Punched Metal &amp; Wood Desk Accessories, Black &amp; Cherry"/>
    <n v="15.007999999999999"/>
    <n v="2"/>
    <n v="0.2"/>
    <n v="-3.0015999999999998"/>
    <n v="1.5007999999999999"/>
    <n v="-10.505599999999999"/>
    <n v="2"/>
    <n v="2017"/>
  </r>
  <r>
    <n v="4677"/>
    <s v="CA-2014-114510"/>
    <d v="2014-03-14T00:00:00"/>
    <d v="2014-03-19T00:00:00"/>
    <x v="1"/>
    <x v="639"/>
    <x v="639"/>
    <s v="Consumer"/>
    <s v="United States"/>
    <s v="Logan"/>
    <s v="Utah"/>
    <n v="84321"/>
    <s v="West"/>
    <s v="OFF-BI-10001617"/>
    <s v="Office Supplies"/>
    <s v="Binders"/>
    <s v="GBC Wire Binding Combs"/>
    <n v="33.088000000000001"/>
    <n v="4"/>
    <n v="0.2"/>
    <n v="-6.6176000000000004"/>
    <n v="11.167199999999999"/>
    <n v="-15.303200000000002"/>
    <n v="5"/>
    <n v="2014"/>
  </r>
  <r>
    <n v="4678"/>
    <s v="CA-2014-114510"/>
    <d v="2014-03-14T00:00:00"/>
    <d v="2014-03-19T00:00:00"/>
    <x v="1"/>
    <x v="639"/>
    <x v="639"/>
    <s v="Consumer"/>
    <s v="United States"/>
    <s v="Logan"/>
    <s v="Utah"/>
    <n v="84321"/>
    <s v="West"/>
    <s v="OFF-ST-10000736"/>
    <s v="Office Supplies"/>
    <s v="Storage"/>
    <s v="Carina Double Wide Media Storage Towers in Natural &amp; Black"/>
    <n v="80.98"/>
    <n v="1"/>
    <n v="0"/>
    <n v="0"/>
    <n v="3.2391999999999999"/>
    <n v="-77.740800000000007"/>
    <n v="5"/>
    <n v="2014"/>
  </r>
  <r>
    <n v="4679"/>
    <s v="CA-2014-114510"/>
    <d v="2014-03-14T00:00:00"/>
    <d v="2014-03-19T00:00:00"/>
    <x v="1"/>
    <x v="639"/>
    <x v="639"/>
    <s v="Consumer"/>
    <s v="United States"/>
    <s v="Logan"/>
    <s v="Utah"/>
    <n v="84321"/>
    <s v="West"/>
    <s v="TEC-AC-10004877"/>
    <s v="Technology"/>
    <s v="Accessories"/>
    <s v="Imation 30456 USB Flash Drive 8GB"/>
    <n v="82.8"/>
    <n v="12"/>
    <n v="0"/>
    <n v="0"/>
    <n v="6.6239999999999997"/>
    <n v="-76.176000000000002"/>
    <n v="5"/>
    <n v="2014"/>
  </r>
  <r>
    <n v="4680"/>
    <s v="CA-2014-114510"/>
    <d v="2014-03-14T00:00:00"/>
    <d v="2014-03-19T00:00:00"/>
    <x v="1"/>
    <x v="639"/>
    <x v="639"/>
    <s v="Consumer"/>
    <s v="United States"/>
    <s v="Logan"/>
    <s v="Utah"/>
    <n v="84321"/>
    <s v="West"/>
    <s v="OFF-ST-10003221"/>
    <s v="Office Supplies"/>
    <s v="Storage"/>
    <s v="Staple magnet"/>
    <n v="21.36"/>
    <n v="2"/>
    <n v="0"/>
    <n v="0"/>
    <n v="5.7671999999999999"/>
    <n v="-15.5928"/>
    <n v="5"/>
    <n v="2014"/>
  </r>
  <r>
    <n v="4681"/>
    <s v="CA-2014-114510"/>
    <d v="2014-03-14T00:00:00"/>
    <d v="2014-03-19T00:00:00"/>
    <x v="1"/>
    <x v="639"/>
    <x v="639"/>
    <s v="Consumer"/>
    <s v="United States"/>
    <s v="Logan"/>
    <s v="Utah"/>
    <n v="84321"/>
    <s v="West"/>
    <s v="OFF-BI-10003007"/>
    <s v="Office Supplies"/>
    <s v="Binders"/>
    <s v="Premium Transparent Presentation Covers, No Pattern/Clear, 8 1/2&quot; x 11&quot;"/>
    <n v="62.048000000000002"/>
    <n v="2"/>
    <n v="0.2"/>
    <n v="-12.409600000000001"/>
    <n v="20.165600000000001"/>
    <n v="-29.472800000000003"/>
    <n v="5"/>
    <n v="2014"/>
  </r>
  <r>
    <n v="4682"/>
    <s v="CA-2016-169215"/>
    <d v="2016-07-14T00:00:00"/>
    <d v="2016-07-18T00:00:00"/>
    <x v="0"/>
    <x v="681"/>
    <x v="681"/>
    <s v="Consumer"/>
    <s v="United States"/>
    <s v="Auburn"/>
    <s v="New York"/>
    <n v="13021"/>
    <s v="East"/>
    <s v="OFF-FA-10000936"/>
    <s v="Office Supplies"/>
    <s v="Fasteners"/>
    <s v="Acco Hot Clips Clips to Go"/>
    <n v="29.61"/>
    <n v="9"/>
    <n v="0"/>
    <n v="0"/>
    <n v="13.3245"/>
    <n v="-16.285499999999999"/>
    <n v="4"/>
    <n v="2016"/>
  </r>
  <r>
    <n v="4683"/>
    <s v="CA-2016-127698"/>
    <d v="2016-12-01T00:00:00"/>
    <d v="2016-12-01T00:00:00"/>
    <x v="3"/>
    <x v="160"/>
    <x v="160"/>
    <s v="Consumer"/>
    <s v="United States"/>
    <s v="Raleigh"/>
    <s v="North Carolina"/>
    <n v="27604"/>
    <s v="South"/>
    <s v="TEC-PH-10003811"/>
    <s v="Technology"/>
    <s v="Phones"/>
    <s v="Jabra Supreme Plus Driver Edition Headset"/>
    <n v="863.928"/>
    <n v="9"/>
    <n v="0.2"/>
    <n v="-172.78560000000002"/>
    <n v="86.392799999999994"/>
    <n v="-604.74959999999999"/>
    <n v="0"/>
    <n v="2016"/>
  </r>
  <r>
    <n v="4684"/>
    <s v="CA-2016-159912"/>
    <d v="2016-08-29T00:00:00"/>
    <d v="2016-09-03T00:00:00"/>
    <x v="1"/>
    <x v="334"/>
    <x v="334"/>
    <s v="Corporate"/>
    <s v="United States"/>
    <s v="Philadelphia"/>
    <s v="Pennsylvania"/>
    <n v="19120"/>
    <s v="East"/>
    <s v="FUR-TA-10004152"/>
    <s v="Furniture"/>
    <s v="Tables"/>
    <s v="Barricks 18&quot; x 48&quot; Non-Folding Utility Table with Bottom Storage Shelf"/>
    <n v="241.92"/>
    <n v="4"/>
    <n v="0.4"/>
    <n v="-96.768000000000001"/>
    <n v="-56.448"/>
    <n v="-201.6"/>
    <n v="5"/>
    <n v="2016"/>
  </r>
  <r>
    <n v="4685"/>
    <s v="CA-2016-159912"/>
    <d v="2016-08-29T00:00:00"/>
    <d v="2016-09-03T00:00:00"/>
    <x v="1"/>
    <x v="334"/>
    <x v="334"/>
    <s v="Corporate"/>
    <s v="United States"/>
    <s v="Philadelphia"/>
    <s v="Pennsylvania"/>
    <n v="19120"/>
    <s v="East"/>
    <s v="FUR-BO-10002853"/>
    <s v="Furniture"/>
    <s v="Bookcases"/>
    <s v="O'Sullivan 5-Shelf Heavy-Duty Bookcases"/>
    <n v="163.88"/>
    <n v="4"/>
    <n v="0.5"/>
    <n v="-81.94"/>
    <n v="-81.94"/>
    <n v="-163.88"/>
    <n v="5"/>
    <n v="2016"/>
  </r>
  <r>
    <n v="4686"/>
    <s v="CA-2016-159912"/>
    <d v="2016-08-29T00:00:00"/>
    <d v="2016-09-03T00:00:00"/>
    <x v="1"/>
    <x v="334"/>
    <x v="334"/>
    <s v="Corporate"/>
    <s v="United States"/>
    <s v="Philadelphia"/>
    <s v="Pennsylvania"/>
    <n v="19120"/>
    <s v="East"/>
    <s v="OFF-BI-10002071"/>
    <s v="Office Supplies"/>
    <s v="Binders"/>
    <s v="Fellowes Black Plastic Comb Bindings"/>
    <n v="3.4860000000000002"/>
    <n v="2"/>
    <n v="0.7"/>
    <n v="-2.4401999999999999"/>
    <n v="-2.7888000000000002"/>
    <n v="-3.8346000000000005"/>
    <n v="5"/>
    <n v="2016"/>
  </r>
  <r>
    <n v="4687"/>
    <s v="CA-2016-159912"/>
    <d v="2016-08-29T00:00:00"/>
    <d v="2016-09-03T00:00:00"/>
    <x v="1"/>
    <x v="334"/>
    <x v="334"/>
    <s v="Corporate"/>
    <s v="United States"/>
    <s v="Philadelphia"/>
    <s v="Pennsylvania"/>
    <n v="19120"/>
    <s v="East"/>
    <s v="OFF-FA-10000053"/>
    <s v="Office Supplies"/>
    <s v="Fasteners"/>
    <s v="Revere Boxed Rubber Bands by Revere"/>
    <n v="10.584"/>
    <n v="7"/>
    <n v="0.2"/>
    <n v="-2.1168"/>
    <n v="-2.3814000000000002"/>
    <n v="-10.848600000000001"/>
    <n v="5"/>
    <n v="2016"/>
  </r>
  <r>
    <n v="4688"/>
    <s v="CA-2016-101987"/>
    <d v="2016-06-24T00:00:00"/>
    <d v="2016-06-30T00:00:00"/>
    <x v="1"/>
    <x v="332"/>
    <x v="332"/>
    <s v="Consumer"/>
    <s v="United States"/>
    <s v="Richmond"/>
    <s v="Indiana"/>
    <n v="47374"/>
    <s v="Central"/>
    <s v="TEC-PH-10001305"/>
    <s v="Technology"/>
    <s v="Phones"/>
    <s v="Panasonic KX TS208W Corded phone"/>
    <n v="440.91"/>
    <n v="9"/>
    <n v="0"/>
    <n v="0"/>
    <n v="123.45480000000001"/>
    <n v="-317.45519999999999"/>
    <n v="6"/>
    <n v="2016"/>
  </r>
  <r>
    <n v="4689"/>
    <s v="US-2017-154851"/>
    <d v="2017-03-30T00:00:00"/>
    <d v="2017-04-03T00:00:00"/>
    <x v="1"/>
    <x v="669"/>
    <x v="669"/>
    <s v="Consumer"/>
    <s v="United States"/>
    <s v="Lancaster"/>
    <s v="Pennsylvania"/>
    <n v="17602"/>
    <s v="East"/>
    <s v="OFF-BI-10001525"/>
    <s v="Office Supplies"/>
    <s v="Binders"/>
    <s v="Acco Pressboard Covers with Storage Hooks, 14 7/8&quot; x 11&quot;, Executive Red"/>
    <n v="5.7149999999999999"/>
    <n v="5"/>
    <n v="0.7"/>
    <n v="-4.0004999999999997"/>
    <n v="-4.7625000000000002"/>
    <n v="-6.4770000000000003"/>
    <n v="4"/>
    <n v="2017"/>
  </r>
  <r>
    <n v="4690"/>
    <s v="CA-2014-138681"/>
    <d v="2014-12-20T00:00:00"/>
    <d v="2014-12-22T00:00:00"/>
    <x v="2"/>
    <x v="564"/>
    <x v="564"/>
    <s v="Consumer"/>
    <s v="United States"/>
    <s v="Tucson"/>
    <s v="Arizona"/>
    <n v="85705"/>
    <s v="West"/>
    <s v="FUR-FU-10001876"/>
    <s v="Furniture"/>
    <s v="Furnishings"/>
    <s v="Computer Room Manger, 14&quot;"/>
    <n v="51.968000000000004"/>
    <n v="2"/>
    <n v="0.2"/>
    <n v="-10.393600000000001"/>
    <n v="10.393599999999999"/>
    <n v="-31.180800000000005"/>
    <n v="2"/>
    <n v="2014"/>
  </r>
  <r>
    <n v="4691"/>
    <s v="CA-2014-138681"/>
    <d v="2014-12-20T00:00:00"/>
    <d v="2014-12-22T00:00:00"/>
    <x v="2"/>
    <x v="564"/>
    <x v="564"/>
    <s v="Consumer"/>
    <s v="United States"/>
    <s v="Tucson"/>
    <s v="Arizona"/>
    <n v="85705"/>
    <s v="West"/>
    <s v="TEC-AC-10003628"/>
    <s v="Technology"/>
    <s v="Accessories"/>
    <s v="Logitech 910-002974 M325 Wireless Mouse for Web Scrolling"/>
    <n v="71.975999999999999"/>
    <n v="3"/>
    <n v="0.2"/>
    <n v="-14.395200000000001"/>
    <n v="21.5928"/>
    <n v="-35.988"/>
    <n v="2"/>
    <n v="2014"/>
  </r>
  <r>
    <n v="4692"/>
    <s v="CA-2014-138681"/>
    <d v="2014-12-20T00:00:00"/>
    <d v="2014-12-22T00:00:00"/>
    <x v="2"/>
    <x v="564"/>
    <x v="564"/>
    <s v="Consumer"/>
    <s v="United States"/>
    <s v="Tucson"/>
    <s v="Arizona"/>
    <n v="85705"/>
    <s v="West"/>
    <s v="FUR-CH-10004860"/>
    <s v="Furniture"/>
    <s v="Chairs"/>
    <s v="Global Low Back Tilter Chair"/>
    <n v="242.352"/>
    <n v="3"/>
    <n v="0.2"/>
    <n v="-48.470400000000005"/>
    <n v="-42.4116"/>
    <n v="-236.29319999999998"/>
    <n v="2"/>
    <n v="2014"/>
  </r>
  <r>
    <n v="4693"/>
    <s v="CA-2014-138681"/>
    <d v="2014-12-20T00:00:00"/>
    <d v="2014-12-22T00:00:00"/>
    <x v="2"/>
    <x v="564"/>
    <x v="564"/>
    <s v="Consumer"/>
    <s v="United States"/>
    <s v="Tucson"/>
    <s v="Arizona"/>
    <n v="85705"/>
    <s v="West"/>
    <s v="OFF-PA-10000357"/>
    <s v="Office Supplies"/>
    <s v="Paper"/>
    <s v="Xerox 1888"/>
    <n v="221.92"/>
    <n v="5"/>
    <n v="0.2"/>
    <n v="-44.384"/>
    <n v="77.671999999999997"/>
    <n v="-99.864000000000004"/>
    <n v="2"/>
    <n v="2014"/>
  </r>
  <r>
    <n v="4694"/>
    <s v="CA-2014-138681"/>
    <d v="2014-12-20T00:00:00"/>
    <d v="2014-12-22T00:00:00"/>
    <x v="2"/>
    <x v="564"/>
    <x v="564"/>
    <s v="Consumer"/>
    <s v="United States"/>
    <s v="Tucson"/>
    <s v="Arizona"/>
    <n v="85705"/>
    <s v="West"/>
    <s v="OFF-PA-10003270"/>
    <s v="Office Supplies"/>
    <s v="Paper"/>
    <s v="Xerox 1954"/>
    <n v="8.4480000000000004"/>
    <n v="2"/>
    <n v="0.2"/>
    <n v="-1.6896000000000002"/>
    <n v="2.64"/>
    <n v="-4.1183999999999994"/>
    <n v="2"/>
    <n v="2014"/>
  </r>
  <r>
    <n v="4695"/>
    <s v="US-2015-138121"/>
    <d v="2015-12-17T00:00:00"/>
    <d v="2015-12-17T00:00:00"/>
    <x v="3"/>
    <x v="252"/>
    <x v="252"/>
    <s v="Consumer"/>
    <s v="United States"/>
    <s v="Detroit"/>
    <s v="Michigan"/>
    <n v="48205"/>
    <s v="Central"/>
    <s v="OFF-BI-10000320"/>
    <s v="Office Supplies"/>
    <s v="Binders"/>
    <s v="GBC Plastic Binding Combs"/>
    <n v="29.52"/>
    <n v="4"/>
    <n v="0"/>
    <n v="0"/>
    <n v="14.4648"/>
    <n v="-15.055199999999999"/>
    <n v="0"/>
    <n v="2015"/>
  </r>
  <r>
    <n v="4696"/>
    <s v="US-2015-138121"/>
    <d v="2015-12-17T00:00:00"/>
    <d v="2015-12-17T00:00:00"/>
    <x v="3"/>
    <x v="252"/>
    <x v="252"/>
    <s v="Consumer"/>
    <s v="United States"/>
    <s v="Detroit"/>
    <s v="Michigan"/>
    <n v="48205"/>
    <s v="Central"/>
    <s v="FUR-CH-10003846"/>
    <s v="Furniture"/>
    <s v="Chairs"/>
    <s v="Hon Valutask Swivel Chairs"/>
    <n v="302.94"/>
    <n v="3"/>
    <n v="0"/>
    <n v="0"/>
    <n v="48.470399999999998"/>
    <n v="-254.46960000000001"/>
    <n v="0"/>
    <n v="2015"/>
  </r>
  <r>
    <n v="4697"/>
    <s v="US-2015-138121"/>
    <d v="2015-12-17T00:00:00"/>
    <d v="2015-12-17T00:00:00"/>
    <x v="3"/>
    <x v="252"/>
    <x v="252"/>
    <s v="Consumer"/>
    <s v="United States"/>
    <s v="Detroit"/>
    <s v="Michigan"/>
    <n v="48205"/>
    <s v="Central"/>
    <s v="FUR-CH-10004875"/>
    <s v="Furniture"/>
    <s v="Chairs"/>
    <s v="Harbour Creations 67200 Series Stacking Chairs"/>
    <n v="142.36000000000001"/>
    <n v="2"/>
    <n v="0"/>
    <n v="0"/>
    <n v="38.437199999999997"/>
    <n v="-103.92280000000002"/>
    <n v="0"/>
    <n v="2015"/>
  </r>
  <r>
    <n v="4698"/>
    <s v="US-2015-138121"/>
    <d v="2015-12-17T00:00:00"/>
    <d v="2015-12-17T00:00:00"/>
    <x v="3"/>
    <x v="252"/>
    <x v="252"/>
    <s v="Consumer"/>
    <s v="United States"/>
    <s v="Detroit"/>
    <s v="Michigan"/>
    <n v="48205"/>
    <s v="Central"/>
    <s v="FUR-CH-10003817"/>
    <s v="Furniture"/>
    <s v="Chairs"/>
    <s v="Global Value Steno Chair, Gray"/>
    <n v="546.66"/>
    <n v="9"/>
    <n v="0"/>
    <n v="0"/>
    <n v="136.66499999999999"/>
    <n v="-409.995"/>
    <n v="0"/>
    <n v="2015"/>
  </r>
  <r>
    <n v="4699"/>
    <s v="US-2015-138121"/>
    <d v="2015-12-17T00:00:00"/>
    <d v="2015-12-17T00:00:00"/>
    <x v="3"/>
    <x v="252"/>
    <x v="252"/>
    <s v="Consumer"/>
    <s v="United States"/>
    <s v="Detroit"/>
    <s v="Michigan"/>
    <n v="48205"/>
    <s v="Central"/>
    <s v="FUR-FU-10002116"/>
    <s v="Furniture"/>
    <s v="Furnishings"/>
    <s v="Tenex Carpeted, Granite-Look or Clear Contemporary Contour Shape Chair Mats"/>
    <n v="212.13"/>
    <n v="3"/>
    <n v="0"/>
    <n v="0"/>
    <n v="14.8491"/>
    <n v="-197.2809"/>
    <n v="0"/>
    <n v="2015"/>
  </r>
  <r>
    <n v="4700"/>
    <s v="CA-2017-140298"/>
    <d v="2017-05-11T00:00:00"/>
    <d v="2017-05-17T00:00:00"/>
    <x v="1"/>
    <x v="451"/>
    <x v="451"/>
    <s v="Home Office"/>
    <s v="United States"/>
    <s v="Austin"/>
    <s v="Texas"/>
    <n v="78745"/>
    <s v="Central"/>
    <s v="OFF-AR-10003481"/>
    <s v="Office Supplies"/>
    <s v="Art"/>
    <s v="Newell 348"/>
    <n v="5.2480000000000002"/>
    <n v="2"/>
    <n v="0.2"/>
    <n v="-1.0496000000000001"/>
    <n v="0.59040000000000004"/>
    <n v="-3.6080000000000005"/>
    <n v="6"/>
    <n v="2017"/>
  </r>
  <r>
    <n v="4701"/>
    <s v="CA-2017-140298"/>
    <d v="2017-05-11T00:00:00"/>
    <d v="2017-05-17T00:00:00"/>
    <x v="1"/>
    <x v="451"/>
    <x v="451"/>
    <s v="Home Office"/>
    <s v="United States"/>
    <s v="Austin"/>
    <s v="Texas"/>
    <n v="78745"/>
    <s v="Central"/>
    <s v="OFF-ST-10004180"/>
    <s v="Office Supplies"/>
    <s v="Storage"/>
    <s v="Safco Commercial Shelving"/>
    <n v="74.415999999999997"/>
    <n v="2"/>
    <n v="0.2"/>
    <n v="-14.8832"/>
    <n v="-14.8832"/>
    <n v="-74.415999999999997"/>
    <n v="6"/>
    <n v="2017"/>
  </r>
  <r>
    <n v="4702"/>
    <s v="CA-2017-140298"/>
    <d v="2017-05-11T00:00:00"/>
    <d v="2017-05-17T00:00:00"/>
    <x v="1"/>
    <x v="451"/>
    <x v="451"/>
    <s v="Home Office"/>
    <s v="United States"/>
    <s v="Austin"/>
    <s v="Texas"/>
    <n v="78745"/>
    <s v="Central"/>
    <s v="OFF-PA-10003657"/>
    <s v="Office Supplies"/>
    <s v="Paper"/>
    <s v="Xerox 1927"/>
    <n v="6.8479999999999999"/>
    <n v="2"/>
    <n v="0.2"/>
    <n v="-1.3696000000000002"/>
    <n v="2.14"/>
    <n v="-3.3383999999999996"/>
    <n v="6"/>
    <n v="2017"/>
  </r>
  <r>
    <n v="4703"/>
    <s v="CA-2017-140298"/>
    <d v="2017-05-11T00:00:00"/>
    <d v="2017-05-17T00:00:00"/>
    <x v="1"/>
    <x v="451"/>
    <x v="451"/>
    <s v="Home Office"/>
    <s v="United States"/>
    <s v="Austin"/>
    <s v="Texas"/>
    <n v="78745"/>
    <s v="Central"/>
    <s v="FUR-FU-10001967"/>
    <s v="Furniture"/>
    <s v="Furnishings"/>
    <s v="Telescoping Adjustable Floor Lamp"/>
    <n v="7.9960000000000004"/>
    <n v="1"/>
    <n v="0.6"/>
    <n v="-4.7976000000000001"/>
    <n v="-6.9965000000000002"/>
    <n v="-10.194900000000001"/>
    <n v="6"/>
    <n v="2017"/>
  </r>
  <r>
    <n v="4704"/>
    <s v="CA-2016-166240"/>
    <d v="2016-06-24T00:00:00"/>
    <d v="2016-06-28T00:00:00"/>
    <x v="1"/>
    <x v="704"/>
    <x v="704"/>
    <s v="Corporate"/>
    <s v="United States"/>
    <s v="Houston"/>
    <s v="Texas"/>
    <n v="77095"/>
    <s v="Central"/>
    <s v="OFF-AP-10002082"/>
    <s v="Office Supplies"/>
    <s v="Appliances"/>
    <s v="Holmes HEPA Air Purifier"/>
    <n v="8.7119999999999997"/>
    <n v="2"/>
    <n v="0.8"/>
    <n v="-6.9695999999999998"/>
    <n v="-19.602"/>
    <n v="-21.3444"/>
    <n v="4"/>
    <n v="2016"/>
  </r>
  <r>
    <n v="4705"/>
    <s v="CA-2016-158435"/>
    <d v="2016-05-17T00:00:00"/>
    <d v="2016-05-18T00:00:00"/>
    <x v="2"/>
    <x v="151"/>
    <x v="151"/>
    <s v="Consumer"/>
    <s v="United States"/>
    <s v="Waterbury"/>
    <s v="Connecticut"/>
    <n v="6708"/>
    <s v="East"/>
    <s v="OFF-SU-10000381"/>
    <s v="Office Supplies"/>
    <s v="Supplies"/>
    <s v="Acme Forged Steel Scissors with Black Enamel Handles"/>
    <n v="65.17"/>
    <n v="7"/>
    <n v="0"/>
    <n v="0"/>
    <n v="18.8993"/>
    <n v="-46.270700000000005"/>
    <n v="1"/>
    <n v="2016"/>
  </r>
  <r>
    <n v="4706"/>
    <s v="CA-2016-158435"/>
    <d v="2016-05-17T00:00:00"/>
    <d v="2016-05-18T00:00:00"/>
    <x v="2"/>
    <x v="151"/>
    <x v="151"/>
    <s v="Consumer"/>
    <s v="United States"/>
    <s v="Waterbury"/>
    <s v="Connecticut"/>
    <n v="6708"/>
    <s v="East"/>
    <s v="OFF-LA-10002475"/>
    <s v="Office Supplies"/>
    <s v="Labels"/>
    <s v="Avery 519"/>
    <n v="14.62"/>
    <n v="2"/>
    <n v="0"/>
    <n v="0"/>
    <n v="6.8714000000000004"/>
    <n v="-7.7485999999999988"/>
    <n v="1"/>
    <n v="2016"/>
  </r>
  <r>
    <n v="4707"/>
    <s v="CA-2016-158435"/>
    <d v="2016-05-17T00:00:00"/>
    <d v="2016-05-18T00:00:00"/>
    <x v="2"/>
    <x v="151"/>
    <x v="151"/>
    <s v="Consumer"/>
    <s v="United States"/>
    <s v="Waterbury"/>
    <s v="Connecticut"/>
    <n v="6708"/>
    <s v="East"/>
    <s v="FUR-FU-10003975"/>
    <s v="Furniture"/>
    <s v="Furnishings"/>
    <s v="Eldon Advantage Chair Mats for Low to Medium Pile Carpets"/>
    <n v="173.24"/>
    <n v="4"/>
    <n v="0"/>
    <n v="0"/>
    <n v="17.324000000000002"/>
    <n v="-155.916"/>
    <n v="1"/>
    <n v="2016"/>
  </r>
  <r>
    <n v="4708"/>
    <s v="CA-2017-138149"/>
    <d v="2017-06-29T00:00:00"/>
    <d v="2017-06-30T00:00:00"/>
    <x v="2"/>
    <x v="576"/>
    <x v="576"/>
    <s v="Consumer"/>
    <s v="United States"/>
    <s v="Los Angeles"/>
    <s v="California"/>
    <n v="90049"/>
    <s v="West"/>
    <s v="OFF-BI-10003091"/>
    <s v="Office Supplies"/>
    <s v="Binders"/>
    <s v="GBC DocuBind TL200 Manual Binding Machine"/>
    <n v="895.92"/>
    <n v="5"/>
    <n v="0.2"/>
    <n v="-179.184"/>
    <n v="302.37299999999999"/>
    <n v="-414.363"/>
    <n v="1"/>
    <n v="2017"/>
  </r>
  <r>
    <n v="4709"/>
    <s v="CA-2017-138149"/>
    <d v="2017-06-29T00:00:00"/>
    <d v="2017-06-30T00:00:00"/>
    <x v="2"/>
    <x v="576"/>
    <x v="576"/>
    <s v="Consumer"/>
    <s v="United States"/>
    <s v="Los Angeles"/>
    <s v="California"/>
    <n v="90049"/>
    <s v="West"/>
    <s v="OFF-ST-10002974"/>
    <s v="Office Supplies"/>
    <s v="Storage"/>
    <s v="Trav-L-File Heavy-Duty Shuttle II, Black"/>
    <n v="130.71"/>
    <n v="3"/>
    <n v="0"/>
    <n v="0"/>
    <n v="39.213000000000001"/>
    <n v="-91.497000000000014"/>
    <n v="1"/>
    <n v="2017"/>
  </r>
  <r>
    <n v="4710"/>
    <s v="CA-2017-138149"/>
    <d v="2017-06-29T00:00:00"/>
    <d v="2017-06-30T00:00:00"/>
    <x v="2"/>
    <x v="576"/>
    <x v="576"/>
    <s v="Consumer"/>
    <s v="United States"/>
    <s v="Los Angeles"/>
    <s v="California"/>
    <n v="90049"/>
    <s v="West"/>
    <s v="OFF-AR-10000255"/>
    <s v="Office Supplies"/>
    <s v="Art"/>
    <s v="Newell 328"/>
    <n v="11.68"/>
    <n v="2"/>
    <n v="0"/>
    <n v="0"/>
    <n v="3.0367999999999999"/>
    <n v="-8.6432000000000002"/>
    <n v="1"/>
    <n v="2017"/>
  </r>
  <r>
    <n v="4711"/>
    <s v="CA-2017-138149"/>
    <d v="2017-06-29T00:00:00"/>
    <d v="2017-06-30T00:00:00"/>
    <x v="2"/>
    <x v="576"/>
    <x v="576"/>
    <s v="Consumer"/>
    <s v="United States"/>
    <s v="Los Angeles"/>
    <s v="California"/>
    <n v="90049"/>
    <s v="West"/>
    <s v="TEC-AC-10001284"/>
    <s v="Technology"/>
    <s v="Accessories"/>
    <s v="Enermax Briskie RF Wireless Keyboard and Mouse Combo"/>
    <n v="62.31"/>
    <n v="3"/>
    <n v="0"/>
    <n v="0"/>
    <n v="22.4316"/>
    <n v="-39.878399999999999"/>
    <n v="1"/>
    <n v="2017"/>
  </r>
  <r>
    <n v="4712"/>
    <s v="CA-2014-112403"/>
    <d v="2014-03-31T00:00:00"/>
    <d v="2014-03-31T00:00:00"/>
    <x v="3"/>
    <x v="123"/>
    <x v="123"/>
    <s v="Consumer"/>
    <s v="United States"/>
    <s v="Philadelphia"/>
    <s v="Pennsylvania"/>
    <n v="19120"/>
    <s v="East"/>
    <s v="OFF-BI-10003529"/>
    <s v="Office Supplies"/>
    <s v="Binders"/>
    <s v="Avery Round Ring Poly Binders"/>
    <n v="0.85199999999999998"/>
    <n v="1"/>
    <n v="0.7"/>
    <n v="-0.59639999999999993"/>
    <n v="-0.59640000000000004"/>
    <n v="-0.85200000000000009"/>
    <n v="0"/>
    <n v="2014"/>
  </r>
  <r>
    <n v="4713"/>
    <s v="CA-2014-108273"/>
    <d v="2014-12-16T00:00:00"/>
    <d v="2014-12-21T00:00:00"/>
    <x v="1"/>
    <x v="719"/>
    <x v="719"/>
    <s v="Consumer"/>
    <s v="United States"/>
    <s v="Huntsville"/>
    <s v="Texas"/>
    <n v="77340"/>
    <s v="Central"/>
    <s v="OFF-PA-10000029"/>
    <s v="Office Supplies"/>
    <s v="Paper"/>
    <s v="Xerox 224"/>
    <n v="36.287999999999997"/>
    <n v="7"/>
    <n v="0.2"/>
    <n v="-7.2576000000000001"/>
    <n v="12.700799999999999"/>
    <n v="-16.329599999999999"/>
    <n v="5"/>
    <n v="2014"/>
  </r>
  <r>
    <n v="4714"/>
    <s v="CA-2014-108273"/>
    <d v="2014-12-16T00:00:00"/>
    <d v="2014-12-21T00:00:00"/>
    <x v="1"/>
    <x v="719"/>
    <x v="719"/>
    <s v="Consumer"/>
    <s v="United States"/>
    <s v="Huntsville"/>
    <s v="Texas"/>
    <n v="77340"/>
    <s v="Central"/>
    <s v="FUR-FU-10002116"/>
    <s v="Furniture"/>
    <s v="Furnishings"/>
    <s v="Tenex Carpeted, Granite-Look or Clear Contemporary Contour Shape Chair Mats"/>
    <n v="56.567999999999998"/>
    <n v="2"/>
    <n v="0.6"/>
    <n v="-33.940799999999996"/>
    <n v="-74.952600000000004"/>
    <n v="-97.579800000000006"/>
    <n v="5"/>
    <n v="2014"/>
  </r>
  <r>
    <n v="4715"/>
    <s v="CA-2017-121643"/>
    <d v="2017-05-18T00:00:00"/>
    <d v="2017-05-20T00:00:00"/>
    <x v="2"/>
    <x v="455"/>
    <x v="455"/>
    <s v="Consumer"/>
    <s v="United States"/>
    <s v="Portland"/>
    <s v="Oregon"/>
    <n v="97206"/>
    <s v="West"/>
    <s v="TEC-PH-10002200"/>
    <s v="Technology"/>
    <s v="Phones"/>
    <s v="Aastra 6757i CT Wireless VoIP phone"/>
    <n v="344.70400000000001"/>
    <n v="2"/>
    <n v="0.2"/>
    <n v="-68.94080000000001"/>
    <n v="38.779200000000003"/>
    <n v="-236.98399999999998"/>
    <n v="2"/>
    <n v="2017"/>
  </r>
  <r>
    <n v="4716"/>
    <s v="US-2015-122910"/>
    <d v="2015-05-12T00:00:00"/>
    <d v="2015-05-16T00:00:00"/>
    <x v="1"/>
    <x v="398"/>
    <x v="398"/>
    <s v="Consumer"/>
    <s v="United States"/>
    <s v="Louisville"/>
    <s v="Colorado"/>
    <n v="80027"/>
    <s v="West"/>
    <s v="TEC-PH-10000441"/>
    <s v="Technology"/>
    <s v="Phones"/>
    <s v="VTech DS6151"/>
    <n v="201.584"/>
    <n v="2"/>
    <n v="0.2"/>
    <n v="-40.316800000000001"/>
    <n v="20.1584"/>
    <n v="-141.1088"/>
    <n v="4"/>
    <n v="2015"/>
  </r>
  <r>
    <n v="4717"/>
    <s v="CA-2017-143126"/>
    <d v="2017-12-03T00:00:00"/>
    <d v="2017-12-07T00:00:00"/>
    <x v="0"/>
    <x v="475"/>
    <x v="475"/>
    <s v="Home Office"/>
    <s v="United States"/>
    <s v="Seattle"/>
    <s v="Washington"/>
    <n v="98115"/>
    <s v="West"/>
    <s v="FUR-TA-10002958"/>
    <s v="Furniture"/>
    <s v="Tables"/>
    <s v="Bevis Oval Conference Table, Walnut"/>
    <n v="521.96"/>
    <n v="2"/>
    <n v="0"/>
    <n v="0"/>
    <n v="88.733199999999997"/>
    <n v="-433.22680000000003"/>
    <n v="4"/>
    <n v="2017"/>
  </r>
  <r>
    <n v="4718"/>
    <s v="CA-2015-129042"/>
    <d v="2015-12-12T00:00:00"/>
    <d v="2015-12-17T00:00:00"/>
    <x v="1"/>
    <x v="75"/>
    <x v="75"/>
    <s v="Consumer"/>
    <s v="United States"/>
    <s v="Baltimore"/>
    <s v="Maryland"/>
    <n v="21215"/>
    <s v="East"/>
    <s v="OFF-AR-10001662"/>
    <s v="Office Supplies"/>
    <s v="Art"/>
    <s v="Rogers Handheld Barrel Pencil Sharpener"/>
    <n v="8.2200000000000006"/>
    <n v="3"/>
    <n v="0"/>
    <n v="0"/>
    <n v="2.2193999999999998"/>
    <n v="-6.0006000000000004"/>
    <n v="5"/>
    <n v="2015"/>
  </r>
  <r>
    <n v="4719"/>
    <s v="CA-2015-109736"/>
    <d v="2015-10-10T00:00:00"/>
    <d v="2015-10-11T00:00:00"/>
    <x v="2"/>
    <x v="249"/>
    <x v="249"/>
    <s v="Corporate"/>
    <s v="United States"/>
    <s v="San Francisco"/>
    <s v="California"/>
    <n v="94109"/>
    <s v="West"/>
    <s v="OFF-PA-10004101"/>
    <s v="Office Supplies"/>
    <s v="Paper"/>
    <s v="Xerox 1894"/>
    <n v="45.36"/>
    <n v="7"/>
    <n v="0"/>
    <n v="0"/>
    <n v="21.7728"/>
    <n v="-23.587199999999999"/>
    <n v="1"/>
    <n v="2015"/>
  </r>
  <r>
    <n v="4720"/>
    <s v="CA-2015-142601"/>
    <d v="2015-04-18T00:00:00"/>
    <d v="2015-04-20T00:00:00"/>
    <x v="0"/>
    <x v="368"/>
    <x v="368"/>
    <s v="Home Office"/>
    <s v="United States"/>
    <s v="Los Angeles"/>
    <s v="California"/>
    <n v="90004"/>
    <s v="West"/>
    <s v="OFF-ST-10002756"/>
    <s v="Office Supplies"/>
    <s v="Storage"/>
    <s v="Tennsco Stur-D-Stor Boltless Shelving, 5 Shelves, 24&quot; Deep, Sand"/>
    <n v="947.17"/>
    <n v="7"/>
    <n v="0"/>
    <n v="0"/>
    <n v="9.4717000000000002"/>
    <n v="-937.6982999999999"/>
    <n v="2"/>
    <n v="2015"/>
  </r>
  <r>
    <n v="4721"/>
    <s v="CA-2015-142601"/>
    <d v="2015-04-18T00:00:00"/>
    <d v="2015-04-20T00:00:00"/>
    <x v="0"/>
    <x v="368"/>
    <x v="368"/>
    <s v="Home Office"/>
    <s v="United States"/>
    <s v="Los Angeles"/>
    <s v="California"/>
    <n v="90004"/>
    <s v="West"/>
    <s v="OFF-PA-10000483"/>
    <s v="Office Supplies"/>
    <s v="Paper"/>
    <s v="Xerox 19"/>
    <n v="61.96"/>
    <n v="2"/>
    <n v="0"/>
    <n v="0"/>
    <n v="27.882000000000001"/>
    <n v="-34.078000000000003"/>
    <n v="2"/>
    <n v="2015"/>
  </r>
  <r>
    <n v="4722"/>
    <s v="CA-2014-106229"/>
    <d v="2014-06-07T00:00:00"/>
    <d v="2014-06-11T00:00:00"/>
    <x v="0"/>
    <x v="749"/>
    <x v="749"/>
    <s v="Consumer"/>
    <s v="United States"/>
    <s v="Aurora"/>
    <s v="Illinois"/>
    <n v="60505"/>
    <s v="Central"/>
    <s v="FUR-TA-10002041"/>
    <s v="Furniture"/>
    <s v="Tables"/>
    <s v="Bevis Round Conference Table Top, X-Base"/>
    <n v="268.935"/>
    <n v="3"/>
    <n v="0.5"/>
    <n v="-134.4675"/>
    <n v="-209.76929999999999"/>
    <n v="-344.23680000000002"/>
    <n v="4"/>
    <n v="2014"/>
  </r>
  <r>
    <n v="4723"/>
    <s v="US-2017-135230"/>
    <d v="2017-09-01T00:00:00"/>
    <d v="2017-09-07T00:00:00"/>
    <x v="1"/>
    <x v="278"/>
    <x v="278"/>
    <s v="Home Office"/>
    <s v="United States"/>
    <s v="Seattle"/>
    <s v="Washington"/>
    <n v="98103"/>
    <s v="West"/>
    <s v="OFF-AR-10001166"/>
    <s v="Office Supplies"/>
    <s v="Art"/>
    <s v="Staples in misc. colors"/>
    <n v="7.58"/>
    <n v="1"/>
    <n v="0"/>
    <n v="0"/>
    <n v="2.9561999999999999"/>
    <n v="-4.6238000000000001"/>
    <n v="6"/>
    <n v="2017"/>
  </r>
  <r>
    <n v="4724"/>
    <s v="CA-2016-159653"/>
    <d v="2016-05-22T00:00:00"/>
    <d v="2016-05-22T00:00:00"/>
    <x v="3"/>
    <x v="223"/>
    <x v="223"/>
    <s v="Consumer"/>
    <s v="United States"/>
    <s v="Athens"/>
    <s v="Georgia"/>
    <n v="30605"/>
    <s v="South"/>
    <s v="OFF-LA-10004345"/>
    <s v="Office Supplies"/>
    <s v="Labels"/>
    <s v="Avery 493"/>
    <n v="14.73"/>
    <n v="3"/>
    <n v="0"/>
    <n v="0"/>
    <n v="7.2176999999999998"/>
    <n v="-7.5123000000000006"/>
    <n v="0"/>
    <n v="2016"/>
  </r>
  <r>
    <n v="4725"/>
    <s v="CA-2016-131968"/>
    <d v="2016-11-11T00:00:00"/>
    <d v="2016-11-15T00:00:00"/>
    <x v="1"/>
    <x v="697"/>
    <x v="697"/>
    <s v="Home Office"/>
    <s v="United States"/>
    <s v="Apopka"/>
    <s v="Florida"/>
    <n v="32712"/>
    <s v="South"/>
    <s v="OFF-BI-10002852"/>
    <s v="Office Supplies"/>
    <s v="Binders"/>
    <s v="Ibico Standard Transparent Covers"/>
    <n v="9.8879999999999999"/>
    <n v="2"/>
    <n v="0.7"/>
    <n v="-6.9215999999999998"/>
    <n v="-6.9215999999999998"/>
    <n v="-9.8879999999999999"/>
    <n v="4"/>
    <n v="2016"/>
  </r>
  <r>
    <n v="4726"/>
    <s v="CA-2016-131968"/>
    <d v="2016-11-11T00:00:00"/>
    <d v="2016-11-15T00:00:00"/>
    <x v="1"/>
    <x v="697"/>
    <x v="697"/>
    <s v="Home Office"/>
    <s v="United States"/>
    <s v="Apopka"/>
    <s v="Florida"/>
    <n v="32712"/>
    <s v="South"/>
    <s v="OFF-AP-10001058"/>
    <s v="Office Supplies"/>
    <s v="Appliances"/>
    <s v="Sanyo 2.5 Cubic Foot Mid-Size Office Refrigerators"/>
    <n v="671.54399999999998"/>
    <n v="3"/>
    <n v="0.2"/>
    <n v="-134.30879999999999"/>
    <n v="50.3658"/>
    <n v="-486.86939999999998"/>
    <n v="4"/>
    <n v="2016"/>
  </r>
  <r>
    <n v="4727"/>
    <s v="CA-2014-119151"/>
    <d v="2014-11-25T00:00:00"/>
    <d v="2014-11-29T00:00:00"/>
    <x v="0"/>
    <x v="486"/>
    <x v="486"/>
    <s v="Home Office"/>
    <s v="United States"/>
    <s v="New York City"/>
    <s v="New York"/>
    <n v="10009"/>
    <s v="East"/>
    <s v="OFF-ST-10003470"/>
    <s v="Office Supplies"/>
    <s v="Storage"/>
    <s v="Tennsco Snap-Together Open Shelving Units, Starter Sets and Add-On Units"/>
    <n v="1117.92"/>
    <n v="4"/>
    <n v="0"/>
    <n v="0"/>
    <n v="55.896000000000001"/>
    <n v="-1062.0240000000001"/>
    <n v="4"/>
    <n v="2014"/>
  </r>
  <r>
    <n v="4728"/>
    <s v="CA-2014-119151"/>
    <d v="2014-11-25T00:00:00"/>
    <d v="2014-11-29T00:00:00"/>
    <x v="0"/>
    <x v="486"/>
    <x v="486"/>
    <s v="Home Office"/>
    <s v="United States"/>
    <s v="New York City"/>
    <s v="New York"/>
    <n v="10009"/>
    <s v="East"/>
    <s v="FUR-BO-10003159"/>
    <s v="Furniture"/>
    <s v="Bookcases"/>
    <s v="Sauder Camden County Collection Libraries, Planked Cherry Finish"/>
    <n v="275.952"/>
    <n v="3"/>
    <n v="0.2"/>
    <n v="-55.190400000000004"/>
    <n v="-37.943399999999997"/>
    <n v="-258.70499999999998"/>
    <n v="4"/>
    <n v="2014"/>
  </r>
  <r>
    <n v="4729"/>
    <s v="CA-2014-123323"/>
    <d v="2014-11-07T00:00:00"/>
    <d v="2014-11-12T00:00:00"/>
    <x v="1"/>
    <x v="23"/>
    <x v="23"/>
    <s v="Consumer"/>
    <s v="United States"/>
    <s v="San Francisco"/>
    <s v="California"/>
    <n v="94110"/>
    <s v="West"/>
    <s v="OFF-BI-10003684"/>
    <s v="Office Supplies"/>
    <s v="Binders"/>
    <s v="Wilson Jones Legal Size Ring Binders"/>
    <n v="123.14400000000001"/>
    <n v="7"/>
    <n v="0.2"/>
    <n v="-24.628800000000002"/>
    <n v="46.179000000000002"/>
    <n v="-52.336200000000005"/>
    <n v="5"/>
    <n v="2014"/>
  </r>
  <r>
    <n v="4730"/>
    <s v="CA-2016-124681"/>
    <d v="2016-07-18T00:00:00"/>
    <d v="2016-07-23T00:00:00"/>
    <x v="0"/>
    <x v="603"/>
    <x v="603"/>
    <s v="Consumer"/>
    <s v="United States"/>
    <s v="Dallas"/>
    <s v="Texas"/>
    <n v="75217"/>
    <s v="Central"/>
    <s v="TEC-AC-10000487"/>
    <s v="Technology"/>
    <s v="Accessories"/>
    <s v="SanDisk Cruzer 4 GB USB Flash Drive"/>
    <n v="15.576000000000001"/>
    <n v="3"/>
    <n v="0.2"/>
    <n v="-3.1152000000000002"/>
    <n v="3.3098999999999998"/>
    <n v="-9.1509"/>
    <n v="5"/>
    <n v="2016"/>
  </r>
  <r>
    <n v="4731"/>
    <s v="US-2015-103996"/>
    <d v="2015-03-29T00:00:00"/>
    <d v="2015-03-31T00:00:00"/>
    <x v="0"/>
    <x v="579"/>
    <x v="579"/>
    <s v="Consumer"/>
    <s v="United States"/>
    <s v="San Diego"/>
    <s v="California"/>
    <n v="92105"/>
    <s v="West"/>
    <s v="OFF-PA-10001736"/>
    <s v="Office Supplies"/>
    <s v="Paper"/>
    <s v="Xerox 1880"/>
    <n v="212.64"/>
    <n v="6"/>
    <n v="0"/>
    <n v="0"/>
    <n v="99.940799999999996"/>
    <n v="-112.69919999999999"/>
    <n v="2"/>
    <n v="2015"/>
  </r>
  <r>
    <n v="4732"/>
    <s v="US-2015-103996"/>
    <d v="2015-03-29T00:00:00"/>
    <d v="2015-03-31T00:00:00"/>
    <x v="0"/>
    <x v="579"/>
    <x v="579"/>
    <s v="Consumer"/>
    <s v="United States"/>
    <s v="San Diego"/>
    <s v="California"/>
    <n v="92105"/>
    <s v="West"/>
    <s v="OFF-PA-10001609"/>
    <s v="Office Supplies"/>
    <s v="Paper"/>
    <s v="Tops Wirebound Message Log Books"/>
    <n v="9.8699999999999992"/>
    <n v="3"/>
    <n v="0"/>
    <n v="0"/>
    <n v="4.5401999999999996"/>
    <n v="-5.3297999999999996"/>
    <n v="2"/>
    <n v="2015"/>
  </r>
  <r>
    <n v="4733"/>
    <s v="US-2015-103996"/>
    <d v="2015-03-29T00:00:00"/>
    <d v="2015-03-31T00:00:00"/>
    <x v="0"/>
    <x v="579"/>
    <x v="579"/>
    <s v="Consumer"/>
    <s v="United States"/>
    <s v="San Diego"/>
    <s v="California"/>
    <n v="92105"/>
    <s v="West"/>
    <s v="TEC-AC-10003116"/>
    <s v="Technology"/>
    <s v="Accessories"/>
    <s v="Memorex Froggy Flash Drive 8 GB"/>
    <n v="53.25"/>
    <n v="3"/>
    <n v="0"/>
    <n v="0"/>
    <n v="20.767499999999998"/>
    <n v="-32.482500000000002"/>
    <n v="2"/>
    <n v="2015"/>
  </r>
  <r>
    <n v="4734"/>
    <s v="US-2015-103996"/>
    <d v="2015-03-29T00:00:00"/>
    <d v="2015-03-31T00:00:00"/>
    <x v="0"/>
    <x v="579"/>
    <x v="579"/>
    <s v="Consumer"/>
    <s v="United States"/>
    <s v="San Diego"/>
    <s v="California"/>
    <n v="92105"/>
    <s v="West"/>
    <s v="FUR-FU-10004586"/>
    <s v="Furniture"/>
    <s v="Furnishings"/>
    <s v="G.E. Longer-Life Indoor Recessed Floodlight Bulbs"/>
    <n v="19.920000000000002"/>
    <n v="3"/>
    <n v="0"/>
    <n v="0"/>
    <n v="9.5616000000000003"/>
    <n v="-10.358400000000001"/>
    <n v="2"/>
    <n v="2015"/>
  </r>
  <r>
    <n v="4735"/>
    <s v="CA-2016-120530"/>
    <d v="2016-04-07T00:00:00"/>
    <d v="2016-04-12T00:00:00"/>
    <x v="1"/>
    <x v="114"/>
    <x v="114"/>
    <s v="Corporate"/>
    <s v="United States"/>
    <s v="New York City"/>
    <s v="New York"/>
    <n v="10035"/>
    <s v="East"/>
    <s v="FUR-CH-10000454"/>
    <s v="Furniture"/>
    <s v="Chairs"/>
    <s v="Hon Deluxe Fabric Upholstered Stacking Chairs, Rounded Back"/>
    <n v="658.74599999999998"/>
    <n v="3"/>
    <n v="0.1"/>
    <n v="-65.874600000000001"/>
    <n v="146.38800000000001"/>
    <n v="-446.48339999999996"/>
    <n v="5"/>
    <n v="2016"/>
  </r>
  <r>
    <n v="4736"/>
    <s v="CA-2015-155054"/>
    <d v="2015-06-13T00:00:00"/>
    <d v="2015-06-19T00:00:00"/>
    <x v="1"/>
    <x v="390"/>
    <x v="390"/>
    <s v="Home Office"/>
    <s v="United States"/>
    <s v="Lewiston"/>
    <s v="Maine"/>
    <n v="4240"/>
    <s v="East"/>
    <s v="OFF-BI-10004970"/>
    <s v="Office Supplies"/>
    <s v="Binders"/>
    <s v="ACCOHIDE 3-Ring Binder, Blue, 1&quot;"/>
    <n v="8.26"/>
    <n v="2"/>
    <n v="0"/>
    <n v="0"/>
    <n v="3.8822000000000001"/>
    <n v="-4.3777999999999997"/>
    <n v="6"/>
    <n v="2015"/>
  </r>
  <r>
    <n v="4737"/>
    <s v="CA-2015-155054"/>
    <d v="2015-06-13T00:00:00"/>
    <d v="2015-06-19T00:00:00"/>
    <x v="1"/>
    <x v="390"/>
    <x v="390"/>
    <s v="Home Office"/>
    <s v="United States"/>
    <s v="Lewiston"/>
    <s v="Maine"/>
    <n v="4240"/>
    <s v="East"/>
    <s v="OFF-BI-10002824"/>
    <s v="Office Supplies"/>
    <s v="Binders"/>
    <s v="Recycled Easel Ring Binders"/>
    <n v="29.84"/>
    <n v="2"/>
    <n v="0"/>
    <n v="0"/>
    <n v="13.428000000000001"/>
    <n v="-16.411999999999999"/>
    <n v="6"/>
    <n v="2015"/>
  </r>
  <r>
    <n v="4738"/>
    <s v="CA-2015-155054"/>
    <d v="2015-06-13T00:00:00"/>
    <d v="2015-06-19T00:00:00"/>
    <x v="1"/>
    <x v="390"/>
    <x v="390"/>
    <s v="Home Office"/>
    <s v="United States"/>
    <s v="Lewiston"/>
    <s v="Maine"/>
    <n v="4240"/>
    <s v="East"/>
    <s v="TEC-AC-10003657"/>
    <s v="Technology"/>
    <s v="Accessories"/>
    <s v="Lenovo 17-Key USB Numeric Keypad"/>
    <n v="67.98"/>
    <n v="2"/>
    <n v="0"/>
    <n v="0"/>
    <n v="14.9556"/>
    <n v="-53.0244"/>
    <n v="6"/>
    <n v="2015"/>
  </r>
  <r>
    <n v="4739"/>
    <s v="CA-2015-105725"/>
    <d v="2015-02-18T00:00:00"/>
    <d v="2015-02-24T00:00:00"/>
    <x v="1"/>
    <x v="150"/>
    <x v="150"/>
    <s v="Consumer"/>
    <s v="United States"/>
    <s v="Long Beach"/>
    <s v="California"/>
    <n v="90805"/>
    <s v="West"/>
    <s v="OFF-LA-10003510"/>
    <s v="Office Supplies"/>
    <s v="Labels"/>
    <s v="Avery 4027 File Folder Labels for Dot Matrix Printers, 5000 Labels per Box, White"/>
    <n v="61.06"/>
    <n v="2"/>
    <n v="0"/>
    <n v="0"/>
    <n v="28.087599999999998"/>
    <n v="-32.972400000000007"/>
    <n v="6"/>
    <n v="2015"/>
  </r>
  <r>
    <n v="4740"/>
    <s v="CA-2015-105725"/>
    <d v="2015-02-18T00:00:00"/>
    <d v="2015-02-24T00:00:00"/>
    <x v="1"/>
    <x v="150"/>
    <x v="150"/>
    <s v="Consumer"/>
    <s v="United States"/>
    <s v="Long Beach"/>
    <s v="California"/>
    <n v="90805"/>
    <s v="West"/>
    <s v="FUR-TA-10001676"/>
    <s v="Furniture"/>
    <s v="Tables"/>
    <s v="Hon 61000 Series Interactive Training Tables"/>
    <n v="35.543999999999997"/>
    <n v="1"/>
    <n v="0.2"/>
    <n v="-7.1087999999999996"/>
    <n v="-0.88859999999999995"/>
    <n v="-29.323799999999999"/>
    <n v="6"/>
    <n v="2015"/>
  </r>
  <r>
    <n v="4741"/>
    <s v="CA-2017-164364"/>
    <d v="2017-11-12T00:00:00"/>
    <d v="2017-11-16T00:00:00"/>
    <x v="1"/>
    <x v="394"/>
    <x v="394"/>
    <s v="Consumer"/>
    <s v="United States"/>
    <s v="Seattle"/>
    <s v="Washington"/>
    <n v="98115"/>
    <s v="West"/>
    <s v="OFF-LA-10004853"/>
    <s v="Office Supplies"/>
    <s v="Labels"/>
    <s v="Avery 483"/>
    <n v="9.9600000000000009"/>
    <n v="2"/>
    <n v="0"/>
    <n v="0"/>
    <n v="4.5815999999999999"/>
    <n v="-5.378400000000001"/>
    <n v="4"/>
    <n v="2017"/>
  </r>
  <r>
    <n v="4742"/>
    <s v="CA-2017-164364"/>
    <d v="2017-11-12T00:00:00"/>
    <d v="2017-11-16T00:00:00"/>
    <x v="1"/>
    <x v="394"/>
    <x v="394"/>
    <s v="Consumer"/>
    <s v="United States"/>
    <s v="Seattle"/>
    <s v="Washington"/>
    <n v="98115"/>
    <s v="West"/>
    <s v="OFF-AR-10000315"/>
    <s v="Office Supplies"/>
    <s v="Art"/>
    <s v="Dixon Ticonderoga Maple Cedar Pencil, #2"/>
    <n v="9.2100000000000009"/>
    <n v="3"/>
    <n v="0"/>
    <n v="0"/>
    <n v="2.3025000000000002"/>
    <n v="-6.9075000000000006"/>
    <n v="4"/>
    <n v="2017"/>
  </r>
  <r>
    <n v="4743"/>
    <s v="CA-2017-164364"/>
    <d v="2017-11-12T00:00:00"/>
    <d v="2017-11-16T00:00:00"/>
    <x v="1"/>
    <x v="394"/>
    <x v="394"/>
    <s v="Consumer"/>
    <s v="United States"/>
    <s v="Seattle"/>
    <s v="Washington"/>
    <n v="98115"/>
    <s v="West"/>
    <s v="OFF-SU-10000381"/>
    <s v="Office Supplies"/>
    <s v="Supplies"/>
    <s v="Acme Forged Steel Scissors with Black Enamel Handles"/>
    <n v="27.93"/>
    <n v="3"/>
    <n v="0"/>
    <n v="0"/>
    <n v="8.0997000000000003"/>
    <n v="-19.830300000000001"/>
    <n v="4"/>
    <n v="2017"/>
  </r>
  <r>
    <n v="4744"/>
    <s v="CA-2017-168123"/>
    <d v="2017-03-05T00:00:00"/>
    <d v="2017-03-05T00:00:00"/>
    <x v="3"/>
    <x v="148"/>
    <x v="148"/>
    <s v="Consumer"/>
    <s v="United States"/>
    <s v="Rochester"/>
    <s v="Minnesota"/>
    <n v="55901"/>
    <s v="Central"/>
    <s v="OFF-FA-10002763"/>
    <s v="Office Supplies"/>
    <s v="Fasteners"/>
    <s v="Advantus Map Pennant Flags and Round Head Tacks"/>
    <n v="7.9"/>
    <n v="2"/>
    <n v="0"/>
    <n v="0"/>
    <n v="2.528"/>
    <n v="-5.3719999999999999"/>
    <n v="0"/>
    <n v="2017"/>
  </r>
  <r>
    <n v="4745"/>
    <s v="CA-2017-168123"/>
    <d v="2017-03-05T00:00:00"/>
    <d v="2017-03-05T00:00:00"/>
    <x v="3"/>
    <x v="148"/>
    <x v="148"/>
    <s v="Consumer"/>
    <s v="United States"/>
    <s v="Rochester"/>
    <s v="Minnesota"/>
    <n v="55901"/>
    <s v="Central"/>
    <s v="OFF-ST-10000877"/>
    <s v="Office Supplies"/>
    <s v="Storage"/>
    <s v="Recycled Steel Personal File for Standard File Folders"/>
    <n v="221.16"/>
    <n v="4"/>
    <n v="0"/>
    <n v="0"/>
    <n v="57.501600000000003"/>
    <n v="-163.6584"/>
    <n v="0"/>
    <n v="2017"/>
  </r>
  <r>
    <n v="4746"/>
    <s v="CA-2017-168123"/>
    <d v="2017-03-05T00:00:00"/>
    <d v="2017-03-05T00:00:00"/>
    <x v="3"/>
    <x v="148"/>
    <x v="148"/>
    <s v="Consumer"/>
    <s v="United States"/>
    <s v="Rochester"/>
    <s v="Minnesota"/>
    <n v="55901"/>
    <s v="Central"/>
    <s v="OFF-BI-10001071"/>
    <s v="Office Supplies"/>
    <s v="Binders"/>
    <s v="GBC ProClick Punch Binding System"/>
    <n v="127.96"/>
    <n v="2"/>
    <n v="0"/>
    <n v="0"/>
    <n v="62.700400000000002"/>
    <n v="-65.259599999999992"/>
    <n v="0"/>
    <n v="2017"/>
  </r>
  <r>
    <n v="4747"/>
    <s v="CA-2017-168123"/>
    <d v="2017-03-05T00:00:00"/>
    <d v="2017-03-05T00:00:00"/>
    <x v="3"/>
    <x v="148"/>
    <x v="148"/>
    <s v="Consumer"/>
    <s v="United States"/>
    <s v="Rochester"/>
    <s v="Minnesota"/>
    <n v="55901"/>
    <s v="Central"/>
    <s v="OFF-BI-10001097"/>
    <s v="Office Supplies"/>
    <s v="Binders"/>
    <s v="Avery Hole Reinforcements"/>
    <n v="18.690000000000001"/>
    <n v="3"/>
    <n v="0"/>
    <n v="0"/>
    <n v="9.1580999999999992"/>
    <n v="-9.531900000000002"/>
    <n v="0"/>
    <n v="2017"/>
  </r>
  <r>
    <n v="4748"/>
    <s v="CA-2016-120005"/>
    <d v="2016-03-03T00:00:00"/>
    <d v="2016-03-03T00:00:00"/>
    <x v="3"/>
    <x v="378"/>
    <x v="378"/>
    <s v="Corporate"/>
    <s v="United States"/>
    <s v="San Francisco"/>
    <s v="California"/>
    <n v="94110"/>
    <s v="West"/>
    <s v="OFF-SU-10004782"/>
    <s v="Office Supplies"/>
    <s v="Supplies"/>
    <s v="Elite 5&quot; Scissors"/>
    <n v="25.35"/>
    <n v="3"/>
    <n v="0"/>
    <n v="0"/>
    <n v="7.6050000000000004"/>
    <n v="-17.745000000000001"/>
    <n v="0"/>
    <n v="2016"/>
  </r>
  <r>
    <n v="4749"/>
    <s v="CA-2016-120005"/>
    <d v="2016-03-03T00:00:00"/>
    <d v="2016-03-03T00:00:00"/>
    <x v="3"/>
    <x v="378"/>
    <x v="378"/>
    <s v="Corporate"/>
    <s v="United States"/>
    <s v="San Francisco"/>
    <s v="California"/>
    <n v="94110"/>
    <s v="West"/>
    <s v="FUR-FU-10000672"/>
    <s v="Furniture"/>
    <s v="Furnishings"/>
    <s v="Executive Impressions 10&quot; Spectator Wall Clock"/>
    <n v="35.28"/>
    <n v="3"/>
    <n v="0"/>
    <n v="0"/>
    <n v="11.995200000000001"/>
    <n v="-23.284800000000001"/>
    <n v="0"/>
    <n v="2016"/>
  </r>
  <r>
    <n v="4750"/>
    <s v="CA-2016-123526"/>
    <d v="2016-12-24T00:00:00"/>
    <d v="2016-12-25T00:00:00"/>
    <x v="2"/>
    <x v="296"/>
    <x v="296"/>
    <s v="Corporate"/>
    <s v="United States"/>
    <s v="Seattle"/>
    <s v="Washington"/>
    <n v="98103"/>
    <s v="West"/>
    <s v="OFF-PA-10002986"/>
    <s v="Office Supplies"/>
    <s v="Paper"/>
    <s v="Xerox 1898"/>
    <n v="33.4"/>
    <n v="5"/>
    <n v="0"/>
    <n v="0"/>
    <n v="16.032"/>
    <n v="-17.367999999999999"/>
    <n v="1"/>
    <n v="2016"/>
  </r>
  <r>
    <n v="4751"/>
    <s v="CA-2016-127649"/>
    <d v="2016-10-07T00:00:00"/>
    <d v="2016-10-09T00:00:00"/>
    <x v="2"/>
    <x v="393"/>
    <x v="393"/>
    <s v="Corporate"/>
    <s v="United States"/>
    <s v="Spokane"/>
    <s v="Washington"/>
    <n v="99207"/>
    <s v="West"/>
    <s v="TEC-MA-10001972"/>
    <s v="Technology"/>
    <s v="Machines"/>
    <s v="Okidata C331dn Printer"/>
    <n v="837.6"/>
    <n v="3"/>
    <n v="0.2"/>
    <n v="-167.52"/>
    <n v="62.82"/>
    <n v="-607.26"/>
    <n v="2"/>
    <n v="2016"/>
  </r>
  <r>
    <n v="4752"/>
    <s v="CA-2016-159989"/>
    <d v="2016-12-09T00:00:00"/>
    <d v="2016-12-13T00:00:00"/>
    <x v="1"/>
    <x v="12"/>
    <x v="12"/>
    <s v="Consumer"/>
    <s v="United States"/>
    <s v="Franklin"/>
    <s v="Tennessee"/>
    <n v="37064"/>
    <s v="South"/>
    <s v="TEC-PH-10000169"/>
    <s v="Technology"/>
    <s v="Phones"/>
    <s v="ARKON Windshield Dashboard Air Vent Car Mount Holder"/>
    <n v="40.68"/>
    <n v="3"/>
    <n v="0.2"/>
    <n v="-8.136000000000001"/>
    <n v="-9.1530000000000005"/>
    <n v="-41.696999999999996"/>
    <n v="4"/>
    <n v="2016"/>
  </r>
  <r>
    <n v="4753"/>
    <s v="CA-2017-103499"/>
    <d v="2017-11-20T00:00:00"/>
    <d v="2017-11-24T00:00:00"/>
    <x v="1"/>
    <x v="301"/>
    <x v="301"/>
    <s v="Consumer"/>
    <s v="United States"/>
    <s v="Jackson"/>
    <s v="Tennessee"/>
    <n v="38301"/>
    <s v="South"/>
    <s v="FUR-CH-10001482"/>
    <s v="Furniture"/>
    <s v="Chairs"/>
    <s v="Office Star - Mesh Screen back chair with Vinyl seat"/>
    <n v="209.56800000000001"/>
    <n v="2"/>
    <n v="0.2"/>
    <n v="-41.913600000000002"/>
    <n v="-23.5764"/>
    <n v="-191.23080000000002"/>
    <n v="4"/>
    <n v="2017"/>
  </r>
  <r>
    <n v="4754"/>
    <s v="US-2015-167220"/>
    <d v="2015-12-12T00:00:00"/>
    <d v="2015-12-16T00:00:00"/>
    <x v="1"/>
    <x v="102"/>
    <x v="102"/>
    <s v="Consumer"/>
    <s v="United States"/>
    <s v="Austin"/>
    <s v="Texas"/>
    <n v="78745"/>
    <s v="Central"/>
    <s v="TEC-AC-10002018"/>
    <s v="Technology"/>
    <s v="Accessories"/>
    <s v="AmazonBasics 3-Button USB Wired Mouse"/>
    <n v="22.367999999999999"/>
    <n v="4"/>
    <n v="0.2"/>
    <n v="-4.4736000000000002"/>
    <n v="6.4307999999999996"/>
    <n v="-11.463599999999998"/>
    <n v="4"/>
    <n v="2015"/>
  </r>
  <r>
    <n v="4755"/>
    <s v="CA-2017-126354"/>
    <d v="2017-02-03T00:00:00"/>
    <d v="2017-02-08T00:00:00"/>
    <x v="1"/>
    <x v="618"/>
    <x v="618"/>
    <s v="Consumer"/>
    <s v="United States"/>
    <s v="Pembroke Pines"/>
    <s v="Florida"/>
    <n v="33024"/>
    <s v="South"/>
    <s v="OFF-BI-10000301"/>
    <s v="Office Supplies"/>
    <s v="Binders"/>
    <s v="GBC Instant Report Kit"/>
    <n v="3.8820000000000001"/>
    <n v="2"/>
    <n v="0.7"/>
    <n v="-2.7174"/>
    <n v="-2.5880000000000001"/>
    <n v="-3.7526000000000002"/>
    <n v="5"/>
    <n v="2017"/>
  </r>
  <r>
    <n v="4756"/>
    <s v="CA-2017-126354"/>
    <d v="2017-02-03T00:00:00"/>
    <d v="2017-02-08T00:00:00"/>
    <x v="1"/>
    <x v="618"/>
    <x v="618"/>
    <s v="Consumer"/>
    <s v="United States"/>
    <s v="Pembroke Pines"/>
    <s v="Florida"/>
    <n v="33024"/>
    <s v="South"/>
    <s v="OFF-PA-10004381"/>
    <s v="Office Supplies"/>
    <s v="Paper"/>
    <s v="14-7/8 x 11 Blue Bar Computer Printout Paper"/>
    <n v="115.29600000000001"/>
    <n v="3"/>
    <n v="0.2"/>
    <n v="-23.059200000000004"/>
    <n v="40.3536"/>
    <n v="-51.883200000000002"/>
    <n v="5"/>
    <n v="2017"/>
  </r>
  <r>
    <n v="4757"/>
    <s v="CA-2017-169817"/>
    <d v="2017-09-21T00:00:00"/>
    <d v="2017-09-25T00:00:00"/>
    <x v="1"/>
    <x v="12"/>
    <x v="12"/>
    <s v="Consumer"/>
    <s v="United States"/>
    <s v="Philadelphia"/>
    <s v="Pennsylvania"/>
    <n v="19143"/>
    <s v="East"/>
    <s v="OFF-BI-10004141"/>
    <s v="Office Supplies"/>
    <s v="Binders"/>
    <s v="Insertable Tab Indexes For Data Binders"/>
    <n v="1.9079999999999999"/>
    <n v="2"/>
    <n v="0.7"/>
    <n v="-1.3355999999999999"/>
    <n v="-1.5264"/>
    <n v="-2.0987999999999998"/>
    <n v="4"/>
    <n v="2017"/>
  </r>
  <r>
    <n v="4758"/>
    <s v="US-2017-144582"/>
    <d v="2017-04-30T00:00:00"/>
    <d v="2017-05-05T00:00:00"/>
    <x v="1"/>
    <x v="679"/>
    <x v="679"/>
    <s v="Home Office"/>
    <s v="United States"/>
    <s v="Danville"/>
    <s v="Illinois"/>
    <n v="61832"/>
    <s v="Central"/>
    <s v="OFF-BI-10001575"/>
    <s v="Office Supplies"/>
    <s v="Binders"/>
    <s v="GBC Linen Binding Covers"/>
    <n v="43.372"/>
    <n v="7"/>
    <n v="0.8"/>
    <n v="-34.697600000000001"/>
    <n v="-69.395200000000003"/>
    <n v="-78.069600000000008"/>
    <n v="5"/>
    <n v="2017"/>
  </r>
  <r>
    <n v="4759"/>
    <s v="CA-2014-121573"/>
    <d v="2014-11-03T00:00:00"/>
    <d v="2014-11-07T00:00:00"/>
    <x v="1"/>
    <x v="611"/>
    <x v="611"/>
    <s v="Consumer"/>
    <s v="United States"/>
    <s v="New York City"/>
    <s v="New York"/>
    <n v="10009"/>
    <s v="East"/>
    <s v="TEC-PH-10000984"/>
    <s v="Technology"/>
    <s v="Phones"/>
    <s v="Panasonic KX-TG9471B"/>
    <n v="783.96"/>
    <n v="4"/>
    <n v="0"/>
    <n v="0"/>
    <n v="219.50880000000001"/>
    <n v="-564.45119999999997"/>
    <n v="4"/>
    <n v="2014"/>
  </r>
  <r>
    <n v="4760"/>
    <s v="CA-2014-121573"/>
    <d v="2014-11-03T00:00:00"/>
    <d v="2014-11-07T00:00:00"/>
    <x v="1"/>
    <x v="611"/>
    <x v="611"/>
    <s v="Consumer"/>
    <s v="United States"/>
    <s v="New York City"/>
    <s v="New York"/>
    <n v="10009"/>
    <s v="East"/>
    <s v="OFF-BI-10000666"/>
    <s v="Office Supplies"/>
    <s v="Binders"/>
    <s v="Surelock Post Binders"/>
    <n v="48.896000000000001"/>
    <n v="2"/>
    <n v="0.2"/>
    <n v="-9.7792000000000012"/>
    <n v="18.335999999999999"/>
    <n v="-20.780799999999999"/>
    <n v="4"/>
    <n v="2014"/>
  </r>
  <r>
    <n v="4761"/>
    <s v="CA-2014-121573"/>
    <d v="2014-11-03T00:00:00"/>
    <d v="2014-11-07T00:00:00"/>
    <x v="1"/>
    <x v="611"/>
    <x v="611"/>
    <s v="Consumer"/>
    <s v="United States"/>
    <s v="New York City"/>
    <s v="New York"/>
    <n v="10009"/>
    <s v="East"/>
    <s v="OFF-BI-10003712"/>
    <s v="Office Supplies"/>
    <s v="Binders"/>
    <s v="Acco Pressboard Covers with Storage Hooks, 14 7/8&quot; x 11&quot;, Light Blue"/>
    <n v="7.8559999999999999"/>
    <n v="2"/>
    <n v="0.2"/>
    <n v="-1.5712000000000002"/>
    <n v="2.8477999999999999"/>
    <n v="-3.4369999999999998"/>
    <n v="4"/>
    <n v="2014"/>
  </r>
  <r>
    <n v="4762"/>
    <s v="CA-2016-117660"/>
    <d v="2016-12-30T00:00:00"/>
    <d v="2017-01-04T00:00:00"/>
    <x v="1"/>
    <x v="298"/>
    <x v="298"/>
    <s v="Consumer"/>
    <s v="United States"/>
    <s v="Columbus"/>
    <s v="Ohio"/>
    <n v="43229"/>
    <s v="East"/>
    <s v="OFF-LA-10003720"/>
    <s v="Office Supplies"/>
    <s v="Labels"/>
    <s v="Avery 487"/>
    <n v="5.9039999999999999"/>
    <n v="2"/>
    <n v="0.2"/>
    <n v="-1.1808000000000001"/>
    <n v="1.9925999999999999"/>
    <n v="-2.7306000000000004"/>
    <n v="5"/>
    <n v="2016"/>
  </r>
  <r>
    <n v="4763"/>
    <s v="CA-2016-117660"/>
    <d v="2016-12-30T00:00:00"/>
    <d v="2017-01-04T00:00:00"/>
    <x v="1"/>
    <x v="298"/>
    <x v="298"/>
    <s v="Consumer"/>
    <s v="United States"/>
    <s v="Columbus"/>
    <s v="Ohio"/>
    <n v="43229"/>
    <s v="East"/>
    <s v="OFF-SU-10001664"/>
    <s v="Office Supplies"/>
    <s v="Supplies"/>
    <s v="Acme Office Executive Series Stainless Steel Trimmers"/>
    <n v="13.712"/>
    <n v="2"/>
    <n v="0.2"/>
    <n v="-2.7423999999999999"/>
    <n v="1.0284"/>
    <n v="-9.9412000000000003"/>
    <n v="5"/>
    <n v="2016"/>
  </r>
  <r>
    <n v="4764"/>
    <s v="CA-2014-112851"/>
    <d v="2014-09-17T00:00:00"/>
    <d v="2014-09-21T00:00:00"/>
    <x v="1"/>
    <x v="749"/>
    <x v="749"/>
    <s v="Consumer"/>
    <s v="United States"/>
    <s v="Chula Vista"/>
    <s v="California"/>
    <n v="91911"/>
    <s v="West"/>
    <s v="OFF-EN-10001453"/>
    <s v="Office Supplies"/>
    <s v="Envelopes"/>
    <s v="Tyvek Interoffice Envelopes, 9 1/2&quot; x 12 1/2&quot;, 100/Box"/>
    <n v="182.94"/>
    <n v="3"/>
    <n v="0"/>
    <n v="0"/>
    <n v="85.981800000000007"/>
    <n v="-96.958199999999991"/>
    <n v="4"/>
    <n v="2014"/>
  </r>
  <r>
    <n v="4765"/>
    <s v="CA-2017-123701"/>
    <d v="2017-11-24T00:00:00"/>
    <d v="2017-11-27T00:00:00"/>
    <x v="2"/>
    <x v="310"/>
    <x v="310"/>
    <s v="Consumer"/>
    <s v="United States"/>
    <s v="San Francisco"/>
    <s v="California"/>
    <n v="94110"/>
    <s v="West"/>
    <s v="OFF-AR-10001860"/>
    <s v="Office Supplies"/>
    <s v="Art"/>
    <s v="BIC Liqua Brite Liner"/>
    <n v="27.76"/>
    <n v="4"/>
    <n v="0"/>
    <n v="0"/>
    <n v="9.9936000000000007"/>
    <n v="-17.766400000000001"/>
    <n v="3"/>
    <n v="2017"/>
  </r>
  <r>
    <n v="4766"/>
    <s v="CA-2015-118227"/>
    <d v="2015-04-24T00:00:00"/>
    <d v="2015-04-28T00:00:00"/>
    <x v="1"/>
    <x v="489"/>
    <x v="489"/>
    <s v="Home Office"/>
    <s v="United States"/>
    <s v="New York City"/>
    <s v="New York"/>
    <n v="10009"/>
    <s v="East"/>
    <s v="OFF-AR-10001044"/>
    <s v="Office Supplies"/>
    <s v="Art"/>
    <s v="BOSTON Ranger #55 Pencil Sharpener, Black"/>
    <n v="25.99"/>
    <n v="1"/>
    <n v="0"/>
    <n v="0"/>
    <n v="7.5370999999999997"/>
    <n v="-18.4529"/>
    <n v="4"/>
    <n v="2015"/>
  </r>
  <r>
    <n v="4767"/>
    <s v="CA-2015-123155"/>
    <d v="2015-03-09T00:00:00"/>
    <d v="2015-03-12T00:00:00"/>
    <x v="2"/>
    <x v="374"/>
    <x v="374"/>
    <s v="Corporate"/>
    <s v="United States"/>
    <s v="San Antonio"/>
    <s v="Texas"/>
    <n v="78207"/>
    <s v="Central"/>
    <s v="TEC-AC-10002473"/>
    <s v="Technology"/>
    <s v="Accessories"/>
    <s v="Maxell 4.7GB DVD-R"/>
    <n v="113.52"/>
    <n v="5"/>
    <n v="0.2"/>
    <n v="-22.704000000000001"/>
    <n v="29.798999999999999"/>
    <n v="-61.017000000000003"/>
    <n v="3"/>
    <n v="2015"/>
  </r>
  <r>
    <n v="4768"/>
    <s v="CA-2015-123155"/>
    <d v="2015-03-09T00:00:00"/>
    <d v="2015-03-12T00:00:00"/>
    <x v="2"/>
    <x v="374"/>
    <x v="374"/>
    <s v="Corporate"/>
    <s v="United States"/>
    <s v="San Antonio"/>
    <s v="Texas"/>
    <n v="78207"/>
    <s v="Central"/>
    <s v="TEC-PH-10001809"/>
    <s v="Technology"/>
    <s v="Phones"/>
    <s v="Panasonic KX T7736-B Digital phone"/>
    <n v="359.88"/>
    <n v="3"/>
    <n v="0.2"/>
    <n v="-71.975999999999999"/>
    <n v="22.4925"/>
    <n v="-265.41149999999999"/>
    <n v="3"/>
    <n v="2015"/>
  </r>
  <r>
    <n v="4769"/>
    <s v="CA-2017-158883"/>
    <d v="2017-06-02T00:00:00"/>
    <d v="2017-06-03T00:00:00"/>
    <x v="3"/>
    <x v="750"/>
    <x v="750"/>
    <s v="Consumer"/>
    <s v="United States"/>
    <s v="Jacksonville"/>
    <s v="North Carolina"/>
    <n v="28540"/>
    <s v="South"/>
    <s v="OFF-PA-10004733"/>
    <s v="Office Supplies"/>
    <s v="Paper"/>
    <s v="Things To Do Today Spiral Book"/>
    <n v="25.344000000000001"/>
    <n v="4"/>
    <n v="0.2"/>
    <n v="-5.0688000000000004"/>
    <n v="9.1872000000000007"/>
    <n v="-11.088000000000001"/>
    <n v="1"/>
    <n v="2017"/>
  </r>
  <r>
    <n v="4770"/>
    <s v="US-2016-114888"/>
    <d v="2016-09-19T00:00:00"/>
    <d v="2016-09-24T00:00:00"/>
    <x v="0"/>
    <x v="254"/>
    <x v="254"/>
    <s v="Home Office"/>
    <s v="United States"/>
    <s v="San Francisco"/>
    <s v="California"/>
    <n v="94109"/>
    <s v="West"/>
    <s v="OFF-BI-10003355"/>
    <s v="Office Supplies"/>
    <s v="Binders"/>
    <s v="Cardinal Holdit Business Card Pockets"/>
    <n v="11.952"/>
    <n v="3"/>
    <n v="0.2"/>
    <n v="-2.3904000000000001"/>
    <n v="4.1832000000000003"/>
    <n v="-5.3784000000000001"/>
    <n v="5"/>
    <n v="2016"/>
  </r>
  <r>
    <n v="4771"/>
    <s v="US-2016-114888"/>
    <d v="2016-09-19T00:00:00"/>
    <d v="2016-09-24T00:00:00"/>
    <x v="0"/>
    <x v="254"/>
    <x v="254"/>
    <s v="Home Office"/>
    <s v="United States"/>
    <s v="San Francisco"/>
    <s v="California"/>
    <n v="94109"/>
    <s v="West"/>
    <s v="OFF-SU-10001212"/>
    <s v="Office Supplies"/>
    <s v="Supplies"/>
    <s v="Kleencut Forged Office Shears by Acme United Corporation"/>
    <n v="6.24"/>
    <n v="3"/>
    <n v="0"/>
    <n v="0"/>
    <n v="1.8720000000000001"/>
    <n v="-4.3680000000000003"/>
    <n v="5"/>
    <n v="2016"/>
  </r>
  <r>
    <n v="4772"/>
    <s v="US-2014-167262"/>
    <d v="2014-10-31T00:00:00"/>
    <d v="2014-11-03T00:00:00"/>
    <x v="0"/>
    <x v="549"/>
    <x v="549"/>
    <s v="Consumer"/>
    <s v="United States"/>
    <s v="Avondale"/>
    <s v="Arizona"/>
    <n v="85323"/>
    <s v="West"/>
    <s v="TEC-PH-10000486"/>
    <s v="Technology"/>
    <s v="Phones"/>
    <s v="Plantronics HL10 Handset Lifter"/>
    <n v="742.33600000000001"/>
    <n v="8"/>
    <n v="0.2"/>
    <n v="-148.46720000000002"/>
    <n v="83.512799999999999"/>
    <n v="-510.35599999999999"/>
    <n v="3"/>
    <n v="2014"/>
  </r>
  <r>
    <n v="4773"/>
    <s v="CA-2017-119746"/>
    <d v="2017-11-23T00:00:00"/>
    <d v="2017-11-27T00:00:00"/>
    <x v="1"/>
    <x v="200"/>
    <x v="200"/>
    <s v="Consumer"/>
    <s v="United States"/>
    <s v="Chicago"/>
    <s v="Illinois"/>
    <n v="60610"/>
    <s v="Central"/>
    <s v="FUR-FU-10004909"/>
    <s v="Furniture"/>
    <s v="Furnishings"/>
    <s v="Contemporary Wood/Metal Frame"/>
    <n v="6.4640000000000004"/>
    <n v="1"/>
    <n v="0.6"/>
    <n v="-3.8784000000000001"/>
    <n v="-4.04"/>
    <n v="-6.6256000000000004"/>
    <n v="4"/>
    <n v="2017"/>
  </r>
  <r>
    <n v="4774"/>
    <s v="CA-2017-119746"/>
    <d v="2017-11-23T00:00:00"/>
    <d v="2017-11-27T00:00:00"/>
    <x v="1"/>
    <x v="200"/>
    <x v="200"/>
    <s v="Consumer"/>
    <s v="United States"/>
    <s v="Chicago"/>
    <s v="Illinois"/>
    <n v="60610"/>
    <s v="Central"/>
    <s v="OFF-LA-10001613"/>
    <s v="Office Supplies"/>
    <s v="Labels"/>
    <s v="Avery File Folder Labels"/>
    <n v="11.52"/>
    <n v="5"/>
    <n v="0.2"/>
    <n v="-2.3039999999999998"/>
    <n v="4.1760000000000002"/>
    <n v="-5.0399999999999991"/>
    <n v="4"/>
    <n v="2017"/>
  </r>
  <r>
    <n v="4775"/>
    <s v="CA-2017-119746"/>
    <d v="2017-11-23T00:00:00"/>
    <d v="2017-11-27T00:00:00"/>
    <x v="1"/>
    <x v="200"/>
    <x v="200"/>
    <s v="Consumer"/>
    <s v="United States"/>
    <s v="Chicago"/>
    <s v="Illinois"/>
    <n v="60610"/>
    <s v="Central"/>
    <s v="TEC-PH-10004447"/>
    <s v="Technology"/>
    <s v="Phones"/>
    <s v="Toshiba IPT2010-SD IP Telephone"/>
    <n v="222.38399999999999"/>
    <n v="2"/>
    <n v="0.2"/>
    <n v="-44.476799999999997"/>
    <n v="16.678799999999999"/>
    <n v="-161.22839999999999"/>
    <n v="4"/>
    <n v="2017"/>
  </r>
  <r>
    <n v="4776"/>
    <s v="CA-2017-108091"/>
    <d v="2017-11-16T00:00:00"/>
    <d v="2017-11-21T00:00:00"/>
    <x v="1"/>
    <x v="735"/>
    <x v="735"/>
    <s v="Home Office"/>
    <s v="United States"/>
    <s v="Escondido"/>
    <s v="California"/>
    <n v="92025"/>
    <s v="West"/>
    <s v="OFF-AR-10000255"/>
    <s v="Office Supplies"/>
    <s v="Art"/>
    <s v="Newell 328"/>
    <n v="23.36"/>
    <n v="4"/>
    <n v="0"/>
    <n v="0"/>
    <n v="6.0735999999999999"/>
    <n v="-17.2864"/>
    <n v="5"/>
    <n v="2017"/>
  </r>
  <r>
    <n v="4777"/>
    <s v="CA-2016-101630"/>
    <d v="2016-02-19T00:00:00"/>
    <d v="2016-02-23T00:00:00"/>
    <x v="0"/>
    <x v="316"/>
    <x v="316"/>
    <s v="Corporate"/>
    <s v="United States"/>
    <s v="Long Beach"/>
    <s v="New York"/>
    <n v="11561"/>
    <s v="East"/>
    <s v="OFF-LA-10004425"/>
    <s v="Office Supplies"/>
    <s v="Labels"/>
    <s v="Staple-on labels"/>
    <n v="8.67"/>
    <n v="3"/>
    <n v="0"/>
    <n v="0"/>
    <n v="4.0749000000000004"/>
    <n v="-4.5950999999999995"/>
    <n v="4"/>
    <n v="2016"/>
  </r>
  <r>
    <n v="4778"/>
    <s v="CA-2016-101630"/>
    <d v="2016-02-19T00:00:00"/>
    <d v="2016-02-23T00:00:00"/>
    <x v="0"/>
    <x v="316"/>
    <x v="316"/>
    <s v="Corporate"/>
    <s v="United States"/>
    <s v="Long Beach"/>
    <s v="New York"/>
    <n v="11561"/>
    <s v="East"/>
    <s v="OFF-SU-10001664"/>
    <s v="Office Supplies"/>
    <s v="Supplies"/>
    <s v="Acme Office Executive Series Stainless Steel Trimmers"/>
    <n v="25.71"/>
    <n v="3"/>
    <n v="0"/>
    <n v="0"/>
    <n v="6.6845999999999997"/>
    <n v="-19.025400000000001"/>
    <n v="4"/>
    <n v="2016"/>
  </r>
  <r>
    <n v="4779"/>
    <s v="CA-2017-132346"/>
    <d v="2017-11-07T00:00:00"/>
    <d v="2017-11-11T00:00:00"/>
    <x v="1"/>
    <x v="7"/>
    <x v="7"/>
    <s v="Consumer"/>
    <s v="United States"/>
    <s v="Newark"/>
    <s v="Delaware"/>
    <n v="19711"/>
    <s v="East"/>
    <s v="OFF-AP-10000696"/>
    <s v="Office Supplies"/>
    <s v="Appliances"/>
    <s v="Holmes Odor Grabber"/>
    <n v="100.94"/>
    <n v="7"/>
    <n v="0"/>
    <n v="0"/>
    <n v="33.310200000000002"/>
    <n v="-67.629799999999989"/>
    <n v="4"/>
    <n v="2017"/>
  </r>
  <r>
    <n v="4780"/>
    <s v="CA-2014-150301"/>
    <d v="2014-07-08T00:00:00"/>
    <d v="2014-07-10T00:00:00"/>
    <x v="2"/>
    <x v="659"/>
    <x v="659"/>
    <s v="Consumer"/>
    <s v="United States"/>
    <s v="Buffalo"/>
    <s v="New York"/>
    <n v="14215"/>
    <s v="East"/>
    <s v="FUR-CH-10002647"/>
    <s v="Furniture"/>
    <s v="Chairs"/>
    <s v="Situations Contoured Folding Chairs, 4/Set"/>
    <n v="63.881999999999998"/>
    <n v="1"/>
    <n v="0.1"/>
    <n v="-6.3882000000000003"/>
    <n v="10.647"/>
    <n v="-46.846800000000002"/>
    <n v="2"/>
    <n v="2014"/>
  </r>
  <r>
    <n v="4781"/>
    <s v="CA-2014-159310"/>
    <d v="2014-11-07T00:00:00"/>
    <d v="2014-11-12T00:00:00"/>
    <x v="1"/>
    <x v="56"/>
    <x v="56"/>
    <s v="Consumer"/>
    <s v="United States"/>
    <s v="Houston"/>
    <s v="Texas"/>
    <n v="77070"/>
    <s v="Central"/>
    <s v="FUR-CH-10002758"/>
    <s v="Furniture"/>
    <s v="Chairs"/>
    <s v="Hon Deluxe Fabric Upholstered Stacking Chairs, Squared Back"/>
    <n v="683.14400000000001"/>
    <n v="4"/>
    <n v="0.3"/>
    <n v="-204.94319999999999"/>
    <n v="0"/>
    <n v="-478.20080000000002"/>
    <n v="5"/>
    <n v="2014"/>
  </r>
  <r>
    <n v="4782"/>
    <s v="CA-2014-159310"/>
    <d v="2014-11-07T00:00:00"/>
    <d v="2014-11-12T00:00:00"/>
    <x v="1"/>
    <x v="56"/>
    <x v="56"/>
    <s v="Consumer"/>
    <s v="United States"/>
    <s v="Houston"/>
    <s v="Texas"/>
    <n v="77070"/>
    <s v="Central"/>
    <s v="OFF-BI-10000201"/>
    <s v="Office Supplies"/>
    <s v="Binders"/>
    <s v="Avery Triangle Shaped Sheet Lifters, Black, 2/Pack"/>
    <n v="1.476"/>
    <n v="3"/>
    <n v="0.8"/>
    <n v="-1.1808000000000001"/>
    <n v="-2.214"/>
    <n v="-2.5091999999999999"/>
    <n v="5"/>
    <n v="2014"/>
  </r>
  <r>
    <n v="4783"/>
    <s v="CA-2014-159310"/>
    <d v="2014-11-07T00:00:00"/>
    <d v="2014-11-12T00:00:00"/>
    <x v="1"/>
    <x v="56"/>
    <x v="56"/>
    <s v="Consumer"/>
    <s v="United States"/>
    <s v="Houston"/>
    <s v="Texas"/>
    <n v="77070"/>
    <s v="Central"/>
    <s v="OFF-SU-10004115"/>
    <s v="Office Supplies"/>
    <s v="Supplies"/>
    <s v="Acme Stainless Steel Office Snips"/>
    <n v="40.712000000000003"/>
    <n v="7"/>
    <n v="0.2"/>
    <n v="-8.1424000000000003"/>
    <n v="3.5623"/>
    <n v="-29.007300000000001"/>
    <n v="5"/>
    <n v="2014"/>
  </r>
  <r>
    <n v="4784"/>
    <s v="US-2017-147984"/>
    <d v="2017-01-28T00:00:00"/>
    <d v="2017-02-01T00:00:00"/>
    <x v="1"/>
    <x v="673"/>
    <x v="673"/>
    <s v="Consumer"/>
    <s v="United States"/>
    <s v="Wichita"/>
    <s v="Kansas"/>
    <n v="67212"/>
    <s v="Central"/>
    <s v="OFF-PA-10000806"/>
    <s v="Office Supplies"/>
    <s v="Paper"/>
    <s v="Xerox 1934"/>
    <n v="279.89999999999998"/>
    <n v="5"/>
    <n v="0"/>
    <n v="0"/>
    <n v="137.15100000000001"/>
    <n v="-142.74899999999997"/>
    <n v="4"/>
    <n v="2017"/>
  </r>
  <r>
    <n v="4785"/>
    <s v="CA-2015-104346"/>
    <d v="2015-12-11T00:00:00"/>
    <d v="2015-12-16T00:00:00"/>
    <x v="1"/>
    <x v="5"/>
    <x v="5"/>
    <s v="Consumer"/>
    <s v="United States"/>
    <s v="Colorado Springs"/>
    <s v="Colorado"/>
    <n v="80906"/>
    <s v="West"/>
    <s v="OFF-AR-10001473"/>
    <s v="Office Supplies"/>
    <s v="Art"/>
    <s v="Newell 313"/>
    <n v="13.12"/>
    <n v="5"/>
    <n v="0.2"/>
    <n v="-2.6240000000000001"/>
    <n v="1.1479999999999999"/>
    <n v="-9.347999999999999"/>
    <n v="5"/>
    <n v="2015"/>
  </r>
  <r>
    <n v="4786"/>
    <s v="CA-2015-104346"/>
    <d v="2015-12-11T00:00:00"/>
    <d v="2015-12-16T00:00:00"/>
    <x v="1"/>
    <x v="5"/>
    <x v="5"/>
    <s v="Consumer"/>
    <s v="United States"/>
    <s v="Colorado Springs"/>
    <s v="Colorado"/>
    <n v="80906"/>
    <s v="West"/>
    <s v="FUR-BO-10003450"/>
    <s v="Furniture"/>
    <s v="Bookcases"/>
    <s v="Bush Westfield Collection Bookcases, Dark Cherry Finish"/>
    <n v="69.575999999999993"/>
    <n v="4"/>
    <n v="0.7"/>
    <n v="-48.703199999999995"/>
    <n v="-143.79040000000001"/>
    <n v="-164.66320000000002"/>
    <n v="5"/>
    <n v="2015"/>
  </r>
  <r>
    <n v="4787"/>
    <s v="CA-2015-104346"/>
    <d v="2015-12-11T00:00:00"/>
    <d v="2015-12-16T00:00:00"/>
    <x v="1"/>
    <x v="5"/>
    <x v="5"/>
    <s v="Consumer"/>
    <s v="United States"/>
    <s v="Colorado Springs"/>
    <s v="Colorado"/>
    <n v="80906"/>
    <s v="West"/>
    <s v="OFF-AR-10001545"/>
    <s v="Office Supplies"/>
    <s v="Art"/>
    <s v="Newell 326"/>
    <n v="4.2240000000000002"/>
    <n v="3"/>
    <n v="0.2"/>
    <n v="-0.84480000000000011"/>
    <n v="0.47520000000000001"/>
    <n v="-2.9039999999999999"/>
    <n v="5"/>
    <n v="2015"/>
  </r>
  <r>
    <n v="4788"/>
    <s v="CA-2015-104346"/>
    <d v="2015-12-11T00:00:00"/>
    <d v="2015-12-16T00:00:00"/>
    <x v="1"/>
    <x v="5"/>
    <x v="5"/>
    <s v="Consumer"/>
    <s v="United States"/>
    <s v="Colorado Springs"/>
    <s v="Colorado"/>
    <n v="80906"/>
    <s v="West"/>
    <s v="TEC-AC-10004396"/>
    <s v="Technology"/>
    <s v="Accessories"/>
    <s v="Logitech Keyboard K120"/>
    <n v="58.08"/>
    <n v="4"/>
    <n v="0.2"/>
    <n v="-11.616"/>
    <n v="-6.5339999999999998"/>
    <n v="-52.997999999999998"/>
    <n v="5"/>
    <n v="2015"/>
  </r>
  <r>
    <n v="4789"/>
    <s v="CA-2015-104346"/>
    <d v="2015-12-11T00:00:00"/>
    <d v="2015-12-16T00:00:00"/>
    <x v="1"/>
    <x v="5"/>
    <x v="5"/>
    <s v="Consumer"/>
    <s v="United States"/>
    <s v="Colorado Springs"/>
    <s v="Colorado"/>
    <n v="80906"/>
    <s v="West"/>
    <s v="FUR-FU-10002456"/>
    <s v="Furniture"/>
    <s v="Furnishings"/>
    <s v="Master Caster Door Stop, Large Neon Orange"/>
    <n v="52.415999999999997"/>
    <n v="9"/>
    <n v="0.2"/>
    <n v="-10.4832"/>
    <n v="15.069599999999999"/>
    <n v="-26.863199999999999"/>
    <n v="5"/>
    <n v="2015"/>
  </r>
  <r>
    <n v="4790"/>
    <s v="CA-2015-104346"/>
    <d v="2015-12-11T00:00:00"/>
    <d v="2015-12-16T00:00:00"/>
    <x v="1"/>
    <x v="5"/>
    <x v="5"/>
    <s v="Consumer"/>
    <s v="United States"/>
    <s v="Colorado Springs"/>
    <s v="Colorado"/>
    <n v="80906"/>
    <s v="West"/>
    <s v="FUR-FU-10001473"/>
    <s v="Furniture"/>
    <s v="Furnishings"/>
    <s v="DAX Wood Document Frame"/>
    <n v="54.92"/>
    <n v="5"/>
    <n v="0.2"/>
    <n v="-10.984000000000002"/>
    <n v="10.984"/>
    <n v="-32.951999999999998"/>
    <n v="5"/>
    <n v="2015"/>
  </r>
  <r>
    <n v="4791"/>
    <s v="CA-2015-104346"/>
    <d v="2015-12-11T00:00:00"/>
    <d v="2015-12-16T00:00:00"/>
    <x v="1"/>
    <x v="5"/>
    <x v="5"/>
    <s v="Consumer"/>
    <s v="United States"/>
    <s v="Colorado Springs"/>
    <s v="Colorado"/>
    <n v="80906"/>
    <s v="West"/>
    <s v="FUR-TA-10000849"/>
    <s v="Furniture"/>
    <s v="Tables"/>
    <s v="Bevis Rectangular Conference Tables"/>
    <n v="364.95"/>
    <n v="5"/>
    <n v="0.5"/>
    <n v="-182.47499999999999"/>
    <n v="-248.166"/>
    <n v="-430.64099999999996"/>
    <n v="5"/>
    <n v="2015"/>
  </r>
  <r>
    <n v="4792"/>
    <s v="CA-2015-104346"/>
    <d v="2015-12-11T00:00:00"/>
    <d v="2015-12-16T00:00:00"/>
    <x v="1"/>
    <x v="5"/>
    <x v="5"/>
    <s v="Consumer"/>
    <s v="United States"/>
    <s v="Colorado Springs"/>
    <s v="Colorado"/>
    <n v="80906"/>
    <s v="West"/>
    <s v="OFF-PA-10001166"/>
    <s v="Office Supplies"/>
    <s v="Paper"/>
    <s v="Xerox 1932"/>
    <n v="85.055999999999997"/>
    <n v="3"/>
    <n v="0.2"/>
    <n v="-17.011199999999999"/>
    <n v="28.706399999999999"/>
    <n v="-39.338399999999993"/>
    <n v="5"/>
    <n v="2015"/>
  </r>
  <r>
    <n v="4793"/>
    <s v="CA-2015-104346"/>
    <d v="2015-12-11T00:00:00"/>
    <d v="2015-12-16T00:00:00"/>
    <x v="1"/>
    <x v="5"/>
    <x v="5"/>
    <s v="Consumer"/>
    <s v="United States"/>
    <s v="Colorado Springs"/>
    <s v="Colorado"/>
    <n v="80906"/>
    <s v="West"/>
    <s v="OFF-PA-10003256"/>
    <s v="Office Supplies"/>
    <s v="Paper"/>
    <s v="Avery Personal Creations Heavyweight Cards"/>
    <n v="27.696000000000002"/>
    <n v="3"/>
    <n v="0.2"/>
    <n v="-5.539200000000001"/>
    <n v="9.6936"/>
    <n v="-12.463200000000001"/>
    <n v="5"/>
    <n v="2015"/>
  </r>
  <r>
    <n v="4794"/>
    <s v="US-2015-141684"/>
    <d v="2015-06-29T00:00:00"/>
    <d v="2015-07-04T00:00:00"/>
    <x v="1"/>
    <x v="514"/>
    <x v="514"/>
    <s v="Consumer"/>
    <s v="United States"/>
    <s v="New York City"/>
    <s v="New York"/>
    <n v="10011"/>
    <s v="East"/>
    <s v="OFF-PA-10002870"/>
    <s v="Office Supplies"/>
    <s v="Paper"/>
    <s v="Ampad Phone Message Book, Recycled, 400 Message Capacity, 5 ¾” x 11”"/>
    <n v="24.96"/>
    <n v="4"/>
    <n v="0"/>
    <n v="0"/>
    <n v="11.231999999999999"/>
    <n v="-13.728000000000002"/>
    <n v="5"/>
    <n v="2015"/>
  </r>
  <r>
    <n v="4795"/>
    <s v="CA-2015-144722"/>
    <d v="2015-03-16T00:00:00"/>
    <d v="2015-03-23T00:00:00"/>
    <x v="1"/>
    <x v="751"/>
    <x v="751"/>
    <s v="Corporate"/>
    <s v="United States"/>
    <s v="Los Angeles"/>
    <s v="California"/>
    <n v="90036"/>
    <s v="West"/>
    <s v="FUR-FU-10001215"/>
    <s v="Furniture"/>
    <s v="Furnishings"/>
    <s v="Howard Miller 11-1/2&quot; Diameter Brentwood Wall Clock"/>
    <n v="43.13"/>
    <n v="1"/>
    <n v="0"/>
    <n v="0"/>
    <n v="18.114599999999999"/>
    <n v="-25.015400000000003"/>
    <n v="7"/>
    <n v="2015"/>
  </r>
  <r>
    <n v="4796"/>
    <s v="CA-2015-120516"/>
    <d v="2015-08-13T00:00:00"/>
    <d v="2015-08-17T00:00:00"/>
    <x v="1"/>
    <x v="242"/>
    <x v="242"/>
    <s v="Consumer"/>
    <s v="United States"/>
    <s v="Marietta"/>
    <s v="Georgia"/>
    <n v="30062"/>
    <s v="South"/>
    <s v="OFF-BI-10004187"/>
    <s v="Office Supplies"/>
    <s v="Binders"/>
    <s v="3-ring staple pack"/>
    <n v="5.64"/>
    <n v="3"/>
    <n v="0"/>
    <n v="0"/>
    <n v="2.7071999999999998"/>
    <n v="-2.9327999999999999"/>
    <n v="4"/>
    <n v="2015"/>
  </r>
  <r>
    <n v="4797"/>
    <s v="US-2016-148901"/>
    <d v="2016-05-14T00:00:00"/>
    <d v="2016-05-19T00:00:00"/>
    <x v="1"/>
    <x v="149"/>
    <x v="149"/>
    <s v="Corporate"/>
    <s v="United States"/>
    <s v="Jacksonville"/>
    <s v="Florida"/>
    <n v="32216"/>
    <s v="South"/>
    <s v="OFF-BI-10001718"/>
    <s v="Office Supplies"/>
    <s v="Binders"/>
    <s v="GBC DocuBind P50 Personal Binding Machine"/>
    <n v="57.582000000000001"/>
    <n v="3"/>
    <n v="0.7"/>
    <n v="-40.307400000000001"/>
    <n v="-44.1462"/>
    <n v="-61.4208"/>
    <n v="5"/>
    <n v="2016"/>
  </r>
  <r>
    <n v="4798"/>
    <s v="US-2016-148901"/>
    <d v="2016-05-14T00:00:00"/>
    <d v="2016-05-19T00:00:00"/>
    <x v="1"/>
    <x v="149"/>
    <x v="149"/>
    <s v="Corporate"/>
    <s v="United States"/>
    <s v="Jacksonville"/>
    <s v="Florida"/>
    <n v="32216"/>
    <s v="South"/>
    <s v="OFF-PA-10004983"/>
    <s v="Office Supplies"/>
    <s v="Paper"/>
    <s v="Xerox 23"/>
    <n v="31.103999999999999"/>
    <n v="6"/>
    <n v="0.2"/>
    <n v="-6.2208000000000006"/>
    <n v="10.8864"/>
    <n v="-13.996799999999999"/>
    <n v="5"/>
    <n v="2016"/>
  </r>
  <r>
    <n v="4799"/>
    <s v="US-2016-148901"/>
    <d v="2016-05-14T00:00:00"/>
    <d v="2016-05-19T00:00:00"/>
    <x v="1"/>
    <x v="149"/>
    <x v="149"/>
    <s v="Corporate"/>
    <s v="United States"/>
    <s v="Jacksonville"/>
    <s v="Florida"/>
    <n v="32216"/>
    <s v="South"/>
    <s v="FUR-FU-10002396"/>
    <s v="Furniture"/>
    <s v="Furnishings"/>
    <s v="DAX Copper Panel Document Frame, 5 x 7 Size"/>
    <n v="30.192"/>
    <n v="3"/>
    <n v="0.2"/>
    <n v="-6.0384000000000002"/>
    <n v="8.3027999999999995"/>
    <n v="-15.850800000000001"/>
    <n v="5"/>
    <n v="2016"/>
  </r>
  <r>
    <n v="4800"/>
    <s v="US-2016-148901"/>
    <d v="2016-05-14T00:00:00"/>
    <d v="2016-05-19T00:00:00"/>
    <x v="1"/>
    <x v="149"/>
    <x v="149"/>
    <s v="Corporate"/>
    <s v="United States"/>
    <s v="Jacksonville"/>
    <s v="Florida"/>
    <n v="32216"/>
    <s v="South"/>
    <s v="TEC-PH-10003988"/>
    <s v="Technology"/>
    <s v="Phones"/>
    <s v="LF Elite 3D Dazzle Designer Hard Case Cover, Lf Stylus Pen and Wiper For Apple Iphone 5c Mini Lite"/>
    <n v="43.6"/>
    <n v="5"/>
    <n v="0.2"/>
    <n v="-8.7200000000000006"/>
    <n v="4.3600000000000003"/>
    <n v="-30.520000000000003"/>
    <n v="5"/>
    <n v="2016"/>
  </r>
  <r>
    <n v="4801"/>
    <s v="US-2016-148901"/>
    <d v="2016-05-14T00:00:00"/>
    <d v="2016-05-19T00:00:00"/>
    <x v="1"/>
    <x v="149"/>
    <x v="149"/>
    <s v="Corporate"/>
    <s v="United States"/>
    <s v="Jacksonville"/>
    <s v="Florida"/>
    <n v="32216"/>
    <s v="South"/>
    <s v="OFF-AR-10002467"/>
    <s v="Office Supplies"/>
    <s v="Art"/>
    <s v="Dixon Ticonderoga Pencils"/>
    <n v="4.7679999999999998"/>
    <n v="2"/>
    <n v="0.2"/>
    <n v="-0.9536"/>
    <n v="0.41720000000000002"/>
    <n v="-3.3971999999999998"/>
    <n v="5"/>
    <n v="2016"/>
  </r>
  <r>
    <n v="4802"/>
    <s v="US-2016-148901"/>
    <d v="2016-05-14T00:00:00"/>
    <d v="2016-05-19T00:00:00"/>
    <x v="1"/>
    <x v="149"/>
    <x v="149"/>
    <s v="Corporate"/>
    <s v="United States"/>
    <s v="Jacksonville"/>
    <s v="Florida"/>
    <n v="32216"/>
    <s v="South"/>
    <s v="OFF-BI-10004002"/>
    <s v="Office Supplies"/>
    <s v="Binders"/>
    <s v="Wilson Jones International Size A4 Ring Binders"/>
    <n v="10.38"/>
    <n v="2"/>
    <n v="0.7"/>
    <n v="-7.266"/>
    <n v="-7.6120000000000001"/>
    <n v="-10.726000000000001"/>
    <n v="5"/>
    <n v="2016"/>
  </r>
  <r>
    <n v="4803"/>
    <s v="US-2016-148901"/>
    <d v="2016-05-14T00:00:00"/>
    <d v="2016-05-19T00:00:00"/>
    <x v="1"/>
    <x v="149"/>
    <x v="149"/>
    <s v="Corporate"/>
    <s v="United States"/>
    <s v="Jacksonville"/>
    <s v="Florida"/>
    <n v="32216"/>
    <s v="South"/>
    <s v="OFF-BI-10002309"/>
    <s v="Office Supplies"/>
    <s v="Binders"/>
    <s v="Avery Heavy-Duty EZD  Binder With Locking Rings"/>
    <n v="13.391999999999999"/>
    <n v="8"/>
    <n v="0.7"/>
    <n v="-9.3743999999999996"/>
    <n v="-9.8208000000000002"/>
    <n v="-13.8384"/>
    <n v="5"/>
    <n v="2016"/>
  </r>
  <r>
    <n v="4804"/>
    <s v="CA-2017-136364"/>
    <d v="2017-07-13T00:00:00"/>
    <d v="2017-07-17T00:00:00"/>
    <x v="0"/>
    <x v="708"/>
    <x v="708"/>
    <s v="Consumer"/>
    <s v="United States"/>
    <s v="Philadelphia"/>
    <s v="Pennsylvania"/>
    <n v="19140"/>
    <s v="East"/>
    <s v="TEC-PH-10003885"/>
    <s v="Technology"/>
    <s v="Phones"/>
    <s v="Cisco SPA508G"/>
    <n v="39.594000000000001"/>
    <n v="1"/>
    <n v="0.4"/>
    <n v="-15.837600000000002"/>
    <n v="-7.2588999999999997"/>
    <n v="-31.0153"/>
    <n v="4"/>
    <n v="2017"/>
  </r>
  <r>
    <n v="4805"/>
    <s v="CA-2017-136364"/>
    <d v="2017-07-13T00:00:00"/>
    <d v="2017-07-17T00:00:00"/>
    <x v="0"/>
    <x v="708"/>
    <x v="708"/>
    <s v="Consumer"/>
    <s v="United States"/>
    <s v="Philadelphia"/>
    <s v="Pennsylvania"/>
    <n v="19140"/>
    <s v="East"/>
    <s v="FUR-FU-10002501"/>
    <s v="Furniture"/>
    <s v="Furnishings"/>
    <s v="Nu-Dell Executive Frame"/>
    <n v="91.007999999999996"/>
    <n v="9"/>
    <n v="0.2"/>
    <n v="-18.201599999999999"/>
    <n v="19.339200000000002"/>
    <n v="-53.467199999999991"/>
    <n v="4"/>
    <n v="2017"/>
  </r>
  <r>
    <n v="4806"/>
    <s v="CA-2015-137708"/>
    <d v="2015-11-22T00:00:00"/>
    <d v="2015-11-25T00:00:00"/>
    <x v="0"/>
    <x v="159"/>
    <x v="159"/>
    <s v="Consumer"/>
    <s v="United States"/>
    <s v="Los Angeles"/>
    <s v="California"/>
    <n v="90008"/>
    <s v="West"/>
    <s v="OFF-PA-10000176"/>
    <s v="Office Supplies"/>
    <s v="Paper"/>
    <s v="Xerox 1887"/>
    <n v="37.94"/>
    <n v="2"/>
    <n v="0"/>
    <n v="0"/>
    <n v="18.211200000000002"/>
    <n v="-19.728799999999996"/>
    <n v="3"/>
    <n v="2015"/>
  </r>
  <r>
    <n v="4807"/>
    <s v="CA-2015-137708"/>
    <d v="2015-11-22T00:00:00"/>
    <d v="2015-11-25T00:00:00"/>
    <x v="0"/>
    <x v="159"/>
    <x v="159"/>
    <s v="Consumer"/>
    <s v="United States"/>
    <s v="Los Angeles"/>
    <s v="California"/>
    <n v="90008"/>
    <s v="West"/>
    <s v="OFF-PA-10000327"/>
    <s v="Office Supplies"/>
    <s v="Paper"/>
    <s v="Xerox 1971"/>
    <n v="42.8"/>
    <n v="10"/>
    <n v="0"/>
    <n v="0"/>
    <n v="19.260000000000002"/>
    <n v="-23.539999999999996"/>
    <n v="3"/>
    <n v="2015"/>
  </r>
  <r>
    <n v="4808"/>
    <s v="CA-2015-137708"/>
    <d v="2015-11-22T00:00:00"/>
    <d v="2015-11-25T00:00:00"/>
    <x v="0"/>
    <x v="159"/>
    <x v="159"/>
    <s v="Consumer"/>
    <s v="United States"/>
    <s v="Los Angeles"/>
    <s v="California"/>
    <n v="90008"/>
    <s v="West"/>
    <s v="OFF-ST-10004634"/>
    <s v="Office Supplies"/>
    <s v="Storage"/>
    <s v="Personal Folder Holder, Ebony"/>
    <n v="33.630000000000003"/>
    <n v="3"/>
    <n v="0"/>
    <n v="0"/>
    <n v="10.089"/>
    <n v="-23.541000000000004"/>
    <n v="3"/>
    <n v="2015"/>
  </r>
  <r>
    <n v="4809"/>
    <s v="CA-2014-149055"/>
    <d v="2014-11-23T00:00:00"/>
    <d v="2014-11-28T00:00:00"/>
    <x v="1"/>
    <x v="536"/>
    <x v="536"/>
    <s v="Corporate"/>
    <s v="United States"/>
    <s v="Philadelphia"/>
    <s v="Pennsylvania"/>
    <n v="19134"/>
    <s v="East"/>
    <s v="OFF-EN-10003040"/>
    <s v="Office Supplies"/>
    <s v="Envelopes"/>
    <s v="Quality Park Security Envelopes"/>
    <n v="62.808"/>
    <n v="3"/>
    <n v="0.2"/>
    <n v="-12.5616"/>
    <n v="21.197700000000001"/>
    <n v="-29.0487"/>
    <n v="5"/>
    <n v="2014"/>
  </r>
  <r>
    <n v="4810"/>
    <s v="CA-2015-151589"/>
    <d v="2015-12-27T00:00:00"/>
    <d v="2015-12-30T00:00:00"/>
    <x v="2"/>
    <x v="681"/>
    <x v="681"/>
    <s v="Consumer"/>
    <s v="United States"/>
    <s v="Eau Claire"/>
    <s v="Wisconsin"/>
    <n v="54703"/>
    <s v="Central"/>
    <s v="OFF-PA-10003228"/>
    <s v="Office Supplies"/>
    <s v="Paper"/>
    <s v="Xerox 1917"/>
    <n v="195.64"/>
    <n v="4"/>
    <n v="0"/>
    <n v="0"/>
    <n v="91.950800000000001"/>
    <n v="-103.68919999999999"/>
    <n v="3"/>
    <n v="2015"/>
  </r>
  <r>
    <n v="4811"/>
    <s v="CA-2015-151589"/>
    <d v="2015-12-27T00:00:00"/>
    <d v="2015-12-30T00:00:00"/>
    <x v="2"/>
    <x v="681"/>
    <x v="681"/>
    <s v="Consumer"/>
    <s v="United States"/>
    <s v="Eau Claire"/>
    <s v="Wisconsin"/>
    <n v="54703"/>
    <s v="Central"/>
    <s v="TEC-PH-10004345"/>
    <s v="Technology"/>
    <s v="Phones"/>
    <s v="Cisco SPA 502G IP Phone"/>
    <n v="239.9"/>
    <n v="2"/>
    <n v="0"/>
    <n v="0"/>
    <n v="71.97"/>
    <n v="-167.93"/>
    <n v="3"/>
    <n v="2015"/>
  </r>
  <r>
    <n v="4812"/>
    <s v="CA-2016-121370"/>
    <d v="2016-11-14T00:00:00"/>
    <d v="2016-11-19T00:00:00"/>
    <x v="0"/>
    <x v="686"/>
    <x v="686"/>
    <s v="Consumer"/>
    <s v="United States"/>
    <s v="Philadelphia"/>
    <s v="Pennsylvania"/>
    <n v="19134"/>
    <s v="East"/>
    <s v="FUR-CH-10000785"/>
    <s v="Furniture"/>
    <s v="Chairs"/>
    <s v="Global Ergonomic Managers Chair"/>
    <n v="380.05799999999999"/>
    <n v="3"/>
    <n v="0.3"/>
    <n v="-114.01739999999999"/>
    <n v="-21.717600000000001"/>
    <n v="-287.75819999999999"/>
    <n v="5"/>
    <n v="2016"/>
  </r>
  <r>
    <n v="4813"/>
    <s v="CA-2016-121370"/>
    <d v="2016-11-14T00:00:00"/>
    <d v="2016-11-19T00:00:00"/>
    <x v="0"/>
    <x v="686"/>
    <x v="686"/>
    <s v="Consumer"/>
    <s v="United States"/>
    <s v="Philadelphia"/>
    <s v="Pennsylvania"/>
    <n v="19134"/>
    <s v="East"/>
    <s v="TEC-CO-10004115"/>
    <s v="Technology"/>
    <s v="Copiers"/>
    <s v="Sharp AL-1530CS Digital Copier"/>
    <n v="1199.9760000000001"/>
    <n v="4"/>
    <n v="0.4"/>
    <n v="-479.99040000000008"/>
    <n v="179.99639999999999"/>
    <n v="-539.98919999999998"/>
    <n v="5"/>
    <n v="2016"/>
  </r>
  <r>
    <n v="4814"/>
    <s v="CA-2016-121370"/>
    <d v="2016-11-14T00:00:00"/>
    <d v="2016-11-19T00:00:00"/>
    <x v="0"/>
    <x v="686"/>
    <x v="686"/>
    <s v="Consumer"/>
    <s v="United States"/>
    <s v="Philadelphia"/>
    <s v="Pennsylvania"/>
    <n v="19134"/>
    <s v="East"/>
    <s v="FUR-FU-10002813"/>
    <s v="Furniture"/>
    <s v="Furnishings"/>
    <s v="DAX Contemporary Wood Frame with Silver Metal Mat, Desktop, 11 x 14 Size"/>
    <n v="48.576000000000001"/>
    <n v="3"/>
    <n v="0.2"/>
    <n v="-9.7152000000000012"/>
    <n v="9.7151999999999994"/>
    <n v="-29.145599999999998"/>
    <n v="5"/>
    <n v="2016"/>
  </r>
  <r>
    <n v="4815"/>
    <s v="CA-2016-111696"/>
    <d v="2016-05-08T00:00:00"/>
    <d v="2016-05-10T00:00:00"/>
    <x v="2"/>
    <x v="577"/>
    <x v="577"/>
    <s v="Consumer"/>
    <s v="United States"/>
    <s v="Los Angeles"/>
    <s v="California"/>
    <n v="90004"/>
    <s v="West"/>
    <s v="OFF-PA-10002751"/>
    <s v="Office Supplies"/>
    <s v="Paper"/>
    <s v="Xerox 1920"/>
    <n v="17.940000000000001"/>
    <n v="3"/>
    <n v="0"/>
    <n v="0"/>
    <n v="8.0730000000000004"/>
    <n v="-9.8670000000000009"/>
    <n v="2"/>
    <n v="2016"/>
  </r>
  <r>
    <n v="4816"/>
    <s v="CA-2014-139598"/>
    <d v="2014-12-26T00:00:00"/>
    <d v="2014-12-31T00:00:00"/>
    <x v="1"/>
    <x v="726"/>
    <x v="726"/>
    <s v="Consumer"/>
    <s v="United States"/>
    <s v="Philadelphia"/>
    <s v="Pennsylvania"/>
    <n v="19134"/>
    <s v="East"/>
    <s v="OFF-PA-10004569"/>
    <s v="Office Supplies"/>
    <s v="Paper"/>
    <s v="Wirebound Message Books, Two 4 1/4&quot; x 5&quot; Forms per Page"/>
    <n v="18.263999999999999"/>
    <n v="3"/>
    <n v="0.2"/>
    <n v="-3.6528"/>
    <n v="6.1641000000000004"/>
    <n v="-8.4470999999999989"/>
    <n v="5"/>
    <n v="2014"/>
  </r>
  <r>
    <n v="4817"/>
    <s v="CA-2014-139598"/>
    <d v="2014-12-26T00:00:00"/>
    <d v="2014-12-31T00:00:00"/>
    <x v="1"/>
    <x v="726"/>
    <x v="726"/>
    <s v="Consumer"/>
    <s v="United States"/>
    <s v="Philadelphia"/>
    <s v="Pennsylvania"/>
    <n v="19134"/>
    <s v="East"/>
    <s v="OFF-AP-10002998"/>
    <s v="Office Supplies"/>
    <s v="Appliances"/>
    <s v="Holmes 99% HEPA Air Purifier"/>
    <n v="34.655999999999999"/>
    <n v="2"/>
    <n v="0.2"/>
    <n v="-6.9312000000000005"/>
    <n v="5.6315999999999997"/>
    <n v="-22.0932"/>
    <n v="5"/>
    <n v="2014"/>
  </r>
  <r>
    <n v="4818"/>
    <s v="CA-2014-139598"/>
    <d v="2014-12-26T00:00:00"/>
    <d v="2014-12-31T00:00:00"/>
    <x v="1"/>
    <x v="726"/>
    <x v="726"/>
    <s v="Consumer"/>
    <s v="United States"/>
    <s v="Philadelphia"/>
    <s v="Pennsylvania"/>
    <n v="19134"/>
    <s v="East"/>
    <s v="OFF-AP-10003287"/>
    <s v="Office Supplies"/>
    <s v="Appliances"/>
    <s v="Tripp Lite TLP810NET Broadband Surge for Modem/Fax"/>
    <n v="81.552000000000007"/>
    <n v="2"/>
    <n v="0.2"/>
    <n v="-16.310400000000001"/>
    <n v="8.1552000000000007"/>
    <n v="-57.086400000000005"/>
    <n v="5"/>
    <n v="2014"/>
  </r>
  <r>
    <n v="4819"/>
    <s v="CA-2014-139598"/>
    <d v="2014-12-26T00:00:00"/>
    <d v="2014-12-31T00:00:00"/>
    <x v="1"/>
    <x v="726"/>
    <x v="726"/>
    <s v="Consumer"/>
    <s v="United States"/>
    <s v="Philadelphia"/>
    <s v="Pennsylvania"/>
    <n v="19134"/>
    <s v="East"/>
    <s v="OFF-ST-10001370"/>
    <s v="Office Supplies"/>
    <s v="Storage"/>
    <s v="Sensible Storage WireTech Storage Systems"/>
    <n v="227.136"/>
    <n v="4"/>
    <n v="0.2"/>
    <n v="-45.427199999999999"/>
    <n v="-42.588000000000001"/>
    <n v="-224.29679999999999"/>
    <n v="5"/>
    <n v="2014"/>
  </r>
  <r>
    <n v="4820"/>
    <s v="CA-2017-117436"/>
    <d v="2017-06-08T00:00:00"/>
    <d v="2017-06-14T00:00:00"/>
    <x v="1"/>
    <x v="752"/>
    <x v="752"/>
    <s v="Consumer"/>
    <s v="United States"/>
    <s v="Norwich"/>
    <s v="Connecticut"/>
    <n v="6360"/>
    <s v="East"/>
    <s v="OFF-BI-10004040"/>
    <s v="Office Supplies"/>
    <s v="Binders"/>
    <s v="Wilson Jones Impact Binders"/>
    <n v="10.36"/>
    <n v="2"/>
    <n v="0"/>
    <n v="0"/>
    <n v="5.0763999999999996"/>
    <n v="-5.2835999999999999"/>
    <n v="6"/>
    <n v="2017"/>
  </r>
  <r>
    <n v="4821"/>
    <s v="CA-2015-140025"/>
    <d v="2015-04-07T00:00:00"/>
    <d v="2015-04-11T00:00:00"/>
    <x v="1"/>
    <x v="724"/>
    <x v="724"/>
    <s v="Consumer"/>
    <s v="United States"/>
    <s v="San Antonio"/>
    <s v="Texas"/>
    <n v="78207"/>
    <s v="Central"/>
    <s v="OFF-AP-10002651"/>
    <s v="Office Supplies"/>
    <s v="Appliances"/>
    <s v="Hoover Upright Vacuum With Dirt Cup"/>
    <n v="463.24799999999999"/>
    <n v="8"/>
    <n v="0.8"/>
    <n v="-370.59840000000003"/>
    <n v="-1181.2824000000001"/>
    <n v="-1273.932"/>
    <n v="4"/>
    <n v="2015"/>
  </r>
  <r>
    <n v="4822"/>
    <s v="CA-2015-140025"/>
    <d v="2015-04-07T00:00:00"/>
    <d v="2015-04-11T00:00:00"/>
    <x v="1"/>
    <x v="724"/>
    <x v="724"/>
    <s v="Consumer"/>
    <s v="United States"/>
    <s v="San Antonio"/>
    <s v="Texas"/>
    <n v="78207"/>
    <s v="Central"/>
    <s v="TEC-AC-10002402"/>
    <s v="Technology"/>
    <s v="Accessories"/>
    <s v="Razer Kraken PRO Over Ear PC and Music Headset"/>
    <n v="383.952"/>
    <n v="6"/>
    <n v="0.2"/>
    <n v="-76.790400000000005"/>
    <n v="47.994"/>
    <n v="-259.16759999999999"/>
    <n v="4"/>
    <n v="2015"/>
  </r>
  <r>
    <n v="4823"/>
    <s v="CA-2016-134222"/>
    <d v="2016-07-10T00:00:00"/>
    <d v="2016-07-11T00:00:00"/>
    <x v="3"/>
    <x v="125"/>
    <x v="125"/>
    <s v="Home Office"/>
    <s v="United States"/>
    <s v="Yuma"/>
    <s v="Arizona"/>
    <n v="85364"/>
    <s v="West"/>
    <s v="OFF-BI-10001658"/>
    <s v="Office Supplies"/>
    <s v="Binders"/>
    <s v="GBC Standard Therm-A-Bind Covers"/>
    <n v="44.856000000000002"/>
    <n v="6"/>
    <n v="0.7"/>
    <n v="-31.3992"/>
    <n v="-35.884799999999998"/>
    <n v="-49.3416"/>
    <n v="1"/>
    <n v="2016"/>
  </r>
  <r>
    <n v="4824"/>
    <s v="CA-2016-140018"/>
    <d v="2016-11-21T00:00:00"/>
    <d v="2016-11-26T00:00:00"/>
    <x v="1"/>
    <x v="237"/>
    <x v="237"/>
    <s v="Consumer"/>
    <s v="United States"/>
    <s v="Columbus"/>
    <s v="Ohio"/>
    <n v="43229"/>
    <s v="East"/>
    <s v="TEC-MA-10000752"/>
    <s v="Technology"/>
    <s v="Machines"/>
    <s v="Texas Instrument TI-15 Fraction Calculator"/>
    <n v="30.344999999999999"/>
    <n v="7"/>
    <n v="0.7"/>
    <n v="-21.241499999999998"/>
    <n v="-24.276"/>
    <n v="-33.3795"/>
    <n v="5"/>
    <n v="2016"/>
  </r>
  <r>
    <n v="4825"/>
    <s v="CA-2016-140018"/>
    <d v="2016-11-21T00:00:00"/>
    <d v="2016-11-26T00:00:00"/>
    <x v="1"/>
    <x v="237"/>
    <x v="237"/>
    <s v="Consumer"/>
    <s v="United States"/>
    <s v="Columbus"/>
    <s v="Ohio"/>
    <n v="43229"/>
    <s v="East"/>
    <s v="FUR-CH-10003817"/>
    <s v="Furniture"/>
    <s v="Chairs"/>
    <s v="Global Value Steno Chair, Gray"/>
    <n v="127.554"/>
    <n v="3"/>
    <n v="0.3"/>
    <n v="-38.266199999999998"/>
    <n v="-9.1110000000000007"/>
    <n v="-98.398800000000008"/>
    <n v="5"/>
    <n v="2016"/>
  </r>
  <r>
    <n v="4826"/>
    <s v="CA-2016-140018"/>
    <d v="2016-11-21T00:00:00"/>
    <d v="2016-11-26T00:00:00"/>
    <x v="1"/>
    <x v="237"/>
    <x v="237"/>
    <s v="Consumer"/>
    <s v="United States"/>
    <s v="Columbus"/>
    <s v="Ohio"/>
    <n v="43229"/>
    <s v="East"/>
    <s v="FUR-FU-10001876"/>
    <s v="Furniture"/>
    <s v="Furnishings"/>
    <s v="Computer Room Manger, 14&quot;"/>
    <n v="77.951999999999998"/>
    <n v="3"/>
    <n v="0.2"/>
    <n v="-15.590400000000001"/>
    <n v="15.590400000000001"/>
    <n v="-46.771199999999993"/>
    <n v="5"/>
    <n v="2016"/>
  </r>
  <r>
    <n v="4827"/>
    <s v="US-2017-136707"/>
    <d v="2017-11-12T00:00:00"/>
    <d v="2017-11-15T00:00:00"/>
    <x v="2"/>
    <x v="531"/>
    <x v="531"/>
    <s v="Corporate"/>
    <s v="United States"/>
    <s v="Los Angeles"/>
    <s v="California"/>
    <n v="90036"/>
    <s v="West"/>
    <s v="OFF-BI-10003460"/>
    <s v="Office Supplies"/>
    <s v="Binders"/>
    <s v="Acco 3-Hole Punch"/>
    <n v="14.016"/>
    <n v="4"/>
    <n v="0.2"/>
    <n v="-2.8032000000000004"/>
    <n v="4.9055999999999997"/>
    <n v="-6.3071999999999999"/>
    <n v="3"/>
    <n v="2017"/>
  </r>
  <r>
    <n v="4828"/>
    <s v="CA-2014-152562"/>
    <d v="2014-11-01T00:00:00"/>
    <d v="2014-11-08T00:00:00"/>
    <x v="1"/>
    <x v="705"/>
    <x v="705"/>
    <s v="Corporate"/>
    <s v="United States"/>
    <s v="Richmond"/>
    <s v="Kentucky"/>
    <n v="40475"/>
    <s v="South"/>
    <s v="OFF-ST-10000464"/>
    <s v="Office Supplies"/>
    <s v="Storage"/>
    <s v="Multi-Use Personal File Cart and Caster Set, Three Stacking Bins"/>
    <n v="69.52"/>
    <n v="2"/>
    <n v="0"/>
    <n v="0"/>
    <n v="19.465599999999998"/>
    <n v="-50.054400000000001"/>
    <n v="7"/>
    <n v="2014"/>
  </r>
  <r>
    <n v="4829"/>
    <s v="CA-2014-152562"/>
    <d v="2014-11-01T00:00:00"/>
    <d v="2014-11-08T00:00:00"/>
    <x v="1"/>
    <x v="705"/>
    <x v="705"/>
    <s v="Corporate"/>
    <s v="United States"/>
    <s v="Richmond"/>
    <s v="Kentucky"/>
    <n v="40475"/>
    <s v="South"/>
    <s v="OFF-AR-10001919"/>
    <s v="Office Supplies"/>
    <s v="Art"/>
    <s v="OIC #2 Pencils, Medium Soft"/>
    <n v="5.64"/>
    <n v="3"/>
    <n v="0"/>
    <n v="0"/>
    <n v="1.6355999999999999"/>
    <n v="-4.0043999999999995"/>
    <n v="7"/>
    <n v="2014"/>
  </r>
  <r>
    <n v="4830"/>
    <s v="CA-2016-152408"/>
    <d v="2016-05-15T00:00:00"/>
    <d v="2016-05-21T00:00:00"/>
    <x v="1"/>
    <x v="627"/>
    <x v="627"/>
    <s v="Consumer"/>
    <s v="United States"/>
    <s v="New York City"/>
    <s v="New York"/>
    <n v="10035"/>
    <s v="East"/>
    <s v="OFF-BI-10002393"/>
    <s v="Office Supplies"/>
    <s v="Binders"/>
    <s v="Binder Posts"/>
    <n v="13.776"/>
    <n v="3"/>
    <n v="0.2"/>
    <n v="-2.7552000000000003"/>
    <n v="4.4771999999999998"/>
    <n v="-6.5435999999999996"/>
    <n v="6"/>
    <n v="2016"/>
  </r>
  <r>
    <n v="4831"/>
    <s v="CA-2014-120278"/>
    <d v="2014-11-07T00:00:00"/>
    <d v="2014-11-12T00:00:00"/>
    <x v="1"/>
    <x v="333"/>
    <x v="333"/>
    <s v="Consumer"/>
    <s v="United States"/>
    <s v="Wausau"/>
    <s v="Wisconsin"/>
    <n v="54401"/>
    <s v="Central"/>
    <s v="OFF-AP-10001293"/>
    <s v="Office Supplies"/>
    <s v="Appliances"/>
    <s v="Belkin 8 Outlet Surge Protector"/>
    <n v="245.88"/>
    <n v="6"/>
    <n v="0"/>
    <n v="0"/>
    <n v="68.846400000000003"/>
    <n v="-177.03359999999998"/>
    <n v="5"/>
    <n v="2014"/>
  </r>
  <r>
    <n v="4832"/>
    <s v="CA-2014-120278"/>
    <d v="2014-11-07T00:00:00"/>
    <d v="2014-11-12T00:00:00"/>
    <x v="1"/>
    <x v="333"/>
    <x v="333"/>
    <s v="Consumer"/>
    <s v="United States"/>
    <s v="Wausau"/>
    <s v="Wisconsin"/>
    <n v="54401"/>
    <s v="Central"/>
    <s v="OFF-ST-10004258"/>
    <s v="Office Supplies"/>
    <s v="Storage"/>
    <s v="Portable Personal File Box"/>
    <n v="36.630000000000003"/>
    <n v="3"/>
    <n v="0"/>
    <n v="0"/>
    <n v="9.8901000000000003"/>
    <n v="-26.739900000000002"/>
    <n v="5"/>
    <n v="2014"/>
  </r>
  <r>
    <n v="4833"/>
    <s v="CA-2014-120278"/>
    <d v="2014-11-07T00:00:00"/>
    <d v="2014-11-12T00:00:00"/>
    <x v="1"/>
    <x v="333"/>
    <x v="333"/>
    <s v="Consumer"/>
    <s v="United States"/>
    <s v="Wausau"/>
    <s v="Wisconsin"/>
    <n v="54401"/>
    <s v="Central"/>
    <s v="OFF-ST-10002214"/>
    <s v="Office Supplies"/>
    <s v="Storage"/>
    <s v="X-Rack File for Hanging Folders"/>
    <n v="22.58"/>
    <n v="2"/>
    <n v="0"/>
    <n v="0"/>
    <n v="5.8708"/>
    <n v="-16.709199999999999"/>
    <n v="5"/>
    <n v="2014"/>
  </r>
  <r>
    <n v="4834"/>
    <s v="CA-2014-120278"/>
    <d v="2014-11-07T00:00:00"/>
    <d v="2014-11-12T00:00:00"/>
    <x v="1"/>
    <x v="333"/>
    <x v="333"/>
    <s v="Consumer"/>
    <s v="United States"/>
    <s v="Wausau"/>
    <s v="Wisconsin"/>
    <n v="54401"/>
    <s v="Central"/>
    <s v="OFF-BI-10004970"/>
    <s v="Office Supplies"/>
    <s v="Binders"/>
    <s v="ACCOHIDE 3-Ring Binder, Blue, 1&quot;"/>
    <n v="12.39"/>
    <n v="3"/>
    <n v="0"/>
    <n v="0"/>
    <n v="5.8232999999999997"/>
    <n v="-6.5667000000000009"/>
    <n v="5"/>
    <n v="2014"/>
  </r>
  <r>
    <n v="4835"/>
    <s v="CA-2017-167661"/>
    <d v="2017-10-05T00:00:00"/>
    <d v="2017-10-10T00:00:00"/>
    <x v="1"/>
    <x v="486"/>
    <x v="486"/>
    <s v="Home Office"/>
    <s v="United States"/>
    <s v="San Francisco"/>
    <s v="California"/>
    <n v="94110"/>
    <s v="West"/>
    <s v="OFF-BI-10002571"/>
    <s v="Office Supplies"/>
    <s v="Binders"/>
    <s v="Avery Framed View Binder, EZD Ring (Locking), Navy, 1 1/2&quot;"/>
    <n v="39.92"/>
    <n v="5"/>
    <n v="0.2"/>
    <n v="-7.9840000000000009"/>
    <n v="13.473000000000001"/>
    <n v="-18.463000000000001"/>
    <n v="5"/>
    <n v="2017"/>
  </r>
  <r>
    <n v="4836"/>
    <s v="CA-2017-167661"/>
    <d v="2017-10-05T00:00:00"/>
    <d v="2017-10-10T00:00:00"/>
    <x v="1"/>
    <x v="486"/>
    <x v="486"/>
    <s v="Home Office"/>
    <s v="United States"/>
    <s v="San Francisco"/>
    <s v="California"/>
    <n v="94110"/>
    <s v="West"/>
    <s v="OFF-PA-10002581"/>
    <s v="Office Supplies"/>
    <s v="Paper"/>
    <s v="Xerox 1951"/>
    <n v="61.96"/>
    <n v="2"/>
    <n v="0"/>
    <n v="0"/>
    <n v="27.882000000000001"/>
    <n v="-34.078000000000003"/>
    <n v="5"/>
    <n v="2017"/>
  </r>
  <r>
    <n v="4837"/>
    <s v="CA-2017-167661"/>
    <d v="2017-10-05T00:00:00"/>
    <d v="2017-10-10T00:00:00"/>
    <x v="1"/>
    <x v="486"/>
    <x v="486"/>
    <s v="Home Office"/>
    <s v="United States"/>
    <s v="San Francisco"/>
    <s v="California"/>
    <n v="94110"/>
    <s v="West"/>
    <s v="OFF-BI-10001097"/>
    <s v="Office Supplies"/>
    <s v="Binders"/>
    <s v="Avery Hole Reinforcements"/>
    <n v="19.936"/>
    <n v="4"/>
    <n v="0.2"/>
    <n v="-3.9872000000000001"/>
    <n v="7.2267999999999999"/>
    <n v="-8.7220000000000013"/>
    <n v="5"/>
    <n v="2017"/>
  </r>
  <r>
    <n v="4838"/>
    <s v="CA-2017-106831"/>
    <d v="2017-06-01T00:00:00"/>
    <d v="2017-06-03T00:00:00"/>
    <x v="2"/>
    <x v="651"/>
    <x v="651"/>
    <s v="Consumer"/>
    <s v="United States"/>
    <s v="Dublin"/>
    <s v="Ohio"/>
    <n v="43017"/>
    <s v="East"/>
    <s v="OFF-BI-10003429"/>
    <s v="Office Supplies"/>
    <s v="Binders"/>
    <s v="Cardinal HOLDit! Binder Insert Strips,Extra Strips"/>
    <n v="3.798"/>
    <n v="2"/>
    <n v="0.7"/>
    <n v="-2.6585999999999999"/>
    <n v="-2.6585999999999999"/>
    <n v="-3.798"/>
    <n v="2"/>
    <n v="2017"/>
  </r>
  <r>
    <n v="4839"/>
    <s v="CA-2017-106831"/>
    <d v="2017-06-01T00:00:00"/>
    <d v="2017-06-03T00:00:00"/>
    <x v="2"/>
    <x v="651"/>
    <x v="651"/>
    <s v="Consumer"/>
    <s v="United States"/>
    <s v="Dublin"/>
    <s v="Ohio"/>
    <n v="43017"/>
    <s v="East"/>
    <s v="OFF-PA-10000682"/>
    <s v="Office Supplies"/>
    <s v="Paper"/>
    <s v="Xerox 1924"/>
    <n v="27.744"/>
    <n v="6"/>
    <n v="0.2"/>
    <n v="-5.5488"/>
    <n v="10.0572"/>
    <n v="-12.138"/>
    <n v="2"/>
    <n v="2017"/>
  </r>
  <r>
    <n v="4840"/>
    <s v="CA-2017-106831"/>
    <d v="2017-06-01T00:00:00"/>
    <d v="2017-06-03T00:00:00"/>
    <x v="2"/>
    <x v="651"/>
    <x v="651"/>
    <s v="Consumer"/>
    <s v="United States"/>
    <s v="Dublin"/>
    <s v="Ohio"/>
    <n v="43017"/>
    <s v="East"/>
    <s v="TEC-PH-10001700"/>
    <s v="Technology"/>
    <s v="Phones"/>
    <s v="Panasonic KX-TG6844B Expandable Digital Cordless Telephone"/>
    <n v="158.376"/>
    <n v="4"/>
    <n v="0.4"/>
    <n v="-63.350400000000008"/>
    <n v="-34.314799999999998"/>
    <n v="-129.34039999999999"/>
    <n v="2"/>
    <n v="2017"/>
  </r>
  <r>
    <n v="4841"/>
    <s v="CA-2017-154123"/>
    <d v="2017-11-20T00:00:00"/>
    <d v="2017-11-25T00:00:00"/>
    <x v="1"/>
    <x v="337"/>
    <x v="337"/>
    <s v="Home Office"/>
    <s v="United States"/>
    <s v="Henderson"/>
    <s v="Kentucky"/>
    <n v="42420"/>
    <s v="South"/>
    <s v="FUR-FU-10000629"/>
    <s v="Furniture"/>
    <s v="Furnishings"/>
    <s v="9-3/4 Diameter Round Wall Clock"/>
    <n v="27.58"/>
    <n v="2"/>
    <n v="0"/>
    <n v="0"/>
    <n v="11.583600000000001"/>
    <n v="-15.996399999999998"/>
    <n v="5"/>
    <n v="2017"/>
  </r>
  <r>
    <n v="4842"/>
    <s v="CA-2016-136049"/>
    <d v="2016-12-23T00:00:00"/>
    <d v="2016-12-28T00:00:00"/>
    <x v="1"/>
    <x v="392"/>
    <x v="392"/>
    <s v="Consumer"/>
    <s v="United States"/>
    <s v="Bowling Green"/>
    <s v="Ohio"/>
    <n v="43402"/>
    <s v="East"/>
    <s v="OFF-BI-10001267"/>
    <s v="Office Supplies"/>
    <s v="Binders"/>
    <s v="Universal Recycled Hanging Pressboard Report Binders, Letter Size"/>
    <n v="5.5529999999999999"/>
    <n v="3"/>
    <n v="0.7"/>
    <n v="-3.8870999999999998"/>
    <n v="-4.0721999999999996"/>
    <n v="-5.7380999999999993"/>
    <n v="5"/>
    <n v="2016"/>
  </r>
  <r>
    <n v="4843"/>
    <s v="CA-2017-118402"/>
    <d v="2017-09-29T00:00:00"/>
    <d v="2017-10-04T00:00:00"/>
    <x v="1"/>
    <x v="123"/>
    <x v="123"/>
    <s v="Consumer"/>
    <s v="United States"/>
    <s v="Memphis"/>
    <s v="Tennessee"/>
    <n v="38109"/>
    <s v="South"/>
    <s v="OFF-ST-10001418"/>
    <s v="Office Supplies"/>
    <s v="Storage"/>
    <s v="Carina Media Storage Towers in Natural &amp; Black"/>
    <n v="243.92"/>
    <n v="5"/>
    <n v="0.2"/>
    <n v="-48.783999999999999"/>
    <n v="-54.881999999999998"/>
    <n v="-250.018"/>
    <n v="5"/>
    <n v="2017"/>
  </r>
  <r>
    <n v="4844"/>
    <s v="US-2016-139388"/>
    <d v="2016-11-07T00:00:00"/>
    <d v="2016-11-09T00:00:00"/>
    <x v="2"/>
    <x v="693"/>
    <x v="693"/>
    <s v="Consumer"/>
    <s v="United States"/>
    <s v="Lakewood"/>
    <s v="New Jersey"/>
    <n v="8701"/>
    <s v="East"/>
    <s v="OFF-FA-10004968"/>
    <s v="Office Supplies"/>
    <s v="Fasteners"/>
    <s v="Rubber Band Ball"/>
    <n v="14.96"/>
    <n v="4"/>
    <n v="0"/>
    <n v="0"/>
    <n v="0.29920000000000002"/>
    <n v="-14.6608"/>
    <n v="2"/>
    <n v="2016"/>
  </r>
  <r>
    <n v="4845"/>
    <s v="US-2014-128685"/>
    <d v="2014-04-04T00:00:00"/>
    <d v="2014-04-05T00:00:00"/>
    <x v="2"/>
    <x v="89"/>
    <x v="89"/>
    <s v="Corporate"/>
    <s v="United States"/>
    <s v="Los Angeles"/>
    <s v="California"/>
    <n v="90008"/>
    <s v="West"/>
    <s v="OFF-BI-10004140"/>
    <s v="Office Supplies"/>
    <s v="Binders"/>
    <s v="Avery Non-Stick Binders"/>
    <n v="7.1840000000000002"/>
    <n v="2"/>
    <n v="0.2"/>
    <n v="-1.4368000000000001"/>
    <n v="2.2450000000000001"/>
    <n v="-3.5022000000000002"/>
    <n v="1"/>
    <n v="2014"/>
  </r>
  <r>
    <n v="4846"/>
    <s v="CA-2015-124044"/>
    <d v="2015-07-23T00:00:00"/>
    <d v="2015-07-26T00:00:00"/>
    <x v="0"/>
    <x v="234"/>
    <x v="234"/>
    <s v="Consumer"/>
    <s v="United States"/>
    <s v="Rochester"/>
    <s v="New York"/>
    <n v="14609"/>
    <s v="East"/>
    <s v="OFF-BI-10003460"/>
    <s v="Office Supplies"/>
    <s v="Binders"/>
    <s v="Acco 3-Hole Punch"/>
    <n v="10.512"/>
    <n v="3"/>
    <n v="0.2"/>
    <n v="-2.1024000000000003"/>
    <n v="3.6791999999999998"/>
    <n v="-4.7304000000000013"/>
    <n v="3"/>
    <n v="2015"/>
  </r>
  <r>
    <n v="4847"/>
    <s v="CA-2014-164469"/>
    <d v="2014-06-25T00:00:00"/>
    <d v="2014-06-27T00:00:00"/>
    <x v="0"/>
    <x v="136"/>
    <x v="136"/>
    <s v="Corporate"/>
    <s v="United States"/>
    <s v="Salem"/>
    <s v="Oregon"/>
    <n v="97301"/>
    <s v="West"/>
    <s v="TEC-PH-10002115"/>
    <s v="Technology"/>
    <s v="Phones"/>
    <s v="Plantronics 81402"/>
    <n v="263.95999999999998"/>
    <n v="5"/>
    <n v="0.2"/>
    <n v="-52.792000000000002"/>
    <n v="19.797000000000001"/>
    <n v="-191.37099999999998"/>
    <n v="2"/>
    <n v="2014"/>
  </r>
  <r>
    <n v="4848"/>
    <s v="CA-2014-164469"/>
    <d v="2014-06-25T00:00:00"/>
    <d v="2014-06-27T00:00:00"/>
    <x v="0"/>
    <x v="136"/>
    <x v="136"/>
    <s v="Corporate"/>
    <s v="United States"/>
    <s v="Salem"/>
    <s v="Oregon"/>
    <n v="97301"/>
    <s v="West"/>
    <s v="OFF-AR-10003478"/>
    <s v="Office Supplies"/>
    <s v="Art"/>
    <s v="Avery Hi-Liter EverBold Pen Style Fluorescent Highlighters, 4/Pack"/>
    <n v="71.632000000000005"/>
    <n v="11"/>
    <n v="0.2"/>
    <n v="-14.326400000000001"/>
    <n v="17.908000000000001"/>
    <n v="-39.397600000000004"/>
    <n v="2"/>
    <n v="2014"/>
  </r>
  <r>
    <n v="4849"/>
    <s v="CA-2014-164469"/>
    <d v="2014-06-25T00:00:00"/>
    <d v="2014-06-27T00:00:00"/>
    <x v="0"/>
    <x v="136"/>
    <x v="136"/>
    <s v="Corporate"/>
    <s v="United States"/>
    <s v="Salem"/>
    <s v="Oregon"/>
    <n v="97301"/>
    <s v="West"/>
    <s v="OFF-AR-10000475"/>
    <s v="Office Supplies"/>
    <s v="Art"/>
    <s v="Hunt BOSTON Vista Battery-Operated Pencil Sharpener, Black"/>
    <n v="9.3279999999999994"/>
    <n v="1"/>
    <n v="0.2"/>
    <n v="-1.8655999999999999"/>
    <n v="0.81620000000000004"/>
    <n v="-6.6461999999999994"/>
    <n v="2"/>
    <n v="2014"/>
  </r>
  <r>
    <n v="4850"/>
    <s v="CA-2014-107818"/>
    <d v="2014-09-08T00:00:00"/>
    <d v="2014-09-14T00:00:00"/>
    <x v="1"/>
    <x v="507"/>
    <x v="507"/>
    <s v="Consumer"/>
    <s v="United States"/>
    <s v="Pasco"/>
    <s v="Washington"/>
    <n v="99301"/>
    <s v="West"/>
    <s v="OFF-AR-10003045"/>
    <s v="Office Supplies"/>
    <s v="Art"/>
    <s v="Prang Colored Pencils"/>
    <n v="5.88"/>
    <n v="2"/>
    <n v="0"/>
    <n v="0"/>
    <n v="2.6459999999999999"/>
    <n v="-3.234"/>
    <n v="6"/>
    <n v="2014"/>
  </r>
  <r>
    <n v="4851"/>
    <s v="CA-2014-107818"/>
    <d v="2014-09-08T00:00:00"/>
    <d v="2014-09-14T00:00:00"/>
    <x v="1"/>
    <x v="507"/>
    <x v="507"/>
    <s v="Consumer"/>
    <s v="United States"/>
    <s v="Pasco"/>
    <s v="Washington"/>
    <n v="99301"/>
    <s v="West"/>
    <s v="FUR-CH-10000454"/>
    <s v="Furniture"/>
    <s v="Chairs"/>
    <s v="Hon Deluxe Fabric Upholstered Stacking Chairs, Rounded Back"/>
    <n v="975.92"/>
    <n v="5"/>
    <n v="0.2"/>
    <n v="-195.184"/>
    <n v="121.99"/>
    <n v="-658.74599999999998"/>
    <n v="6"/>
    <n v="2014"/>
  </r>
  <r>
    <n v="4852"/>
    <s v="CA-2014-107818"/>
    <d v="2014-09-08T00:00:00"/>
    <d v="2014-09-14T00:00:00"/>
    <x v="1"/>
    <x v="507"/>
    <x v="507"/>
    <s v="Consumer"/>
    <s v="United States"/>
    <s v="Pasco"/>
    <s v="Washington"/>
    <n v="99301"/>
    <s v="West"/>
    <s v="OFF-AR-10000380"/>
    <s v="Office Supplies"/>
    <s v="Art"/>
    <s v="Hunt PowerHouse Electric Pencil Sharpener, Blue"/>
    <n v="303.83999999999997"/>
    <n v="8"/>
    <n v="0"/>
    <n v="0"/>
    <n v="91.152000000000001"/>
    <n v="-212.68799999999999"/>
    <n v="6"/>
    <n v="2014"/>
  </r>
  <r>
    <n v="4853"/>
    <s v="CA-2014-107818"/>
    <d v="2014-09-08T00:00:00"/>
    <d v="2014-09-14T00:00:00"/>
    <x v="1"/>
    <x v="507"/>
    <x v="507"/>
    <s v="Consumer"/>
    <s v="United States"/>
    <s v="Pasco"/>
    <s v="Washington"/>
    <n v="99301"/>
    <s v="West"/>
    <s v="OFF-ST-10000736"/>
    <s v="Office Supplies"/>
    <s v="Storage"/>
    <s v="Carina Double Wide Media Storage Towers in Natural &amp; Black"/>
    <n v="485.88"/>
    <n v="6"/>
    <n v="0"/>
    <n v="0"/>
    <n v="19.435199999999998"/>
    <n v="-466.44479999999999"/>
    <n v="6"/>
    <n v="2014"/>
  </r>
  <r>
    <n v="4854"/>
    <s v="CA-2014-113320"/>
    <d v="2014-12-12T00:00:00"/>
    <d v="2014-12-15T00:00:00"/>
    <x v="0"/>
    <x v="109"/>
    <x v="109"/>
    <s v="Consumer"/>
    <s v="United States"/>
    <s v="Oakland"/>
    <s v="California"/>
    <n v="94601"/>
    <s v="West"/>
    <s v="FUR-FU-10004270"/>
    <s v="Furniture"/>
    <s v="Furnishings"/>
    <s v="Eldon Image Series Desk Accessories, Burgundy"/>
    <n v="12.54"/>
    <n v="3"/>
    <n v="0"/>
    <n v="0"/>
    <n v="4.5144000000000002"/>
    <n v="-8.025599999999999"/>
    <n v="3"/>
    <n v="2014"/>
  </r>
  <r>
    <n v="4855"/>
    <s v="CA-2014-113320"/>
    <d v="2014-12-12T00:00:00"/>
    <d v="2014-12-15T00:00:00"/>
    <x v="0"/>
    <x v="109"/>
    <x v="109"/>
    <s v="Consumer"/>
    <s v="United States"/>
    <s v="Oakland"/>
    <s v="California"/>
    <n v="94601"/>
    <s v="West"/>
    <s v="OFF-ST-10000617"/>
    <s v="Office Supplies"/>
    <s v="Storage"/>
    <s v="Woodgrain Magazine Files by Perma"/>
    <n v="8.94"/>
    <n v="3"/>
    <n v="0"/>
    <n v="0"/>
    <n v="0.62580000000000002"/>
    <n v="-8.3141999999999996"/>
    <n v="3"/>
    <n v="2014"/>
  </r>
  <r>
    <n v="4856"/>
    <s v="CA-2014-113320"/>
    <d v="2014-12-12T00:00:00"/>
    <d v="2014-12-15T00:00:00"/>
    <x v="0"/>
    <x v="109"/>
    <x v="109"/>
    <s v="Consumer"/>
    <s v="United States"/>
    <s v="Oakland"/>
    <s v="California"/>
    <n v="94601"/>
    <s v="West"/>
    <s v="FUR-FU-10001706"/>
    <s v="Furniture"/>
    <s v="Furnishings"/>
    <s v="Longer-Life Soft White Bulbs"/>
    <n v="9.24"/>
    <n v="3"/>
    <n v="0"/>
    <n v="0"/>
    <n v="4.4352"/>
    <n v="-4.8048000000000002"/>
    <n v="3"/>
    <n v="2014"/>
  </r>
  <r>
    <n v="4857"/>
    <s v="CA-2015-137526"/>
    <d v="2015-01-13T00:00:00"/>
    <d v="2015-01-17T00:00:00"/>
    <x v="1"/>
    <x v="171"/>
    <x v="171"/>
    <s v="Consumer"/>
    <s v="United States"/>
    <s v="Los Angeles"/>
    <s v="California"/>
    <n v="90004"/>
    <s v="West"/>
    <s v="OFF-BI-10003364"/>
    <s v="Office Supplies"/>
    <s v="Binders"/>
    <s v="Binding Machine Supplies"/>
    <n v="70.007999999999996"/>
    <n v="3"/>
    <n v="0.2"/>
    <n v="-14.0016"/>
    <n v="24.502800000000001"/>
    <n v="-31.503599999999999"/>
    <n v="4"/>
    <n v="2015"/>
  </r>
  <r>
    <n v="4858"/>
    <s v="CA-2015-137526"/>
    <d v="2015-01-13T00:00:00"/>
    <d v="2015-01-17T00:00:00"/>
    <x v="1"/>
    <x v="171"/>
    <x v="171"/>
    <s v="Consumer"/>
    <s v="United States"/>
    <s v="Los Angeles"/>
    <s v="California"/>
    <n v="90004"/>
    <s v="West"/>
    <s v="FUR-FU-10001861"/>
    <s v="Furniture"/>
    <s v="Furnishings"/>
    <s v="Floodlight Indoor Halogen Bulbs, 1 Bulb per Pack, 60 Watts"/>
    <n v="77.599999999999994"/>
    <n v="4"/>
    <n v="0"/>
    <n v="0"/>
    <n v="38.024000000000001"/>
    <n v="-39.575999999999993"/>
    <n v="4"/>
    <n v="2015"/>
  </r>
  <r>
    <n v="4859"/>
    <s v="CA-2015-137526"/>
    <d v="2015-01-13T00:00:00"/>
    <d v="2015-01-17T00:00:00"/>
    <x v="1"/>
    <x v="171"/>
    <x v="171"/>
    <s v="Consumer"/>
    <s v="United States"/>
    <s v="Los Angeles"/>
    <s v="California"/>
    <n v="90004"/>
    <s v="West"/>
    <s v="FUR-FU-10004845"/>
    <s v="Furniture"/>
    <s v="Furnishings"/>
    <s v="Deflect-o EconoMat Nonstudded, No Bevel Mat"/>
    <n v="464.85"/>
    <n v="9"/>
    <n v="0"/>
    <n v="0"/>
    <n v="92.97"/>
    <n v="-371.88"/>
    <n v="4"/>
    <n v="2015"/>
  </r>
  <r>
    <n v="4860"/>
    <s v="CA-2017-136063"/>
    <d v="2017-12-15T00:00:00"/>
    <d v="2017-12-19T00:00:00"/>
    <x v="1"/>
    <x v="164"/>
    <x v="164"/>
    <s v="Corporate"/>
    <s v="United States"/>
    <s v="Oak Park"/>
    <s v="Illinois"/>
    <n v="60302"/>
    <s v="Central"/>
    <s v="OFF-AR-10000823"/>
    <s v="Office Supplies"/>
    <s v="Art"/>
    <s v="Newell 307"/>
    <n v="10.192"/>
    <n v="7"/>
    <n v="0.2"/>
    <n v="-2.0384000000000002"/>
    <n v="1.0192000000000001"/>
    <n v="-7.1344000000000012"/>
    <n v="4"/>
    <n v="2017"/>
  </r>
  <r>
    <n v="4861"/>
    <s v="CA-2016-101546"/>
    <d v="2016-12-18T00:00:00"/>
    <d v="2016-12-24T00:00:00"/>
    <x v="1"/>
    <x v="136"/>
    <x v="136"/>
    <s v="Corporate"/>
    <s v="United States"/>
    <s v="Morristown"/>
    <s v="New Jersey"/>
    <n v="7960"/>
    <s v="East"/>
    <s v="OFF-BI-10001359"/>
    <s v="Office Supplies"/>
    <s v="Binders"/>
    <s v="GBC DocuBind TL300 Electric Binding System"/>
    <n v="1793.98"/>
    <n v="2"/>
    <n v="0"/>
    <n v="0"/>
    <n v="843.17060000000004"/>
    <n v="-950.80939999999998"/>
    <n v="6"/>
    <n v="2016"/>
  </r>
  <r>
    <n v="4862"/>
    <s v="CA-2014-138940"/>
    <d v="2014-04-11T00:00:00"/>
    <d v="2014-04-16T00:00:00"/>
    <x v="0"/>
    <x v="39"/>
    <x v="39"/>
    <s v="Home Office"/>
    <s v="United States"/>
    <s v="Austin"/>
    <s v="Texas"/>
    <n v="78745"/>
    <s v="Central"/>
    <s v="TEC-PH-10001835"/>
    <s v="Technology"/>
    <s v="Phones"/>
    <s v="Jawbone JAMBOX Wireless Bluetooth Speaker"/>
    <n v="758.35199999999998"/>
    <n v="6"/>
    <n v="0.2"/>
    <n v="-151.6704"/>
    <n v="265.42320000000001"/>
    <n v="-341.25839999999999"/>
    <n v="5"/>
    <n v="2014"/>
  </r>
  <r>
    <n v="4863"/>
    <s v="CA-2016-125164"/>
    <d v="2016-11-10T00:00:00"/>
    <d v="2016-11-14T00:00:00"/>
    <x v="1"/>
    <x v="64"/>
    <x v="64"/>
    <s v="Corporate"/>
    <s v="United States"/>
    <s v="New York City"/>
    <s v="New York"/>
    <n v="10011"/>
    <s v="East"/>
    <s v="OFF-BI-10001191"/>
    <s v="Office Supplies"/>
    <s v="Binders"/>
    <s v="Canvas Sectional Post Binders"/>
    <n v="20.367999999999999"/>
    <n v="1"/>
    <n v="0.2"/>
    <n v="-4.0735999999999999"/>
    <n v="7.3834"/>
    <n v="-8.9109999999999996"/>
    <n v="4"/>
    <n v="2016"/>
  </r>
  <r>
    <n v="4864"/>
    <s v="CA-2016-125164"/>
    <d v="2016-11-10T00:00:00"/>
    <d v="2016-11-14T00:00:00"/>
    <x v="1"/>
    <x v="64"/>
    <x v="64"/>
    <s v="Corporate"/>
    <s v="United States"/>
    <s v="New York City"/>
    <s v="New York"/>
    <n v="10011"/>
    <s v="East"/>
    <s v="OFF-BI-10003982"/>
    <s v="Office Supplies"/>
    <s v="Binders"/>
    <s v="Wilson Jones Century Plastic Molded Ring Binders"/>
    <n v="49.847999999999999"/>
    <n v="3"/>
    <n v="0.2"/>
    <n v="-9.9695999999999998"/>
    <n v="16.823699999999999"/>
    <n v="-23.0547"/>
    <n v="4"/>
    <n v="2016"/>
  </r>
  <r>
    <n v="4865"/>
    <s v="CA-2017-163531"/>
    <d v="2017-06-26T00:00:00"/>
    <d v="2017-06-30T00:00:00"/>
    <x v="1"/>
    <x v="56"/>
    <x v="56"/>
    <s v="Consumer"/>
    <s v="United States"/>
    <s v="New York City"/>
    <s v="New York"/>
    <n v="10024"/>
    <s v="East"/>
    <s v="TEC-PH-10001425"/>
    <s v="Technology"/>
    <s v="Phones"/>
    <s v="Mophie Juice Pack Helium for iPhone"/>
    <n v="239.97"/>
    <n v="3"/>
    <n v="0"/>
    <n v="0"/>
    <n v="67.191599999999994"/>
    <n v="-172.7784"/>
    <n v="4"/>
    <n v="2017"/>
  </r>
  <r>
    <n v="4866"/>
    <s v="CA-2017-122490"/>
    <d v="2017-11-13T00:00:00"/>
    <d v="2017-11-18T00:00:00"/>
    <x v="1"/>
    <x v="74"/>
    <x v="74"/>
    <s v="Consumer"/>
    <s v="United States"/>
    <s v="Seattle"/>
    <s v="Washington"/>
    <n v="98103"/>
    <s v="West"/>
    <s v="FUR-CH-10001215"/>
    <s v="Furniture"/>
    <s v="Chairs"/>
    <s v="Global Troy Executive Leather Low-Back Tilter"/>
    <n v="2404.7040000000002"/>
    <n v="6"/>
    <n v="0.2"/>
    <n v="-480.94080000000008"/>
    <n v="150.29400000000001"/>
    <n v="-1773.4692"/>
    <n v="5"/>
    <n v="2017"/>
  </r>
  <r>
    <n v="4867"/>
    <s v="CA-2017-122490"/>
    <d v="2017-11-13T00:00:00"/>
    <d v="2017-11-18T00:00:00"/>
    <x v="1"/>
    <x v="74"/>
    <x v="74"/>
    <s v="Consumer"/>
    <s v="United States"/>
    <s v="Seattle"/>
    <s v="Washington"/>
    <n v="98103"/>
    <s v="West"/>
    <s v="OFF-BI-10001718"/>
    <s v="Office Supplies"/>
    <s v="Binders"/>
    <s v="GBC DocuBind P50 Personal Binding Machine"/>
    <n v="563.024"/>
    <n v="11"/>
    <n v="0.2"/>
    <n v="-112.60480000000001"/>
    <n v="190.0206"/>
    <n v="-260.39859999999999"/>
    <n v="5"/>
    <n v="2017"/>
  </r>
  <r>
    <n v="4868"/>
    <s v="CA-2017-122490"/>
    <d v="2017-11-13T00:00:00"/>
    <d v="2017-11-18T00:00:00"/>
    <x v="1"/>
    <x v="74"/>
    <x v="74"/>
    <s v="Consumer"/>
    <s v="United States"/>
    <s v="Seattle"/>
    <s v="Washington"/>
    <n v="98103"/>
    <s v="West"/>
    <s v="OFF-ST-10000991"/>
    <s v="Office Supplies"/>
    <s v="Storage"/>
    <s v="Space Solutions HD Industrial Steel Shelving."/>
    <n v="344.91"/>
    <n v="3"/>
    <n v="0"/>
    <n v="0"/>
    <n v="10.347300000000001"/>
    <n v="-334.56270000000001"/>
    <n v="5"/>
    <n v="2017"/>
  </r>
  <r>
    <n v="4869"/>
    <s v="CA-2017-122490"/>
    <d v="2017-11-13T00:00:00"/>
    <d v="2017-11-18T00:00:00"/>
    <x v="1"/>
    <x v="74"/>
    <x v="74"/>
    <s v="Consumer"/>
    <s v="United States"/>
    <s v="Seattle"/>
    <s v="Washington"/>
    <n v="98103"/>
    <s v="West"/>
    <s v="OFF-LA-10001613"/>
    <s v="Office Supplies"/>
    <s v="Labels"/>
    <s v="Avery File Folder Labels"/>
    <n v="8.64"/>
    <n v="3"/>
    <n v="0"/>
    <n v="0"/>
    <n v="4.2336"/>
    <n v="-4.4064000000000005"/>
    <n v="5"/>
    <n v="2017"/>
  </r>
  <r>
    <n v="4870"/>
    <s v="CA-2017-131366"/>
    <d v="2017-11-24T00:00:00"/>
    <d v="2017-11-29T00:00:00"/>
    <x v="1"/>
    <x v="464"/>
    <x v="464"/>
    <s v="Corporate"/>
    <s v="United States"/>
    <s v="Lancaster"/>
    <s v="Pennsylvania"/>
    <n v="17602"/>
    <s v="East"/>
    <s v="TEC-PH-10003437"/>
    <s v="Technology"/>
    <s v="Phones"/>
    <s v="Blue Parrot B250XT Professional Grade Wireless Bluetooth Headset with"/>
    <n v="89.988"/>
    <n v="2"/>
    <n v="0.4"/>
    <n v="-35.995200000000004"/>
    <n v="-14.997999999999999"/>
    <n v="-68.990799999999993"/>
    <n v="5"/>
    <n v="2017"/>
  </r>
  <r>
    <n v="4871"/>
    <s v="CA-2017-131366"/>
    <d v="2017-11-24T00:00:00"/>
    <d v="2017-11-29T00:00:00"/>
    <x v="1"/>
    <x v="464"/>
    <x v="464"/>
    <s v="Corporate"/>
    <s v="United States"/>
    <s v="Lancaster"/>
    <s v="Pennsylvania"/>
    <n v="17602"/>
    <s v="East"/>
    <s v="OFF-PA-10000675"/>
    <s v="Office Supplies"/>
    <s v="Paper"/>
    <s v="Xerox 1919"/>
    <n v="229.54400000000001"/>
    <n v="7"/>
    <n v="0.2"/>
    <n v="-45.908800000000006"/>
    <n v="83.209699999999998"/>
    <n v="-100.4255"/>
    <n v="5"/>
    <n v="2017"/>
  </r>
  <r>
    <n v="4872"/>
    <s v="CA-2017-164042"/>
    <d v="2017-05-23T00:00:00"/>
    <d v="2017-05-27T00:00:00"/>
    <x v="1"/>
    <x v="107"/>
    <x v="107"/>
    <s v="Consumer"/>
    <s v="United States"/>
    <s v="Houston"/>
    <s v="Texas"/>
    <n v="77095"/>
    <s v="Central"/>
    <s v="OFF-FA-10000840"/>
    <s v="Office Supplies"/>
    <s v="Fasteners"/>
    <s v="OIC Thumb-Tacks"/>
    <n v="1.8240000000000001"/>
    <n v="2"/>
    <n v="0.2"/>
    <n v="-0.36480000000000001"/>
    <n v="0.61560000000000004"/>
    <n v="-0.84360000000000002"/>
    <n v="4"/>
    <n v="2017"/>
  </r>
  <r>
    <n v="4873"/>
    <s v="CA-2017-164042"/>
    <d v="2017-05-23T00:00:00"/>
    <d v="2017-05-27T00:00:00"/>
    <x v="1"/>
    <x v="107"/>
    <x v="107"/>
    <s v="Consumer"/>
    <s v="United States"/>
    <s v="Houston"/>
    <s v="Texas"/>
    <n v="77095"/>
    <s v="Central"/>
    <s v="OFF-AP-10001947"/>
    <s v="Office Supplies"/>
    <s v="Appliances"/>
    <s v="Acco 6 Outlet Guardian Premium Plus Surge Suppressor"/>
    <n v="18.32"/>
    <n v="5"/>
    <n v="0.8"/>
    <n v="-14.656000000000001"/>
    <n v="-46.716000000000001"/>
    <n v="-50.38"/>
    <n v="4"/>
    <n v="2017"/>
  </r>
  <r>
    <n v="4874"/>
    <s v="CA-2017-164042"/>
    <d v="2017-05-23T00:00:00"/>
    <d v="2017-05-27T00:00:00"/>
    <x v="1"/>
    <x v="107"/>
    <x v="107"/>
    <s v="Consumer"/>
    <s v="United States"/>
    <s v="Houston"/>
    <s v="Texas"/>
    <n v="77095"/>
    <s v="Central"/>
    <s v="OFF-ST-10002301"/>
    <s v="Office Supplies"/>
    <s v="Storage"/>
    <s v="Tennsco Commercial Shelving"/>
    <n v="48.816000000000003"/>
    <n v="3"/>
    <n v="0.2"/>
    <n v="-9.7632000000000012"/>
    <n v="-11.5938"/>
    <n v="-50.646600000000007"/>
    <n v="4"/>
    <n v="2017"/>
  </r>
  <r>
    <n v="4875"/>
    <s v="CA-2017-164042"/>
    <d v="2017-05-23T00:00:00"/>
    <d v="2017-05-27T00:00:00"/>
    <x v="1"/>
    <x v="107"/>
    <x v="107"/>
    <s v="Consumer"/>
    <s v="United States"/>
    <s v="Houston"/>
    <s v="Texas"/>
    <n v="77095"/>
    <s v="Central"/>
    <s v="OFF-BI-10001922"/>
    <s v="Office Supplies"/>
    <s v="Binders"/>
    <s v="Storex Dura Pro Binders"/>
    <n v="1.1879999999999999"/>
    <n v="1"/>
    <n v="0.8"/>
    <n v="-0.95040000000000002"/>
    <n v="-1.9601999999999999"/>
    <n v="-2.1978"/>
    <n v="4"/>
    <n v="2017"/>
  </r>
  <r>
    <n v="4876"/>
    <s v="CA-2014-132864"/>
    <d v="2014-12-02T00:00:00"/>
    <d v="2014-12-07T00:00:00"/>
    <x v="1"/>
    <x v="471"/>
    <x v="471"/>
    <s v="Corporate"/>
    <s v="United States"/>
    <s v="Columbus"/>
    <s v="Ohio"/>
    <n v="43229"/>
    <s v="East"/>
    <s v="TEC-AC-10001267"/>
    <s v="Technology"/>
    <s v="Accessories"/>
    <s v="Imation 32GB Pocket Pro USB 3.0 Flash Drive - 32 GB - Black - 1 P ..."/>
    <n v="119.8"/>
    <n v="5"/>
    <n v="0.2"/>
    <n v="-23.96"/>
    <n v="29.95"/>
    <n v="-65.89"/>
    <n v="5"/>
    <n v="2014"/>
  </r>
  <r>
    <n v="4877"/>
    <s v="US-2014-155817"/>
    <d v="2014-10-03T00:00:00"/>
    <d v="2014-10-09T00:00:00"/>
    <x v="1"/>
    <x v="359"/>
    <x v="359"/>
    <s v="Home Office"/>
    <s v="United States"/>
    <s v="Durham"/>
    <s v="North Carolina"/>
    <n v="27707"/>
    <s v="South"/>
    <s v="OFF-ST-10000532"/>
    <s v="Office Supplies"/>
    <s v="Storage"/>
    <s v="Advantus Rolling Drawer Organizers"/>
    <n v="61.567999999999998"/>
    <n v="2"/>
    <n v="0.2"/>
    <n v="-12.313600000000001"/>
    <n v="4.6176000000000004"/>
    <n v="-44.636799999999994"/>
    <n v="6"/>
    <n v="2014"/>
  </r>
  <r>
    <n v="4878"/>
    <s v="US-2014-155817"/>
    <d v="2014-10-03T00:00:00"/>
    <d v="2014-10-09T00:00:00"/>
    <x v="1"/>
    <x v="359"/>
    <x v="359"/>
    <s v="Home Office"/>
    <s v="United States"/>
    <s v="Durham"/>
    <s v="North Carolina"/>
    <n v="27707"/>
    <s v="South"/>
    <s v="OFF-AR-10002335"/>
    <s v="Office Supplies"/>
    <s v="Art"/>
    <s v="DIXON Oriole Pencils"/>
    <n v="6.1920000000000002"/>
    <n v="3"/>
    <n v="0.2"/>
    <n v="-1.2384000000000002"/>
    <n v="0.46439999999999998"/>
    <n v="-4.4891999999999994"/>
    <n v="6"/>
    <n v="2014"/>
  </r>
  <r>
    <n v="4879"/>
    <s v="US-2016-131891"/>
    <d v="2016-07-29T00:00:00"/>
    <d v="2016-07-31T00:00:00"/>
    <x v="2"/>
    <x v="617"/>
    <x v="617"/>
    <s v="Consumer"/>
    <s v="United States"/>
    <s v="Pensacola"/>
    <s v="Florida"/>
    <n v="32503"/>
    <s v="South"/>
    <s v="OFF-BI-10000201"/>
    <s v="Office Supplies"/>
    <s v="Binders"/>
    <s v="Avery Triangle Shaped Sheet Lifters, Black, 2/Pack"/>
    <n v="2.214"/>
    <n v="3"/>
    <n v="0.7"/>
    <n v="-1.5497999999999998"/>
    <n v="-1.476"/>
    <n v="-2.1402000000000001"/>
    <n v="2"/>
    <n v="2016"/>
  </r>
  <r>
    <n v="4880"/>
    <s v="CA-2017-143567"/>
    <d v="2017-11-02T00:00:00"/>
    <d v="2017-11-05T00:00:00"/>
    <x v="0"/>
    <x v="533"/>
    <x v="533"/>
    <s v="Corporate"/>
    <s v="United States"/>
    <s v="Henderson"/>
    <s v="Kentucky"/>
    <n v="42420"/>
    <s v="South"/>
    <s v="OFF-EN-10004846"/>
    <s v="Office Supplies"/>
    <s v="Envelopes"/>
    <s v="Letter or Legal Size Expandable Poly String Tie Envelopes"/>
    <n v="5.32"/>
    <n v="2"/>
    <n v="0"/>
    <n v="0"/>
    <n v="2.6067999999999998"/>
    <n v="-2.7132000000000005"/>
    <n v="3"/>
    <n v="2017"/>
  </r>
  <r>
    <n v="4881"/>
    <s v="CA-2017-143567"/>
    <d v="2017-11-02T00:00:00"/>
    <d v="2017-11-05T00:00:00"/>
    <x v="0"/>
    <x v="533"/>
    <x v="533"/>
    <s v="Corporate"/>
    <s v="United States"/>
    <s v="Henderson"/>
    <s v="Kentucky"/>
    <n v="42420"/>
    <s v="South"/>
    <s v="FUR-CH-10000454"/>
    <s v="Furniture"/>
    <s v="Chairs"/>
    <s v="Hon Deluxe Fabric Upholstered Stacking Chairs, Rounded Back"/>
    <n v="975.92"/>
    <n v="4"/>
    <n v="0"/>
    <n v="0"/>
    <n v="292.77600000000001"/>
    <n v="-683.14400000000001"/>
    <n v="3"/>
    <n v="2017"/>
  </r>
  <r>
    <n v="4882"/>
    <s v="CA-2017-143567"/>
    <d v="2017-11-02T00:00:00"/>
    <d v="2017-11-05T00:00:00"/>
    <x v="0"/>
    <x v="533"/>
    <x v="533"/>
    <s v="Corporate"/>
    <s v="United States"/>
    <s v="Henderson"/>
    <s v="Kentucky"/>
    <n v="42420"/>
    <s v="South"/>
    <s v="TEC-AC-10004145"/>
    <s v="Technology"/>
    <s v="Accessories"/>
    <s v="Logitech diNovo Edge Keyboard"/>
    <n v="2249.91"/>
    <n v="9"/>
    <n v="0"/>
    <n v="0"/>
    <n v="517.47929999999997"/>
    <n v="-1732.4306999999999"/>
    <n v="3"/>
    <n v="2017"/>
  </r>
  <r>
    <n v="4883"/>
    <s v="CA-2017-143567"/>
    <d v="2017-11-02T00:00:00"/>
    <d v="2017-11-05T00:00:00"/>
    <x v="0"/>
    <x v="533"/>
    <x v="533"/>
    <s v="Corporate"/>
    <s v="United States"/>
    <s v="Henderson"/>
    <s v="Kentucky"/>
    <n v="42420"/>
    <s v="South"/>
    <s v="OFF-ST-10001580"/>
    <s v="Office Supplies"/>
    <s v="Storage"/>
    <s v="Super Decoflex Portable Personal File"/>
    <n v="59.92"/>
    <n v="4"/>
    <n v="0"/>
    <n v="0"/>
    <n v="16.7776"/>
    <n v="-43.142400000000002"/>
    <n v="3"/>
    <n v="2017"/>
  </r>
  <r>
    <n v="4884"/>
    <s v="CA-2017-104080"/>
    <d v="2017-03-08T00:00:00"/>
    <d v="2017-03-15T00:00:00"/>
    <x v="1"/>
    <x v="117"/>
    <x v="117"/>
    <s v="Consumer"/>
    <s v="United States"/>
    <s v="Anaheim"/>
    <s v="California"/>
    <n v="92804"/>
    <s v="West"/>
    <s v="OFF-BI-10003876"/>
    <s v="Office Supplies"/>
    <s v="Binders"/>
    <s v="Green Canvas Binder for 8-1/2&quot; x 14&quot; Sheets"/>
    <n v="171.2"/>
    <n v="5"/>
    <n v="0.2"/>
    <n v="-34.24"/>
    <n v="64.2"/>
    <n v="-72.759999999999977"/>
    <n v="7"/>
    <n v="2017"/>
  </r>
  <r>
    <n v="4885"/>
    <s v="CA-2017-104080"/>
    <d v="2017-03-08T00:00:00"/>
    <d v="2017-03-15T00:00:00"/>
    <x v="1"/>
    <x v="117"/>
    <x v="117"/>
    <s v="Consumer"/>
    <s v="United States"/>
    <s v="Anaheim"/>
    <s v="California"/>
    <n v="92804"/>
    <s v="West"/>
    <s v="OFF-AR-10001972"/>
    <s v="Office Supplies"/>
    <s v="Art"/>
    <s v="Newell 323"/>
    <n v="3.36"/>
    <n v="2"/>
    <n v="0"/>
    <n v="0"/>
    <n v="0.87360000000000004"/>
    <n v="-2.4863999999999997"/>
    <n v="7"/>
    <n v="2017"/>
  </r>
  <r>
    <n v="4886"/>
    <s v="CA-2014-151379"/>
    <d v="2014-12-16T00:00:00"/>
    <d v="2014-12-20T00:00:00"/>
    <x v="1"/>
    <x v="281"/>
    <x v="281"/>
    <s v="Corporate"/>
    <s v="United States"/>
    <s v="Detroit"/>
    <s v="Michigan"/>
    <n v="48227"/>
    <s v="Central"/>
    <s v="OFF-PA-10000595"/>
    <s v="Office Supplies"/>
    <s v="Paper"/>
    <s v="Xerox 1929"/>
    <n v="114.2"/>
    <n v="5"/>
    <n v="0"/>
    <n v="0"/>
    <n v="52.531999999999996"/>
    <n v="-61.668000000000006"/>
    <n v="4"/>
    <n v="2014"/>
  </r>
  <r>
    <n v="4887"/>
    <s v="CA-2016-163167"/>
    <d v="2016-11-28T00:00:00"/>
    <d v="2016-12-01T00:00:00"/>
    <x v="0"/>
    <x v="575"/>
    <x v="575"/>
    <s v="Corporate"/>
    <s v="United States"/>
    <s v="Marietta"/>
    <s v="Georgia"/>
    <n v="30062"/>
    <s v="South"/>
    <s v="FUR-CH-10004477"/>
    <s v="Furniture"/>
    <s v="Chairs"/>
    <s v="Global Push Button Manager's Chair, Indigo"/>
    <n v="182.67"/>
    <n v="3"/>
    <n v="0"/>
    <n v="0"/>
    <n v="52.974299999999999"/>
    <n v="-129.69569999999999"/>
    <n v="3"/>
    <n v="2016"/>
  </r>
  <r>
    <n v="4888"/>
    <s v="CA-2016-163167"/>
    <d v="2016-11-28T00:00:00"/>
    <d v="2016-12-01T00:00:00"/>
    <x v="0"/>
    <x v="575"/>
    <x v="575"/>
    <s v="Corporate"/>
    <s v="United States"/>
    <s v="Marietta"/>
    <s v="Georgia"/>
    <n v="30062"/>
    <s v="South"/>
    <s v="TEC-AC-10003441"/>
    <s v="Technology"/>
    <s v="Accessories"/>
    <s v="Kingston Digital DataTraveler 32GB USB 2.0"/>
    <n v="101.7"/>
    <n v="6"/>
    <n v="0"/>
    <n v="0"/>
    <n v="6.1020000000000003"/>
    <n v="-95.597999999999999"/>
    <n v="3"/>
    <n v="2016"/>
  </r>
  <r>
    <n v="4889"/>
    <s v="CA-2016-163167"/>
    <d v="2016-11-28T00:00:00"/>
    <d v="2016-12-01T00:00:00"/>
    <x v="0"/>
    <x v="575"/>
    <x v="575"/>
    <s v="Corporate"/>
    <s v="United States"/>
    <s v="Marietta"/>
    <s v="Georgia"/>
    <n v="30062"/>
    <s v="South"/>
    <s v="OFF-ST-10004459"/>
    <s v="Office Supplies"/>
    <s v="Storage"/>
    <s v="Tennsco Single-Tier Lockers"/>
    <n v="1126.02"/>
    <n v="3"/>
    <n v="0"/>
    <n v="0"/>
    <n v="56.301000000000002"/>
    <n v="-1069.7190000000001"/>
    <n v="3"/>
    <n v="2016"/>
  </r>
  <r>
    <n v="4890"/>
    <s v="CA-2016-163167"/>
    <d v="2016-11-28T00:00:00"/>
    <d v="2016-12-01T00:00:00"/>
    <x v="0"/>
    <x v="575"/>
    <x v="575"/>
    <s v="Corporate"/>
    <s v="United States"/>
    <s v="Marietta"/>
    <s v="Georgia"/>
    <n v="30062"/>
    <s v="South"/>
    <s v="OFF-ST-10003805"/>
    <s v="Office Supplies"/>
    <s v="Storage"/>
    <s v="24 Capacity Maxi Data Binder Racks, Pearl"/>
    <n v="1263.3"/>
    <n v="6"/>
    <n v="0"/>
    <n v="0"/>
    <n v="315.82499999999999"/>
    <n v="-947.47499999999991"/>
    <n v="3"/>
    <n v="2016"/>
  </r>
  <r>
    <n v="4891"/>
    <s v="CA-2016-135776"/>
    <d v="2016-12-23T00:00:00"/>
    <d v="2016-12-30T00:00:00"/>
    <x v="1"/>
    <x v="553"/>
    <x v="553"/>
    <s v="Corporate"/>
    <s v="United States"/>
    <s v="Seattle"/>
    <s v="Washington"/>
    <n v="98103"/>
    <s v="West"/>
    <s v="OFF-AR-10001246"/>
    <s v="Office Supplies"/>
    <s v="Art"/>
    <s v="Newell 317"/>
    <n v="8.82"/>
    <n v="3"/>
    <n v="0"/>
    <n v="0"/>
    <n v="2.5577999999999999"/>
    <n v="-6.2622"/>
    <n v="7"/>
    <n v="2016"/>
  </r>
  <r>
    <n v="4892"/>
    <s v="CA-2016-135776"/>
    <d v="2016-12-23T00:00:00"/>
    <d v="2016-12-30T00:00:00"/>
    <x v="1"/>
    <x v="553"/>
    <x v="553"/>
    <s v="Corporate"/>
    <s v="United States"/>
    <s v="Seattle"/>
    <s v="Washington"/>
    <n v="98103"/>
    <s v="West"/>
    <s v="OFF-PA-10001295"/>
    <s v="Office Supplies"/>
    <s v="Paper"/>
    <s v="Computer Printout Paper with Letter-Trim Perforations"/>
    <n v="37.94"/>
    <n v="2"/>
    <n v="0"/>
    <n v="0"/>
    <n v="18.211200000000002"/>
    <n v="-19.728799999999996"/>
    <n v="7"/>
    <n v="2016"/>
  </r>
  <r>
    <n v="4893"/>
    <s v="CA-2016-135776"/>
    <d v="2016-12-23T00:00:00"/>
    <d v="2016-12-30T00:00:00"/>
    <x v="1"/>
    <x v="553"/>
    <x v="553"/>
    <s v="Corporate"/>
    <s v="United States"/>
    <s v="Seattle"/>
    <s v="Washington"/>
    <n v="98103"/>
    <s v="West"/>
    <s v="OFF-AR-10001231"/>
    <s v="Office Supplies"/>
    <s v="Art"/>
    <s v="Sanford EarthWrite Recycled Pencils, Medium Soft, #2"/>
    <n v="4.2"/>
    <n v="2"/>
    <n v="0"/>
    <n v="0"/>
    <n v="1.1759999999999999"/>
    <n v="-3.024"/>
    <n v="7"/>
    <n v="2016"/>
  </r>
  <r>
    <n v="4894"/>
    <s v="CA-2016-135776"/>
    <d v="2016-12-23T00:00:00"/>
    <d v="2016-12-30T00:00:00"/>
    <x v="1"/>
    <x v="553"/>
    <x v="553"/>
    <s v="Corporate"/>
    <s v="United States"/>
    <s v="Seattle"/>
    <s v="Washington"/>
    <n v="98103"/>
    <s v="West"/>
    <s v="OFF-ST-10002743"/>
    <s v="Office Supplies"/>
    <s v="Storage"/>
    <s v="SAFCO Boltless Steel Shelving"/>
    <n v="227.28"/>
    <n v="2"/>
    <n v="0"/>
    <n v="0"/>
    <n v="2.2728000000000002"/>
    <n v="-225.00720000000001"/>
    <n v="7"/>
    <n v="2016"/>
  </r>
  <r>
    <n v="4895"/>
    <s v="CA-2016-135776"/>
    <d v="2016-12-23T00:00:00"/>
    <d v="2016-12-30T00:00:00"/>
    <x v="1"/>
    <x v="553"/>
    <x v="553"/>
    <s v="Corporate"/>
    <s v="United States"/>
    <s v="Seattle"/>
    <s v="Washington"/>
    <n v="98103"/>
    <s v="West"/>
    <s v="OFF-PA-10004327"/>
    <s v="Office Supplies"/>
    <s v="Paper"/>
    <s v="Xerox 1911"/>
    <n v="47.9"/>
    <n v="1"/>
    <n v="0"/>
    <n v="0"/>
    <n v="22.992000000000001"/>
    <n v="-24.907999999999998"/>
    <n v="7"/>
    <n v="2016"/>
  </r>
  <r>
    <n v="4896"/>
    <s v="CA-2016-135776"/>
    <d v="2016-12-23T00:00:00"/>
    <d v="2016-12-30T00:00:00"/>
    <x v="1"/>
    <x v="553"/>
    <x v="553"/>
    <s v="Corporate"/>
    <s v="United States"/>
    <s v="Seattle"/>
    <s v="Washington"/>
    <n v="98103"/>
    <s v="West"/>
    <s v="OFF-EN-10004773"/>
    <s v="Office Supplies"/>
    <s v="Envelopes"/>
    <s v="Staple envelope"/>
    <n v="61.96"/>
    <n v="2"/>
    <n v="0"/>
    <n v="0"/>
    <n v="30.360399999999998"/>
    <n v="-31.599600000000002"/>
    <n v="7"/>
    <n v="2016"/>
  </r>
  <r>
    <n v="4897"/>
    <s v="CA-2016-135776"/>
    <d v="2016-12-23T00:00:00"/>
    <d v="2016-12-30T00:00:00"/>
    <x v="1"/>
    <x v="553"/>
    <x v="553"/>
    <s v="Corporate"/>
    <s v="United States"/>
    <s v="Seattle"/>
    <s v="Washington"/>
    <n v="98103"/>
    <s v="West"/>
    <s v="OFF-ST-10003470"/>
    <s v="Office Supplies"/>
    <s v="Storage"/>
    <s v="Tennsco Snap-Together Open Shelving Units, Starter Sets and Add-On Units"/>
    <n v="1117.92"/>
    <n v="4"/>
    <n v="0"/>
    <n v="0"/>
    <n v="55.896000000000001"/>
    <n v="-1062.0240000000001"/>
    <n v="7"/>
    <n v="2016"/>
  </r>
  <r>
    <n v="4898"/>
    <s v="US-2014-122021"/>
    <d v="2014-10-15T00:00:00"/>
    <d v="2014-10-17T00:00:00"/>
    <x v="2"/>
    <x v="663"/>
    <x v="663"/>
    <s v="Consumer"/>
    <s v="United States"/>
    <s v="Parma"/>
    <s v="Ohio"/>
    <n v="44134"/>
    <s v="East"/>
    <s v="FUR-CH-10003761"/>
    <s v="Furniture"/>
    <s v="Chairs"/>
    <s v="Global Italian Leather Office Chair"/>
    <n v="183.37200000000001"/>
    <n v="2"/>
    <n v="0.3"/>
    <n v="-55.011600000000001"/>
    <n v="-7.8587999999999996"/>
    <n v="-136.21920000000003"/>
    <n v="2"/>
    <n v="2014"/>
  </r>
  <r>
    <n v="4899"/>
    <s v="US-2014-122021"/>
    <d v="2014-10-15T00:00:00"/>
    <d v="2014-10-17T00:00:00"/>
    <x v="2"/>
    <x v="663"/>
    <x v="663"/>
    <s v="Consumer"/>
    <s v="United States"/>
    <s v="Parma"/>
    <s v="Ohio"/>
    <n v="44134"/>
    <s v="East"/>
    <s v="OFF-PA-10002230"/>
    <s v="Office Supplies"/>
    <s v="Paper"/>
    <s v="Xerox 1897"/>
    <n v="7.968"/>
    <n v="2"/>
    <n v="0.2"/>
    <n v="-1.5936000000000001"/>
    <n v="2.8883999999999999"/>
    <n v="-3.4859999999999998"/>
    <n v="2"/>
    <n v="2014"/>
  </r>
  <r>
    <n v="4900"/>
    <s v="CA-2016-130484"/>
    <d v="2016-08-22T00:00:00"/>
    <d v="2016-08-27T00:00:00"/>
    <x v="1"/>
    <x v="495"/>
    <x v="495"/>
    <s v="Consumer"/>
    <s v="United States"/>
    <s v="Gresham"/>
    <s v="Oregon"/>
    <n v="97030"/>
    <s v="West"/>
    <s v="OFF-BI-10000088"/>
    <s v="Office Supplies"/>
    <s v="Binders"/>
    <s v="GBC Imprintable Covers"/>
    <n v="26.352"/>
    <n v="8"/>
    <n v="0.7"/>
    <n v="-18.446400000000001"/>
    <n v="-18.446400000000001"/>
    <n v="-26.352"/>
    <n v="5"/>
    <n v="2016"/>
  </r>
  <r>
    <n v="4901"/>
    <s v="CA-2017-120936"/>
    <d v="2017-12-17T00:00:00"/>
    <d v="2017-12-21T00:00:00"/>
    <x v="1"/>
    <x v="119"/>
    <x v="119"/>
    <s v="Corporate"/>
    <s v="United States"/>
    <s v="Anaheim"/>
    <s v="California"/>
    <n v="92804"/>
    <s v="West"/>
    <s v="OFF-ST-10001526"/>
    <s v="Office Supplies"/>
    <s v="Storage"/>
    <s v="Iceberg Mobile Mega Data/Printer Cart "/>
    <n v="481.32"/>
    <n v="4"/>
    <n v="0"/>
    <n v="0"/>
    <n v="125.14319999999999"/>
    <n v="-356.17680000000001"/>
    <n v="4"/>
    <n v="2017"/>
  </r>
  <r>
    <n v="4902"/>
    <s v="CA-2017-120936"/>
    <d v="2017-12-17T00:00:00"/>
    <d v="2017-12-21T00:00:00"/>
    <x v="1"/>
    <x v="119"/>
    <x v="119"/>
    <s v="Corporate"/>
    <s v="United States"/>
    <s v="Anaheim"/>
    <s v="California"/>
    <n v="92804"/>
    <s v="West"/>
    <s v="OFF-SU-10002557"/>
    <s v="Office Supplies"/>
    <s v="Supplies"/>
    <s v="Fiskars Spring-Action Scissors"/>
    <n v="13.98"/>
    <n v="1"/>
    <n v="0"/>
    <n v="0"/>
    <n v="3.6347999999999998"/>
    <n v="-10.3452"/>
    <n v="4"/>
    <n v="2017"/>
  </r>
  <r>
    <n v="4903"/>
    <s v="CA-2017-110884"/>
    <d v="2017-03-07T00:00:00"/>
    <d v="2017-03-12T00:00:00"/>
    <x v="1"/>
    <x v="129"/>
    <x v="129"/>
    <s v="Consumer"/>
    <s v="United States"/>
    <s v="New York City"/>
    <s v="New York"/>
    <n v="10035"/>
    <s v="East"/>
    <s v="OFF-BI-10003669"/>
    <s v="Office Supplies"/>
    <s v="Binders"/>
    <s v="3M Organizer Strips"/>
    <n v="25.92"/>
    <n v="6"/>
    <n v="0.2"/>
    <n v="-5.1840000000000011"/>
    <n v="9.0719999999999992"/>
    <n v="-11.664000000000001"/>
    <n v="5"/>
    <n v="2017"/>
  </r>
  <r>
    <n v="4904"/>
    <s v="CA-2017-110884"/>
    <d v="2017-03-07T00:00:00"/>
    <d v="2017-03-12T00:00:00"/>
    <x v="1"/>
    <x v="129"/>
    <x v="129"/>
    <s v="Consumer"/>
    <s v="United States"/>
    <s v="New York City"/>
    <s v="New York"/>
    <n v="10035"/>
    <s v="East"/>
    <s v="OFF-LA-10003510"/>
    <s v="Office Supplies"/>
    <s v="Labels"/>
    <s v="Avery 4027 File Folder Labels for Dot Matrix Printers, 5000 Labels per Box, White"/>
    <n v="91.59"/>
    <n v="3"/>
    <n v="0"/>
    <n v="0"/>
    <n v="42.131399999999999"/>
    <n v="-49.458600000000004"/>
    <n v="5"/>
    <n v="2017"/>
  </r>
  <r>
    <n v="4905"/>
    <s v="US-2014-161613"/>
    <d v="2014-12-01T00:00:00"/>
    <d v="2014-12-03T00:00:00"/>
    <x v="0"/>
    <x v="204"/>
    <x v="204"/>
    <s v="Corporate"/>
    <s v="United States"/>
    <s v="Houston"/>
    <s v="Texas"/>
    <n v="77070"/>
    <s v="Central"/>
    <s v="FUR-CH-10003746"/>
    <s v="Furniture"/>
    <s v="Chairs"/>
    <s v="Hon 4070 Series Pagoda Round Back Stacking Chairs"/>
    <n v="674.05799999999999"/>
    <n v="3"/>
    <n v="0.3"/>
    <n v="-202.2174"/>
    <n v="-19.258800000000001"/>
    <n v="-491.0994"/>
    <n v="2"/>
    <n v="2014"/>
  </r>
  <r>
    <n v="4906"/>
    <s v="US-2014-146353"/>
    <d v="2014-10-14T00:00:00"/>
    <d v="2014-10-16T00:00:00"/>
    <x v="0"/>
    <x v="531"/>
    <x v="531"/>
    <s v="Corporate"/>
    <s v="United States"/>
    <s v="Concord"/>
    <s v="New Hampshire"/>
    <n v="3301"/>
    <s v="East"/>
    <s v="OFF-BI-10003476"/>
    <s v="Office Supplies"/>
    <s v="Binders"/>
    <s v="Avery Metallic Poly Binders"/>
    <n v="22.92"/>
    <n v="4"/>
    <n v="0"/>
    <n v="0"/>
    <n v="11.0016"/>
    <n v="-11.918400000000002"/>
    <n v="2"/>
    <n v="2014"/>
  </r>
  <r>
    <n v="4907"/>
    <s v="US-2014-146353"/>
    <d v="2014-10-14T00:00:00"/>
    <d v="2014-10-16T00:00:00"/>
    <x v="0"/>
    <x v="531"/>
    <x v="531"/>
    <s v="Corporate"/>
    <s v="United States"/>
    <s v="Concord"/>
    <s v="New Hampshire"/>
    <n v="3301"/>
    <s v="East"/>
    <s v="OFF-ST-10001469"/>
    <s v="Office Supplies"/>
    <s v="Storage"/>
    <s v="Fellowes Bankers Box Recycled Super Stor/Drawer"/>
    <n v="269.89999999999998"/>
    <n v="5"/>
    <n v="0"/>
    <n v="0"/>
    <n v="16.193999999999999"/>
    <n v="-253.70599999999999"/>
    <n v="2"/>
    <n v="2014"/>
  </r>
  <r>
    <n v="4908"/>
    <s v="CA-2014-133809"/>
    <d v="2014-11-18T00:00:00"/>
    <d v="2014-11-23T00:00:00"/>
    <x v="0"/>
    <x v="652"/>
    <x v="652"/>
    <s v="Consumer"/>
    <s v="United States"/>
    <s v="Fairfield"/>
    <s v="Ohio"/>
    <n v="45014"/>
    <s v="East"/>
    <s v="OFF-BI-10001757"/>
    <s v="Office Supplies"/>
    <s v="Binders"/>
    <s v="Pressboard Hanging Data Binders for Unburst Sheets"/>
    <n v="11.808"/>
    <n v="8"/>
    <n v="0.7"/>
    <n v="-8.2655999999999992"/>
    <n v="-8.6592000000000002"/>
    <n v="-12.201600000000001"/>
    <n v="5"/>
    <n v="2014"/>
  </r>
  <r>
    <n v="4909"/>
    <s v="CA-2014-133809"/>
    <d v="2014-11-18T00:00:00"/>
    <d v="2014-11-23T00:00:00"/>
    <x v="0"/>
    <x v="652"/>
    <x v="652"/>
    <s v="Consumer"/>
    <s v="United States"/>
    <s v="Fairfield"/>
    <s v="Ohio"/>
    <n v="45014"/>
    <s v="East"/>
    <s v="TEC-PH-10004875"/>
    <s v="Technology"/>
    <s v="Phones"/>
    <s v="PNY Rapid USB Car Charger - Black"/>
    <n v="9.5879999999999992"/>
    <n v="2"/>
    <n v="0.4"/>
    <n v="-3.8351999999999999"/>
    <n v="-2.0773999999999999"/>
    <n v="-7.8301999999999987"/>
    <n v="5"/>
    <n v="2014"/>
  </r>
  <r>
    <n v="4910"/>
    <s v="CA-2017-127306"/>
    <d v="2017-01-14T00:00:00"/>
    <d v="2017-01-18T00:00:00"/>
    <x v="1"/>
    <x v="3"/>
    <x v="3"/>
    <s v="Consumer"/>
    <s v="United States"/>
    <s v="Johnson City"/>
    <s v="Tennessee"/>
    <n v="37604"/>
    <s v="South"/>
    <s v="OFF-EN-10001219"/>
    <s v="Office Supplies"/>
    <s v="Envelopes"/>
    <s v="#10- 4 1/8&quot; x 9 1/2&quot; Security-Tint Envelopes"/>
    <n v="18.335999999999999"/>
    <n v="3"/>
    <n v="0.2"/>
    <n v="-3.6671999999999998"/>
    <n v="6.6467999999999998"/>
    <n v="-8.0219999999999985"/>
    <n v="4"/>
    <n v="2017"/>
  </r>
  <r>
    <n v="4911"/>
    <s v="CA-2017-127306"/>
    <d v="2017-01-14T00:00:00"/>
    <d v="2017-01-18T00:00:00"/>
    <x v="1"/>
    <x v="3"/>
    <x v="3"/>
    <s v="Consumer"/>
    <s v="United States"/>
    <s v="Johnson City"/>
    <s v="Tennessee"/>
    <n v="37604"/>
    <s v="South"/>
    <s v="OFF-PA-10000019"/>
    <s v="Office Supplies"/>
    <s v="Paper"/>
    <s v="Xerox 1931"/>
    <n v="36.287999999999997"/>
    <n v="7"/>
    <n v="0.2"/>
    <n v="-7.2576000000000001"/>
    <n v="12.700799999999999"/>
    <n v="-16.329599999999999"/>
    <n v="4"/>
    <n v="2017"/>
  </r>
  <r>
    <n v="4912"/>
    <s v="CA-2017-127306"/>
    <d v="2017-01-14T00:00:00"/>
    <d v="2017-01-18T00:00:00"/>
    <x v="1"/>
    <x v="3"/>
    <x v="3"/>
    <s v="Consumer"/>
    <s v="United States"/>
    <s v="Johnson City"/>
    <s v="Tennessee"/>
    <n v="37604"/>
    <s v="South"/>
    <s v="TEC-PH-10001924"/>
    <s v="Technology"/>
    <s v="Phones"/>
    <s v="iHome FM Clock Radio with Lightning Dock"/>
    <n v="111.98399999999999"/>
    <n v="2"/>
    <n v="0.2"/>
    <n v="-22.396799999999999"/>
    <n v="6.9989999999999997"/>
    <n v="-82.588200000000001"/>
    <n v="4"/>
    <n v="2017"/>
  </r>
  <r>
    <n v="4913"/>
    <s v="CA-2017-127306"/>
    <d v="2017-01-14T00:00:00"/>
    <d v="2017-01-18T00:00:00"/>
    <x v="1"/>
    <x v="3"/>
    <x v="3"/>
    <s v="Consumer"/>
    <s v="United States"/>
    <s v="Johnson City"/>
    <s v="Tennessee"/>
    <n v="37604"/>
    <s v="South"/>
    <s v="OFF-BI-10002003"/>
    <s v="Office Supplies"/>
    <s v="Binders"/>
    <s v="Ibico Presentation Index for Binding Systems"/>
    <n v="5.97"/>
    <n v="5"/>
    <n v="0.7"/>
    <n v="-4.1789999999999994"/>
    <n v="-4.577"/>
    <n v="-6.3680000000000003"/>
    <n v="4"/>
    <n v="2017"/>
  </r>
  <r>
    <n v="4914"/>
    <s v="CA-2017-127306"/>
    <d v="2017-01-14T00:00:00"/>
    <d v="2017-01-18T00:00:00"/>
    <x v="1"/>
    <x v="3"/>
    <x v="3"/>
    <s v="Consumer"/>
    <s v="United States"/>
    <s v="Johnson City"/>
    <s v="Tennessee"/>
    <n v="37604"/>
    <s v="South"/>
    <s v="OFF-BI-10003727"/>
    <s v="Office Supplies"/>
    <s v="Binders"/>
    <s v="Avery Durable Slant Ring Binders With Label Holder"/>
    <n v="2.508"/>
    <n v="2"/>
    <n v="0.7"/>
    <n v="-1.7555999999999998"/>
    <n v="-1.8391999999999999"/>
    <n v="-2.5916000000000001"/>
    <n v="4"/>
    <n v="2017"/>
  </r>
  <r>
    <n v="4915"/>
    <s v="CA-2015-161830"/>
    <d v="2015-09-24T00:00:00"/>
    <d v="2015-09-26T00:00:00"/>
    <x v="0"/>
    <x v="250"/>
    <x v="250"/>
    <s v="Consumer"/>
    <s v="United States"/>
    <s v="Seattle"/>
    <s v="Washington"/>
    <n v="98105"/>
    <s v="West"/>
    <s v="OFF-AR-10004042"/>
    <s v="Office Supplies"/>
    <s v="Art"/>
    <s v="BOSTON Model 1800 Electric Pencil Sharpeners, Putty/Woodgrain"/>
    <n v="35.96"/>
    <n v="2"/>
    <n v="0"/>
    <n v="0"/>
    <n v="10.4284"/>
    <n v="-25.531600000000001"/>
    <n v="2"/>
    <n v="2015"/>
  </r>
  <r>
    <n v="4916"/>
    <s v="CA-2015-161830"/>
    <d v="2015-09-24T00:00:00"/>
    <d v="2015-09-26T00:00:00"/>
    <x v="0"/>
    <x v="250"/>
    <x v="250"/>
    <s v="Consumer"/>
    <s v="United States"/>
    <s v="Seattle"/>
    <s v="Washington"/>
    <n v="98105"/>
    <s v="West"/>
    <s v="OFF-BI-10001097"/>
    <s v="Office Supplies"/>
    <s v="Binders"/>
    <s v="Avery Hole Reinforcements"/>
    <n v="14.952"/>
    <n v="3"/>
    <n v="0.2"/>
    <n v="-2.9904000000000002"/>
    <n v="5.4200999999999997"/>
    <n v="-6.541500000000001"/>
    <n v="2"/>
    <n v="2015"/>
  </r>
  <r>
    <n v="4917"/>
    <s v="CA-2017-163125"/>
    <d v="2017-10-09T00:00:00"/>
    <d v="2017-10-11T00:00:00"/>
    <x v="0"/>
    <x v="93"/>
    <x v="93"/>
    <s v="Consumer"/>
    <s v="United States"/>
    <s v="League City"/>
    <s v="Texas"/>
    <n v="77573"/>
    <s v="Central"/>
    <s v="OFF-AR-10004344"/>
    <s v="Office Supplies"/>
    <s v="Art"/>
    <s v="Bulldog Vacuum Base Pencil Sharpener"/>
    <n v="67.144000000000005"/>
    <n v="7"/>
    <n v="0.2"/>
    <n v="-13.428800000000003"/>
    <n v="5.8750999999999998"/>
    <n v="-47.840100000000007"/>
    <n v="2"/>
    <n v="2017"/>
  </r>
  <r>
    <n v="4918"/>
    <s v="CA-2017-163125"/>
    <d v="2017-10-09T00:00:00"/>
    <d v="2017-10-11T00:00:00"/>
    <x v="0"/>
    <x v="93"/>
    <x v="93"/>
    <s v="Consumer"/>
    <s v="United States"/>
    <s v="League City"/>
    <s v="Texas"/>
    <n v="77573"/>
    <s v="Central"/>
    <s v="FUR-CH-10001802"/>
    <s v="Furniture"/>
    <s v="Chairs"/>
    <s v="Hon Every-Day Chair Series Swivel Task Chairs"/>
    <n v="254.05799999999999"/>
    <n v="3"/>
    <n v="0.3"/>
    <n v="-76.217399999999998"/>
    <n v="-32.6646"/>
    <n v="-210.5052"/>
    <n v="2"/>
    <n v="2017"/>
  </r>
  <r>
    <n v="4919"/>
    <s v="CA-2016-160304"/>
    <d v="2016-01-02T00:00:00"/>
    <d v="2016-01-07T00:00:00"/>
    <x v="1"/>
    <x v="606"/>
    <x v="606"/>
    <s v="Corporate"/>
    <s v="United States"/>
    <s v="Gaithersburg"/>
    <s v="Maryland"/>
    <n v="20877"/>
    <s v="East"/>
    <s v="FUR-BO-10004709"/>
    <s v="Furniture"/>
    <s v="Bookcases"/>
    <s v="Bush Westfield Collection Bookcases, Medium Cherry Finish"/>
    <n v="173.94"/>
    <n v="3"/>
    <n v="0"/>
    <n v="0"/>
    <n v="38.266800000000003"/>
    <n v="-135.67320000000001"/>
    <n v="5"/>
    <n v="2016"/>
  </r>
  <r>
    <n v="4920"/>
    <s v="CA-2016-160304"/>
    <d v="2016-01-02T00:00:00"/>
    <d v="2016-01-07T00:00:00"/>
    <x v="1"/>
    <x v="606"/>
    <x v="606"/>
    <s v="Corporate"/>
    <s v="United States"/>
    <s v="Gaithersburg"/>
    <s v="Maryland"/>
    <n v="20877"/>
    <s v="East"/>
    <s v="TEC-PH-10000455"/>
    <s v="Technology"/>
    <s v="Phones"/>
    <s v="GE 30522EE2"/>
    <n v="231.98"/>
    <n v="2"/>
    <n v="0"/>
    <n v="0"/>
    <n v="67.274199999999993"/>
    <n v="-164.70580000000001"/>
    <n v="5"/>
    <n v="2016"/>
  </r>
  <r>
    <n v="4921"/>
    <s v="CA-2017-101728"/>
    <d v="2017-08-19T00:00:00"/>
    <d v="2017-08-23T00:00:00"/>
    <x v="1"/>
    <x v="623"/>
    <x v="623"/>
    <s v="Consumer"/>
    <s v="United States"/>
    <s v="Chicago"/>
    <s v="Illinois"/>
    <n v="60653"/>
    <s v="Central"/>
    <s v="OFF-BI-10002393"/>
    <s v="Office Supplies"/>
    <s v="Binders"/>
    <s v="Binder Posts"/>
    <n v="2.2959999999999998"/>
    <n v="2"/>
    <n v="0.8"/>
    <n v="-1.8368"/>
    <n v="-3.9032"/>
    <n v="-4.3624000000000001"/>
    <n v="4"/>
    <n v="2017"/>
  </r>
  <r>
    <n v="4922"/>
    <s v="CA-2017-114055"/>
    <d v="2017-12-25T00:00:00"/>
    <d v="2017-12-29T00:00:00"/>
    <x v="0"/>
    <x v="414"/>
    <x v="414"/>
    <s v="Home Office"/>
    <s v="United States"/>
    <s v="Huntsville"/>
    <s v="Alabama"/>
    <n v="35810"/>
    <s v="South"/>
    <s v="OFF-PA-10004381"/>
    <s v="Office Supplies"/>
    <s v="Paper"/>
    <s v="14-7/8 x 11 Blue Bar Computer Printout Paper"/>
    <n v="96.08"/>
    <n v="2"/>
    <n v="0"/>
    <n v="0"/>
    <n v="46.118400000000001"/>
    <n v="-49.961599999999997"/>
    <n v="4"/>
    <n v="2017"/>
  </r>
  <r>
    <n v="4923"/>
    <s v="CA-2017-114055"/>
    <d v="2017-12-25T00:00:00"/>
    <d v="2017-12-29T00:00:00"/>
    <x v="0"/>
    <x v="414"/>
    <x v="414"/>
    <s v="Home Office"/>
    <s v="United States"/>
    <s v="Huntsville"/>
    <s v="Alabama"/>
    <n v="35810"/>
    <s v="South"/>
    <s v="OFF-FA-10003059"/>
    <s v="Office Supplies"/>
    <s v="Fasteners"/>
    <s v="Assorted Color Push Pins"/>
    <n v="3.62"/>
    <n v="2"/>
    <n v="0"/>
    <n v="0"/>
    <n v="1.1946000000000001"/>
    <n v="-2.4253999999999998"/>
    <n v="4"/>
    <n v="2017"/>
  </r>
  <r>
    <n v="4924"/>
    <s v="CA-2017-114055"/>
    <d v="2017-12-25T00:00:00"/>
    <d v="2017-12-29T00:00:00"/>
    <x v="0"/>
    <x v="414"/>
    <x v="414"/>
    <s v="Home Office"/>
    <s v="United States"/>
    <s v="Huntsville"/>
    <s v="Alabama"/>
    <n v="35810"/>
    <s v="South"/>
    <s v="OFF-PA-10000994"/>
    <s v="Office Supplies"/>
    <s v="Paper"/>
    <s v="Xerox 1915"/>
    <n v="629.1"/>
    <n v="6"/>
    <n v="0"/>
    <n v="0"/>
    <n v="301.96800000000002"/>
    <n v="-327.13200000000001"/>
    <n v="4"/>
    <n v="2017"/>
  </r>
  <r>
    <n v="4925"/>
    <s v="CA-2017-114055"/>
    <d v="2017-12-25T00:00:00"/>
    <d v="2017-12-29T00:00:00"/>
    <x v="0"/>
    <x v="414"/>
    <x v="414"/>
    <s v="Home Office"/>
    <s v="United States"/>
    <s v="Huntsville"/>
    <s v="Alabama"/>
    <n v="35810"/>
    <s v="South"/>
    <s v="TEC-PH-10002890"/>
    <s v="Technology"/>
    <s v="Phones"/>
    <s v="AT&amp;T 17929 Lendline Telephone"/>
    <n v="90.48"/>
    <n v="2"/>
    <n v="0"/>
    <n v="0"/>
    <n v="23.524799999999999"/>
    <n v="-66.955200000000005"/>
    <n v="4"/>
    <n v="2017"/>
  </r>
  <r>
    <n v="4926"/>
    <s v="CA-2017-126438"/>
    <d v="2017-09-10T00:00:00"/>
    <d v="2017-09-13T00:00:00"/>
    <x v="2"/>
    <x v="753"/>
    <x v="753"/>
    <s v="Corporate"/>
    <s v="United States"/>
    <s v="Lawrence"/>
    <s v="Massachusetts"/>
    <n v="1841"/>
    <s v="East"/>
    <s v="OFF-AR-10003338"/>
    <s v="Office Supplies"/>
    <s v="Art"/>
    <s v="Eberhard Faber 3 1/2&quot; Golf Pencils"/>
    <n v="14.88"/>
    <n v="2"/>
    <n v="0"/>
    <n v="0"/>
    <n v="3.72"/>
    <n v="-11.16"/>
    <n v="3"/>
    <n v="2017"/>
  </r>
  <r>
    <n v="4927"/>
    <s v="CA-2017-117653"/>
    <d v="2017-10-19T00:00:00"/>
    <d v="2017-10-23T00:00:00"/>
    <x v="1"/>
    <x v="373"/>
    <x v="373"/>
    <s v="Consumer"/>
    <s v="United States"/>
    <s v="Chicago"/>
    <s v="Illinois"/>
    <n v="60623"/>
    <s v="Central"/>
    <s v="FUR-TA-10003008"/>
    <s v="Furniture"/>
    <s v="Tables"/>
    <s v="Lesro Round Back Collection Coffee Table, End Table"/>
    <n v="91.275000000000006"/>
    <n v="1"/>
    <n v="0.5"/>
    <n v="-45.637500000000003"/>
    <n v="-67.543499999999995"/>
    <n v="-113.181"/>
    <n v="4"/>
    <n v="2017"/>
  </r>
  <r>
    <n v="4928"/>
    <s v="CA-2017-143245"/>
    <d v="2017-12-01T00:00:00"/>
    <d v="2017-12-06T00:00:00"/>
    <x v="1"/>
    <x v="57"/>
    <x v="57"/>
    <s v="Home Office"/>
    <s v="United States"/>
    <s v="Fairfield"/>
    <s v="Connecticut"/>
    <n v="6824"/>
    <s v="East"/>
    <s v="OFF-PA-10001972"/>
    <s v="Office Supplies"/>
    <s v="Paper"/>
    <s v="Xerox 214"/>
    <n v="19.440000000000001"/>
    <n v="3"/>
    <n v="0"/>
    <n v="0"/>
    <n v="9.3312000000000008"/>
    <n v="-10.1088"/>
    <n v="5"/>
    <n v="2017"/>
  </r>
  <r>
    <n v="4929"/>
    <s v="CA-2017-143245"/>
    <d v="2017-12-01T00:00:00"/>
    <d v="2017-12-06T00:00:00"/>
    <x v="1"/>
    <x v="57"/>
    <x v="57"/>
    <s v="Home Office"/>
    <s v="United States"/>
    <s v="Fairfield"/>
    <s v="Connecticut"/>
    <n v="6824"/>
    <s v="East"/>
    <s v="FUR-CH-10000155"/>
    <s v="Furniture"/>
    <s v="Chairs"/>
    <s v="Global Comet Stacking Armless Chair"/>
    <n v="897.15"/>
    <n v="3"/>
    <n v="0"/>
    <n v="0"/>
    <n v="251.202"/>
    <n v="-645.94799999999998"/>
    <n v="5"/>
    <n v="2017"/>
  </r>
  <r>
    <n v="4930"/>
    <s v="US-2014-138828"/>
    <d v="2014-09-02T00:00:00"/>
    <d v="2014-09-03T00:00:00"/>
    <x v="2"/>
    <x v="44"/>
    <x v="44"/>
    <s v="Consumer"/>
    <s v="United States"/>
    <s v="New York City"/>
    <s v="New York"/>
    <n v="10009"/>
    <s v="East"/>
    <s v="OFF-AR-10000658"/>
    <s v="Office Supplies"/>
    <s v="Art"/>
    <s v="Newell 324"/>
    <n v="57.75"/>
    <n v="5"/>
    <n v="0"/>
    <n v="0"/>
    <n v="16.170000000000002"/>
    <n v="-41.58"/>
    <n v="1"/>
    <n v="2014"/>
  </r>
  <r>
    <n v="4931"/>
    <s v="US-2014-138828"/>
    <d v="2014-09-02T00:00:00"/>
    <d v="2014-09-03T00:00:00"/>
    <x v="2"/>
    <x v="44"/>
    <x v="44"/>
    <s v="Consumer"/>
    <s v="United States"/>
    <s v="New York City"/>
    <s v="New York"/>
    <n v="10009"/>
    <s v="East"/>
    <s v="OFF-PA-10000349"/>
    <s v="Office Supplies"/>
    <s v="Paper"/>
    <s v="Easy-staple paper"/>
    <n v="14.94"/>
    <n v="3"/>
    <n v="0"/>
    <n v="0"/>
    <n v="7.0217999999999998"/>
    <n v="-7.9181999999999997"/>
    <n v="1"/>
    <n v="2014"/>
  </r>
  <r>
    <n v="4932"/>
    <s v="CA-2017-143651"/>
    <d v="2017-03-25T00:00:00"/>
    <d v="2017-03-30T00:00:00"/>
    <x v="1"/>
    <x v="524"/>
    <x v="524"/>
    <s v="Corporate"/>
    <s v="United States"/>
    <s v="Seattle"/>
    <s v="Washington"/>
    <n v="98103"/>
    <s v="West"/>
    <s v="OFF-AR-10001446"/>
    <s v="Office Supplies"/>
    <s v="Art"/>
    <s v="Newell 309"/>
    <n v="23.1"/>
    <n v="2"/>
    <n v="0"/>
    <n v="0"/>
    <n v="6.93"/>
    <n v="-16.170000000000002"/>
    <n v="5"/>
    <n v="2017"/>
  </r>
  <r>
    <n v="4933"/>
    <s v="CA-2015-106978"/>
    <d v="2015-09-28T00:00:00"/>
    <d v="2015-10-04T00:00:00"/>
    <x v="1"/>
    <x v="233"/>
    <x v="233"/>
    <s v="Consumer"/>
    <s v="United States"/>
    <s v="Aurora"/>
    <s v="Colorado"/>
    <n v="80013"/>
    <s v="West"/>
    <s v="OFF-EN-10004483"/>
    <s v="Office Supplies"/>
    <s v="Envelopes"/>
    <s v="#10 White Business Envelopes,4 1/8 x 9 1/2"/>
    <n v="12.536"/>
    <n v="1"/>
    <n v="0.2"/>
    <n v="-2.5072000000000001"/>
    <n v="4.2309000000000001"/>
    <n v="-5.7979000000000003"/>
    <n v="6"/>
    <n v="2015"/>
  </r>
  <r>
    <n v="4934"/>
    <s v="CA-2015-106978"/>
    <d v="2015-09-28T00:00:00"/>
    <d v="2015-10-04T00:00:00"/>
    <x v="1"/>
    <x v="233"/>
    <x v="233"/>
    <s v="Consumer"/>
    <s v="United States"/>
    <s v="Aurora"/>
    <s v="Colorado"/>
    <n v="80013"/>
    <s v="West"/>
    <s v="OFF-BI-10002012"/>
    <s v="Office Supplies"/>
    <s v="Binders"/>
    <s v="Wilson Jones Easy Flow II Sheet Lifters"/>
    <n v="1.08"/>
    <n v="2"/>
    <n v="0.7"/>
    <n v="-0.75600000000000001"/>
    <n v="-0.79200000000000004"/>
    <n v="-1.1160000000000001"/>
    <n v="6"/>
    <n v="2015"/>
  </r>
  <r>
    <n v="4935"/>
    <s v="CA-2015-106978"/>
    <d v="2015-09-28T00:00:00"/>
    <d v="2015-10-04T00:00:00"/>
    <x v="1"/>
    <x v="233"/>
    <x v="233"/>
    <s v="Consumer"/>
    <s v="United States"/>
    <s v="Aurora"/>
    <s v="Colorado"/>
    <n v="80013"/>
    <s v="West"/>
    <s v="OFF-FA-10003021"/>
    <s v="Office Supplies"/>
    <s v="Fasteners"/>
    <s v="Staples"/>
    <n v="4.5119999999999996"/>
    <n v="3"/>
    <n v="0.2"/>
    <n v="-0.90239999999999998"/>
    <n v="0.84599999999999997"/>
    <n v="-2.7635999999999994"/>
    <n v="6"/>
    <n v="2015"/>
  </r>
  <r>
    <n v="4936"/>
    <s v="CA-2015-155124"/>
    <d v="2015-03-15T00:00:00"/>
    <d v="2015-03-21T00:00:00"/>
    <x v="1"/>
    <x v="754"/>
    <x v="754"/>
    <s v="Corporate"/>
    <s v="United States"/>
    <s v="Lehi"/>
    <s v="Utah"/>
    <n v="84043"/>
    <s v="West"/>
    <s v="TEC-PH-10003356"/>
    <s v="Technology"/>
    <s v="Phones"/>
    <s v="SmartStand Mobile Device Holder, Assorted Colors"/>
    <n v="16.776"/>
    <n v="3"/>
    <n v="0.2"/>
    <n v="-3.3552"/>
    <n v="1.6776"/>
    <n v="-11.7432"/>
    <n v="6"/>
    <n v="2015"/>
  </r>
  <r>
    <n v="4937"/>
    <s v="CA-2017-150931"/>
    <d v="2017-01-06T00:00:00"/>
    <d v="2017-01-13T00:00:00"/>
    <x v="1"/>
    <x v="503"/>
    <x v="503"/>
    <s v="Home Office"/>
    <s v="United States"/>
    <s v="Tuscaloosa"/>
    <s v="Alabama"/>
    <n v="35401"/>
    <s v="South"/>
    <s v="OFF-BI-10004728"/>
    <s v="Office Supplies"/>
    <s v="Binders"/>
    <s v="Wilson Jones Turn Tabs Binder Tool for Ring Binders"/>
    <n v="33.74"/>
    <n v="7"/>
    <n v="0"/>
    <n v="0"/>
    <n v="15.5204"/>
    <n v="-18.2196"/>
    <n v="7"/>
    <n v="2017"/>
  </r>
  <r>
    <n v="4938"/>
    <s v="CA-2014-157147"/>
    <d v="2014-01-13T00:00:00"/>
    <d v="2014-01-18T00:00:00"/>
    <x v="1"/>
    <x v="205"/>
    <x v="205"/>
    <s v="Consumer"/>
    <s v="United States"/>
    <s v="San Francisco"/>
    <s v="California"/>
    <n v="94109"/>
    <s v="West"/>
    <s v="OFF-ST-10000078"/>
    <s v="Office Supplies"/>
    <s v="Storage"/>
    <s v="Tennsco 6- and 18-Compartment Lockers"/>
    <n v="1325.85"/>
    <n v="5"/>
    <n v="0"/>
    <n v="0"/>
    <n v="238.65299999999999"/>
    <n v="-1087.1969999999999"/>
    <n v="5"/>
    <n v="2014"/>
  </r>
  <r>
    <n v="4939"/>
    <s v="CA-2014-157147"/>
    <d v="2014-01-13T00:00:00"/>
    <d v="2014-01-18T00:00:00"/>
    <x v="1"/>
    <x v="205"/>
    <x v="205"/>
    <s v="Consumer"/>
    <s v="United States"/>
    <s v="San Francisco"/>
    <s v="California"/>
    <n v="94109"/>
    <s v="West"/>
    <s v="FUR-BO-10003034"/>
    <s v="Furniture"/>
    <s v="Bookcases"/>
    <s v="O'Sullivan Elevations Bookcase, Cherry Finish"/>
    <n v="333.99900000000002"/>
    <n v="3"/>
    <n v="0.15"/>
    <n v="-50.099850000000004"/>
    <n v="3.9293999999999998"/>
    <n v="-279.96975000000003"/>
    <n v="5"/>
    <n v="2014"/>
  </r>
  <r>
    <n v="4940"/>
    <s v="CA-2014-157147"/>
    <d v="2014-01-13T00:00:00"/>
    <d v="2014-01-18T00:00:00"/>
    <x v="1"/>
    <x v="205"/>
    <x v="205"/>
    <s v="Consumer"/>
    <s v="United States"/>
    <s v="San Francisco"/>
    <s v="California"/>
    <n v="94109"/>
    <s v="West"/>
    <s v="OFF-AR-10003514"/>
    <s v="Office Supplies"/>
    <s v="Art"/>
    <s v="4009 Highlighters by Sanford"/>
    <n v="19.899999999999999"/>
    <n v="5"/>
    <n v="0"/>
    <n v="0"/>
    <n v="6.5670000000000002"/>
    <n v="-13.332999999999998"/>
    <n v="5"/>
    <n v="2014"/>
  </r>
  <r>
    <n v="4941"/>
    <s v="CA-2015-156482"/>
    <d v="2015-02-06T00:00:00"/>
    <d v="2015-02-13T00:00:00"/>
    <x v="1"/>
    <x v="582"/>
    <x v="582"/>
    <s v="Consumer"/>
    <s v="United States"/>
    <s v="Wilmington"/>
    <s v="Delaware"/>
    <n v="19805"/>
    <s v="East"/>
    <s v="FUR-CH-10001708"/>
    <s v="Furniture"/>
    <s v="Chairs"/>
    <s v="Office Star - Contemporary Swivel Chair with Padded Adjustable Arms and Flex Back"/>
    <n v="1268.82"/>
    <n v="9"/>
    <n v="0"/>
    <n v="0"/>
    <n v="266.4522"/>
    <n v="-1002.3678"/>
    <n v="7"/>
    <n v="2015"/>
  </r>
  <r>
    <n v="4942"/>
    <s v="CA-2015-156482"/>
    <d v="2015-02-06T00:00:00"/>
    <d v="2015-02-13T00:00:00"/>
    <x v="1"/>
    <x v="582"/>
    <x v="582"/>
    <s v="Consumer"/>
    <s v="United States"/>
    <s v="Wilmington"/>
    <s v="Delaware"/>
    <n v="19805"/>
    <s v="East"/>
    <s v="FUR-BO-10002598"/>
    <s v="Furniture"/>
    <s v="Bookcases"/>
    <s v="Hon Metal Bookcases, Putty"/>
    <n v="283.92"/>
    <n v="4"/>
    <n v="0"/>
    <n v="0"/>
    <n v="82.336799999999997"/>
    <n v="-201.58320000000003"/>
    <n v="7"/>
    <n v="2015"/>
  </r>
  <r>
    <n v="4943"/>
    <s v="CA-2015-156482"/>
    <d v="2015-02-06T00:00:00"/>
    <d v="2015-02-13T00:00:00"/>
    <x v="1"/>
    <x v="582"/>
    <x v="582"/>
    <s v="Consumer"/>
    <s v="United States"/>
    <s v="Wilmington"/>
    <s v="Delaware"/>
    <n v="19805"/>
    <s v="East"/>
    <s v="OFF-AR-10001022"/>
    <s v="Office Supplies"/>
    <s v="Art"/>
    <s v="SANFORD Liquid Accent Tank-Style Highlighters"/>
    <n v="5.68"/>
    <n v="2"/>
    <n v="0"/>
    <n v="0"/>
    <n v="1.7607999999999999"/>
    <n v="-3.9192"/>
    <n v="7"/>
    <n v="2015"/>
  </r>
  <r>
    <n v="4944"/>
    <s v="CA-2017-106782"/>
    <d v="2017-12-21T00:00:00"/>
    <d v="2017-12-27T00:00:00"/>
    <x v="1"/>
    <x v="431"/>
    <x v="431"/>
    <s v="Consumer"/>
    <s v="United States"/>
    <s v="Lafayette"/>
    <s v="Indiana"/>
    <n v="47905"/>
    <s v="Central"/>
    <s v="OFF-ST-10004459"/>
    <s v="Office Supplies"/>
    <s v="Storage"/>
    <s v="Tennsco Single-Tier Lockers"/>
    <n v="375.34"/>
    <n v="1"/>
    <n v="0"/>
    <n v="0"/>
    <n v="18.766999999999999"/>
    <n v="-356.57299999999998"/>
    <n v="6"/>
    <n v="2017"/>
  </r>
  <r>
    <n v="4945"/>
    <s v="CA-2016-151372"/>
    <d v="2016-09-05T00:00:00"/>
    <d v="2016-09-06T00:00:00"/>
    <x v="2"/>
    <x v="98"/>
    <x v="98"/>
    <s v="Consumer"/>
    <s v="United States"/>
    <s v="Redondo Beach"/>
    <s v="California"/>
    <n v="90278"/>
    <s v="West"/>
    <s v="OFF-PA-10004381"/>
    <s v="Office Supplies"/>
    <s v="Paper"/>
    <s v="14-7/8 x 11 Blue Bar Computer Printout Paper"/>
    <n v="96.08"/>
    <n v="2"/>
    <n v="0"/>
    <n v="0"/>
    <n v="46.118400000000001"/>
    <n v="-49.961599999999997"/>
    <n v="1"/>
    <n v="2016"/>
  </r>
  <r>
    <n v="4946"/>
    <s v="CA-2016-151372"/>
    <d v="2016-09-05T00:00:00"/>
    <d v="2016-09-06T00:00:00"/>
    <x v="2"/>
    <x v="98"/>
    <x v="98"/>
    <s v="Consumer"/>
    <s v="United States"/>
    <s v="Redondo Beach"/>
    <s v="California"/>
    <n v="90278"/>
    <s v="West"/>
    <s v="OFF-BI-10000050"/>
    <s v="Office Supplies"/>
    <s v="Binders"/>
    <s v="Angle-D Binders with Locking Rings, Label Holders"/>
    <n v="11.68"/>
    <n v="2"/>
    <n v="0.2"/>
    <n v="-2.3359999999999999"/>
    <n v="3.9420000000000002"/>
    <n v="-5.4019999999999992"/>
    <n v="1"/>
    <n v="2016"/>
  </r>
  <r>
    <n v="4947"/>
    <s v="CA-2016-151372"/>
    <d v="2016-09-05T00:00:00"/>
    <d v="2016-09-06T00:00:00"/>
    <x v="2"/>
    <x v="98"/>
    <x v="98"/>
    <s v="Consumer"/>
    <s v="United States"/>
    <s v="Redondo Beach"/>
    <s v="California"/>
    <n v="90278"/>
    <s v="West"/>
    <s v="OFF-FA-10000304"/>
    <s v="Office Supplies"/>
    <s v="Fasteners"/>
    <s v="Advantus Push Pins"/>
    <n v="4.3600000000000003"/>
    <n v="2"/>
    <n v="0"/>
    <n v="0"/>
    <n v="1.7876000000000001"/>
    <n v="-2.5724"/>
    <n v="1"/>
    <n v="2016"/>
  </r>
  <r>
    <n v="4948"/>
    <s v="CA-2014-102085"/>
    <d v="2014-10-04T00:00:00"/>
    <d v="2014-10-09T00:00:00"/>
    <x v="1"/>
    <x v="557"/>
    <x v="557"/>
    <s v="Consumer"/>
    <s v="United States"/>
    <s v="Seattle"/>
    <s v="Washington"/>
    <n v="98115"/>
    <s v="West"/>
    <s v="OFF-LA-10002475"/>
    <s v="Office Supplies"/>
    <s v="Labels"/>
    <s v="Avery 519"/>
    <n v="29.24"/>
    <n v="4"/>
    <n v="0"/>
    <n v="0"/>
    <n v="13.742800000000001"/>
    <n v="-15.497199999999998"/>
    <n v="5"/>
    <n v="2014"/>
  </r>
  <r>
    <n v="4949"/>
    <s v="CA-2017-107125"/>
    <d v="2017-11-27T00:00:00"/>
    <d v="2017-12-02T00:00:00"/>
    <x v="1"/>
    <x v="217"/>
    <x v="217"/>
    <s v="Consumer"/>
    <s v="United States"/>
    <s v="Los Angeles"/>
    <s v="California"/>
    <n v="90045"/>
    <s v="West"/>
    <s v="OFF-BI-10001989"/>
    <s v="Office Supplies"/>
    <s v="Binders"/>
    <s v="Premium Transparent Presentation Covers by GBC"/>
    <n v="117.488"/>
    <n v="7"/>
    <n v="0.2"/>
    <n v="-23.497600000000002"/>
    <n v="41.120800000000003"/>
    <n v="-52.869599999999991"/>
    <n v="5"/>
    <n v="2017"/>
  </r>
  <r>
    <n v="4950"/>
    <s v="CA-2017-107125"/>
    <d v="2017-11-27T00:00:00"/>
    <d v="2017-12-02T00:00:00"/>
    <x v="1"/>
    <x v="217"/>
    <x v="217"/>
    <s v="Consumer"/>
    <s v="United States"/>
    <s v="Los Angeles"/>
    <s v="California"/>
    <n v="90045"/>
    <s v="West"/>
    <s v="FUR-FU-10000732"/>
    <s v="Furniture"/>
    <s v="Furnishings"/>
    <s v="Eldon 200 Class Desk Accessories"/>
    <n v="18.84"/>
    <n v="3"/>
    <n v="0"/>
    <n v="0"/>
    <n v="6.0288000000000004"/>
    <n v="-12.811199999999999"/>
    <n v="5"/>
    <n v="2017"/>
  </r>
  <r>
    <n v="4951"/>
    <s v="CA-2016-125815"/>
    <d v="2016-10-28T00:00:00"/>
    <d v="2016-11-01T00:00:00"/>
    <x v="0"/>
    <x v="658"/>
    <x v="658"/>
    <s v="Consumer"/>
    <s v="United States"/>
    <s v="New York City"/>
    <s v="New York"/>
    <n v="10009"/>
    <s v="East"/>
    <s v="OFF-AR-10004441"/>
    <s v="Office Supplies"/>
    <s v="Art"/>
    <s v="BIC Brite Liner Highlighters"/>
    <n v="12.42"/>
    <n v="3"/>
    <n v="0"/>
    <n v="0"/>
    <n v="5.2164000000000001"/>
    <n v="-7.2035999999999998"/>
    <n v="4"/>
    <n v="2016"/>
  </r>
  <r>
    <n v="4952"/>
    <s v="CA-2015-144190"/>
    <d v="2015-06-09T00:00:00"/>
    <d v="2015-06-13T00:00:00"/>
    <x v="1"/>
    <x v="720"/>
    <x v="720"/>
    <s v="Consumer"/>
    <s v="United States"/>
    <s v="Royal Oak"/>
    <s v="Michigan"/>
    <n v="48073"/>
    <s v="Central"/>
    <s v="OFF-PA-10000304"/>
    <s v="Office Supplies"/>
    <s v="Paper"/>
    <s v="Xerox 1995"/>
    <n v="12.96"/>
    <n v="2"/>
    <n v="0"/>
    <n v="0"/>
    <n v="6.2207999999999997"/>
    <n v="-6.7392000000000012"/>
    <n v="4"/>
    <n v="2015"/>
  </r>
  <r>
    <n v="4953"/>
    <s v="CA-2017-117926"/>
    <d v="2017-12-08T00:00:00"/>
    <d v="2017-12-12T00:00:00"/>
    <x v="0"/>
    <x v="127"/>
    <x v="127"/>
    <s v="Corporate"/>
    <s v="United States"/>
    <s v="San Francisco"/>
    <s v="California"/>
    <n v="94109"/>
    <s v="West"/>
    <s v="OFF-AP-10002670"/>
    <s v="Office Supplies"/>
    <s v="Appliances"/>
    <s v="Belkin 8-Outlet Premiere SurgeMaster II Surge Protectors"/>
    <n v="69.48"/>
    <n v="1"/>
    <n v="0"/>
    <n v="0"/>
    <n v="20.844000000000001"/>
    <n v="-48.636000000000003"/>
    <n v="4"/>
    <n v="2017"/>
  </r>
  <r>
    <n v="4954"/>
    <s v="CA-2015-153906"/>
    <d v="2015-03-16T00:00:00"/>
    <d v="2015-03-20T00:00:00"/>
    <x v="1"/>
    <x v="99"/>
    <x v="99"/>
    <s v="Corporate"/>
    <s v="United States"/>
    <s v="New York City"/>
    <s v="New York"/>
    <n v="10009"/>
    <s v="East"/>
    <s v="TEC-PH-10001527"/>
    <s v="Technology"/>
    <s v="Phones"/>
    <s v="Plantronics MX500i Earset"/>
    <n v="85.9"/>
    <n v="2"/>
    <n v="0"/>
    <n v="0"/>
    <n v="2.577"/>
    <n v="-83.323000000000008"/>
    <n v="4"/>
    <n v="2015"/>
  </r>
  <r>
    <n v="4955"/>
    <s v="CA-2014-160262"/>
    <d v="2014-06-09T00:00:00"/>
    <d v="2014-06-13T00:00:00"/>
    <x v="0"/>
    <x v="131"/>
    <x v="131"/>
    <s v="Corporate"/>
    <s v="United States"/>
    <s v="North Las Vegas"/>
    <s v="Nevada"/>
    <n v="89031"/>
    <s v="West"/>
    <s v="OFF-AR-10002335"/>
    <s v="Office Supplies"/>
    <s v="Art"/>
    <s v="DIXON Oriole Pencils"/>
    <n v="18.059999999999999"/>
    <n v="7"/>
    <n v="0"/>
    <n v="0"/>
    <n v="4.6955999999999998"/>
    <n v="-13.3644"/>
    <n v="4"/>
    <n v="2014"/>
  </r>
  <r>
    <n v="4956"/>
    <s v="CA-2014-160262"/>
    <d v="2014-06-09T00:00:00"/>
    <d v="2014-06-13T00:00:00"/>
    <x v="0"/>
    <x v="131"/>
    <x v="131"/>
    <s v="Corporate"/>
    <s v="United States"/>
    <s v="North Las Vegas"/>
    <s v="Nevada"/>
    <n v="89031"/>
    <s v="West"/>
    <s v="OFF-PA-10003641"/>
    <s v="Office Supplies"/>
    <s v="Paper"/>
    <s v="Xerox 1909"/>
    <n v="79.14"/>
    <n v="3"/>
    <n v="0"/>
    <n v="0"/>
    <n v="36.404400000000003"/>
    <n v="-42.735599999999998"/>
    <n v="4"/>
    <n v="2014"/>
  </r>
  <r>
    <n v="4957"/>
    <s v="CA-2014-160262"/>
    <d v="2014-06-09T00:00:00"/>
    <d v="2014-06-13T00:00:00"/>
    <x v="0"/>
    <x v="131"/>
    <x v="131"/>
    <s v="Corporate"/>
    <s v="United States"/>
    <s v="North Las Vegas"/>
    <s v="Nevada"/>
    <n v="89031"/>
    <s v="West"/>
    <s v="FUR-FU-10002685"/>
    <s v="Furniture"/>
    <s v="Furnishings"/>
    <s v="Executive Impressions 13-1/2&quot; Indoor/Outdoor Wall Clock"/>
    <n v="37.4"/>
    <n v="2"/>
    <n v="0"/>
    <n v="0"/>
    <n v="14.212"/>
    <n v="-23.187999999999999"/>
    <n v="4"/>
    <n v="2014"/>
  </r>
  <r>
    <n v="4958"/>
    <s v="CA-2015-127607"/>
    <d v="2015-03-20T00:00:00"/>
    <d v="2015-03-26T00:00:00"/>
    <x v="1"/>
    <x v="300"/>
    <x v="300"/>
    <s v="Consumer"/>
    <s v="United States"/>
    <s v="Carrollton"/>
    <s v="Texas"/>
    <n v="75007"/>
    <s v="Central"/>
    <s v="OFF-BI-10001308"/>
    <s v="Office Supplies"/>
    <s v="Binders"/>
    <s v="GBC Standard Plastic Binding Systems' Combs"/>
    <n v="2.512"/>
    <n v="2"/>
    <n v="0.8"/>
    <n v="-2.0096000000000003"/>
    <n v="-4.3959999999999999"/>
    <n v="-4.8983999999999996"/>
    <n v="6"/>
    <n v="2015"/>
  </r>
  <r>
    <n v="4959"/>
    <s v="CA-2015-127607"/>
    <d v="2015-03-20T00:00:00"/>
    <d v="2015-03-26T00:00:00"/>
    <x v="1"/>
    <x v="300"/>
    <x v="300"/>
    <s v="Consumer"/>
    <s v="United States"/>
    <s v="Carrollton"/>
    <s v="Texas"/>
    <n v="75007"/>
    <s v="Central"/>
    <s v="OFF-FA-10003485"/>
    <s v="Office Supplies"/>
    <s v="Fasteners"/>
    <s v="Staples"/>
    <n v="18.864000000000001"/>
    <n v="9"/>
    <n v="0.2"/>
    <n v="-3.7728000000000002"/>
    <n v="6.1307999999999998"/>
    <n v="-8.9603999999999999"/>
    <n v="6"/>
    <n v="2015"/>
  </r>
  <r>
    <n v="4960"/>
    <s v="CA-2016-166226"/>
    <d v="2016-11-18T00:00:00"/>
    <d v="2016-11-22T00:00:00"/>
    <x v="1"/>
    <x v="426"/>
    <x v="426"/>
    <s v="Home Office"/>
    <s v="United States"/>
    <s v="Los Angeles"/>
    <s v="California"/>
    <n v="90008"/>
    <s v="West"/>
    <s v="TEC-PH-10003357"/>
    <s v="Technology"/>
    <s v="Phones"/>
    <s v="Grandstream GXP2100 Mainstream Business Phone"/>
    <n v="61.192"/>
    <n v="1"/>
    <n v="0.2"/>
    <n v="-12.2384"/>
    <n v="6.1192000000000002"/>
    <n v="-42.834400000000002"/>
    <n v="4"/>
    <n v="2016"/>
  </r>
  <r>
    <n v="4961"/>
    <s v="CA-2016-166226"/>
    <d v="2016-11-18T00:00:00"/>
    <d v="2016-11-22T00:00:00"/>
    <x v="1"/>
    <x v="426"/>
    <x v="426"/>
    <s v="Home Office"/>
    <s v="United States"/>
    <s v="Los Angeles"/>
    <s v="California"/>
    <n v="90008"/>
    <s v="West"/>
    <s v="OFF-AP-10002867"/>
    <s v="Office Supplies"/>
    <s v="Appliances"/>
    <s v="Fellowes Command Center 5-outlet power strip"/>
    <n v="67.84"/>
    <n v="1"/>
    <n v="0"/>
    <n v="0"/>
    <n v="18.316800000000001"/>
    <n v="-49.523200000000003"/>
    <n v="4"/>
    <n v="2016"/>
  </r>
  <r>
    <n v="4962"/>
    <s v="CA-2014-156587"/>
    <d v="2014-03-07T00:00:00"/>
    <d v="2014-03-08T00:00:00"/>
    <x v="2"/>
    <x v="755"/>
    <x v="755"/>
    <s v="Consumer"/>
    <s v="United States"/>
    <s v="Seattle"/>
    <s v="Washington"/>
    <n v="98103"/>
    <s v="West"/>
    <s v="FUR-CH-10004477"/>
    <s v="Furniture"/>
    <s v="Chairs"/>
    <s v="Global Push Button Manager's Chair, Indigo"/>
    <n v="48.712000000000003"/>
    <n v="1"/>
    <n v="0.2"/>
    <n v="-9.7424000000000017"/>
    <n v="5.4801000000000002"/>
    <n v="-33.4895"/>
    <n v="1"/>
    <n v="2014"/>
  </r>
  <r>
    <n v="4963"/>
    <s v="CA-2014-156587"/>
    <d v="2014-03-07T00:00:00"/>
    <d v="2014-03-08T00:00:00"/>
    <x v="2"/>
    <x v="755"/>
    <x v="755"/>
    <s v="Consumer"/>
    <s v="United States"/>
    <s v="Seattle"/>
    <s v="Washington"/>
    <n v="98103"/>
    <s v="West"/>
    <s v="OFF-AR-10001427"/>
    <s v="Office Supplies"/>
    <s v="Art"/>
    <s v="Newell 330"/>
    <n v="17.940000000000001"/>
    <n v="3"/>
    <n v="0"/>
    <n v="0"/>
    <n v="4.6643999999999997"/>
    <n v="-13.275600000000001"/>
    <n v="1"/>
    <n v="2014"/>
  </r>
  <r>
    <n v="4964"/>
    <s v="CA-2014-156587"/>
    <d v="2014-03-07T00:00:00"/>
    <d v="2014-03-08T00:00:00"/>
    <x v="2"/>
    <x v="755"/>
    <x v="755"/>
    <s v="Consumer"/>
    <s v="United States"/>
    <s v="Seattle"/>
    <s v="Washington"/>
    <n v="98103"/>
    <s v="West"/>
    <s v="OFF-ST-10002344"/>
    <s v="Office Supplies"/>
    <s v="Storage"/>
    <s v="Carina 42&quot;Hx23 3/4&quot;W Media Storage Unit"/>
    <n v="242.94"/>
    <n v="3"/>
    <n v="0"/>
    <n v="0"/>
    <n v="4.8587999999999996"/>
    <n v="-238.0812"/>
    <n v="1"/>
    <n v="2014"/>
  </r>
  <r>
    <n v="4965"/>
    <s v="CA-2016-141180"/>
    <d v="2016-05-15T00:00:00"/>
    <d v="2016-05-19T00:00:00"/>
    <x v="0"/>
    <x v="24"/>
    <x v="24"/>
    <s v="Consumer"/>
    <s v="United States"/>
    <s v="Fort Lauderdale"/>
    <s v="Florida"/>
    <n v="33311"/>
    <s v="South"/>
    <s v="OFF-BI-10000301"/>
    <s v="Office Supplies"/>
    <s v="Binders"/>
    <s v="GBC Instant Report Kit"/>
    <n v="7.7640000000000002"/>
    <n v="4"/>
    <n v="0.7"/>
    <n v="-5.4348000000000001"/>
    <n v="-5.1760000000000002"/>
    <n v="-7.5052000000000003"/>
    <n v="4"/>
    <n v="2016"/>
  </r>
  <r>
    <n v="4966"/>
    <s v="CA-2015-109708"/>
    <d v="2015-05-25T00:00:00"/>
    <d v="2015-05-28T00:00:00"/>
    <x v="0"/>
    <x v="388"/>
    <x v="388"/>
    <s v="Corporate"/>
    <s v="United States"/>
    <s v="Columbia"/>
    <s v="Tennessee"/>
    <n v="38401"/>
    <s v="South"/>
    <s v="TEC-PH-10001944"/>
    <s v="Technology"/>
    <s v="Phones"/>
    <s v="Wi-Ex zBoost YX540 Cellular Phone Signal Booster"/>
    <n v="467.04"/>
    <n v="4"/>
    <n v="0.2"/>
    <n v="-93.408000000000015"/>
    <n v="58.38"/>
    <n v="-315.25200000000001"/>
    <n v="3"/>
    <n v="2015"/>
  </r>
  <r>
    <n v="4967"/>
    <s v="CA-2015-122406"/>
    <d v="2015-08-02T00:00:00"/>
    <d v="2015-08-05T00:00:00"/>
    <x v="0"/>
    <x v="534"/>
    <x v="534"/>
    <s v="Home Office"/>
    <s v="United States"/>
    <s v="Providence"/>
    <s v="Rhode Island"/>
    <n v="2908"/>
    <s v="East"/>
    <s v="TEC-PH-10001527"/>
    <s v="Technology"/>
    <s v="Phones"/>
    <s v="Plantronics MX500i Earset"/>
    <n v="128.85"/>
    <n v="3"/>
    <n v="0"/>
    <n v="0"/>
    <n v="3.8654999999999999"/>
    <n v="-124.9845"/>
    <n v="3"/>
    <n v="2015"/>
  </r>
  <r>
    <n v="4968"/>
    <s v="CA-2015-122406"/>
    <d v="2015-08-02T00:00:00"/>
    <d v="2015-08-05T00:00:00"/>
    <x v="0"/>
    <x v="534"/>
    <x v="534"/>
    <s v="Home Office"/>
    <s v="United States"/>
    <s v="Providence"/>
    <s v="Rhode Island"/>
    <n v="2908"/>
    <s v="East"/>
    <s v="OFF-PA-10001307"/>
    <s v="Office Supplies"/>
    <s v="Paper"/>
    <s v="Important Message Pads, 50 4-1/4 x 5-1/2 Forms per Pad"/>
    <n v="8.4"/>
    <n v="2"/>
    <n v="0"/>
    <n v="0"/>
    <n v="4.1159999999999997"/>
    <n v="-4.2840000000000007"/>
    <n v="3"/>
    <n v="2015"/>
  </r>
  <r>
    <n v="4969"/>
    <s v="CA-2015-122406"/>
    <d v="2015-08-02T00:00:00"/>
    <d v="2015-08-05T00:00:00"/>
    <x v="0"/>
    <x v="534"/>
    <x v="534"/>
    <s v="Home Office"/>
    <s v="United States"/>
    <s v="Providence"/>
    <s v="Rhode Island"/>
    <n v="2908"/>
    <s v="East"/>
    <s v="TEC-AC-10004571"/>
    <s v="Technology"/>
    <s v="Accessories"/>
    <s v="Logitech G700s Rechargeable Gaming Mouse"/>
    <n v="199.98"/>
    <n v="2"/>
    <n v="0"/>
    <n v="0"/>
    <n v="83.991600000000005"/>
    <n v="-115.98839999999998"/>
    <n v="3"/>
    <n v="2015"/>
  </r>
  <r>
    <n v="4970"/>
    <s v="CA-2015-122406"/>
    <d v="2015-08-02T00:00:00"/>
    <d v="2015-08-05T00:00:00"/>
    <x v="0"/>
    <x v="534"/>
    <x v="534"/>
    <s v="Home Office"/>
    <s v="United States"/>
    <s v="Providence"/>
    <s v="Rhode Island"/>
    <n v="2908"/>
    <s v="East"/>
    <s v="FUR-CH-10001973"/>
    <s v="Furniture"/>
    <s v="Chairs"/>
    <s v="Office Star Flex Back Scooter Chair with White Frame"/>
    <n v="110.98"/>
    <n v="1"/>
    <n v="0"/>
    <n v="0"/>
    <n v="15.5372"/>
    <n v="-95.442800000000005"/>
    <n v="3"/>
    <n v="2015"/>
  </r>
  <r>
    <n v="4971"/>
    <s v="US-2016-153815"/>
    <d v="2016-11-06T00:00:00"/>
    <d v="2016-11-09T00:00:00"/>
    <x v="2"/>
    <x v="126"/>
    <x v="126"/>
    <s v="Corporate"/>
    <s v="United States"/>
    <s v="Jacksonville"/>
    <s v="Florida"/>
    <n v="32216"/>
    <s v="South"/>
    <s v="FUR-CH-10000513"/>
    <s v="Furniture"/>
    <s v="Chairs"/>
    <s v="High-Back Leather Manager's Chair"/>
    <n v="207.98400000000001"/>
    <n v="2"/>
    <n v="0.2"/>
    <n v="-41.596800000000002"/>
    <n v="-28.597799999999999"/>
    <n v="-194.98500000000001"/>
    <n v="3"/>
    <n v="2016"/>
  </r>
  <r>
    <n v="4972"/>
    <s v="US-2016-153815"/>
    <d v="2016-11-06T00:00:00"/>
    <d v="2016-11-09T00:00:00"/>
    <x v="2"/>
    <x v="126"/>
    <x v="126"/>
    <s v="Corporate"/>
    <s v="United States"/>
    <s v="Jacksonville"/>
    <s v="Florida"/>
    <n v="32216"/>
    <s v="South"/>
    <s v="OFF-PA-10002421"/>
    <s v="Office Supplies"/>
    <s v="Paper"/>
    <s v="Embossed Ink Jet Note Cards"/>
    <n v="36.112000000000002"/>
    <n v="2"/>
    <n v="0.2"/>
    <n v="-7.2224000000000004"/>
    <n v="12.639200000000001"/>
    <n v="-16.250399999999999"/>
    <n v="3"/>
    <n v="2016"/>
  </r>
  <r>
    <n v="4973"/>
    <s v="US-2016-153815"/>
    <d v="2016-11-06T00:00:00"/>
    <d v="2016-11-09T00:00:00"/>
    <x v="2"/>
    <x v="126"/>
    <x v="126"/>
    <s v="Corporate"/>
    <s v="United States"/>
    <s v="Jacksonville"/>
    <s v="Florida"/>
    <n v="32216"/>
    <s v="South"/>
    <s v="FUR-FU-10004090"/>
    <s v="Furniture"/>
    <s v="Furnishings"/>
    <s v="Executive Impressions 14&quot; Contract Wall Clock"/>
    <n v="35.567999999999998"/>
    <n v="2"/>
    <n v="0.2"/>
    <n v="-7.1135999999999999"/>
    <n v="5.7797999999999998"/>
    <n v="-22.674599999999998"/>
    <n v="3"/>
    <n v="2016"/>
  </r>
  <r>
    <n v="4974"/>
    <s v="US-2016-153815"/>
    <d v="2016-11-06T00:00:00"/>
    <d v="2016-11-09T00:00:00"/>
    <x v="2"/>
    <x v="126"/>
    <x v="126"/>
    <s v="Corporate"/>
    <s v="United States"/>
    <s v="Jacksonville"/>
    <s v="Florida"/>
    <n v="32216"/>
    <s v="South"/>
    <s v="OFF-PA-10004071"/>
    <s v="Office Supplies"/>
    <s v="Paper"/>
    <s v="Eaton Premium Continuous-Feed Paper, 25% Cotton, Letter Size, White, 1000 Shts/Box"/>
    <n v="88.768000000000001"/>
    <n v="2"/>
    <n v="0.2"/>
    <n v="-17.753600000000002"/>
    <n v="31.0688"/>
    <n v="-39.945599999999999"/>
    <n v="3"/>
    <n v="2016"/>
  </r>
  <r>
    <n v="4975"/>
    <s v="CA-2016-164896"/>
    <d v="2016-11-07T00:00:00"/>
    <d v="2016-11-12T00:00:00"/>
    <x v="1"/>
    <x v="390"/>
    <x v="390"/>
    <s v="Home Office"/>
    <s v="United States"/>
    <s v="Oceanside"/>
    <s v="California"/>
    <n v="92054"/>
    <s v="West"/>
    <s v="OFF-PA-10002246"/>
    <s v="Office Supplies"/>
    <s v="Paper"/>
    <s v="Wirebound Four 2-3/4 x 5 Forms per Page, 400 Sets per Book"/>
    <n v="12.9"/>
    <n v="2"/>
    <n v="0"/>
    <n v="0"/>
    <n v="6.3209999999999997"/>
    <n v="-6.5790000000000006"/>
    <n v="5"/>
    <n v="2016"/>
  </r>
  <r>
    <n v="4976"/>
    <s v="CA-2015-142202"/>
    <d v="2015-09-18T00:00:00"/>
    <d v="2015-09-23T00:00:00"/>
    <x v="0"/>
    <x v="335"/>
    <x v="335"/>
    <s v="Corporate"/>
    <s v="United States"/>
    <s v="Jacksonville"/>
    <s v="Florida"/>
    <n v="32216"/>
    <s v="South"/>
    <s v="TEC-AC-10003198"/>
    <s v="Technology"/>
    <s v="Accessories"/>
    <s v="Enermax Acrylux Wireless Keyboard"/>
    <n v="717.12"/>
    <n v="9"/>
    <n v="0.2"/>
    <n v="-143.42400000000001"/>
    <n v="152.38800000000001"/>
    <n v="-421.30799999999999"/>
    <n v="5"/>
    <n v="2015"/>
  </r>
  <r>
    <n v="4977"/>
    <s v="CA-2015-165050"/>
    <d v="2015-12-07T00:00:00"/>
    <d v="2015-12-09T00:00:00"/>
    <x v="2"/>
    <x v="117"/>
    <x v="117"/>
    <s v="Consumer"/>
    <s v="United States"/>
    <s v="New York City"/>
    <s v="New York"/>
    <n v="10024"/>
    <s v="East"/>
    <s v="OFF-BI-10001031"/>
    <s v="Office Supplies"/>
    <s v="Binders"/>
    <s v="Pressboard Data Binders by Wilson Jones"/>
    <n v="21.36"/>
    <n v="5"/>
    <n v="0.2"/>
    <n v="-4.2720000000000002"/>
    <n v="7.2089999999999996"/>
    <n v="-9.8790000000000013"/>
    <n v="2"/>
    <n v="2015"/>
  </r>
  <r>
    <n v="4978"/>
    <s v="CA-2015-165050"/>
    <d v="2015-12-07T00:00:00"/>
    <d v="2015-12-09T00:00:00"/>
    <x v="2"/>
    <x v="117"/>
    <x v="117"/>
    <s v="Consumer"/>
    <s v="United States"/>
    <s v="New York City"/>
    <s v="New York"/>
    <n v="10024"/>
    <s v="East"/>
    <s v="OFF-BI-10003727"/>
    <s v="Office Supplies"/>
    <s v="Binders"/>
    <s v="Avery Durable Slant Ring Binders With Label Holder"/>
    <n v="6.6879999999999997"/>
    <n v="2"/>
    <n v="0.2"/>
    <n v="-1.3376000000000001"/>
    <n v="2.3408000000000002"/>
    <n v="-3.0095999999999994"/>
    <n v="2"/>
    <n v="2015"/>
  </r>
  <r>
    <n v="4979"/>
    <s v="CA-2015-165050"/>
    <d v="2015-12-07T00:00:00"/>
    <d v="2015-12-09T00:00:00"/>
    <x v="2"/>
    <x v="117"/>
    <x v="117"/>
    <s v="Consumer"/>
    <s v="United States"/>
    <s v="New York City"/>
    <s v="New York"/>
    <n v="10024"/>
    <s v="East"/>
    <s v="TEC-PH-10001336"/>
    <s v="Technology"/>
    <s v="Phones"/>
    <s v="Digium D40 VoIP phone"/>
    <n v="773.94"/>
    <n v="6"/>
    <n v="0"/>
    <n v="0"/>
    <n v="224.4426"/>
    <n v="-549.49740000000008"/>
    <n v="2"/>
    <n v="2015"/>
  </r>
  <r>
    <n v="4980"/>
    <s v="US-2016-131114"/>
    <d v="2016-12-09T00:00:00"/>
    <d v="2016-12-13T00:00:00"/>
    <x v="0"/>
    <x v="338"/>
    <x v="338"/>
    <s v="Corporate"/>
    <s v="United States"/>
    <s v="Chicago"/>
    <s v="Illinois"/>
    <n v="60610"/>
    <s v="Central"/>
    <s v="OFF-SU-10001664"/>
    <s v="Office Supplies"/>
    <s v="Supplies"/>
    <s v="Acme Office Executive Series Stainless Steel Trimmers"/>
    <n v="20.568000000000001"/>
    <n v="3"/>
    <n v="0.2"/>
    <n v="-4.1136000000000008"/>
    <n v="1.5426"/>
    <n v="-14.911799999999999"/>
    <n v="4"/>
    <n v="2016"/>
  </r>
  <r>
    <n v="4981"/>
    <s v="US-2016-131114"/>
    <d v="2016-12-09T00:00:00"/>
    <d v="2016-12-13T00:00:00"/>
    <x v="0"/>
    <x v="338"/>
    <x v="338"/>
    <s v="Corporate"/>
    <s v="United States"/>
    <s v="Chicago"/>
    <s v="Illinois"/>
    <n v="60610"/>
    <s v="Central"/>
    <s v="OFF-AP-10003971"/>
    <s v="Office Supplies"/>
    <s v="Appliances"/>
    <s v="Belkin 6 Outlet Metallic Surge Strip"/>
    <n v="4.3559999999999999"/>
    <n v="2"/>
    <n v="0.8"/>
    <n v="-3.4847999999999999"/>
    <n v="-11.761200000000001"/>
    <n v="-12.632400000000001"/>
    <n v="4"/>
    <n v="2016"/>
  </r>
  <r>
    <n v="4982"/>
    <s v="US-2016-131114"/>
    <d v="2016-12-09T00:00:00"/>
    <d v="2016-12-13T00:00:00"/>
    <x v="0"/>
    <x v="338"/>
    <x v="338"/>
    <s v="Corporate"/>
    <s v="United States"/>
    <s v="Chicago"/>
    <s v="Illinois"/>
    <n v="60610"/>
    <s v="Central"/>
    <s v="TEC-AC-10000199"/>
    <s v="Technology"/>
    <s v="Accessories"/>
    <s v="Kingston Digital DataTraveler 8GB USB 2.0"/>
    <n v="19.04"/>
    <n v="4"/>
    <n v="0.2"/>
    <n v="-3.8079999999999998"/>
    <n v="-1.4279999999999999"/>
    <n v="-16.66"/>
    <n v="4"/>
    <n v="2016"/>
  </r>
  <r>
    <n v="4983"/>
    <s v="CA-2014-160066"/>
    <d v="2014-11-16T00:00:00"/>
    <d v="2014-11-22T00:00:00"/>
    <x v="1"/>
    <x v="340"/>
    <x v="340"/>
    <s v="Corporate"/>
    <s v="United States"/>
    <s v="Huntington Beach"/>
    <s v="California"/>
    <n v="92646"/>
    <s v="West"/>
    <s v="OFF-LA-10001045"/>
    <s v="Office Supplies"/>
    <s v="Labels"/>
    <s v="Permanent Self-Adhesive File Folder Labels for Typewriters by Universal"/>
    <n v="5.22"/>
    <n v="2"/>
    <n v="0"/>
    <n v="0"/>
    <n v="2.4011999999999998"/>
    <n v="-2.8188"/>
    <n v="6"/>
    <n v="2014"/>
  </r>
  <r>
    <n v="4984"/>
    <s v="CA-2016-109925"/>
    <d v="2016-11-06T00:00:00"/>
    <d v="2016-11-10T00:00:00"/>
    <x v="0"/>
    <x v="5"/>
    <x v="5"/>
    <s v="Consumer"/>
    <s v="United States"/>
    <s v="San Diego"/>
    <s v="California"/>
    <n v="92105"/>
    <s v="West"/>
    <s v="OFF-ST-10003442"/>
    <s v="Office Supplies"/>
    <s v="Storage"/>
    <s v="Eldon Portable Mobile Manager"/>
    <n v="84.84"/>
    <n v="3"/>
    <n v="0"/>
    <n v="0"/>
    <n v="22.9068"/>
    <n v="-61.933199999999999"/>
    <n v="4"/>
    <n v="2016"/>
  </r>
  <r>
    <n v="4985"/>
    <s v="CA-2015-160696"/>
    <d v="2015-09-06T00:00:00"/>
    <d v="2015-09-10T00:00:00"/>
    <x v="1"/>
    <x v="316"/>
    <x v="316"/>
    <s v="Corporate"/>
    <s v="United States"/>
    <s v="Nashville"/>
    <s v="Tennessee"/>
    <n v="37211"/>
    <s v="South"/>
    <s v="OFF-FA-10003059"/>
    <s v="Office Supplies"/>
    <s v="Fasteners"/>
    <s v="Assorted Color Push Pins"/>
    <n v="7.24"/>
    <n v="5"/>
    <n v="0.2"/>
    <n v="-1.4480000000000002"/>
    <n v="1.1765000000000001"/>
    <n v="-4.6154999999999999"/>
    <n v="4"/>
    <n v="2015"/>
  </r>
  <r>
    <n v="4986"/>
    <s v="CA-2014-125171"/>
    <d v="2014-09-03T00:00:00"/>
    <d v="2014-09-03T00:00:00"/>
    <x v="3"/>
    <x v="369"/>
    <x v="369"/>
    <s v="Consumer"/>
    <s v="United States"/>
    <s v="New York City"/>
    <s v="New York"/>
    <n v="10009"/>
    <s v="East"/>
    <s v="OFF-LA-10001175"/>
    <s v="Office Supplies"/>
    <s v="Labels"/>
    <s v="Avery 514"/>
    <n v="14.4"/>
    <n v="5"/>
    <n v="0"/>
    <n v="0"/>
    <n v="7.056"/>
    <n v="-7.3440000000000003"/>
    <n v="0"/>
    <n v="2014"/>
  </r>
  <r>
    <n v="4987"/>
    <s v="CA-2016-149279"/>
    <d v="2016-04-24T00:00:00"/>
    <d v="2016-04-28T00:00:00"/>
    <x v="1"/>
    <x v="642"/>
    <x v="642"/>
    <s v="Home Office"/>
    <s v="United States"/>
    <s v="Colorado Springs"/>
    <s v="Colorado"/>
    <n v="80906"/>
    <s v="West"/>
    <s v="OFF-PA-10003441"/>
    <s v="Office Supplies"/>
    <s v="Paper"/>
    <s v="Xerox 226"/>
    <n v="15.552"/>
    <n v="3"/>
    <n v="0.2"/>
    <n v="-3.1104000000000003"/>
    <n v="5.4432"/>
    <n v="-6.9983999999999993"/>
    <n v="4"/>
    <n v="2016"/>
  </r>
  <r>
    <n v="4988"/>
    <s v="CA-2016-149279"/>
    <d v="2016-04-24T00:00:00"/>
    <d v="2016-04-28T00:00:00"/>
    <x v="1"/>
    <x v="642"/>
    <x v="642"/>
    <s v="Home Office"/>
    <s v="United States"/>
    <s v="Colorado Springs"/>
    <s v="Colorado"/>
    <n v="80906"/>
    <s v="West"/>
    <s v="FUR-CH-10004287"/>
    <s v="Furniture"/>
    <s v="Chairs"/>
    <s v="SAFCO Arco Folding Chair"/>
    <n v="1325.76"/>
    <n v="6"/>
    <n v="0.2"/>
    <n v="-265.15199999999999"/>
    <n v="149.148"/>
    <n v="-911.45999999999992"/>
    <n v="4"/>
    <n v="2016"/>
  </r>
  <r>
    <n v="4989"/>
    <s v="CA-2016-149279"/>
    <d v="2016-04-24T00:00:00"/>
    <d v="2016-04-28T00:00:00"/>
    <x v="1"/>
    <x v="642"/>
    <x v="642"/>
    <s v="Home Office"/>
    <s v="United States"/>
    <s v="Colorado Springs"/>
    <s v="Colorado"/>
    <n v="80906"/>
    <s v="West"/>
    <s v="OFF-BI-10004040"/>
    <s v="Office Supplies"/>
    <s v="Binders"/>
    <s v="Wilson Jones Impact Binders"/>
    <n v="3.1080000000000001"/>
    <n v="2"/>
    <n v="0.7"/>
    <n v="-2.1755999999999998"/>
    <n v="-2.1756000000000002"/>
    <n v="-3.1080000000000005"/>
    <n v="4"/>
    <n v="2016"/>
  </r>
  <r>
    <n v="4990"/>
    <s v="CA-2017-107321"/>
    <d v="2017-08-31T00:00:00"/>
    <d v="2017-09-04T00:00:00"/>
    <x v="1"/>
    <x v="585"/>
    <x v="585"/>
    <s v="Home Office"/>
    <s v="United States"/>
    <s v="San Francisco"/>
    <s v="California"/>
    <n v="94110"/>
    <s v="West"/>
    <s v="OFF-BI-10004022"/>
    <s v="Office Supplies"/>
    <s v="Binders"/>
    <s v="Acco Suede Grain Vinyl Round Ring Binder"/>
    <n v="6.6719999999999997"/>
    <n v="3"/>
    <n v="0.2"/>
    <n v="-1.3344"/>
    <n v="2.1684000000000001"/>
    <n v="-3.1692"/>
    <n v="4"/>
    <n v="2017"/>
  </r>
  <r>
    <n v="4991"/>
    <s v="CA-2017-107321"/>
    <d v="2017-08-31T00:00:00"/>
    <d v="2017-09-04T00:00:00"/>
    <x v="1"/>
    <x v="585"/>
    <x v="585"/>
    <s v="Home Office"/>
    <s v="United States"/>
    <s v="San Francisco"/>
    <s v="California"/>
    <n v="94110"/>
    <s v="West"/>
    <s v="TEC-PH-10002200"/>
    <s v="Technology"/>
    <s v="Phones"/>
    <s v="Aastra 6757i CT Wireless VoIP phone"/>
    <n v="689.40800000000002"/>
    <n v="4"/>
    <n v="0.2"/>
    <n v="-137.88160000000002"/>
    <n v="77.558400000000006"/>
    <n v="-473.96799999999996"/>
    <n v="4"/>
    <n v="2017"/>
  </r>
  <r>
    <n v="4992"/>
    <s v="US-2017-122714"/>
    <d v="2017-12-07T00:00:00"/>
    <d v="2017-12-13T00:00:00"/>
    <x v="1"/>
    <x v="428"/>
    <x v="428"/>
    <s v="Corporate"/>
    <s v="United States"/>
    <s v="Chicago"/>
    <s v="Illinois"/>
    <n v="60653"/>
    <s v="Central"/>
    <s v="OFF-BI-10001120"/>
    <s v="Office Supplies"/>
    <s v="Binders"/>
    <s v="Ibico EPK-21 Electric Binding System"/>
    <n v="1889.99"/>
    <n v="5"/>
    <n v="0.8"/>
    <n v="-1511.9920000000002"/>
    <n v="-2929.4845"/>
    <n v="-3307.4825000000001"/>
    <n v="6"/>
    <n v="2017"/>
  </r>
  <r>
    <n v="4993"/>
    <s v="CA-2015-153038"/>
    <d v="2015-12-18T00:00:00"/>
    <d v="2015-12-25T00:00:00"/>
    <x v="1"/>
    <x v="516"/>
    <x v="516"/>
    <s v="Corporate"/>
    <s v="United States"/>
    <s v="Memphis"/>
    <s v="Tennessee"/>
    <n v="38109"/>
    <s v="South"/>
    <s v="OFF-EN-10000461"/>
    <s v="Office Supplies"/>
    <s v="Envelopes"/>
    <s v="#10- 4 1/8&quot; x 9 1/2&quot; Recycled Envelopes"/>
    <n v="55.936"/>
    <n v="8"/>
    <n v="0.2"/>
    <n v="-11.187200000000001"/>
    <n v="18.878399999999999"/>
    <n v="-25.870400000000004"/>
    <n v="7"/>
    <n v="2015"/>
  </r>
  <r>
    <n v="4994"/>
    <s v="CA-2015-153038"/>
    <d v="2015-12-18T00:00:00"/>
    <d v="2015-12-25T00:00:00"/>
    <x v="1"/>
    <x v="516"/>
    <x v="516"/>
    <s v="Corporate"/>
    <s v="United States"/>
    <s v="Memphis"/>
    <s v="Tennessee"/>
    <n v="38109"/>
    <s v="South"/>
    <s v="OFF-LA-10004008"/>
    <s v="Office Supplies"/>
    <s v="Labels"/>
    <s v="Avery 507"/>
    <n v="18.431999999999999"/>
    <n v="8"/>
    <n v="0.2"/>
    <n v="-3.6863999999999999"/>
    <n v="5.9904000000000002"/>
    <n v="-8.7551999999999985"/>
    <n v="7"/>
    <n v="2015"/>
  </r>
  <r>
    <n v="4995"/>
    <s v="CA-2015-153038"/>
    <d v="2015-12-18T00:00:00"/>
    <d v="2015-12-25T00:00:00"/>
    <x v="1"/>
    <x v="516"/>
    <x v="516"/>
    <s v="Corporate"/>
    <s v="United States"/>
    <s v="Memphis"/>
    <s v="Tennessee"/>
    <n v="38109"/>
    <s v="South"/>
    <s v="FUR-FU-10000221"/>
    <s v="Furniture"/>
    <s v="Furnishings"/>
    <s v="Master Caster Door Stop, Brown"/>
    <n v="20.32"/>
    <n v="5"/>
    <n v="0.2"/>
    <n v="-4.0640000000000001"/>
    <n v="3.556"/>
    <n v="-12.7"/>
    <n v="7"/>
    <n v="2015"/>
  </r>
  <r>
    <n v="4996"/>
    <s v="CA-2014-132227"/>
    <d v="2014-11-04T00:00:00"/>
    <d v="2014-11-10T00:00:00"/>
    <x v="1"/>
    <x v="449"/>
    <x v="449"/>
    <s v="Home Office"/>
    <s v="United States"/>
    <s v="New York City"/>
    <s v="New York"/>
    <n v="10011"/>
    <s v="East"/>
    <s v="OFF-BI-10000962"/>
    <s v="Office Supplies"/>
    <s v="Binders"/>
    <s v="Acco Flexible ACCOHIDE Square Ring Data Binder, Dark Blue, 11 1/2&quot; X 14&quot; 7/8&quot;"/>
    <n v="52.064"/>
    <n v="4"/>
    <n v="0.2"/>
    <n v="-10.412800000000001"/>
    <n v="18.873200000000001"/>
    <n v="-22.778000000000002"/>
    <n v="6"/>
    <n v="2014"/>
  </r>
  <r>
    <n v="4997"/>
    <s v="CA-2017-155824"/>
    <d v="2017-03-10T00:00:00"/>
    <d v="2017-03-15T00:00:00"/>
    <x v="1"/>
    <x v="754"/>
    <x v="754"/>
    <s v="Corporate"/>
    <s v="United States"/>
    <s v="Raleigh"/>
    <s v="North Carolina"/>
    <n v="27604"/>
    <s v="South"/>
    <s v="OFF-AP-10000390"/>
    <s v="Office Supplies"/>
    <s v="Appliances"/>
    <s v="Euro Pro Shark Stick Mini Vacuum"/>
    <n v="48.783999999999999"/>
    <n v="1"/>
    <n v="0.2"/>
    <n v="-9.7568000000000001"/>
    <n v="3.6587999999999998"/>
    <n v="-35.368400000000001"/>
    <n v="5"/>
    <n v="2017"/>
  </r>
  <r>
    <n v="4998"/>
    <s v="CA-2017-155824"/>
    <d v="2017-03-10T00:00:00"/>
    <d v="2017-03-15T00:00:00"/>
    <x v="1"/>
    <x v="754"/>
    <x v="754"/>
    <s v="Corporate"/>
    <s v="United States"/>
    <s v="Raleigh"/>
    <s v="North Carolina"/>
    <n v="27604"/>
    <s v="South"/>
    <s v="OFF-BI-10000014"/>
    <s v="Office Supplies"/>
    <s v="Binders"/>
    <s v="Heavy-Duty E-Z-D Binders"/>
    <n v="13.092000000000001"/>
    <n v="4"/>
    <n v="0.7"/>
    <n v="-9.1644000000000005"/>
    <n v="-10.0372"/>
    <n v="-13.9648"/>
    <n v="5"/>
    <n v="2017"/>
  </r>
  <r>
    <n v="4999"/>
    <s v="CA-2016-129238"/>
    <d v="2016-01-31T00:00:00"/>
    <d v="2016-02-04T00:00:00"/>
    <x v="1"/>
    <x v="337"/>
    <x v="337"/>
    <s v="Home Office"/>
    <s v="United States"/>
    <s v="Los Angeles"/>
    <s v="California"/>
    <n v="90045"/>
    <s v="West"/>
    <s v="TEC-PH-10004120"/>
    <s v="Technology"/>
    <s v="Phones"/>
    <s v="AT&amp;T 1080 Phone"/>
    <n v="109.592"/>
    <n v="1"/>
    <n v="0.2"/>
    <n v="-21.918400000000002"/>
    <n v="8.2194000000000003"/>
    <n v="-79.454199999999986"/>
    <n v="4"/>
    <n v="2016"/>
  </r>
  <r>
    <n v="5000"/>
    <s v="CA-2016-129238"/>
    <d v="2016-01-31T00:00:00"/>
    <d v="2016-02-04T00:00:00"/>
    <x v="1"/>
    <x v="337"/>
    <x v="337"/>
    <s v="Home Office"/>
    <s v="United States"/>
    <s v="Los Angeles"/>
    <s v="California"/>
    <n v="90045"/>
    <s v="West"/>
    <s v="OFF-PA-10002764"/>
    <s v="Office Supplies"/>
    <s v="Paper"/>
    <s v="Easy-staple paper"/>
    <n v="56.7"/>
    <n v="5"/>
    <n v="0"/>
    <n v="0"/>
    <n v="27.783000000000001"/>
    <n v="-28.917000000000002"/>
    <n v="4"/>
    <n v="2016"/>
  </r>
  <r>
    <n v="5001"/>
    <s v="CA-2017-159688"/>
    <d v="2017-05-07T00:00:00"/>
    <d v="2017-05-12T00:00:00"/>
    <x v="1"/>
    <x v="144"/>
    <x v="144"/>
    <s v="Home Office"/>
    <s v="United States"/>
    <s v="Los Angeles"/>
    <s v="California"/>
    <n v="90004"/>
    <s v="West"/>
    <s v="TEC-AC-10000736"/>
    <s v="Technology"/>
    <s v="Accessories"/>
    <s v="Logitech G600 MMO Gaming Mouse"/>
    <n v="79.989999999999995"/>
    <n v="1"/>
    <n v="0"/>
    <n v="0"/>
    <n v="28.796399999999998"/>
    <n v="-51.193599999999996"/>
    <n v="5"/>
    <n v="2017"/>
  </r>
  <r>
    <n v="5002"/>
    <s v="CA-2016-136126"/>
    <d v="2016-05-24T00:00:00"/>
    <d v="2016-05-24T00:00:00"/>
    <x v="3"/>
    <x v="258"/>
    <x v="258"/>
    <s v="Home Office"/>
    <s v="United States"/>
    <s v="Newport News"/>
    <s v="Virginia"/>
    <n v="23602"/>
    <s v="South"/>
    <s v="OFF-SU-10000898"/>
    <s v="Office Supplies"/>
    <s v="Supplies"/>
    <s v="Acme Hot Forged Carbon Steel Scissors with Nickel-Plated Handles, 3 7/8&quot; Cut, 8&quot;L"/>
    <n v="69.5"/>
    <n v="5"/>
    <n v="0"/>
    <n v="0"/>
    <n v="20.155000000000001"/>
    <n v="-49.344999999999999"/>
    <n v="0"/>
    <n v="2016"/>
  </r>
  <r>
    <n v="5003"/>
    <s v="CA-2016-136126"/>
    <d v="2016-05-24T00:00:00"/>
    <d v="2016-05-24T00:00:00"/>
    <x v="3"/>
    <x v="258"/>
    <x v="258"/>
    <s v="Home Office"/>
    <s v="United States"/>
    <s v="Newport News"/>
    <s v="Virginia"/>
    <n v="23602"/>
    <s v="South"/>
    <s v="OFF-PA-10004327"/>
    <s v="Office Supplies"/>
    <s v="Paper"/>
    <s v="Xerox 1911"/>
    <n v="191.6"/>
    <n v="4"/>
    <n v="0"/>
    <n v="0"/>
    <n v="91.968000000000004"/>
    <n v="-99.631999999999991"/>
    <n v="0"/>
    <n v="2016"/>
  </r>
  <r>
    <n v="5004"/>
    <s v="CA-2016-155033"/>
    <d v="2016-10-07T00:00:00"/>
    <d v="2016-10-12T00:00:00"/>
    <x v="1"/>
    <x v="693"/>
    <x v="693"/>
    <s v="Consumer"/>
    <s v="United States"/>
    <s v="Los Angeles"/>
    <s v="California"/>
    <n v="90032"/>
    <s v="West"/>
    <s v="OFF-PA-10000143"/>
    <s v="Office Supplies"/>
    <s v="Paper"/>
    <s v="Astroparche Fine Business Paper"/>
    <n v="10.56"/>
    <n v="2"/>
    <n v="0"/>
    <n v="0"/>
    <n v="5.0688000000000004"/>
    <n v="-5.4912000000000001"/>
    <n v="5"/>
    <n v="2016"/>
  </r>
  <r>
    <n v="5005"/>
    <s v="CA-2014-156006"/>
    <d v="2014-04-30T00:00:00"/>
    <d v="2014-05-02T00:00:00"/>
    <x v="0"/>
    <x v="612"/>
    <x v="612"/>
    <s v="Consumer"/>
    <s v="United States"/>
    <s v="Jackson"/>
    <s v="Mississippi"/>
    <n v="39212"/>
    <s v="South"/>
    <s v="TEC-AC-10002550"/>
    <s v="Technology"/>
    <s v="Accessories"/>
    <s v="Maxell 4.7GB DVD-RW 3/Pack"/>
    <n v="47.79"/>
    <n v="3"/>
    <n v="0"/>
    <n v="0"/>
    <n v="16.2486"/>
    <n v="-31.541399999999999"/>
    <n v="2"/>
    <n v="2014"/>
  </r>
  <r>
    <n v="5006"/>
    <s v="CA-2015-158659"/>
    <d v="2015-11-10T00:00:00"/>
    <d v="2015-11-14T00:00:00"/>
    <x v="0"/>
    <x v="281"/>
    <x v="281"/>
    <s v="Corporate"/>
    <s v="United States"/>
    <s v="Richmond"/>
    <s v="Indiana"/>
    <n v="47374"/>
    <s v="Central"/>
    <s v="OFF-ST-10003306"/>
    <s v="Office Supplies"/>
    <s v="Storage"/>
    <s v="Letter Size Cart"/>
    <n v="714.3"/>
    <n v="5"/>
    <n v="0"/>
    <n v="0"/>
    <n v="207.14699999999999"/>
    <n v="-507.15299999999996"/>
    <n v="4"/>
    <n v="2015"/>
  </r>
  <r>
    <n v="5007"/>
    <s v="CA-2015-169796"/>
    <d v="2015-11-09T00:00:00"/>
    <d v="2015-11-14T00:00:00"/>
    <x v="1"/>
    <x v="656"/>
    <x v="656"/>
    <s v="Home Office"/>
    <s v="United States"/>
    <s v="New York City"/>
    <s v="New York"/>
    <n v="10035"/>
    <s v="East"/>
    <s v="TEC-MA-10000045"/>
    <s v="Technology"/>
    <s v="Machines"/>
    <s v="Zebra ZM400 Thermal Label Printer"/>
    <n v="2321.9"/>
    <n v="2"/>
    <n v="0"/>
    <n v="0"/>
    <n v="1114.5119999999999"/>
    <n v="-1207.3880000000001"/>
    <n v="5"/>
    <n v="2015"/>
  </r>
  <r>
    <n v="5008"/>
    <s v="CA-2015-169796"/>
    <d v="2015-11-09T00:00:00"/>
    <d v="2015-11-14T00:00:00"/>
    <x v="1"/>
    <x v="656"/>
    <x v="656"/>
    <s v="Home Office"/>
    <s v="United States"/>
    <s v="New York City"/>
    <s v="New York"/>
    <n v="10035"/>
    <s v="East"/>
    <s v="OFF-ST-10001505"/>
    <s v="Office Supplies"/>
    <s v="Storage"/>
    <s v="Perma STOR-ALL Hanging File Box, 13 1/8&quot;W x 12 1/4&quot;D x 10 1/2&quot;H"/>
    <n v="17.940000000000001"/>
    <n v="3"/>
    <n v="0"/>
    <n v="0"/>
    <n v="3.0497999999999998"/>
    <n v="-14.890200000000002"/>
    <n v="5"/>
    <n v="2015"/>
  </r>
  <r>
    <n v="5009"/>
    <s v="CA-2015-102876"/>
    <d v="2015-09-07T00:00:00"/>
    <d v="2015-09-14T00:00:00"/>
    <x v="1"/>
    <x v="756"/>
    <x v="756"/>
    <s v="Corporate"/>
    <s v="United States"/>
    <s v="Philadelphia"/>
    <s v="Pennsylvania"/>
    <n v="19134"/>
    <s v="East"/>
    <s v="OFF-BI-10004781"/>
    <s v="Office Supplies"/>
    <s v="Binders"/>
    <s v="GBC Wire Binding Strips"/>
    <n v="9.5220000000000002"/>
    <n v="1"/>
    <n v="0.7"/>
    <n v="-6.6654"/>
    <n v="-6.9828000000000001"/>
    <n v="-9.8394000000000013"/>
    <n v="7"/>
    <n v="2015"/>
  </r>
  <r>
    <n v="5010"/>
    <s v="CA-2015-102876"/>
    <d v="2015-09-07T00:00:00"/>
    <d v="2015-09-14T00:00:00"/>
    <x v="1"/>
    <x v="756"/>
    <x v="756"/>
    <s v="Corporate"/>
    <s v="United States"/>
    <s v="Philadelphia"/>
    <s v="Pennsylvania"/>
    <n v="19134"/>
    <s v="East"/>
    <s v="TEC-PH-10002680"/>
    <s v="Technology"/>
    <s v="Phones"/>
    <s v="Samsung Galaxy Note 3"/>
    <n v="791.96400000000006"/>
    <n v="6"/>
    <n v="0.4"/>
    <n v="-316.78560000000004"/>
    <n v="-131.994"/>
    <n v="-607.17240000000004"/>
    <n v="7"/>
    <n v="2015"/>
  </r>
  <r>
    <n v="5011"/>
    <s v="CA-2015-102876"/>
    <d v="2015-09-07T00:00:00"/>
    <d v="2015-09-14T00:00:00"/>
    <x v="1"/>
    <x v="756"/>
    <x v="756"/>
    <s v="Corporate"/>
    <s v="United States"/>
    <s v="Philadelphia"/>
    <s v="Pennsylvania"/>
    <n v="19134"/>
    <s v="East"/>
    <s v="OFF-BI-10000848"/>
    <s v="Office Supplies"/>
    <s v="Binders"/>
    <s v="Angle-D Ring Binders"/>
    <n v="4.923"/>
    <n v="3"/>
    <n v="0.7"/>
    <n v="-3.4460999999999999"/>
    <n v="-3.9384000000000001"/>
    <n v="-5.4153000000000002"/>
    <n v="7"/>
    <n v="2015"/>
  </r>
  <r>
    <n v="5012"/>
    <s v="US-2017-139647"/>
    <d v="2017-05-11T00:00:00"/>
    <d v="2017-05-13T00:00:00"/>
    <x v="2"/>
    <x v="477"/>
    <x v="477"/>
    <s v="Corporate"/>
    <s v="United States"/>
    <s v="Phoenix"/>
    <s v="Arizona"/>
    <n v="85023"/>
    <s v="West"/>
    <s v="FUR-BO-10004467"/>
    <s v="Furniture"/>
    <s v="Bookcases"/>
    <s v="Bestar Classic Bookcase"/>
    <n v="209.97900000000001"/>
    <n v="7"/>
    <n v="0.7"/>
    <n v="-146.9853"/>
    <n v="-356.96429999999998"/>
    <n v="-419.95799999999997"/>
    <n v="2"/>
    <n v="2017"/>
  </r>
  <r>
    <n v="5013"/>
    <s v="US-2017-160465"/>
    <d v="2017-07-21T00:00:00"/>
    <d v="2017-07-26T00:00:00"/>
    <x v="1"/>
    <x v="680"/>
    <x v="680"/>
    <s v="Home Office"/>
    <s v="United States"/>
    <s v="Cleveland"/>
    <s v="Ohio"/>
    <n v="44105"/>
    <s v="East"/>
    <s v="OFF-BI-10001670"/>
    <s v="Office Supplies"/>
    <s v="Binders"/>
    <s v="Vinyl Sectional Post Binders"/>
    <n v="33.93"/>
    <n v="3"/>
    <n v="0.7"/>
    <n v="-23.750999999999998"/>
    <n v="-22.62"/>
    <n v="-32.799000000000007"/>
    <n v="5"/>
    <n v="2017"/>
  </r>
  <r>
    <n v="5014"/>
    <s v="US-2017-160465"/>
    <d v="2017-07-21T00:00:00"/>
    <d v="2017-07-26T00:00:00"/>
    <x v="1"/>
    <x v="680"/>
    <x v="680"/>
    <s v="Home Office"/>
    <s v="United States"/>
    <s v="Cleveland"/>
    <s v="Ohio"/>
    <n v="44105"/>
    <s v="East"/>
    <s v="OFF-ST-10000136"/>
    <s v="Office Supplies"/>
    <s v="Storage"/>
    <s v="Letter Size File"/>
    <n v="222.32"/>
    <n v="7"/>
    <n v="0.2"/>
    <n v="-44.463999999999999"/>
    <n v="25.010999999999999"/>
    <n v="-152.845"/>
    <n v="5"/>
    <n v="2017"/>
  </r>
  <r>
    <n v="5015"/>
    <s v="US-2017-160465"/>
    <d v="2017-07-21T00:00:00"/>
    <d v="2017-07-26T00:00:00"/>
    <x v="1"/>
    <x v="680"/>
    <x v="680"/>
    <s v="Home Office"/>
    <s v="United States"/>
    <s v="Cleveland"/>
    <s v="Ohio"/>
    <n v="44105"/>
    <s v="East"/>
    <s v="TEC-PH-10004522"/>
    <s v="Technology"/>
    <s v="Phones"/>
    <s v="Dexim XPower Skin Super-Thin Power Case for iPhone 5 - Black"/>
    <n v="210.56399999999999"/>
    <n v="6"/>
    <n v="0.4"/>
    <n v="-84.2256"/>
    <n v="-52.640999999999998"/>
    <n v="-178.9794"/>
    <n v="5"/>
    <n v="2017"/>
  </r>
  <r>
    <n v="5016"/>
    <s v="CA-2014-153850"/>
    <d v="2014-11-24T00:00:00"/>
    <d v="2014-11-29T00:00:00"/>
    <x v="1"/>
    <x v="513"/>
    <x v="513"/>
    <s v="Consumer"/>
    <s v="United States"/>
    <s v="Toledo"/>
    <s v="Ohio"/>
    <n v="43615"/>
    <s v="East"/>
    <s v="FUR-FU-10002960"/>
    <s v="Furniture"/>
    <s v="Furnishings"/>
    <s v="Eldon 200 Class Desk Accessories, Burgundy"/>
    <n v="35.167999999999999"/>
    <n v="7"/>
    <n v="0.2"/>
    <n v="-7.0335999999999999"/>
    <n v="9.6712000000000007"/>
    <n v="-18.463200000000001"/>
    <n v="5"/>
    <n v="2014"/>
  </r>
  <r>
    <n v="5017"/>
    <s v="CA-2014-153850"/>
    <d v="2014-11-24T00:00:00"/>
    <d v="2014-11-29T00:00:00"/>
    <x v="1"/>
    <x v="513"/>
    <x v="513"/>
    <s v="Consumer"/>
    <s v="United States"/>
    <s v="Toledo"/>
    <s v="Ohio"/>
    <n v="43615"/>
    <s v="East"/>
    <s v="TEC-PH-10002584"/>
    <s v="Technology"/>
    <s v="Phones"/>
    <s v="Samsung Galaxy S4"/>
    <n v="1502.376"/>
    <n v="4"/>
    <n v="0.4"/>
    <n v="-600.95040000000006"/>
    <n v="-250.39599999999999"/>
    <n v="-1151.8216"/>
    <n v="5"/>
    <n v="2014"/>
  </r>
  <r>
    <n v="5018"/>
    <s v="CA-2014-127558"/>
    <d v="2014-11-15T00:00:00"/>
    <d v="2014-11-18T00:00:00"/>
    <x v="2"/>
    <x v="757"/>
    <x v="757"/>
    <s v="Consumer"/>
    <s v="United States"/>
    <s v="Los Angeles"/>
    <s v="California"/>
    <n v="90008"/>
    <s v="West"/>
    <s v="FUR-FU-10002505"/>
    <s v="Furniture"/>
    <s v="Furnishings"/>
    <s v="Eldon 100 Class Desk Accessories"/>
    <n v="10.11"/>
    <n v="3"/>
    <n v="0"/>
    <n v="0"/>
    <n v="3.2351999999999999"/>
    <n v="-6.8747999999999996"/>
    <n v="3"/>
    <n v="2014"/>
  </r>
  <r>
    <n v="5019"/>
    <s v="CA-2014-127558"/>
    <d v="2014-11-15T00:00:00"/>
    <d v="2014-11-18T00:00:00"/>
    <x v="2"/>
    <x v="757"/>
    <x v="757"/>
    <s v="Consumer"/>
    <s v="United States"/>
    <s v="Los Angeles"/>
    <s v="California"/>
    <n v="90008"/>
    <s v="West"/>
    <s v="TEC-AC-10003832"/>
    <s v="Technology"/>
    <s v="Accessories"/>
    <s v="Logitech P710e Mobile Speakerphone"/>
    <n v="772.47"/>
    <n v="3"/>
    <n v="0"/>
    <n v="0"/>
    <n v="146.76929999999999"/>
    <n v="-625.7007000000001"/>
    <n v="3"/>
    <n v="2014"/>
  </r>
  <r>
    <n v="5020"/>
    <s v="CA-2014-127558"/>
    <d v="2014-11-15T00:00:00"/>
    <d v="2014-11-18T00:00:00"/>
    <x v="2"/>
    <x v="757"/>
    <x v="757"/>
    <s v="Consumer"/>
    <s v="United States"/>
    <s v="Los Angeles"/>
    <s v="California"/>
    <n v="90008"/>
    <s v="West"/>
    <s v="OFF-SU-10002537"/>
    <s v="Office Supplies"/>
    <s v="Supplies"/>
    <s v="Acme Box Cutter Scissors"/>
    <n v="20.46"/>
    <n v="2"/>
    <n v="0"/>
    <n v="0"/>
    <n v="5.3196000000000003"/>
    <n v="-15.1404"/>
    <n v="3"/>
    <n v="2014"/>
  </r>
  <r>
    <n v="5021"/>
    <s v="CA-2017-136511"/>
    <d v="2017-03-23T00:00:00"/>
    <d v="2017-03-25T00:00:00"/>
    <x v="0"/>
    <x v="89"/>
    <x v="89"/>
    <s v="Corporate"/>
    <s v="United States"/>
    <s v="New York City"/>
    <s v="New York"/>
    <n v="10011"/>
    <s v="East"/>
    <s v="OFF-SU-10003505"/>
    <s v="Office Supplies"/>
    <s v="Supplies"/>
    <s v="Premier Electric Letter Opener"/>
    <n v="347.58"/>
    <n v="3"/>
    <n v="0"/>
    <n v="0"/>
    <n v="17.379000000000001"/>
    <n v="-330.20099999999996"/>
    <n v="2"/>
    <n v="2017"/>
  </r>
  <r>
    <n v="5022"/>
    <s v="CA-2016-133795"/>
    <d v="2016-12-18T00:00:00"/>
    <d v="2016-12-24T00:00:00"/>
    <x v="1"/>
    <x v="188"/>
    <x v="188"/>
    <s v="Consumer"/>
    <s v="United States"/>
    <s v="San Diego"/>
    <s v="California"/>
    <n v="92037"/>
    <s v="West"/>
    <s v="TEC-AC-10001465"/>
    <s v="Technology"/>
    <s v="Accessories"/>
    <s v="SanDisk Cruzer 64 GB USB Flash Drive"/>
    <n v="72.64"/>
    <n v="2"/>
    <n v="0"/>
    <n v="0"/>
    <n v="21.792000000000002"/>
    <n v="-50.847999999999999"/>
    <n v="6"/>
    <n v="2016"/>
  </r>
  <r>
    <n v="5023"/>
    <s v="CA-2016-133795"/>
    <d v="2016-12-18T00:00:00"/>
    <d v="2016-12-24T00:00:00"/>
    <x v="1"/>
    <x v="188"/>
    <x v="188"/>
    <s v="Consumer"/>
    <s v="United States"/>
    <s v="San Diego"/>
    <s v="California"/>
    <n v="92037"/>
    <s v="West"/>
    <s v="TEC-AC-10003832"/>
    <s v="Technology"/>
    <s v="Accessories"/>
    <s v="Logitech P710e Mobile Speakerphone"/>
    <n v="772.47"/>
    <n v="3"/>
    <n v="0"/>
    <n v="0"/>
    <n v="146.76929999999999"/>
    <n v="-625.7007000000001"/>
    <n v="6"/>
    <n v="2016"/>
  </r>
  <r>
    <n v="5024"/>
    <s v="CA-2016-133795"/>
    <d v="2016-12-18T00:00:00"/>
    <d v="2016-12-24T00:00:00"/>
    <x v="1"/>
    <x v="188"/>
    <x v="188"/>
    <s v="Consumer"/>
    <s v="United States"/>
    <s v="San Diego"/>
    <s v="California"/>
    <n v="92037"/>
    <s v="West"/>
    <s v="FUR-FU-10003731"/>
    <s v="Furniture"/>
    <s v="Furnishings"/>
    <s v="Eldon Expressions Wood and Plastic Desk Accessories, Oak"/>
    <n v="39.92"/>
    <n v="4"/>
    <n v="0"/>
    <n v="0"/>
    <n v="11.1776"/>
    <n v="-28.742400000000004"/>
    <n v="6"/>
    <n v="2016"/>
  </r>
  <r>
    <n v="5025"/>
    <s v="US-2017-130953"/>
    <d v="2017-07-29T00:00:00"/>
    <d v="2017-08-03T00:00:00"/>
    <x v="1"/>
    <x v="288"/>
    <x v="288"/>
    <s v="Consumer"/>
    <s v="United States"/>
    <s v="Oklahoma City"/>
    <s v="Oklahoma"/>
    <n v="73120"/>
    <s v="Central"/>
    <s v="OFF-BI-10004828"/>
    <s v="Office Supplies"/>
    <s v="Binders"/>
    <s v="GBC Poly Designer Binding Covers"/>
    <n v="33.479999999999997"/>
    <n v="2"/>
    <n v="0"/>
    <n v="0"/>
    <n v="16.405200000000001"/>
    <n v="-17.074799999999996"/>
    <n v="5"/>
    <n v="2017"/>
  </r>
  <r>
    <n v="5026"/>
    <s v="US-2017-130953"/>
    <d v="2017-07-29T00:00:00"/>
    <d v="2017-08-03T00:00:00"/>
    <x v="1"/>
    <x v="288"/>
    <x v="288"/>
    <s v="Consumer"/>
    <s v="United States"/>
    <s v="Oklahoma City"/>
    <s v="Oklahoma"/>
    <n v="73120"/>
    <s v="Central"/>
    <s v="TEC-PH-10003012"/>
    <s v="Technology"/>
    <s v="Phones"/>
    <s v="Nortel Meridian M3904 Professional Digital phone"/>
    <n v="461.97"/>
    <n v="3"/>
    <n v="0"/>
    <n v="0"/>
    <n v="133.97130000000001"/>
    <n v="-327.99869999999999"/>
    <n v="5"/>
    <n v="2017"/>
  </r>
  <r>
    <n v="5027"/>
    <s v="US-2017-130953"/>
    <d v="2017-07-29T00:00:00"/>
    <d v="2017-08-03T00:00:00"/>
    <x v="1"/>
    <x v="288"/>
    <x v="288"/>
    <s v="Consumer"/>
    <s v="United States"/>
    <s v="Oklahoma City"/>
    <s v="Oklahoma"/>
    <n v="73120"/>
    <s v="Central"/>
    <s v="OFF-AP-10002311"/>
    <s v="Office Supplies"/>
    <s v="Appliances"/>
    <s v="Holmes Replacement Filter for HEPA Air Cleaner, Very Large Room, HEPA Filter"/>
    <n v="137.62"/>
    <n v="2"/>
    <n v="0"/>
    <n v="0"/>
    <n v="60.552799999999998"/>
    <n v="-77.067200000000014"/>
    <n v="5"/>
    <n v="2017"/>
  </r>
  <r>
    <n v="5028"/>
    <s v="US-2017-130953"/>
    <d v="2017-07-29T00:00:00"/>
    <d v="2017-08-03T00:00:00"/>
    <x v="1"/>
    <x v="288"/>
    <x v="288"/>
    <s v="Consumer"/>
    <s v="United States"/>
    <s v="Oklahoma City"/>
    <s v="Oklahoma"/>
    <n v="73120"/>
    <s v="Central"/>
    <s v="FUR-CH-10004626"/>
    <s v="Furniture"/>
    <s v="Chairs"/>
    <s v="Office Star Flex Back Scooter Chair with Aluminum Finish Frame"/>
    <n v="302.67"/>
    <n v="3"/>
    <n v="0"/>
    <n v="0"/>
    <n v="72.640799999999999"/>
    <n v="-230.0292"/>
    <n v="5"/>
    <n v="2017"/>
  </r>
  <r>
    <n v="5029"/>
    <s v="CA-2014-151792"/>
    <d v="2014-09-02T00:00:00"/>
    <d v="2014-09-07T00:00:00"/>
    <x v="0"/>
    <x v="610"/>
    <x v="610"/>
    <s v="Consumer"/>
    <s v="United States"/>
    <s v="Chicago"/>
    <s v="Illinois"/>
    <n v="60653"/>
    <s v="Central"/>
    <s v="TEC-AC-10001606"/>
    <s v="Technology"/>
    <s v="Accessories"/>
    <s v="Logitech Wireless Performance Mouse MX for PC and Mac"/>
    <n v="239.976"/>
    <n v="3"/>
    <n v="0.2"/>
    <n v="-47.995200000000004"/>
    <n v="53.994599999999998"/>
    <n v="-137.9862"/>
    <n v="5"/>
    <n v="2014"/>
  </r>
  <r>
    <n v="5030"/>
    <s v="CA-2017-139304"/>
    <d v="2017-01-29T00:00:00"/>
    <d v="2017-02-02T00:00:00"/>
    <x v="1"/>
    <x v="364"/>
    <x v="364"/>
    <s v="Consumer"/>
    <s v="United States"/>
    <s v="San Francisco"/>
    <s v="California"/>
    <n v="94109"/>
    <s v="West"/>
    <s v="OFF-AR-10001216"/>
    <s v="Office Supplies"/>
    <s v="Art"/>
    <s v="Newell 339"/>
    <n v="8.34"/>
    <n v="3"/>
    <n v="0"/>
    <n v="0"/>
    <n v="2.1684000000000001"/>
    <n v="-6.1715999999999998"/>
    <n v="4"/>
    <n v="2017"/>
  </r>
  <r>
    <n v="5031"/>
    <s v="CA-2017-139304"/>
    <d v="2017-01-29T00:00:00"/>
    <d v="2017-02-02T00:00:00"/>
    <x v="1"/>
    <x v="364"/>
    <x v="364"/>
    <s v="Consumer"/>
    <s v="United States"/>
    <s v="San Francisco"/>
    <s v="California"/>
    <n v="94109"/>
    <s v="West"/>
    <s v="OFF-SU-10001664"/>
    <s v="Office Supplies"/>
    <s v="Supplies"/>
    <s v="Acme Office Executive Series Stainless Steel Trimmers"/>
    <n v="8.57"/>
    <n v="1"/>
    <n v="0"/>
    <n v="0"/>
    <n v="2.2282000000000002"/>
    <n v="-6.3418000000000001"/>
    <n v="4"/>
    <n v="2017"/>
  </r>
  <r>
    <n v="5032"/>
    <s v="CA-2017-139304"/>
    <d v="2017-01-29T00:00:00"/>
    <d v="2017-02-02T00:00:00"/>
    <x v="1"/>
    <x v="364"/>
    <x v="364"/>
    <s v="Consumer"/>
    <s v="United States"/>
    <s v="San Francisco"/>
    <s v="California"/>
    <n v="94109"/>
    <s v="West"/>
    <s v="OFF-BI-10002498"/>
    <s v="Office Supplies"/>
    <s v="Binders"/>
    <s v="Clear Mylar Reinforcing Strips"/>
    <n v="119.616"/>
    <n v="8"/>
    <n v="0.2"/>
    <n v="-23.923200000000001"/>
    <n v="40.370399999999997"/>
    <n v="-55.322400000000009"/>
    <n v="4"/>
    <n v="2017"/>
  </r>
  <r>
    <n v="5033"/>
    <s v="CA-2016-155166"/>
    <d v="2016-12-26T00:00:00"/>
    <d v="2017-01-02T00:00:00"/>
    <x v="1"/>
    <x v="179"/>
    <x v="179"/>
    <s v="Corporate"/>
    <s v="United States"/>
    <s v="Vineland"/>
    <s v="New Jersey"/>
    <n v="8360"/>
    <s v="East"/>
    <s v="FUR-CH-10003968"/>
    <s v="Furniture"/>
    <s v="Chairs"/>
    <s v="Novimex Turbo Task Chair"/>
    <n v="212.94"/>
    <n v="3"/>
    <n v="0"/>
    <n v="0"/>
    <n v="25.552800000000001"/>
    <n v="-187.38720000000001"/>
    <n v="7"/>
    <n v="2016"/>
  </r>
  <r>
    <n v="5034"/>
    <s v="CA-2016-155166"/>
    <d v="2016-12-26T00:00:00"/>
    <d v="2017-01-02T00:00:00"/>
    <x v="1"/>
    <x v="179"/>
    <x v="179"/>
    <s v="Corporate"/>
    <s v="United States"/>
    <s v="Vineland"/>
    <s v="New Jersey"/>
    <n v="8360"/>
    <s v="East"/>
    <s v="OFF-AP-10002765"/>
    <s v="Office Supplies"/>
    <s v="Appliances"/>
    <s v="Fellowes Advanced Computer Series Surge Protectors"/>
    <n v="26.49"/>
    <n v="1"/>
    <n v="0"/>
    <n v="0"/>
    <n v="7.4172000000000002"/>
    <n v="-19.072799999999997"/>
    <n v="7"/>
    <n v="2016"/>
  </r>
  <r>
    <n v="5035"/>
    <s v="CA-2015-103954"/>
    <d v="2015-08-09T00:00:00"/>
    <d v="2015-08-13T00:00:00"/>
    <x v="0"/>
    <x v="367"/>
    <x v="367"/>
    <s v="Home Office"/>
    <s v="United States"/>
    <s v="Milwaukee"/>
    <s v="Wisconsin"/>
    <n v="53209"/>
    <s v="Central"/>
    <s v="FUR-BO-10004690"/>
    <s v="Furniture"/>
    <s v="Bookcases"/>
    <s v="O'Sullivan Cherrywood Estates Traditional Barrister Bookcase"/>
    <n v="687.4"/>
    <n v="5"/>
    <n v="0"/>
    <n v="0"/>
    <n v="48.118000000000002"/>
    <n v="-639.28199999999993"/>
    <n v="4"/>
    <n v="2015"/>
  </r>
  <r>
    <n v="5036"/>
    <s v="CA-2014-169803"/>
    <d v="2014-04-06T00:00:00"/>
    <d v="2014-04-12T00:00:00"/>
    <x v="1"/>
    <x v="609"/>
    <x v="609"/>
    <s v="Corporate"/>
    <s v="United States"/>
    <s v="Seattle"/>
    <s v="Washington"/>
    <n v="98115"/>
    <s v="West"/>
    <s v="FUR-TA-10000688"/>
    <s v="Furniture"/>
    <s v="Tables"/>
    <s v="Chromcraft Bull-Nose Wood Round Conference Table Top, Wood Base"/>
    <n v="653.54999999999995"/>
    <n v="3"/>
    <n v="0"/>
    <n v="0"/>
    <n v="111.1035"/>
    <n v="-542.44650000000001"/>
    <n v="6"/>
    <n v="2014"/>
  </r>
  <r>
    <n v="5037"/>
    <s v="CA-2014-169803"/>
    <d v="2014-04-06T00:00:00"/>
    <d v="2014-04-12T00:00:00"/>
    <x v="1"/>
    <x v="609"/>
    <x v="609"/>
    <s v="Corporate"/>
    <s v="United States"/>
    <s v="Seattle"/>
    <s v="Washington"/>
    <n v="98115"/>
    <s v="West"/>
    <s v="TEC-AC-10003441"/>
    <s v="Technology"/>
    <s v="Accessories"/>
    <s v="Kingston Digital DataTraveler 32GB USB 2.0"/>
    <n v="33.9"/>
    <n v="2"/>
    <n v="0"/>
    <n v="0"/>
    <n v="2.0339999999999998"/>
    <n v="-31.866"/>
    <n v="6"/>
    <n v="2014"/>
  </r>
  <r>
    <n v="5038"/>
    <s v="CA-2017-141719"/>
    <d v="2017-11-17T00:00:00"/>
    <d v="2017-11-21T00:00:00"/>
    <x v="0"/>
    <x v="283"/>
    <x v="283"/>
    <s v="Consumer"/>
    <s v="United States"/>
    <s v="Naperville"/>
    <s v="Illinois"/>
    <n v="60540"/>
    <s v="Central"/>
    <s v="TEC-AC-10003610"/>
    <s v="Technology"/>
    <s v="Accessories"/>
    <s v="Logitech Illuminated - Keyboard"/>
    <n v="239.96"/>
    <n v="5"/>
    <n v="0.2"/>
    <n v="-47.992000000000004"/>
    <n v="83.986000000000004"/>
    <n v="-107.98200000000001"/>
    <n v="4"/>
    <n v="2017"/>
  </r>
  <r>
    <n v="5039"/>
    <s v="CA-2015-136469"/>
    <d v="2015-07-11T00:00:00"/>
    <d v="2015-07-12T00:00:00"/>
    <x v="2"/>
    <x v="477"/>
    <x v="477"/>
    <s v="Corporate"/>
    <s v="United States"/>
    <s v="Wilmington"/>
    <s v="Delaware"/>
    <n v="19805"/>
    <s v="East"/>
    <s v="FUR-TA-10001520"/>
    <s v="Furniture"/>
    <s v="Tables"/>
    <s v="Lesro Sheffield Collection Coffee Table, End Table, Center Table, Corner Table"/>
    <n v="199.83600000000001"/>
    <n v="4"/>
    <n v="0.3"/>
    <n v="-59.950800000000001"/>
    <n v="-37.112400000000001"/>
    <n v="-176.99760000000001"/>
    <n v="1"/>
    <n v="2015"/>
  </r>
  <r>
    <n v="5040"/>
    <s v="CA-2015-136469"/>
    <d v="2015-07-11T00:00:00"/>
    <d v="2015-07-12T00:00:00"/>
    <x v="2"/>
    <x v="477"/>
    <x v="477"/>
    <s v="Corporate"/>
    <s v="United States"/>
    <s v="Wilmington"/>
    <s v="Delaware"/>
    <n v="19805"/>
    <s v="East"/>
    <s v="TEC-PH-10001817"/>
    <s v="Technology"/>
    <s v="Phones"/>
    <s v="Wilson Electronics DB Pro Signal Booster"/>
    <n v="716"/>
    <n v="2"/>
    <n v="0"/>
    <n v="0"/>
    <n v="193.32"/>
    <n v="-522.68000000000006"/>
    <n v="1"/>
    <n v="2015"/>
  </r>
  <r>
    <n v="5041"/>
    <s v="CA-2015-136469"/>
    <d v="2015-07-11T00:00:00"/>
    <d v="2015-07-12T00:00:00"/>
    <x v="2"/>
    <x v="477"/>
    <x v="477"/>
    <s v="Corporate"/>
    <s v="United States"/>
    <s v="Wilmington"/>
    <s v="Delaware"/>
    <n v="19805"/>
    <s v="East"/>
    <s v="OFF-BI-10004492"/>
    <s v="Office Supplies"/>
    <s v="Binders"/>
    <s v="Tuf-Vin Binders"/>
    <n v="221.06"/>
    <n v="7"/>
    <n v="0"/>
    <n v="0"/>
    <n v="103.8982"/>
    <n v="-117.1618"/>
    <n v="1"/>
    <n v="2015"/>
  </r>
  <r>
    <n v="5042"/>
    <s v="CA-2016-158694"/>
    <d v="2016-11-10T00:00:00"/>
    <d v="2016-11-13T00:00:00"/>
    <x v="0"/>
    <x v="482"/>
    <x v="482"/>
    <s v="Consumer"/>
    <s v="United States"/>
    <s v="Los Angeles"/>
    <s v="California"/>
    <n v="90036"/>
    <s v="West"/>
    <s v="OFF-PA-10002421"/>
    <s v="Office Supplies"/>
    <s v="Paper"/>
    <s v="Embossed Ink Jet Note Cards"/>
    <n v="67.709999999999994"/>
    <n v="3"/>
    <n v="0"/>
    <n v="0"/>
    <n v="32.500799999999998"/>
    <n v="-35.209199999999996"/>
    <n v="3"/>
    <n v="2016"/>
  </r>
  <r>
    <n v="5043"/>
    <s v="CA-2016-158694"/>
    <d v="2016-11-10T00:00:00"/>
    <d v="2016-11-13T00:00:00"/>
    <x v="0"/>
    <x v="482"/>
    <x v="482"/>
    <s v="Consumer"/>
    <s v="United States"/>
    <s v="Los Angeles"/>
    <s v="California"/>
    <n v="90036"/>
    <s v="West"/>
    <s v="OFF-AP-10000055"/>
    <s v="Office Supplies"/>
    <s v="Appliances"/>
    <s v="Belkin F9S820V06 8 Outlet Surge"/>
    <n v="129.91999999999999"/>
    <n v="4"/>
    <n v="0"/>
    <n v="0"/>
    <n v="38.975999999999999"/>
    <n v="-90.943999999999988"/>
    <n v="3"/>
    <n v="2016"/>
  </r>
  <r>
    <n v="5044"/>
    <s v="CA-2016-158694"/>
    <d v="2016-11-10T00:00:00"/>
    <d v="2016-11-13T00:00:00"/>
    <x v="0"/>
    <x v="482"/>
    <x v="482"/>
    <s v="Consumer"/>
    <s v="United States"/>
    <s v="Los Angeles"/>
    <s v="California"/>
    <n v="90036"/>
    <s v="West"/>
    <s v="FUR-FU-10000965"/>
    <s v="Furniture"/>
    <s v="Furnishings"/>
    <s v="Howard Miller 11-1/2&quot; Diameter Ridgewood Wall Clock"/>
    <n v="467.46"/>
    <n v="9"/>
    <n v="0"/>
    <n v="0"/>
    <n v="191.65860000000001"/>
    <n v="-275.80139999999994"/>
    <n v="3"/>
    <n v="2016"/>
  </r>
  <r>
    <n v="5045"/>
    <s v="CA-2016-158694"/>
    <d v="2016-11-10T00:00:00"/>
    <d v="2016-11-13T00:00:00"/>
    <x v="0"/>
    <x v="482"/>
    <x v="482"/>
    <s v="Consumer"/>
    <s v="United States"/>
    <s v="Los Angeles"/>
    <s v="California"/>
    <n v="90036"/>
    <s v="West"/>
    <s v="OFF-PA-10001363"/>
    <s v="Office Supplies"/>
    <s v="Paper"/>
    <s v="Xerox 1933"/>
    <n v="61.4"/>
    <n v="5"/>
    <n v="0"/>
    <n v="0"/>
    <n v="28.858000000000001"/>
    <n v="-32.542000000000002"/>
    <n v="3"/>
    <n v="2016"/>
  </r>
  <r>
    <n v="5046"/>
    <s v="CA-2016-158694"/>
    <d v="2016-11-10T00:00:00"/>
    <d v="2016-11-13T00:00:00"/>
    <x v="0"/>
    <x v="482"/>
    <x v="482"/>
    <s v="Consumer"/>
    <s v="United States"/>
    <s v="Los Angeles"/>
    <s v="California"/>
    <n v="90036"/>
    <s v="West"/>
    <s v="OFF-ST-10001496"/>
    <s v="Office Supplies"/>
    <s v="Storage"/>
    <s v="Standard Rollaway File with Lock"/>
    <n v="720.76"/>
    <n v="4"/>
    <n v="0"/>
    <n v="0"/>
    <n v="187.39760000000001"/>
    <n v="-533.36239999999998"/>
    <n v="3"/>
    <n v="2016"/>
  </r>
  <r>
    <n v="5047"/>
    <s v="CA-2016-158694"/>
    <d v="2016-11-10T00:00:00"/>
    <d v="2016-11-13T00:00:00"/>
    <x v="0"/>
    <x v="482"/>
    <x v="482"/>
    <s v="Consumer"/>
    <s v="United States"/>
    <s v="Los Angeles"/>
    <s v="California"/>
    <n v="90036"/>
    <s v="West"/>
    <s v="OFF-BI-10004656"/>
    <s v="Office Supplies"/>
    <s v="Binders"/>
    <s v="Peel &amp; Stick Add-On Corner Pockets"/>
    <n v="5.1840000000000002"/>
    <n v="3"/>
    <n v="0.2"/>
    <n v="-1.0368000000000002"/>
    <n v="1.8144"/>
    <n v="-2.3327999999999998"/>
    <n v="3"/>
    <n v="2016"/>
  </r>
  <r>
    <n v="5048"/>
    <s v="CA-2016-158694"/>
    <d v="2016-11-10T00:00:00"/>
    <d v="2016-11-13T00:00:00"/>
    <x v="0"/>
    <x v="482"/>
    <x v="482"/>
    <s v="Consumer"/>
    <s v="United States"/>
    <s v="Los Angeles"/>
    <s v="California"/>
    <n v="90036"/>
    <s v="West"/>
    <s v="OFF-AR-10001227"/>
    <s v="Office Supplies"/>
    <s v="Art"/>
    <s v="Newell 338"/>
    <n v="14.7"/>
    <n v="5"/>
    <n v="0"/>
    <n v="0"/>
    <n v="3.9689999999999999"/>
    <n v="-10.731"/>
    <n v="3"/>
    <n v="2016"/>
  </r>
  <r>
    <n v="5049"/>
    <s v="US-2014-104759"/>
    <d v="2014-03-31T00:00:00"/>
    <d v="2014-04-04T00:00:00"/>
    <x v="1"/>
    <x v="732"/>
    <x v="732"/>
    <s v="Consumer"/>
    <s v="United States"/>
    <s v="Chicago"/>
    <s v="Illinois"/>
    <n v="60610"/>
    <s v="Central"/>
    <s v="OFF-BI-10002071"/>
    <s v="Office Supplies"/>
    <s v="Binders"/>
    <s v="Fellowes Black Plastic Comb Bindings"/>
    <n v="8.1340000000000003"/>
    <n v="7"/>
    <n v="0.8"/>
    <n v="-6.507200000000001"/>
    <n v="-13.8278"/>
    <n v="-15.454599999999999"/>
    <n v="4"/>
    <n v="2014"/>
  </r>
  <r>
    <n v="5050"/>
    <s v="US-2014-104759"/>
    <d v="2014-03-31T00:00:00"/>
    <d v="2014-04-04T00:00:00"/>
    <x v="1"/>
    <x v="732"/>
    <x v="732"/>
    <s v="Consumer"/>
    <s v="United States"/>
    <s v="Chicago"/>
    <s v="Illinois"/>
    <n v="60610"/>
    <s v="Central"/>
    <s v="TEC-AC-10004901"/>
    <s v="Technology"/>
    <s v="Accessories"/>
    <s v="Kensington SlimBlade Notebook Wireless Mouse with Nano Receiver "/>
    <n v="79.983999999999995"/>
    <n v="2"/>
    <n v="0.2"/>
    <n v="-15.9968"/>
    <n v="13.997199999999999"/>
    <n v="-49.989999999999995"/>
    <n v="4"/>
    <n v="2014"/>
  </r>
  <r>
    <n v="5051"/>
    <s v="CA-2015-150511"/>
    <d v="2015-09-18T00:00:00"/>
    <d v="2015-09-24T00:00:00"/>
    <x v="1"/>
    <x v="144"/>
    <x v="144"/>
    <s v="Home Office"/>
    <s v="United States"/>
    <s v="Des Moines"/>
    <s v="Washington"/>
    <n v="98198"/>
    <s v="West"/>
    <s v="OFF-PA-10001776"/>
    <s v="Office Supplies"/>
    <s v="Paper"/>
    <s v="Wirebound Message Books, Four 2 3/4&quot; x 5&quot; Forms per Page, 600 Sets per Book"/>
    <n v="18.54"/>
    <n v="2"/>
    <n v="0"/>
    <n v="0"/>
    <n v="8.7138000000000009"/>
    <n v="-9.8261999999999983"/>
    <n v="6"/>
    <n v="2015"/>
  </r>
  <r>
    <n v="5052"/>
    <s v="CA-2015-134922"/>
    <d v="2015-11-07T00:00:00"/>
    <d v="2015-11-11T00:00:00"/>
    <x v="1"/>
    <x v="208"/>
    <x v="208"/>
    <s v="Corporate"/>
    <s v="United States"/>
    <s v="Philadelphia"/>
    <s v="Pennsylvania"/>
    <n v="19140"/>
    <s v="East"/>
    <s v="OFF-EN-10000483"/>
    <s v="Office Supplies"/>
    <s v="Envelopes"/>
    <s v="White Envelopes, White Envelopes with Clear Poly Window"/>
    <n v="24.4"/>
    <n v="2"/>
    <n v="0.2"/>
    <n v="-4.88"/>
    <n v="7.93"/>
    <n v="-11.59"/>
    <n v="4"/>
    <n v="2015"/>
  </r>
  <r>
    <n v="5053"/>
    <s v="US-2017-120607"/>
    <d v="2017-05-19T00:00:00"/>
    <d v="2017-05-19T00:00:00"/>
    <x v="3"/>
    <x v="547"/>
    <x v="547"/>
    <s v="Consumer"/>
    <s v="United States"/>
    <s v="Atlanta"/>
    <s v="Georgia"/>
    <n v="30318"/>
    <s v="South"/>
    <s v="OFF-PA-10003129"/>
    <s v="Office Supplies"/>
    <s v="Paper"/>
    <s v="Tops White Computer Printout Paper"/>
    <n v="195.64"/>
    <n v="4"/>
    <n v="0"/>
    <n v="0"/>
    <n v="91.950800000000001"/>
    <n v="-103.68919999999999"/>
    <n v="0"/>
    <n v="2017"/>
  </r>
  <r>
    <n v="5054"/>
    <s v="CA-2015-141243"/>
    <d v="2015-01-03T00:00:00"/>
    <d v="2015-01-08T00:00:00"/>
    <x v="0"/>
    <x v="733"/>
    <x v="733"/>
    <s v="Consumer"/>
    <s v="United States"/>
    <s v="Dallas"/>
    <s v="Texas"/>
    <n v="75217"/>
    <s v="Central"/>
    <s v="TEC-AC-10003198"/>
    <s v="Technology"/>
    <s v="Accessories"/>
    <s v="Enermax Acrylux Wireless Keyboard"/>
    <n v="398.4"/>
    <n v="5"/>
    <n v="0.2"/>
    <n v="-79.680000000000007"/>
    <n v="84.66"/>
    <n v="-234.05999999999997"/>
    <n v="5"/>
    <n v="2015"/>
  </r>
  <r>
    <n v="5055"/>
    <s v="CA-2015-141243"/>
    <d v="2015-01-03T00:00:00"/>
    <d v="2015-01-08T00:00:00"/>
    <x v="0"/>
    <x v="733"/>
    <x v="733"/>
    <s v="Consumer"/>
    <s v="United States"/>
    <s v="Dallas"/>
    <s v="Texas"/>
    <n v="75217"/>
    <s v="Central"/>
    <s v="OFF-AR-10001246"/>
    <s v="Office Supplies"/>
    <s v="Art"/>
    <s v="Newell 317"/>
    <n v="7.056"/>
    <n v="3"/>
    <n v="0.2"/>
    <n v="-1.4112"/>
    <n v="0.79379999999999995"/>
    <n v="-4.851"/>
    <n v="5"/>
    <n v="2015"/>
  </r>
  <r>
    <n v="5056"/>
    <s v="CA-2015-141243"/>
    <d v="2015-01-03T00:00:00"/>
    <d v="2015-01-08T00:00:00"/>
    <x v="0"/>
    <x v="733"/>
    <x v="733"/>
    <s v="Consumer"/>
    <s v="United States"/>
    <s v="Dallas"/>
    <s v="Texas"/>
    <n v="75217"/>
    <s v="Central"/>
    <s v="FUR-BO-10003272"/>
    <s v="Furniture"/>
    <s v="Bookcases"/>
    <s v="O'Sullivan Living Dimensions 5-Shelf Bookcases"/>
    <n v="1352.3976"/>
    <n v="9"/>
    <n v="0.32"/>
    <n v="-432.76723200000004"/>
    <n v="-437.54039999999998"/>
    <n v="-1357.170768"/>
    <n v="5"/>
    <n v="2015"/>
  </r>
  <r>
    <n v="5057"/>
    <s v="CA-2015-162166"/>
    <d v="2015-09-08T00:00:00"/>
    <d v="2015-09-11T00:00:00"/>
    <x v="2"/>
    <x v="392"/>
    <x v="392"/>
    <s v="Consumer"/>
    <s v="United States"/>
    <s v="Moreno Valley"/>
    <s v="California"/>
    <n v="92553"/>
    <s v="West"/>
    <s v="OFF-PA-10002606"/>
    <s v="Office Supplies"/>
    <s v="Paper"/>
    <s v="Xerox 1928"/>
    <n v="26.4"/>
    <n v="5"/>
    <n v="0"/>
    <n v="0"/>
    <n v="11.88"/>
    <n v="-14.519999999999998"/>
    <n v="3"/>
    <n v="2015"/>
  </r>
  <r>
    <n v="5058"/>
    <s v="CA-2015-162166"/>
    <d v="2015-09-08T00:00:00"/>
    <d v="2015-09-11T00:00:00"/>
    <x v="2"/>
    <x v="392"/>
    <x v="392"/>
    <s v="Consumer"/>
    <s v="United States"/>
    <s v="Moreno Valley"/>
    <s v="California"/>
    <n v="92553"/>
    <s v="West"/>
    <s v="OFF-ST-10002486"/>
    <s v="Office Supplies"/>
    <s v="Storage"/>
    <s v="Eldon Shelf Savers Cubes and Bins"/>
    <n v="41.88"/>
    <n v="6"/>
    <n v="0"/>
    <n v="0"/>
    <n v="0.83760000000000001"/>
    <n v="-41.042400000000001"/>
    <n v="3"/>
    <n v="2015"/>
  </r>
  <r>
    <n v="5059"/>
    <s v="CA-2016-120796"/>
    <d v="2016-04-03T00:00:00"/>
    <d v="2016-04-07T00:00:00"/>
    <x v="1"/>
    <x v="229"/>
    <x v="229"/>
    <s v="Consumer"/>
    <s v="United States"/>
    <s v="Philadelphia"/>
    <s v="Pennsylvania"/>
    <n v="19140"/>
    <s v="East"/>
    <s v="OFF-BI-10004330"/>
    <s v="Office Supplies"/>
    <s v="Binders"/>
    <s v="GBC Velobind Prepunched Cover Sets, Regency Series"/>
    <n v="99.846000000000004"/>
    <n v="9"/>
    <n v="0.7"/>
    <n v="-69.892200000000003"/>
    <n v="-83.204999999999998"/>
    <n v="-113.1588"/>
    <n v="4"/>
    <n v="2016"/>
  </r>
  <r>
    <n v="5060"/>
    <s v="CA-2016-109722"/>
    <d v="2016-12-05T00:00:00"/>
    <d v="2016-12-07T00:00:00"/>
    <x v="0"/>
    <x v="236"/>
    <x v="236"/>
    <s v="Consumer"/>
    <s v="United States"/>
    <s v="Georgetown"/>
    <s v="Kentucky"/>
    <n v="40324"/>
    <s v="South"/>
    <s v="TEC-PH-10000560"/>
    <s v="Technology"/>
    <s v="Phones"/>
    <s v="Samsung Galaxy S III - 16GB - pebble blue (T-Mobile)"/>
    <n v="699.98"/>
    <n v="2"/>
    <n v="0"/>
    <n v="0"/>
    <n v="195.99440000000001"/>
    <n v="-503.98559999999998"/>
    <n v="2"/>
    <n v="2016"/>
  </r>
  <r>
    <n v="5061"/>
    <s v="CA-2016-109722"/>
    <d v="2016-12-05T00:00:00"/>
    <d v="2016-12-07T00:00:00"/>
    <x v="0"/>
    <x v="236"/>
    <x v="236"/>
    <s v="Consumer"/>
    <s v="United States"/>
    <s v="Georgetown"/>
    <s v="Kentucky"/>
    <n v="40324"/>
    <s v="South"/>
    <s v="OFF-ST-10000060"/>
    <s v="Office Supplies"/>
    <s v="Storage"/>
    <s v="Fellowes Bankers Box Staxonsteel Drawer File/Stacking System"/>
    <n v="584.82000000000005"/>
    <n v="9"/>
    <n v="0"/>
    <n v="0"/>
    <n v="70.178399999999996"/>
    <n v="-514.64160000000004"/>
    <n v="2"/>
    <n v="2016"/>
  </r>
  <r>
    <n v="5062"/>
    <s v="CA-2015-136798"/>
    <d v="2015-05-08T00:00:00"/>
    <d v="2015-05-12T00:00:00"/>
    <x v="1"/>
    <x v="351"/>
    <x v="351"/>
    <s v="Consumer"/>
    <s v="United States"/>
    <s v="Minneapolis"/>
    <s v="Minnesota"/>
    <n v="55407"/>
    <s v="Central"/>
    <s v="OFF-BI-10003684"/>
    <s v="Office Supplies"/>
    <s v="Binders"/>
    <s v="Wilson Jones Legal Size Ring Binders"/>
    <n v="43.98"/>
    <n v="2"/>
    <n v="0"/>
    <n v="0"/>
    <n v="21.99"/>
    <n v="-21.99"/>
    <n v="4"/>
    <n v="2015"/>
  </r>
  <r>
    <n v="5063"/>
    <s v="CA-2015-136798"/>
    <d v="2015-05-08T00:00:00"/>
    <d v="2015-05-12T00:00:00"/>
    <x v="1"/>
    <x v="351"/>
    <x v="351"/>
    <s v="Consumer"/>
    <s v="United States"/>
    <s v="Minneapolis"/>
    <s v="Minnesota"/>
    <n v="55407"/>
    <s v="Central"/>
    <s v="TEC-PH-10000441"/>
    <s v="Technology"/>
    <s v="Phones"/>
    <s v="VTech DS6151"/>
    <n v="377.97"/>
    <n v="3"/>
    <n v="0"/>
    <n v="0"/>
    <n v="105.83159999999999"/>
    <n v="-272.13840000000005"/>
    <n v="4"/>
    <n v="2015"/>
  </r>
  <r>
    <n v="5064"/>
    <s v="CA-2015-136798"/>
    <d v="2015-05-08T00:00:00"/>
    <d v="2015-05-12T00:00:00"/>
    <x v="1"/>
    <x v="351"/>
    <x v="351"/>
    <s v="Consumer"/>
    <s v="United States"/>
    <s v="Minneapolis"/>
    <s v="Minnesota"/>
    <n v="55407"/>
    <s v="Central"/>
    <s v="FUR-FU-10000723"/>
    <s v="Furniture"/>
    <s v="Furnishings"/>
    <s v="Deflect-o EconoMat Studded, No Bevel Mat for Low Pile Carpeting"/>
    <n v="123.96"/>
    <n v="3"/>
    <n v="0"/>
    <n v="0"/>
    <n v="11.1564"/>
    <n v="-112.80359999999999"/>
    <n v="4"/>
    <n v="2015"/>
  </r>
  <r>
    <n v="5065"/>
    <s v="CA-2017-122196"/>
    <d v="2017-09-22T00:00:00"/>
    <d v="2017-09-24T00:00:00"/>
    <x v="2"/>
    <x v="244"/>
    <x v="244"/>
    <s v="Consumer"/>
    <s v="United States"/>
    <s v="Wilmington"/>
    <s v="Delaware"/>
    <n v="19805"/>
    <s v="East"/>
    <s v="TEC-PH-10004977"/>
    <s v="Technology"/>
    <s v="Phones"/>
    <s v="GE 30524EE4"/>
    <n v="391.98"/>
    <n v="2"/>
    <n v="0"/>
    <n v="0"/>
    <n v="113.6742"/>
    <n v="-278.30580000000003"/>
    <n v="2"/>
    <n v="2017"/>
  </r>
  <r>
    <n v="5066"/>
    <s v="CA-2017-142090"/>
    <d v="2017-11-30T00:00:00"/>
    <d v="2017-12-07T00:00:00"/>
    <x v="1"/>
    <x v="618"/>
    <x v="618"/>
    <s v="Consumer"/>
    <s v="United States"/>
    <s v="Burlington"/>
    <s v="North Carolina"/>
    <n v="27217"/>
    <s v="South"/>
    <s v="TEC-AC-10002001"/>
    <s v="Technology"/>
    <s v="Accessories"/>
    <s v="Logitech Wireless Gaming Headset G930"/>
    <n v="383.976"/>
    <n v="3"/>
    <n v="0.2"/>
    <n v="-76.795200000000008"/>
    <n v="81.594899999999996"/>
    <n v="-225.58589999999998"/>
    <n v="7"/>
    <n v="2017"/>
  </r>
  <r>
    <n v="5067"/>
    <s v="CA-2017-142090"/>
    <d v="2017-11-30T00:00:00"/>
    <d v="2017-12-07T00:00:00"/>
    <x v="1"/>
    <x v="618"/>
    <x v="618"/>
    <s v="Consumer"/>
    <s v="United States"/>
    <s v="Burlington"/>
    <s v="North Carolina"/>
    <n v="27217"/>
    <s v="South"/>
    <s v="FUR-TA-10001889"/>
    <s v="Furniture"/>
    <s v="Tables"/>
    <s v="Bush Advantage Collection Racetrack Conference Table"/>
    <n v="1781.682"/>
    <n v="7"/>
    <n v="0.4"/>
    <n v="-712.67280000000005"/>
    <n v="-653.28340000000003"/>
    <n v="-1722.2926"/>
    <n v="7"/>
    <n v="2017"/>
  </r>
  <r>
    <n v="5068"/>
    <s v="CA-2017-160934"/>
    <d v="2017-01-15T00:00:00"/>
    <d v="2017-01-19T00:00:00"/>
    <x v="1"/>
    <x v="499"/>
    <x v="499"/>
    <s v="Home Office"/>
    <s v="United States"/>
    <s v="Los Angeles"/>
    <s v="California"/>
    <n v="90008"/>
    <s v="West"/>
    <s v="OFF-AR-10003504"/>
    <s v="Office Supplies"/>
    <s v="Art"/>
    <s v="Newell 347"/>
    <n v="21.4"/>
    <n v="5"/>
    <n v="0"/>
    <n v="0"/>
    <n v="6.2060000000000004"/>
    <n v="-15.193999999999999"/>
    <n v="4"/>
    <n v="2017"/>
  </r>
  <r>
    <n v="5069"/>
    <s v="CA-2014-124478"/>
    <d v="2014-08-08T00:00:00"/>
    <d v="2014-08-12T00:00:00"/>
    <x v="1"/>
    <x v="15"/>
    <x v="15"/>
    <s v="Home Office"/>
    <s v="United States"/>
    <s v="Trenton"/>
    <s v="Michigan"/>
    <n v="48183"/>
    <s v="Central"/>
    <s v="TEC-CO-10001571"/>
    <s v="Technology"/>
    <s v="Copiers"/>
    <s v="Sharp 1540cs Digital Laser Copier"/>
    <n v="549.99"/>
    <n v="1"/>
    <n v="0"/>
    <n v="0"/>
    <n v="274.995"/>
    <n v="-274.995"/>
    <n v="4"/>
    <n v="2014"/>
  </r>
  <r>
    <n v="5070"/>
    <s v="CA-2014-124478"/>
    <d v="2014-08-08T00:00:00"/>
    <d v="2014-08-12T00:00:00"/>
    <x v="1"/>
    <x v="15"/>
    <x v="15"/>
    <s v="Home Office"/>
    <s v="United States"/>
    <s v="Trenton"/>
    <s v="Michigan"/>
    <n v="48183"/>
    <s v="Central"/>
    <s v="OFF-AP-10002495"/>
    <s v="Office Supplies"/>
    <s v="Appliances"/>
    <s v="Acco Smartsocket Table Surge Protector, 6 Color-Coded Adapter Outlets"/>
    <n v="167.535"/>
    <n v="3"/>
    <n v="0.1"/>
    <n v="-16.753499999999999"/>
    <n v="37.229999999999997"/>
    <n v="-113.5515"/>
    <n v="4"/>
    <n v="2014"/>
  </r>
  <r>
    <n v="5071"/>
    <s v="CA-2014-124478"/>
    <d v="2014-08-08T00:00:00"/>
    <d v="2014-08-12T00:00:00"/>
    <x v="1"/>
    <x v="15"/>
    <x v="15"/>
    <s v="Home Office"/>
    <s v="United States"/>
    <s v="Trenton"/>
    <s v="Michigan"/>
    <n v="48183"/>
    <s v="Central"/>
    <s v="OFF-EN-10002500"/>
    <s v="Office Supplies"/>
    <s v="Envelopes"/>
    <s v="Globe Weis Peel &amp; Seel First Class Envelopes"/>
    <n v="38.340000000000003"/>
    <n v="3"/>
    <n v="0"/>
    <n v="0"/>
    <n v="17.253"/>
    <n v="-21.087000000000003"/>
    <n v="4"/>
    <n v="2014"/>
  </r>
  <r>
    <n v="5072"/>
    <s v="CA-2014-124478"/>
    <d v="2014-08-08T00:00:00"/>
    <d v="2014-08-12T00:00:00"/>
    <x v="1"/>
    <x v="15"/>
    <x v="15"/>
    <s v="Home Office"/>
    <s v="United States"/>
    <s v="Trenton"/>
    <s v="Michigan"/>
    <n v="48183"/>
    <s v="Central"/>
    <s v="FUR-FU-10002088"/>
    <s v="Furniture"/>
    <s v="Furnishings"/>
    <s v="Nu-Dell Float Frame 11 x 14 1/2"/>
    <n v="53.88"/>
    <n v="6"/>
    <n v="0"/>
    <n v="0"/>
    <n v="22.6296"/>
    <n v="-31.250400000000003"/>
    <n v="4"/>
    <n v="2014"/>
  </r>
  <r>
    <n v="5073"/>
    <s v="CA-2014-124478"/>
    <d v="2014-08-08T00:00:00"/>
    <d v="2014-08-12T00:00:00"/>
    <x v="1"/>
    <x v="15"/>
    <x v="15"/>
    <s v="Home Office"/>
    <s v="United States"/>
    <s v="Trenton"/>
    <s v="Michigan"/>
    <n v="48183"/>
    <s v="Central"/>
    <s v="TEC-PH-10001128"/>
    <s v="Technology"/>
    <s v="Phones"/>
    <s v="Motorola Droid Maxx"/>
    <n v="299.98"/>
    <n v="2"/>
    <n v="0"/>
    <n v="0"/>
    <n v="83.994399999999999"/>
    <n v="-215.98560000000003"/>
    <n v="4"/>
    <n v="2014"/>
  </r>
  <r>
    <n v="5074"/>
    <s v="CA-2015-145485"/>
    <d v="2015-11-05T00:00:00"/>
    <d v="2015-11-05T00:00:00"/>
    <x v="3"/>
    <x v="594"/>
    <x v="594"/>
    <s v="Consumer"/>
    <s v="United States"/>
    <s v="San Francisco"/>
    <s v="California"/>
    <n v="94109"/>
    <s v="West"/>
    <s v="OFF-ST-10000649"/>
    <s v="Office Supplies"/>
    <s v="Storage"/>
    <s v="Hanging Personal Folder File"/>
    <n v="62.8"/>
    <n v="4"/>
    <n v="0"/>
    <n v="0"/>
    <n v="15.7"/>
    <n v="-47.099999999999994"/>
    <n v="0"/>
    <n v="2015"/>
  </r>
  <r>
    <n v="5075"/>
    <s v="CA-2017-151071"/>
    <d v="2017-04-25T00:00:00"/>
    <d v="2017-04-29T00:00:00"/>
    <x v="0"/>
    <x v="469"/>
    <x v="469"/>
    <s v="Consumer"/>
    <s v="United States"/>
    <s v="Los Angeles"/>
    <s v="California"/>
    <n v="90049"/>
    <s v="West"/>
    <s v="OFF-BI-10002103"/>
    <s v="Office Supplies"/>
    <s v="Binders"/>
    <s v="Cardinal Slant-D Ring Binder, Heavy Gauge Vinyl"/>
    <n v="13.904"/>
    <n v="2"/>
    <n v="0.2"/>
    <n v="-2.7808000000000002"/>
    <n v="4.5187999999999997"/>
    <n v="-6.6044000000000009"/>
    <n v="4"/>
    <n v="2017"/>
  </r>
  <r>
    <n v="5076"/>
    <s v="CA-2014-134572"/>
    <d v="2014-04-20T00:00:00"/>
    <d v="2014-04-22T00:00:00"/>
    <x v="0"/>
    <x v="277"/>
    <x v="277"/>
    <s v="Consumer"/>
    <s v="United States"/>
    <s v="Houston"/>
    <s v="Texas"/>
    <n v="77070"/>
    <s v="Central"/>
    <s v="FUR-TA-10001705"/>
    <s v="Furniture"/>
    <s v="Tables"/>
    <s v="Bush Advantage Collection Round Conference Table"/>
    <n v="744.1"/>
    <n v="5"/>
    <n v="0.3"/>
    <n v="-223.23"/>
    <n v="-95.67"/>
    <n v="-616.54"/>
    <n v="2"/>
    <n v="2014"/>
  </r>
  <r>
    <n v="5077"/>
    <s v="CA-2014-134572"/>
    <d v="2014-04-20T00:00:00"/>
    <d v="2014-04-22T00:00:00"/>
    <x v="0"/>
    <x v="277"/>
    <x v="277"/>
    <s v="Consumer"/>
    <s v="United States"/>
    <s v="Houston"/>
    <s v="Texas"/>
    <n v="77070"/>
    <s v="Central"/>
    <s v="OFF-ST-10004634"/>
    <s v="Office Supplies"/>
    <s v="Storage"/>
    <s v="Personal Folder Holder, Ebony"/>
    <n v="44.84"/>
    <n v="5"/>
    <n v="0.2"/>
    <n v="-8.9680000000000017"/>
    <n v="5.6050000000000004"/>
    <n v="-30.266999999999999"/>
    <n v="2"/>
    <n v="2014"/>
  </r>
  <r>
    <n v="5078"/>
    <s v="CA-2014-134572"/>
    <d v="2014-04-20T00:00:00"/>
    <d v="2014-04-22T00:00:00"/>
    <x v="0"/>
    <x v="277"/>
    <x v="277"/>
    <s v="Consumer"/>
    <s v="United States"/>
    <s v="Houston"/>
    <s v="Texas"/>
    <n v="77070"/>
    <s v="Central"/>
    <s v="FUR-TA-10004442"/>
    <s v="Furniture"/>
    <s v="Tables"/>
    <s v="Riverside Furniture Stanwyck Manor Table Series"/>
    <n v="401.59"/>
    <n v="2"/>
    <n v="0.3"/>
    <n v="-120.47699999999999"/>
    <n v="-131.95099999999999"/>
    <n v="-413.06399999999996"/>
    <n v="2"/>
    <n v="2014"/>
  </r>
  <r>
    <n v="5079"/>
    <s v="CA-2017-143217"/>
    <d v="2017-11-11T00:00:00"/>
    <d v="2017-11-17T00:00:00"/>
    <x v="1"/>
    <x v="344"/>
    <x v="344"/>
    <s v="Home Office"/>
    <s v="United States"/>
    <s v="Milwaukee"/>
    <s v="Wisconsin"/>
    <n v="53209"/>
    <s v="Central"/>
    <s v="OFF-BI-10002949"/>
    <s v="Office Supplies"/>
    <s v="Binders"/>
    <s v="Prestige Round Ring Binders"/>
    <n v="18.239999999999998"/>
    <n v="3"/>
    <n v="0"/>
    <n v="0"/>
    <n v="8.5728000000000009"/>
    <n v="-9.6671999999999976"/>
    <n v="6"/>
    <n v="2017"/>
  </r>
  <r>
    <n v="5080"/>
    <s v="US-2017-133312"/>
    <d v="2017-11-25T00:00:00"/>
    <d v="2017-11-29T00:00:00"/>
    <x v="1"/>
    <x v="214"/>
    <x v="214"/>
    <s v="Consumer"/>
    <s v="United States"/>
    <s v="San Francisco"/>
    <s v="California"/>
    <n v="94122"/>
    <s v="West"/>
    <s v="FUR-BO-10002213"/>
    <s v="Furniture"/>
    <s v="Bookcases"/>
    <s v="Sauder Forest Hills Library, Woodland Oak Finish"/>
    <n v="359.49900000000002"/>
    <n v="3"/>
    <n v="0.15"/>
    <n v="-53.924849999999999"/>
    <n v="-29.605799999999999"/>
    <n v="-335.17995000000002"/>
    <n v="4"/>
    <n v="2017"/>
  </r>
  <r>
    <n v="5081"/>
    <s v="US-2017-133312"/>
    <d v="2017-11-25T00:00:00"/>
    <d v="2017-11-29T00:00:00"/>
    <x v="1"/>
    <x v="214"/>
    <x v="214"/>
    <s v="Consumer"/>
    <s v="United States"/>
    <s v="San Francisco"/>
    <s v="California"/>
    <n v="94122"/>
    <s v="West"/>
    <s v="OFF-ST-10001325"/>
    <s v="Office Supplies"/>
    <s v="Storage"/>
    <s v="Sterilite Officeware Hinged File Box"/>
    <n v="10.48"/>
    <n v="1"/>
    <n v="0"/>
    <n v="0"/>
    <n v="2.8296000000000001"/>
    <n v="-7.6504000000000003"/>
    <n v="4"/>
    <n v="2017"/>
  </r>
  <r>
    <n v="5082"/>
    <s v="US-2015-137533"/>
    <d v="2015-12-18T00:00:00"/>
    <d v="2015-12-18T00:00:00"/>
    <x v="3"/>
    <x v="82"/>
    <x v="82"/>
    <s v="Home Office"/>
    <s v="United States"/>
    <s v="Cleveland"/>
    <s v="Ohio"/>
    <n v="44105"/>
    <s v="East"/>
    <s v="OFF-PA-10003441"/>
    <s v="Office Supplies"/>
    <s v="Paper"/>
    <s v="Xerox 226"/>
    <n v="20.736000000000001"/>
    <n v="4"/>
    <n v="0.2"/>
    <n v="-4.1472000000000007"/>
    <n v="7.2576000000000001"/>
    <n v="-9.3311999999999991"/>
    <n v="0"/>
    <n v="2015"/>
  </r>
  <r>
    <n v="5083"/>
    <s v="CA-2016-155138"/>
    <d v="2016-09-08T00:00:00"/>
    <d v="2016-09-12T00:00:00"/>
    <x v="1"/>
    <x v="758"/>
    <x v="758"/>
    <s v="Consumer"/>
    <s v="United States"/>
    <s v="Monroe"/>
    <s v="North Carolina"/>
    <n v="28110"/>
    <s v="South"/>
    <s v="TEC-AC-10004209"/>
    <s v="Technology"/>
    <s v="Accessories"/>
    <s v="Memorex Froggy Flash Drive 4 GB"/>
    <n v="35.167999999999999"/>
    <n v="4"/>
    <n v="0.2"/>
    <n v="-7.0335999999999999"/>
    <n v="8.3523999999999994"/>
    <n v="-19.782"/>
    <n v="4"/>
    <n v="2016"/>
  </r>
  <r>
    <n v="5084"/>
    <s v="CA-2016-155138"/>
    <d v="2016-09-08T00:00:00"/>
    <d v="2016-09-12T00:00:00"/>
    <x v="1"/>
    <x v="758"/>
    <x v="758"/>
    <s v="Consumer"/>
    <s v="United States"/>
    <s v="Monroe"/>
    <s v="North Carolina"/>
    <n v="28110"/>
    <s v="South"/>
    <s v="OFF-PA-10000501"/>
    <s v="Office Supplies"/>
    <s v="Paper"/>
    <s v="Petty Cash Envelope"/>
    <n v="64.703999999999994"/>
    <n v="3"/>
    <n v="0.2"/>
    <n v="-12.940799999999999"/>
    <n v="23.455200000000001"/>
    <n v="-28.307999999999996"/>
    <n v="4"/>
    <n v="2016"/>
  </r>
  <r>
    <n v="5085"/>
    <s v="CA-2016-108350"/>
    <d v="2016-06-06T00:00:00"/>
    <d v="2016-06-09T00:00:00"/>
    <x v="0"/>
    <x v="554"/>
    <x v="554"/>
    <s v="Corporate"/>
    <s v="United States"/>
    <s v="Lowell"/>
    <s v="Massachusetts"/>
    <n v="1852"/>
    <s v="East"/>
    <s v="OFF-PA-10003656"/>
    <s v="Office Supplies"/>
    <s v="Paper"/>
    <s v="Xerox 1935"/>
    <n v="105.52"/>
    <n v="4"/>
    <n v="0"/>
    <n v="0"/>
    <n v="48.539200000000001"/>
    <n v="-56.980799999999995"/>
    <n v="3"/>
    <n v="2016"/>
  </r>
  <r>
    <n v="5086"/>
    <s v="CA-2015-144302"/>
    <d v="2015-06-19T00:00:00"/>
    <d v="2015-06-23T00:00:00"/>
    <x v="1"/>
    <x v="467"/>
    <x v="467"/>
    <s v="Home Office"/>
    <s v="United States"/>
    <s v="Dallas"/>
    <s v="Texas"/>
    <n v="75081"/>
    <s v="Central"/>
    <s v="OFF-BI-10001107"/>
    <s v="Office Supplies"/>
    <s v="Binders"/>
    <s v="GBC White Gloss Covers, Plain Front"/>
    <n v="5.7919999999999998"/>
    <n v="2"/>
    <n v="0.8"/>
    <n v="-4.6336000000000004"/>
    <n v="-9.5568000000000008"/>
    <n v="-10.715199999999999"/>
    <n v="4"/>
    <n v="2015"/>
  </r>
  <r>
    <n v="5087"/>
    <s v="CA-2015-109001"/>
    <d v="2015-03-05T00:00:00"/>
    <d v="2015-03-09T00:00:00"/>
    <x v="1"/>
    <x v="471"/>
    <x v="471"/>
    <s v="Corporate"/>
    <s v="United States"/>
    <s v="Philadelphia"/>
    <s v="Pennsylvania"/>
    <n v="19120"/>
    <s v="East"/>
    <s v="TEC-PH-10000562"/>
    <s v="Technology"/>
    <s v="Phones"/>
    <s v="Samsung Convoy 3"/>
    <n v="466.15800000000002"/>
    <n v="7"/>
    <n v="0.4"/>
    <n v="-186.46320000000003"/>
    <n v="-93.2316"/>
    <n v="-372.9264"/>
    <n v="4"/>
    <n v="2015"/>
  </r>
  <r>
    <n v="5088"/>
    <s v="CA-2015-109001"/>
    <d v="2015-03-05T00:00:00"/>
    <d v="2015-03-09T00:00:00"/>
    <x v="1"/>
    <x v="471"/>
    <x v="471"/>
    <s v="Corporate"/>
    <s v="United States"/>
    <s v="Philadelphia"/>
    <s v="Pennsylvania"/>
    <n v="19120"/>
    <s v="East"/>
    <s v="TEC-AC-10001101"/>
    <s v="Technology"/>
    <s v="Accessories"/>
    <s v="Sony 16GB Class 10 Micro SDHC R40 Memory Card"/>
    <n v="10.311999999999999"/>
    <n v="1"/>
    <n v="0.2"/>
    <n v="-2.0623999999999998"/>
    <n v="-1.2889999999999999"/>
    <n v="-9.5385999999999989"/>
    <n v="4"/>
    <n v="2015"/>
  </r>
  <r>
    <n v="5089"/>
    <s v="CA-2015-109001"/>
    <d v="2015-03-05T00:00:00"/>
    <d v="2015-03-09T00:00:00"/>
    <x v="1"/>
    <x v="471"/>
    <x v="471"/>
    <s v="Corporate"/>
    <s v="United States"/>
    <s v="Philadelphia"/>
    <s v="Pennsylvania"/>
    <n v="19120"/>
    <s v="East"/>
    <s v="OFF-BI-10003529"/>
    <s v="Office Supplies"/>
    <s v="Binders"/>
    <s v="Avery Round Ring Poly Binders"/>
    <n v="2.556"/>
    <n v="3"/>
    <n v="0.7"/>
    <n v="-1.7891999999999999"/>
    <n v="-1.7891999999999999"/>
    <n v="-2.556"/>
    <n v="4"/>
    <n v="2015"/>
  </r>
  <r>
    <n v="5090"/>
    <s v="CA-2017-132738"/>
    <d v="2017-08-04T00:00:00"/>
    <d v="2017-08-07T00:00:00"/>
    <x v="2"/>
    <x v="447"/>
    <x v="447"/>
    <s v="Corporate"/>
    <s v="United States"/>
    <s v="Loveland"/>
    <s v="Colorado"/>
    <n v="80538"/>
    <s v="West"/>
    <s v="OFF-PA-10001752"/>
    <s v="Office Supplies"/>
    <s v="Paper"/>
    <s v="Hammermill CopyPlus Copy Paper (20Lb. and 84 Bright)"/>
    <n v="7.968"/>
    <n v="2"/>
    <n v="0.2"/>
    <n v="-1.5936000000000001"/>
    <n v="2.8883999999999999"/>
    <n v="-3.4859999999999998"/>
    <n v="3"/>
    <n v="2017"/>
  </r>
  <r>
    <n v="5091"/>
    <s v="CA-2017-132738"/>
    <d v="2017-08-04T00:00:00"/>
    <d v="2017-08-07T00:00:00"/>
    <x v="2"/>
    <x v="447"/>
    <x v="447"/>
    <s v="Corporate"/>
    <s v="United States"/>
    <s v="Loveland"/>
    <s v="Colorado"/>
    <n v="80538"/>
    <s v="West"/>
    <s v="OFF-EN-10001141"/>
    <s v="Office Supplies"/>
    <s v="Envelopes"/>
    <s v="Manila Recycled Extra-Heavyweight Clasp Envelopes, 6&quot; x 9&quot;"/>
    <n v="8.7840000000000007"/>
    <n v="1"/>
    <n v="0.2"/>
    <n v="-1.7568000000000001"/>
    <n v="3.1842000000000001"/>
    <n v="-3.8430000000000004"/>
    <n v="3"/>
    <n v="2017"/>
  </r>
  <r>
    <n v="5092"/>
    <s v="CA-2017-156720"/>
    <d v="2017-12-30T00:00:00"/>
    <d v="2018-01-03T00:00:00"/>
    <x v="1"/>
    <x v="758"/>
    <x v="758"/>
    <s v="Consumer"/>
    <s v="United States"/>
    <s v="Loveland"/>
    <s v="Colorado"/>
    <n v="80538"/>
    <s v="West"/>
    <s v="OFF-FA-10003472"/>
    <s v="Office Supplies"/>
    <s v="Fasteners"/>
    <s v="Bagged Rubber Bands"/>
    <n v="3.024"/>
    <n v="3"/>
    <n v="0.2"/>
    <n v="-0.6048"/>
    <n v="-0.6048"/>
    <n v="-3.024"/>
    <n v="4"/>
    <n v="2017"/>
  </r>
  <r>
    <n v="5093"/>
    <s v="CA-2015-119102"/>
    <d v="2015-05-23T00:00:00"/>
    <d v="2015-05-27T00:00:00"/>
    <x v="1"/>
    <x v="120"/>
    <x v="120"/>
    <s v="Corporate"/>
    <s v="United States"/>
    <s v="Woonsocket"/>
    <s v="Rhode Island"/>
    <n v="2895"/>
    <s v="East"/>
    <s v="OFF-ST-10004507"/>
    <s v="Office Supplies"/>
    <s v="Storage"/>
    <s v="Advantus Rolling Storage Box"/>
    <n v="51.45"/>
    <n v="3"/>
    <n v="0"/>
    <n v="0"/>
    <n v="13.891500000000001"/>
    <n v="-37.558500000000002"/>
    <n v="4"/>
    <n v="2015"/>
  </r>
  <r>
    <n v="5094"/>
    <s v="US-2014-140452"/>
    <d v="2014-12-06T00:00:00"/>
    <d v="2014-12-10T00:00:00"/>
    <x v="1"/>
    <x v="318"/>
    <x v="318"/>
    <s v="Consumer"/>
    <s v="United States"/>
    <s v="Chicago"/>
    <s v="Illinois"/>
    <n v="60610"/>
    <s v="Central"/>
    <s v="OFF-AP-10004036"/>
    <s v="Office Supplies"/>
    <s v="Appliances"/>
    <s v="Bionaire 99.97% HEPA Air Cleaner"/>
    <n v="14.016"/>
    <n v="4"/>
    <n v="0.8"/>
    <n v="-11.212800000000001"/>
    <n v="-31.536000000000001"/>
    <n v="-34.339199999999998"/>
    <n v="4"/>
    <n v="2014"/>
  </r>
  <r>
    <n v="5095"/>
    <s v="US-2014-140452"/>
    <d v="2014-12-06T00:00:00"/>
    <d v="2014-12-10T00:00:00"/>
    <x v="1"/>
    <x v="318"/>
    <x v="318"/>
    <s v="Consumer"/>
    <s v="United States"/>
    <s v="Chicago"/>
    <s v="Illinois"/>
    <n v="60610"/>
    <s v="Central"/>
    <s v="FUR-TA-10004086"/>
    <s v="Furniture"/>
    <s v="Tables"/>
    <s v="KI Adjustable-Height Table"/>
    <n v="214.95"/>
    <n v="5"/>
    <n v="0.5"/>
    <n v="-107.47499999999999"/>
    <n v="-120.372"/>
    <n v="-227.84699999999998"/>
    <n v="4"/>
    <n v="2014"/>
  </r>
  <r>
    <n v="5096"/>
    <s v="US-2014-140452"/>
    <d v="2014-12-06T00:00:00"/>
    <d v="2014-12-10T00:00:00"/>
    <x v="1"/>
    <x v="318"/>
    <x v="318"/>
    <s v="Consumer"/>
    <s v="United States"/>
    <s v="Chicago"/>
    <s v="Illinois"/>
    <n v="60610"/>
    <s v="Central"/>
    <s v="TEC-PH-10000307"/>
    <s v="Technology"/>
    <s v="Phones"/>
    <s v="Shocksock Galaxy S4 Armband"/>
    <n v="35.04"/>
    <n v="4"/>
    <n v="0.2"/>
    <n v="-7.008"/>
    <n v="-7.008"/>
    <n v="-35.04"/>
    <n v="4"/>
    <n v="2014"/>
  </r>
  <r>
    <n v="5097"/>
    <s v="US-2014-140452"/>
    <d v="2014-12-06T00:00:00"/>
    <d v="2014-12-10T00:00:00"/>
    <x v="1"/>
    <x v="318"/>
    <x v="318"/>
    <s v="Consumer"/>
    <s v="United States"/>
    <s v="Chicago"/>
    <s v="Illinois"/>
    <n v="60610"/>
    <s v="Central"/>
    <s v="FUR-FU-10002088"/>
    <s v="Furniture"/>
    <s v="Furnishings"/>
    <s v="Nu-Dell Float Frame 11 x 14 1/2"/>
    <n v="10.776"/>
    <n v="3"/>
    <n v="0.6"/>
    <n v="-6.4655999999999993"/>
    <n v="-4.8491999999999997"/>
    <n v="-9.1596000000000011"/>
    <n v="4"/>
    <n v="2014"/>
  </r>
  <r>
    <n v="5098"/>
    <s v="US-2014-140452"/>
    <d v="2014-12-06T00:00:00"/>
    <d v="2014-12-10T00:00:00"/>
    <x v="1"/>
    <x v="318"/>
    <x v="318"/>
    <s v="Consumer"/>
    <s v="United States"/>
    <s v="Chicago"/>
    <s v="Illinois"/>
    <n v="60610"/>
    <s v="Central"/>
    <s v="OFF-BI-10004965"/>
    <s v="Office Supplies"/>
    <s v="Binders"/>
    <s v="Ibico Covers for Plastic or Wire Binding Elements"/>
    <n v="4.5999999999999996"/>
    <n v="2"/>
    <n v="0.8"/>
    <n v="-3.6799999999999997"/>
    <n v="-8.0500000000000007"/>
    <n v="-8.9700000000000006"/>
    <n v="4"/>
    <n v="2014"/>
  </r>
  <r>
    <n v="5099"/>
    <s v="US-2014-140452"/>
    <d v="2014-12-06T00:00:00"/>
    <d v="2014-12-10T00:00:00"/>
    <x v="1"/>
    <x v="318"/>
    <x v="318"/>
    <s v="Consumer"/>
    <s v="United States"/>
    <s v="Chicago"/>
    <s v="Illinois"/>
    <n v="60610"/>
    <s v="Central"/>
    <s v="OFF-ST-10002485"/>
    <s v="Office Supplies"/>
    <s v="Storage"/>
    <s v="Rogers Deluxe File Chest"/>
    <n v="35.167999999999999"/>
    <n v="2"/>
    <n v="0.2"/>
    <n v="-7.0335999999999999"/>
    <n v="-8.3523999999999994"/>
    <n v="-36.486800000000002"/>
    <n v="4"/>
    <n v="2014"/>
  </r>
  <r>
    <n v="5100"/>
    <s v="CA-2015-141936"/>
    <d v="2015-08-07T00:00:00"/>
    <d v="2015-08-12T00:00:00"/>
    <x v="1"/>
    <x v="43"/>
    <x v="43"/>
    <s v="Home Office"/>
    <s v="United States"/>
    <s v="Bakersfield"/>
    <s v="California"/>
    <n v="93309"/>
    <s v="West"/>
    <s v="OFF-BI-10002194"/>
    <s v="Office Supplies"/>
    <s v="Binders"/>
    <s v="Cardinal Hold-It CD Pocket"/>
    <n v="19.152000000000001"/>
    <n v="3"/>
    <n v="0.2"/>
    <n v="-3.8304000000000005"/>
    <n v="6.4638"/>
    <n v="-8.857800000000001"/>
    <n v="5"/>
    <n v="2015"/>
  </r>
  <r>
    <n v="5101"/>
    <s v="CA-2014-158442"/>
    <d v="2014-03-17T00:00:00"/>
    <d v="2014-03-17T00:00:00"/>
    <x v="3"/>
    <x v="616"/>
    <x v="616"/>
    <s v="Consumer"/>
    <s v="United States"/>
    <s v="Dallas"/>
    <s v="Texas"/>
    <n v="75217"/>
    <s v="Central"/>
    <s v="OFF-AR-10003732"/>
    <s v="Office Supplies"/>
    <s v="Art"/>
    <s v="Newell 333"/>
    <n v="4.4480000000000004"/>
    <n v="2"/>
    <n v="0.2"/>
    <n v="-0.88960000000000017"/>
    <n v="0.33360000000000001"/>
    <n v="-3.2248000000000001"/>
    <n v="0"/>
    <n v="2014"/>
  </r>
  <r>
    <n v="5102"/>
    <s v="CA-2014-158442"/>
    <d v="2014-03-17T00:00:00"/>
    <d v="2014-03-17T00:00:00"/>
    <x v="3"/>
    <x v="616"/>
    <x v="616"/>
    <s v="Consumer"/>
    <s v="United States"/>
    <s v="Dallas"/>
    <s v="Texas"/>
    <n v="75217"/>
    <s v="Central"/>
    <s v="OFF-PA-10002195"/>
    <s v="Office Supplies"/>
    <s v="Paper"/>
    <s v="Xerox 1966"/>
    <n v="5.1840000000000002"/>
    <n v="1"/>
    <n v="0.2"/>
    <n v="-1.0368000000000002"/>
    <n v="1.8792"/>
    <n v="-2.2679999999999998"/>
    <n v="0"/>
    <n v="2014"/>
  </r>
  <r>
    <n v="5103"/>
    <s v="CA-2014-158442"/>
    <d v="2014-03-17T00:00:00"/>
    <d v="2014-03-17T00:00:00"/>
    <x v="3"/>
    <x v="616"/>
    <x v="616"/>
    <s v="Consumer"/>
    <s v="United States"/>
    <s v="Dallas"/>
    <s v="Texas"/>
    <n v="75217"/>
    <s v="Central"/>
    <s v="OFF-PA-10002365"/>
    <s v="Office Supplies"/>
    <s v="Paper"/>
    <s v="Xerox 1967"/>
    <n v="15.552"/>
    <n v="3"/>
    <n v="0.2"/>
    <n v="-3.1104000000000003"/>
    <n v="5.4432"/>
    <n v="-6.9983999999999993"/>
    <n v="0"/>
    <n v="2014"/>
  </r>
  <r>
    <n v="5104"/>
    <s v="CA-2015-167374"/>
    <d v="2015-03-26T00:00:00"/>
    <d v="2015-03-30T00:00:00"/>
    <x v="0"/>
    <x v="421"/>
    <x v="421"/>
    <s v="Consumer"/>
    <s v="United States"/>
    <s v="Philadelphia"/>
    <s v="Pennsylvania"/>
    <n v="19140"/>
    <s v="East"/>
    <s v="OFF-PA-10001950"/>
    <s v="Office Supplies"/>
    <s v="Paper"/>
    <s v="Southworth 25% Cotton Antique Laid Paper &amp; Envelopes"/>
    <n v="40.031999999999996"/>
    <n v="6"/>
    <n v="0.2"/>
    <n v="-8.0063999999999993"/>
    <n v="12.51"/>
    <n v="-19.515599999999999"/>
    <n v="4"/>
    <n v="2015"/>
  </r>
  <r>
    <n v="5105"/>
    <s v="CA-2015-167374"/>
    <d v="2015-03-26T00:00:00"/>
    <d v="2015-03-30T00:00:00"/>
    <x v="0"/>
    <x v="421"/>
    <x v="421"/>
    <s v="Consumer"/>
    <s v="United States"/>
    <s v="Philadelphia"/>
    <s v="Pennsylvania"/>
    <n v="19140"/>
    <s v="East"/>
    <s v="TEC-AC-10004633"/>
    <s v="Technology"/>
    <s v="Accessories"/>
    <s v="Verbatim 25 GB 6x Blu-ray Single Layer Recordable Disc, 3/Pack"/>
    <n v="16.776"/>
    <n v="3"/>
    <n v="0.2"/>
    <n v="-3.3552"/>
    <n v="5.0327999999999999"/>
    <n v="-8.3879999999999999"/>
    <n v="4"/>
    <n v="2015"/>
  </r>
  <r>
    <n v="5106"/>
    <s v="CA-2014-116568"/>
    <d v="2014-12-14T00:00:00"/>
    <d v="2014-12-20T00:00:00"/>
    <x v="1"/>
    <x v="298"/>
    <x v="298"/>
    <s v="Consumer"/>
    <s v="United States"/>
    <s v="Deltona"/>
    <s v="Florida"/>
    <n v="32725"/>
    <s v="South"/>
    <s v="FUR-CH-10002439"/>
    <s v="Furniture"/>
    <s v="Chairs"/>
    <s v="Iceberg Nesting Folding Chair, 19w x 6d x 43h"/>
    <n v="186.304"/>
    <n v="4"/>
    <n v="0.2"/>
    <n v="-37.260800000000003"/>
    <n v="13.972799999999999"/>
    <n v="-135.07040000000001"/>
    <n v="6"/>
    <n v="2014"/>
  </r>
  <r>
    <n v="5107"/>
    <s v="CA-2015-147102"/>
    <d v="2015-09-19T00:00:00"/>
    <d v="2015-09-26T00:00:00"/>
    <x v="1"/>
    <x v="468"/>
    <x v="468"/>
    <s v="Corporate"/>
    <s v="United States"/>
    <s v="Columbus"/>
    <s v="Georgia"/>
    <n v="31907"/>
    <s v="South"/>
    <s v="TEC-AC-10000682"/>
    <s v="Technology"/>
    <s v="Accessories"/>
    <s v="Kensington K72356US Mouse-in-a-Box USB Desktop Mouse"/>
    <n v="66.36"/>
    <n v="4"/>
    <n v="0"/>
    <n v="0"/>
    <n v="23.225999999999999"/>
    <n v="-43.134"/>
    <n v="7"/>
    <n v="2015"/>
  </r>
  <r>
    <n v="5108"/>
    <s v="CA-2017-132213"/>
    <d v="2017-04-25T00:00:00"/>
    <d v="2017-04-26T00:00:00"/>
    <x v="2"/>
    <x v="43"/>
    <x v="43"/>
    <s v="Home Office"/>
    <s v="United States"/>
    <s v="Nashville"/>
    <s v="Tennessee"/>
    <n v="37211"/>
    <s v="South"/>
    <s v="OFF-AR-10004078"/>
    <s v="Office Supplies"/>
    <s v="Art"/>
    <s v="Newell 312"/>
    <n v="42.048000000000002"/>
    <n v="9"/>
    <n v="0.2"/>
    <n v="-8.4096000000000011"/>
    <n v="5.2560000000000002"/>
    <n v="-28.382400000000004"/>
    <n v="1"/>
    <n v="2017"/>
  </r>
  <r>
    <n v="5109"/>
    <s v="CA-2017-132213"/>
    <d v="2017-04-25T00:00:00"/>
    <d v="2017-04-26T00:00:00"/>
    <x v="2"/>
    <x v="43"/>
    <x v="43"/>
    <s v="Home Office"/>
    <s v="United States"/>
    <s v="Nashville"/>
    <s v="Tennessee"/>
    <n v="37211"/>
    <s v="South"/>
    <s v="OFF-AR-10001958"/>
    <s v="Office Supplies"/>
    <s v="Art"/>
    <s v="Stanley Bostitch Contemporary Electric Pencil Sharpeners"/>
    <n v="67.92"/>
    <n v="5"/>
    <n v="0.2"/>
    <n v="-13.584000000000001"/>
    <n v="6.7919999999999998"/>
    <n v="-47.543999999999997"/>
    <n v="1"/>
    <n v="2017"/>
  </r>
  <r>
    <n v="5110"/>
    <s v="CA-2014-138450"/>
    <d v="2014-10-18T00:00:00"/>
    <d v="2014-10-22T00:00:00"/>
    <x v="1"/>
    <x v="553"/>
    <x v="553"/>
    <s v="Corporate"/>
    <s v="United States"/>
    <s v="Philadelphia"/>
    <s v="Pennsylvania"/>
    <n v="19134"/>
    <s v="East"/>
    <s v="OFF-EN-10001335"/>
    <s v="Office Supplies"/>
    <s v="Envelopes"/>
    <s v="White Business Envelopes with Contemporary Seam, Recycled White Business Envelopes"/>
    <n v="52.512"/>
    <n v="6"/>
    <n v="0.2"/>
    <n v="-10.502400000000002"/>
    <n v="19.692"/>
    <n v="-22.317599999999999"/>
    <n v="4"/>
    <n v="2014"/>
  </r>
  <r>
    <n v="5111"/>
    <s v="CA-2014-138450"/>
    <d v="2014-10-18T00:00:00"/>
    <d v="2014-10-22T00:00:00"/>
    <x v="1"/>
    <x v="553"/>
    <x v="553"/>
    <s v="Corporate"/>
    <s v="United States"/>
    <s v="Philadelphia"/>
    <s v="Pennsylvania"/>
    <n v="19134"/>
    <s v="East"/>
    <s v="OFF-ST-10003479"/>
    <s v="Office Supplies"/>
    <s v="Storage"/>
    <s v="Eldon Base for stackable storage shelf, platinum"/>
    <n v="186.91200000000001"/>
    <n v="6"/>
    <n v="0.2"/>
    <n v="-37.382400000000004"/>
    <n v="-35.045999999999999"/>
    <n v="-184.57560000000001"/>
    <n v="4"/>
    <n v="2014"/>
  </r>
  <r>
    <n v="5112"/>
    <s v="CA-2014-138450"/>
    <d v="2014-10-18T00:00:00"/>
    <d v="2014-10-22T00:00:00"/>
    <x v="1"/>
    <x v="553"/>
    <x v="553"/>
    <s v="Corporate"/>
    <s v="United States"/>
    <s v="Philadelphia"/>
    <s v="Pennsylvania"/>
    <n v="19134"/>
    <s v="East"/>
    <s v="OFF-PA-10003016"/>
    <s v="Office Supplies"/>
    <s v="Paper"/>
    <s v="Adams &quot;While You Were Out&quot; Message Pads"/>
    <n v="10.048"/>
    <n v="4"/>
    <n v="0.2"/>
    <n v="-2.0096000000000003"/>
    <n v="3.14"/>
    <n v="-4.8983999999999988"/>
    <n v="4"/>
    <n v="2014"/>
  </r>
  <r>
    <n v="5113"/>
    <s v="CA-2015-153073"/>
    <d v="2015-11-13T00:00:00"/>
    <d v="2015-11-13T00:00:00"/>
    <x v="3"/>
    <x v="456"/>
    <x v="456"/>
    <s v="Consumer"/>
    <s v="United States"/>
    <s v="Chicago"/>
    <s v="Illinois"/>
    <n v="60610"/>
    <s v="Central"/>
    <s v="FUR-FU-10001025"/>
    <s v="Furniture"/>
    <s v="Furnishings"/>
    <s v="Eldon Imàge Series Desk Accessories, Clear"/>
    <n v="17.495999999999999"/>
    <n v="9"/>
    <n v="0.6"/>
    <n v="-10.497599999999998"/>
    <n v="-7.4358000000000004"/>
    <n v="-14.434200000000001"/>
    <n v="0"/>
    <n v="2015"/>
  </r>
  <r>
    <n v="5114"/>
    <s v="CA-2016-147970"/>
    <d v="2016-01-31T00:00:00"/>
    <d v="2016-02-02T00:00:00"/>
    <x v="0"/>
    <x v="492"/>
    <x v="492"/>
    <s v="Consumer"/>
    <s v="United States"/>
    <s v="Dallas"/>
    <s v="Texas"/>
    <n v="75220"/>
    <s v="Central"/>
    <s v="OFF-PA-10003936"/>
    <s v="Office Supplies"/>
    <s v="Paper"/>
    <s v="Xerox 1994"/>
    <n v="15.552"/>
    <n v="3"/>
    <n v="0.2"/>
    <n v="-3.1104000000000003"/>
    <n v="5.4432"/>
    <n v="-6.9983999999999993"/>
    <n v="2"/>
    <n v="2016"/>
  </r>
  <r>
    <n v="5115"/>
    <s v="CA-2016-150658"/>
    <d v="2016-11-17T00:00:00"/>
    <d v="2016-11-22T00:00:00"/>
    <x v="1"/>
    <x v="333"/>
    <x v="333"/>
    <s v="Consumer"/>
    <s v="United States"/>
    <s v="Carlsbad"/>
    <s v="New Mexico"/>
    <n v="88220"/>
    <s v="West"/>
    <s v="OFF-BI-10004140"/>
    <s v="Office Supplies"/>
    <s v="Binders"/>
    <s v="Avery Non-Stick Binders"/>
    <n v="10.776"/>
    <n v="3"/>
    <n v="0.2"/>
    <n v="-2.1552000000000002"/>
    <n v="3.3675000000000002"/>
    <n v="-5.2532999999999994"/>
    <n v="5"/>
    <n v="2016"/>
  </r>
  <r>
    <n v="5116"/>
    <s v="CA-2017-125640"/>
    <d v="2017-07-25T00:00:00"/>
    <d v="2017-07-29T00:00:00"/>
    <x v="1"/>
    <x v="732"/>
    <x v="732"/>
    <s v="Consumer"/>
    <s v="United States"/>
    <s v="Philadelphia"/>
    <s v="Pennsylvania"/>
    <n v="19134"/>
    <s v="East"/>
    <s v="OFF-LA-10004178"/>
    <s v="Office Supplies"/>
    <s v="Labels"/>
    <s v="Avery 491"/>
    <n v="3.3039999999999998"/>
    <n v="1"/>
    <n v="0.2"/>
    <n v="-0.66080000000000005"/>
    <n v="1.0738000000000001"/>
    <n v="-1.5693999999999997"/>
    <n v="4"/>
    <n v="2017"/>
  </r>
  <r>
    <n v="5117"/>
    <s v="CA-2017-154137"/>
    <d v="2017-11-11T00:00:00"/>
    <d v="2017-11-17T00:00:00"/>
    <x v="1"/>
    <x v="363"/>
    <x v="363"/>
    <s v="Consumer"/>
    <s v="United States"/>
    <s v="New York City"/>
    <s v="New York"/>
    <n v="10009"/>
    <s v="East"/>
    <s v="OFF-ST-10003324"/>
    <s v="Office Supplies"/>
    <s v="Storage"/>
    <s v="Belkin OmniView SE Rackmount Kit"/>
    <n v="35.479999999999997"/>
    <n v="1"/>
    <n v="0"/>
    <n v="0"/>
    <n v="0"/>
    <n v="-35.479999999999997"/>
    <n v="6"/>
    <n v="2017"/>
  </r>
  <r>
    <n v="5118"/>
    <s v="CA-2015-127173"/>
    <d v="2015-09-26T00:00:00"/>
    <d v="2015-10-03T00:00:00"/>
    <x v="1"/>
    <x v="421"/>
    <x v="421"/>
    <s v="Consumer"/>
    <s v="United States"/>
    <s v="Oceanside"/>
    <s v="New York"/>
    <n v="11572"/>
    <s v="East"/>
    <s v="OFF-FA-10004854"/>
    <s v="Office Supplies"/>
    <s v="Fasteners"/>
    <s v="Vinyl Coated Wire Paper Clips in Organizer Box, 800/Box"/>
    <n v="34.44"/>
    <n v="3"/>
    <n v="0"/>
    <n v="0"/>
    <n v="16.186800000000002"/>
    <n v="-18.253199999999996"/>
    <n v="7"/>
    <n v="2015"/>
  </r>
  <r>
    <n v="5119"/>
    <s v="CA-2015-127173"/>
    <d v="2015-09-26T00:00:00"/>
    <d v="2015-10-03T00:00:00"/>
    <x v="1"/>
    <x v="421"/>
    <x v="421"/>
    <s v="Consumer"/>
    <s v="United States"/>
    <s v="Oceanside"/>
    <s v="New York"/>
    <n v="11572"/>
    <s v="East"/>
    <s v="TEC-MA-10002859"/>
    <s v="Technology"/>
    <s v="Machines"/>
    <s v="Ativa MDM8000 8-Sheet Micro-Cut Shredder"/>
    <n v="629.92999999999995"/>
    <n v="7"/>
    <n v="0"/>
    <n v="0"/>
    <n v="296.06709999999998"/>
    <n v="-333.86289999999997"/>
    <n v="7"/>
    <n v="2015"/>
  </r>
  <r>
    <n v="5120"/>
    <s v="CA-2015-127173"/>
    <d v="2015-09-26T00:00:00"/>
    <d v="2015-10-03T00:00:00"/>
    <x v="1"/>
    <x v="421"/>
    <x v="421"/>
    <s v="Consumer"/>
    <s v="United States"/>
    <s v="Oceanside"/>
    <s v="New York"/>
    <n v="11572"/>
    <s v="East"/>
    <s v="OFF-BI-10000088"/>
    <s v="Office Supplies"/>
    <s v="Binders"/>
    <s v="GBC Imprintable Covers"/>
    <n v="79.055999999999997"/>
    <n v="9"/>
    <n v="0.2"/>
    <n v="-15.811199999999999"/>
    <n v="28.657800000000002"/>
    <n v="-34.586999999999996"/>
    <n v="7"/>
    <n v="2015"/>
  </r>
  <r>
    <n v="5121"/>
    <s v="CA-2014-149538"/>
    <d v="2014-04-04T00:00:00"/>
    <d v="2014-04-08T00:00:00"/>
    <x v="1"/>
    <x v="10"/>
    <x v="10"/>
    <s v="Corporate"/>
    <s v="United States"/>
    <s v="Lafayette"/>
    <s v="Louisiana"/>
    <n v="70506"/>
    <s v="South"/>
    <s v="OFF-ST-10004180"/>
    <s v="Office Supplies"/>
    <s v="Storage"/>
    <s v="Safco Commercial Shelving"/>
    <n v="232.55"/>
    <n v="5"/>
    <n v="0"/>
    <n v="0"/>
    <n v="9.3019999999999996"/>
    <n v="-223.24800000000002"/>
    <n v="4"/>
    <n v="2014"/>
  </r>
  <r>
    <n v="5122"/>
    <s v="CA-2014-149538"/>
    <d v="2014-04-04T00:00:00"/>
    <d v="2014-04-08T00:00:00"/>
    <x v="1"/>
    <x v="10"/>
    <x v="10"/>
    <s v="Corporate"/>
    <s v="United States"/>
    <s v="Lafayette"/>
    <s v="Louisiana"/>
    <n v="70506"/>
    <s v="South"/>
    <s v="TEC-AC-10002926"/>
    <s v="Technology"/>
    <s v="Accessories"/>
    <s v="Logitech Wireless Marathon Mouse M705"/>
    <n v="99.98"/>
    <n v="2"/>
    <n v="0"/>
    <n v="0"/>
    <n v="42.991399999999999"/>
    <n v="-56.988600000000005"/>
    <n v="4"/>
    <n v="2014"/>
  </r>
  <r>
    <n v="5123"/>
    <s v="CA-2014-149538"/>
    <d v="2014-04-04T00:00:00"/>
    <d v="2014-04-08T00:00:00"/>
    <x v="1"/>
    <x v="10"/>
    <x v="10"/>
    <s v="Corporate"/>
    <s v="United States"/>
    <s v="Lafayette"/>
    <s v="Louisiana"/>
    <n v="70506"/>
    <s v="South"/>
    <s v="OFF-PA-10003797"/>
    <s v="Office Supplies"/>
    <s v="Paper"/>
    <s v="Xerox 209"/>
    <n v="19.440000000000001"/>
    <n v="3"/>
    <n v="0"/>
    <n v="0"/>
    <n v="9.3312000000000008"/>
    <n v="-10.1088"/>
    <n v="4"/>
    <n v="2014"/>
  </r>
  <r>
    <n v="5124"/>
    <s v="CA-2014-149538"/>
    <d v="2014-04-04T00:00:00"/>
    <d v="2014-04-08T00:00:00"/>
    <x v="1"/>
    <x v="10"/>
    <x v="10"/>
    <s v="Corporate"/>
    <s v="United States"/>
    <s v="Lafayette"/>
    <s v="Louisiana"/>
    <n v="70506"/>
    <s v="South"/>
    <s v="OFF-PA-10002195"/>
    <s v="Office Supplies"/>
    <s v="Paper"/>
    <s v="Xerox 1966"/>
    <n v="12.96"/>
    <n v="2"/>
    <n v="0"/>
    <n v="0"/>
    <n v="6.3503999999999996"/>
    <n v="-6.6096000000000013"/>
    <n v="4"/>
    <n v="2014"/>
  </r>
  <r>
    <n v="5125"/>
    <s v="CA-2014-160766"/>
    <d v="2014-09-14T00:00:00"/>
    <d v="2014-09-14T00:00:00"/>
    <x v="3"/>
    <x v="661"/>
    <x v="661"/>
    <s v="Consumer"/>
    <s v="United States"/>
    <s v="New York City"/>
    <s v="New York"/>
    <n v="10009"/>
    <s v="East"/>
    <s v="FUR-TA-10001039"/>
    <s v="Furniture"/>
    <s v="Tables"/>
    <s v="KI Adjustable-Height Table"/>
    <n v="464.29199999999997"/>
    <n v="9"/>
    <n v="0.4"/>
    <n v="-185.71680000000001"/>
    <n v="-108.3348"/>
    <n v="-386.90999999999997"/>
    <n v="0"/>
    <n v="2014"/>
  </r>
  <r>
    <n v="5126"/>
    <s v="CA-2014-160766"/>
    <d v="2014-09-14T00:00:00"/>
    <d v="2014-09-14T00:00:00"/>
    <x v="3"/>
    <x v="661"/>
    <x v="661"/>
    <s v="Consumer"/>
    <s v="United States"/>
    <s v="New York City"/>
    <s v="New York"/>
    <n v="10009"/>
    <s v="East"/>
    <s v="OFF-EN-10001099"/>
    <s v="Office Supplies"/>
    <s v="Envelopes"/>
    <s v="Staple envelope"/>
    <n v="68.459999999999994"/>
    <n v="7"/>
    <n v="0"/>
    <n v="0"/>
    <n v="31.491599999999998"/>
    <n v="-36.968399999999995"/>
    <n v="0"/>
    <n v="2014"/>
  </r>
  <r>
    <n v="5127"/>
    <s v="CA-2014-160766"/>
    <d v="2014-09-14T00:00:00"/>
    <d v="2014-09-14T00:00:00"/>
    <x v="3"/>
    <x v="661"/>
    <x v="661"/>
    <s v="Consumer"/>
    <s v="United States"/>
    <s v="New York City"/>
    <s v="New York"/>
    <n v="10009"/>
    <s v="East"/>
    <s v="TEC-MA-10003979"/>
    <s v="Technology"/>
    <s v="Machines"/>
    <s v="Ativa V4110MDD Micro-Cut Shredder"/>
    <n v="2799.96"/>
    <n v="4"/>
    <n v="0"/>
    <n v="0"/>
    <n v="1371.9803999999999"/>
    <n v="-1427.9796000000001"/>
    <n v="0"/>
    <n v="2014"/>
  </r>
  <r>
    <n v="5128"/>
    <s v="CA-2014-160766"/>
    <d v="2014-09-14T00:00:00"/>
    <d v="2014-09-14T00:00:00"/>
    <x v="3"/>
    <x v="661"/>
    <x v="661"/>
    <s v="Consumer"/>
    <s v="United States"/>
    <s v="New York City"/>
    <s v="New York"/>
    <n v="10009"/>
    <s v="East"/>
    <s v="OFF-AP-10002945"/>
    <s v="Office Supplies"/>
    <s v="Appliances"/>
    <s v="Honeywell Enviracaire Portable HEPA Air Cleaner for 17' x 22' Room"/>
    <n v="601.29999999999995"/>
    <n v="2"/>
    <n v="0"/>
    <n v="0"/>
    <n v="198.429"/>
    <n v="-402.87099999999998"/>
    <n v="0"/>
    <n v="2014"/>
  </r>
  <r>
    <n v="5129"/>
    <s v="CA-2014-160766"/>
    <d v="2014-09-14T00:00:00"/>
    <d v="2014-09-14T00:00:00"/>
    <x v="3"/>
    <x v="661"/>
    <x v="661"/>
    <s v="Consumer"/>
    <s v="United States"/>
    <s v="New York City"/>
    <s v="New York"/>
    <n v="10009"/>
    <s v="East"/>
    <s v="TEC-PH-10001536"/>
    <s v="Technology"/>
    <s v="Phones"/>
    <s v="Spigen Samsung Galaxy S5 Case Wallet"/>
    <n v="16.989999999999998"/>
    <n v="1"/>
    <n v="0"/>
    <n v="0"/>
    <n v="4.4173999999999998"/>
    <n v="-12.572599999999998"/>
    <n v="0"/>
    <n v="2014"/>
  </r>
  <r>
    <n v="5130"/>
    <s v="CA-2014-160766"/>
    <d v="2014-09-14T00:00:00"/>
    <d v="2014-09-14T00:00:00"/>
    <x v="3"/>
    <x v="661"/>
    <x v="661"/>
    <s v="Consumer"/>
    <s v="United States"/>
    <s v="New York City"/>
    <s v="New York"/>
    <n v="10009"/>
    <s v="East"/>
    <s v="TEC-PH-10000526"/>
    <s v="Technology"/>
    <s v="Phones"/>
    <s v="Vtech CS6719"/>
    <n v="287.97000000000003"/>
    <n v="3"/>
    <n v="0"/>
    <n v="0"/>
    <n v="80.631600000000006"/>
    <n v="-207.33840000000004"/>
    <n v="0"/>
    <n v="2014"/>
  </r>
  <r>
    <n v="5131"/>
    <s v="CA-2014-160766"/>
    <d v="2014-09-14T00:00:00"/>
    <d v="2014-09-14T00:00:00"/>
    <x v="3"/>
    <x v="661"/>
    <x v="661"/>
    <s v="Consumer"/>
    <s v="United States"/>
    <s v="New York City"/>
    <s v="New York"/>
    <n v="10009"/>
    <s v="East"/>
    <s v="OFF-PA-10000213"/>
    <s v="Office Supplies"/>
    <s v="Paper"/>
    <s v="Xerox 198"/>
    <n v="44.82"/>
    <n v="9"/>
    <n v="0"/>
    <n v="0"/>
    <n v="21.0654"/>
    <n v="-23.7546"/>
    <n v="0"/>
    <n v="2014"/>
  </r>
  <r>
    <n v="5132"/>
    <s v="CA-2017-146626"/>
    <d v="2017-12-29T00:00:00"/>
    <d v="2018-01-05T00:00:00"/>
    <x v="1"/>
    <x v="130"/>
    <x v="130"/>
    <s v="Corporate"/>
    <s v="United States"/>
    <s v="Anaheim"/>
    <s v="California"/>
    <n v="92804"/>
    <s v="West"/>
    <s v="FUR-FU-10002501"/>
    <s v="Furniture"/>
    <s v="Furnishings"/>
    <s v="Nu-Dell Executive Frame"/>
    <n v="101.12"/>
    <n v="8"/>
    <n v="0"/>
    <n v="0"/>
    <n v="37.414400000000001"/>
    <n v="-63.705600000000004"/>
    <n v="7"/>
    <n v="2017"/>
  </r>
  <r>
    <n v="5133"/>
    <s v="CA-2015-123330"/>
    <d v="2015-06-21T00:00:00"/>
    <d v="2015-06-27T00:00:00"/>
    <x v="1"/>
    <x v="212"/>
    <x v="212"/>
    <s v="Consumer"/>
    <s v="United States"/>
    <s v="Deltona"/>
    <s v="Florida"/>
    <n v="32725"/>
    <s v="South"/>
    <s v="TEC-PH-10001819"/>
    <s v="Technology"/>
    <s v="Phones"/>
    <s v="Innergie mMini Combo Duo USB Travel Charging Kit"/>
    <n v="107.976"/>
    <n v="3"/>
    <n v="0.2"/>
    <n v="-21.595200000000002"/>
    <n v="37.791600000000003"/>
    <n v="-48.589199999999991"/>
    <n v="6"/>
    <n v="2015"/>
  </r>
  <r>
    <n v="5134"/>
    <s v="CA-2017-155607"/>
    <d v="2017-11-26T00:00:00"/>
    <d v="2017-11-30T00:00:00"/>
    <x v="1"/>
    <x v="435"/>
    <x v="435"/>
    <s v="Home Office"/>
    <s v="United States"/>
    <s v="New York City"/>
    <s v="New York"/>
    <n v="10009"/>
    <s v="East"/>
    <s v="OFF-AP-10001962"/>
    <s v="Office Supplies"/>
    <s v="Appliances"/>
    <s v="Black &amp; Decker Filter for Double Action Dustbuster Cordless Vac BLDV7210"/>
    <n v="58.73"/>
    <n v="7"/>
    <n v="0"/>
    <n v="0"/>
    <n v="14.682499999999999"/>
    <n v="-44.047499999999999"/>
    <n v="4"/>
    <n v="2017"/>
  </r>
  <r>
    <n v="5135"/>
    <s v="CA-2017-155607"/>
    <d v="2017-11-26T00:00:00"/>
    <d v="2017-11-30T00:00:00"/>
    <x v="1"/>
    <x v="435"/>
    <x v="435"/>
    <s v="Home Office"/>
    <s v="United States"/>
    <s v="New York City"/>
    <s v="New York"/>
    <n v="10009"/>
    <s v="East"/>
    <s v="OFF-BI-10003364"/>
    <s v="Office Supplies"/>
    <s v="Binders"/>
    <s v="Binding Machine Supplies"/>
    <n v="93.343999999999994"/>
    <n v="4"/>
    <n v="0.2"/>
    <n v="-18.668800000000001"/>
    <n v="32.670400000000001"/>
    <n v="-42.004799999999989"/>
    <n v="4"/>
    <n v="2017"/>
  </r>
  <r>
    <n v="5136"/>
    <s v="CA-2016-151323"/>
    <d v="2016-10-23T00:00:00"/>
    <d v="2016-10-28T00:00:00"/>
    <x v="1"/>
    <x v="437"/>
    <x v="437"/>
    <s v="Home Office"/>
    <s v="United States"/>
    <s v="Seattle"/>
    <s v="Washington"/>
    <n v="98103"/>
    <s v="West"/>
    <s v="OFF-FA-10002983"/>
    <s v="Office Supplies"/>
    <s v="Fasteners"/>
    <s v="Advantus SlideClip Paper Clips"/>
    <n v="17.05"/>
    <n v="5"/>
    <n v="0"/>
    <n v="0"/>
    <n v="8.1839999999999993"/>
    <n v="-8.8660000000000014"/>
    <n v="5"/>
    <n v="2016"/>
  </r>
  <r>
    <n v="5137"/>
    <s v="CA-2015-146696"/>
    <d v="2015-12-14T00:00:00"/>
    <d v="2015-12-19T00:00:00"/>
    <x v="1"/>
    <x v="502"/>
    <x v="502"/>
    <s v="Consumer"/>
    <s v="United States"/>
    <s v="San Diego"/>
    <s v="California"/>
    <n v="92105"/>
    <s v="West"/>
    <s v="OFF-BI-10002432"/>
    <s v="Office Supplies"/>
    <s v="Binders"/>
    <s v="Wilson Jones Standard D-Ring Binders"/>
    <n v="8.0960000000000001"/>
    <n v="2"/>
    <n v="0.2"/>
    <n v="-1.6192000000000002"/>
    <n v="2.7324000000000002"/>
    <n v="-3.7443999999999997"/>
    <n v="5"/>
    <n v="2015"/>
  </r>
  <r>
    <n v="5138"/>
    <s v="CA-2016-128972"/>
    <d v="2016-11-13T00:00:00"/>
    <d v="2016-11-17T00:00:00"/>
    <x v="1"/>
    <x v="747"/>
    <x v="747"/>
    <s v="Corporate"/>
    <s v="United States"/>
    <s v="Oklahoma City"/>
    <s v="Oklahoma"/>
    <n v="73120"/>
    <s v="Central"/>
    <s v="FUR-FU-10003096"/>
    <s v="Furniture"/>
    <s v="Furnishings"/>
    <s v="Master Giant Foot Doorstop, Safety Yellow"/>
    <n v="30.36"/>
    <n v="4"/>
    <n v="0"/>
    <n v="0"/>
    <n v="13.0548"/>
    <n v="-17.305199999999999"/>
    <n v="4"/>
    <n v="2016"/>
  </r>
  <r>
    <n v="5139"/>
    <s v="CA-2017-128335"/>
    <d v="2017-09-29T00:00:00"/>
    <d v="2017-10-05T00:00:00"/>
    <x v="1"/>
    <x v="350"/>
    <x v="350"/>
    <s v="Consumer"/>
    <s v="United States"/>
    <s v="Mount Vernon"/>
    <s v="New York"/>
    <n v="10550"/>
    <s v="East"/>
    <s v="OFF-EN-10001539"/>
    <s v="Office Supplies"/>
    <s v="Envelopes"/>
    <s v="Staple envelope"/>
    <n v="23.34"/>
    <n v="3"/>
    <n v="0"/>
    <n v="0"/>
    <n v="10.969799999999999"/>
    <n v="-12.370200000000001"/>
    <n v="6"/>
    <n v="2017"/>
  </r>
  <r>
    <n v="5140"/>
    <s v="CA-2017-128335"/>
    <d v="2017-09-29T00:00:00"/>
    <d v="2017-10-05T00:00:00"/>
    <x v="1"/>
    <x v="350"/>
    <x v="350"/>
    <s v="Consumer"/>
    <s v="United States"/>
    <s v="Mount Vernon"/>
    <s v="New York"/>
    <n v="10550"/>
    <s v="East"/>
    <s v="OFF-PA-10004996"/>
    <s v="Office Supplies"/>
    <s v="Paper"/>
    <s v="Speediset Carbonless Redi-Letter 7&quot; x 8 1/2&quot;"/>
    <n v="51.55"/>
    <n v="5"/>
    <n v="0"/>
    <n v="0"/>
    <n v="24.2285"/>
    <n v="-27.321499999999997"/>
    <n v="6"/>
    <n v="2017"/>
  </r>
  <r>
    <n v="5141"/>
    <s v="CA-2015-154886"/>
    <d v="2015-11-08T00:00:00"/>
    <d v="2015-11-12T00:00:00"/>
    <x v="1"/>
    <x v="517"/>
    <x v="517"/>
    <s v="Consumer"/>
    <s v="United States"/>
    <s v="San Francisco"/>
    <s v="California"/>
    <n v="94109"/>
    <s v="West"/>
    <s v="TEC-AC-10001956"/>
    <s v="Technology"/>
    <s v="Accessories"/>
    <s v="Microsoft Arc Touch Mouse"/>
    <n v="119.9"/>
    <n v="2"/>
    <n v="0"/>
    <n v="0"/>
    <n v="43.164000000000001"/>
    <n v="-76.736000000000004"/>
    <n v="4"/>
    <n v="2015"/>
  </r>
  <r>
    <n v="5142"/>
    <s v="CA-2016-111213"/>
    <d v="2016-04-01T00:00:00"/>
    <d v="2016-04-05T00:00:00"/>
    <x v="1"/>
    <x v="224"/>
    <x v="224"/>
    <s v="Consumer"/>
    <s v="United States"/>
    <s v="New York City"/>
    <s v="New York"/>
    <n v="10009"/>
    <s v="East"/>
    <s v="FUR-CH-10000454"/>
    <s v="Furniture"/>
    <s v="Chairs"/>
    <s v="Hon Deluxe Fabric Upholstered Stacking Chairs, Rounded Back"/>
    <n v="1317.492"/>
    <n v="6"/>
    <n v="0.1"/>
    <n v="-131.7492"/>
    <n v="292.77600000000001"/>
    <n v="-892.96679999999992"/>
    <n v="4"/>
    <n v="2016"/>
  </r>
  <r>
    <n v="5143"/>
    <s v="CA-2016-111213"/>
    <d v="2016-04-01T00:00:00"/>
    <d v="2016-04-05T00:00:00"/>
    <x v="1"/>
    <x v="224"/>
    <x v="224"/>
    <s v="Consumer"/>
    <s v="United States"/>
    <s v="New York City"/>
    <s v="New York"/>
    <n v="10009"/>
    <s v="East"/>
    <s v="OFF-SU-10000946"/>
    <s v="Office Supplies"/>
    <s v="Supplies"/>
    <s v="Staple remover"/>
    <n v="63.84"/>
    <n v="8"/>
    <n v="0"/>
    <n v="0"/>
    <n v="18.5136"/>
    <n v="-45.326400000000007"/>
    <n v="4"/>
    <n v="2016"/>
  </r>
  <r>
    <n v="5144"/>
    <s v="CA-2016-111213"/>
    <d v="2016-04-01T00:00:00"/>
    <d v="2016-04-05T00:00:00"/>
    <x v="1"/>
    <x v="224"/>
    <x v="224"/>
    <s v="Consumer"/>
    <s v="United States"/>
    <s v="New York City"/>
    <s v="New York"/>
    <n v="10009"/>
    <s v="East"/>
    <s v="OFF-BI-10004140"/>
    <s v="Office Supplies"/>
    <s v="Binders"/>
    <s v="Avery Non-Stick Binders"/>
    <n v="3.5920000000000001"/>
    <n v="1"/>
    <n v="0.2"/>
    <n v="-0.71840000000000004"/>
    <n v="1.1225000000000001"/>
    <n v="-1.7511000000000001"/>
    <n v="4"/>
    <n v="2016"/>
  </r>
  <r>
    <n v="5145"/>
    <s v="CA-2017-161333"/>
    <d v="2017-02-02T00:00:00"/>
    <d v="2017-02-07T00:00:00"/>
    <x v="1"/>
    <x v="252"/>
    <x v="252"/>
    <s v="Consumer"/>
    <s v="United States"/>
    <s v="Los Angeles"/>
    <s v="California"/>
    <n v="90045"/>
    <s v="West"/>
    <s v="FUR-FU-10003039"/>
    <s v="Furniture"/>
    <s v="Furnishings"/>
    <s v="Howard Miller 11-1/2&quot; Diameter Grantwood Wall Clock"/>
    <n v="86.26"/>
    <n v="2"/>
    <n v="0"/>
    <n v="0"/>
    <n v="29.328399999999998"/>
    <n v="-56.931600000000003"/>
    <n v="5"/>
    <n v="2017"/>
  </r>
  <r>
    <n v="5146"/>
    <s v="CA-2017-161333"/>
    <d v="2017-02-02T00:00:00"/>
    <d v="2017-02-07T00:00:00"/>
    <x v="1"/>
    <x v="252"/>
    <x v="252"/>
    <s v="Consumer"/>
    <s v="United States"/>
    <s v="Los Angeles"/>
    <s v="California"/>
    <n v="90045"/>
    <s v="West"/>
    <s v="OFF-ST-10000464"/>
    <s v="Office Supplies"/>
    <s v="Storage"/>
    <s v="Multi-Use Personal File Cart and Caster Set, Three Stacking Bins"/>
    <n v="139.04"/>
    <n v="4"/>
    <n v="0"/>
    <n v="0"/>
    <n v="38.931199999999997"/>
    <n v="-100.1088"/>
    <n v="5"/>
    <n v="2017"/>
  </r>
  <r>
    <n v="5147"/>
    <s v="CA-2017-161333"/>
    <d v="2017-02-02T00:00:00"/>
    <d v="2017-02-07T00:00:00"/>
    <x v="1"/>
    <x v="252"/>
    <x v="252"/>
    <s v="Consumer"/>
    <s v="United States"/>
    <s v="Los Angeles"/>
    <s v="California"/>
    <n v="90045"/>
    <s v="West"/>
    <s v="OFF-AP-10000252"/>
    <s v="Office Supplies"/>
    <s v="Appliances"/>
    <s v="Harmony HEPA Quiet Air Purifiers"/>
    <n v="46.8"/>
    <n v="4"/>
    <n v="0"/>
    <n v="0"/>
    <n v="16.38"/>
    <n v="-30.419999999999998"/>
    <n v="5"/>
    <n v="2017"/>
  </r>
  <r>
    <n v="5148"/>
    <s v="CA-2017-128734"/>
    <d v="2017-12-24T00:00:00"/>
    <d v="2017-12-31T00:00:00"/>
    <x v="1"/>
    <x v="311"/>
    <x v="311"/>
    <s v="Home Office"/>
    <s v="United States"/>
    <s v="Chandler"/>
    <s v="Arizona"/>
    <n v="85224"/>
    <s v="West"/>
    <s v="FUR-FU-10001731"/>
    <s v="Furniture"/>
    <s v="Furnishings"/>
    <s v="Acrylic Self-Standing Desk Frames"/>
    <n v="8.5440000000000005"/>
    <n v="4"/>
    <n v="0.2"/>
    <n v="-1.7088000000000001"/>
    <n v="1.9224000000000001"/>
    <n v="-4.9128000000000007"/>
    <n v="7"/>
    <n v="2017"/>
  </r>
  <r>
    <n v="5149"/>
    <s v="CA-2017-128734"/>
    <d v="2017-12-24T00:00:00"/>
    <d v="2017-12-31T00:00:00"/>
    <x v="1"/>
    <x v="311"/>
    <x v="311"/>
    <s v="Home Office"/>
    <s v="United States"/>
    <s v="Chandler"/>
    <s v="Arizona"/>
    <n v="85224"/>
    <s v="West"/>
    <s v="FUR-CH-10001394"/>
    <s v="Furniture"/>
    <s v="Chairs"/>
    <s v="Global Leather Executive Chair"/>
    <n v="842.37599999999998"/>
    <n v="3"/>
    <n v="0.2"/>
    <n v="-168.4752"/>
    <n v="105.297"/>
    <n v="-568.60379999999998"/>
    <n v="7"/>
    <n v="2017"/>
  </r>
  <r>
    <n v="5150"/>
    <s v="CA-2014-141796"/>
    <d v="2014-06-21T00:00:00"/>
    <d v="2014-06-21T00:00:00"/>
    <x v="3"/>
    <x v="506"/>
    <x v="506"/>
    <s v="Consumer"/>
    <s v="United States"/>
    <s v="Long Beach"/>
    <s v="New York"/>
    <n v="11561"/>
    <s v="East"/>
    <s v="TEC-PH-10001578"/>
    <s v="Technology"/>
    <s v="Phones"/>
    <s v="Polycom SoundStation2 EX Conference phone"/>
    <n v="1214.8499999999999"/>
    <n v="3"/>
    <n v="0"/>
    <n v="0"/>
    <n v="352.30650000000003"/>
    <n v="-862.54349999999988"/>
    <n v="0"/>
    <n v="2014"/>
  </r>
  <r>
    <n v="5151"/>
    <s v="CA-2017-125101"/>
    <d v="2017-03-06T00:00:00"/>
    <d v="2017-03-10T00:00:00"/>
    <x v="0"/>
    <x v="64"/>
    <x v="64"/>
    <s v="Corporate"/>
    <s v="United States"/>
    <s v="San Francisco"/>
    <s v="California"/>
    <n v="94109"/>
    <s v="West"/>
    <s v="OFF-ST-10000675"/>
    <s v="Office Supplies"/>
    <s v="Storage"/>
    <s v="File Shuttle II and Handi-File, Black"/>
    <n v="67.78"/>
    <n v="2"/>
    <n v="0"/>
    <n v="0"/>
    <n v="16.945"/>
    <n v="-50.835000000000001"/>
    <n v="4"/>
    <n v="2017"/>
  </r>
  <r>
    <n v="5152"/>
    <s v="CA-2017-169929"/>
    <d v="2017-09-25T00:00:00"/>
    <d v="2017-09-28T00:00:00"/>
    <x v="2"/>
    <x v="624"/>
    <x v="624"/>
    <s v="Corporate"/>
    <s v="United States"/>
    <s v="Helena"/>
    <s v="Montana"/>
    <n v="59601"/>
    <s v="West"/>
    <s v="OFF-ST-10002352"/>
    <s v="Office Supplies"/>
    <s v="Storage"/>
    <s v="Iris Project Case"/>
    <n v="39.9"/>
    <n v="5"/>
    <n v="0"/>
    <n v="0"/>
    <n v="10.374000000000001"/>
    <n v="-29.525999999999996"/>
    <n v="3"/>
    <n v="2017"/>
  </r>
  <r>
    <n v="5153"/>
    <s v="US-2014-121566"/>
    <d v="2014-06-30T00:00:00"/>
    <d v="2014-07-06T00:00:00"/>
    <x v="1"/>
    <x v="750"/>
    <x v="750"/>
    <s v="Consumer"/>
    <s v="United States"/>
    <s v="New York City"/>
    <s v="New York"/>
    <n v="10011"/>
    <s v="East"/>
    <s v="OFF-BI-10004528"/>
    <s v="Office Supplies"/>
    <s v="Binders"/>
    <s v="Cardinal Poly Pocket Divider Pockets for Ring Binders"/>
    <n v="2.6880000000000002"/>
    <n v="1"/>
    <n v="0.2"/>
    <n v="-0.53760000000000008"/>
    <n v="0.84"/>
    <n v="-1.3104000000000005"/>
    <n v="6"/>
    <n v="2014"/>
  </r>
  <r>
    <n v="5154"/>
    <s v="US-2014-121566"/>
    <d v="2014-06-30T00:00:00"/>
    <d v="2014-07-06T00:00:00"/>
    <x v="1"/>
    <x v="750"/>
    <x v="750"/>
    <s v="Consumer"/>
    <s v="United States"/>
    <s v="New York City"/>
    <s v="New York"/>
    <n v="10011"/>
    <s v="East"/>
    <s v="OFF-AR-10001026"/>
    <s v="Office Supplies"/>
    <s v="Art"/>
    <s v="Sanford Uni-Blazer View Highlighters, Chisel Tip, Yellow"/>
    <n v="6.6"/>
    <n v="3"/>
    <n v="0"/>
    <n v="0"/>
    <n v="2.9039999999999999"/>
    <n v="-3.6959999999999997"/>
    <n v="6"/>
    <n v="2014"/>
  </r>
  <r>
    <n v="5155"/>
    <s v="US-2015-124219"/>
    <d v="2015-08-07T00:00:00"/>
    <d v="2015-08-08T00:00:00"/>
    <x v="2"/>
    <x v="608"/>
    <x v="608"/>
    <s v="Consumer"/>
    <s v="United States"/>
    <s v="Kirkwood"/>
    <s v="Missouri"/>
    <n v="63122"/>
    <s v="Central"/>
    <s v="OFF-BI-10002215"/>
    <s v="Office Supplies"/>
    <s v="Binders"/>
    <s v="Wilson Jones Hanging View Binder, White, 1&quot;"/>
    <n v="28.4"/>
    <n v="4"/>
    <n v="0"/>
    <n v="0"/>
    <n v="13.064"/>
    <n v="-15.335999999999999"/>
    <n v="1"/>
    <n v="2015"/>
  </r>
  <r>
    <n v="5156"/>
    <s v="US-2015-124219"/>
    <d v="2015-08-07T00:00:00"/>
    <d v="2015-08-08T00:00:00"/>
    <x v="2"/>
    <x v="608"/>
    <x v="608"/>
    <s v="Consumer"/>
    <s v="United States"/>
    <s v="Kirkwood"/>
    <s v="Missouri"/>
    <n v="63122"/>
    <s v="Central"/>
    <s v="FUR-FU-10000305"/>
    <s v="Furniture"/>
    <s v="Furnishings"/>
    <s v="Tenex V2T-RE Standard Weight Series Chair Mat, 45&quot; x 53&quot;, Lip 25&quot; x 12&quot;"/>
    <n v="212.94"/>
    <n v="3"/>
    <n v="0"/>
    <n v="0"/>
    <n v="34.070399999999999"/>
    <n v="-178.86959999999999"/>
    <n v="1"/>
    <n v="2015"/>
  </r>
  <r>
    <n v="5157"/>
    <s v="CA-2017-163006"/>
    <d v="2017-06-30T00:00:00"/>
    <d v="2017-07-04T00:00:00"/>
    <x v="0"/>
    <x v="689"/>
    <x v="689"/>
    <s v="Home Office"/>
    <s v="United States"/>
    <s v="Chicago"/>
    <s v="Illinois"/>
    <n v="60653"/>
    <s v="Central"/>
    <s v="TEC-PH-10002584"/>
    <s v="Technology"/>
    <s v="Phones"/>
    <s v="Samsung Galaxy S4"/>
    <n v="1001.5839999999999"/>
    <n v="2"/>
    <n v="0.2"/>
    <n v="-200.3168"/>
    <n v="125.19799999999999"/>
    <n v="-676.06920000000002"/>
    <n v="4"/>
    <n v="2017"/>
  </r>
  <r>
    <n v="5158"/>
    <s v="CA-2017-163006"/>
    <d v="2017-06-30T00:00:00"/>
    <d v="2017-07-04T00:00:00"/>
    <x v="0"/>
    <x v="689"/>
    <x v="689"/>
    <s v="Home Office"/>
    <s v="United States"/>
    <s v="Chicago"/>
    <s v="Illinois"/>
    <n v="60653"/>
    <s v="Central"/>
    <s v="FUR-CH-10000229"/>
    <s v="Furniture"/>
    <s v="Chairs"/>
    <s v="Global Enterprise Series Seating High-Back Swivel/Tilt Chairs"/>
    <n v="569.05799999999999"/>
    <n v="3"/>
    <n v="0.3"/>
    <n v="-170.7174"/>
    <n v="-178.8468"/>
    <n v="-577.18740000000003"/>
    <n v="4"/>
    <n v="2017"/>
  </r>
  <r>
    <n v="5159"/>
    <s v="CA-2017-163006"/>
    <d v="2017-06-30T00:00:00"/>
    <d v="2017-07-04T00:00:00"/>
    <x v="0"/>
    <x v="689"/>
    <x v="689"/>
    <s v="Home Office"/>
    <s v="United States"/>
    <s v="Chicago"/>
    <s v="Illinois"/>
    <n v="60653"/>
    <s v="Central"/>
    <s v="FUR-FU-10003799"/>
    <s v="Furniture"/>
    <s v="Furnishings"/>
    <s v="Seth Thomas 13 1/2&quot; Wall Clock"/>
    <n v="14.224"/>
    <n v="2"/>
    <n v="0.6"/>
    <n v="-8.5343999999999998"/>
    <n v="-10.3124"/>
    <n v="-16.002000000000002"/>
    <n v="4"/>
    <n v="2017"/>
  </r>
  <r>
    <n v="5160"/>
    <s v="CA-2015-156146"/>
    <d v="2015-10-26T00:00:00"/>
    <d v="2015-10-30T00:00:00"/>
    <x v="0"/>
    <x v="122"/>
    <x v="122"/>
    <s v="Corporate"/>
    <s v="United States"/>
    <s v="Peoria"/>
    <s v="Arizona"/>
    <n v="85345"/>
    <s v="West"/>
    <s v="TEC-PH-10001700"/>
    <s v="Technology"/>
    <s v="Phones"/>
    <s v="Panasonic KX-TG6844B Expandable Digital Cordless Telephone"/>
    <n v="105.584"/>
    <n v="2"/>
    <n v="0.2"/>
    <n v="-21.116800000000001"/>
    <n v="9.2385999999999999"/>
    <n v="-75.2286"/>
    <n v="4"/>
    <n v="2015"/>
  </r>
  <r>
    <n v="5161"/>
    <s v="CA-2015-156146"/>
    <d v="2015-10-26T00:00:00"/>
    <d v="2015-10-30T00:00:00"/>
    <x v="0"/>
    <x v="122"/>
    <x v="122"/>
    <s v="Corporate"/>
    <s v="United States"/>
    <s v="Peoria"/>
    <s v="Arizona"/>
    <n v="85345"/>
    <s v="West"/>
    <s v="TEC-PH-10001527"/>
    <s v="Technology"/>
    <s v="Phones"/>
    <s v="Plantronics MX500i Earset"/>
    <n v="68.72"/>
    <n v="2"/>
    <n v="0.2"/>
    <n v="-13.744"/>
    <n v="-14.603"/>
    <n v="-69.578999999999994"/>
    <n v="4"/>
    <n v="2015"/>
  </r>
  <r>
    <n v="5162"/>
    <s v="CA-2014-111192"/>
    <d v="2014-07-30T00:00:00"/>
    <d v="2014-08-05T00:00:00"/>
    <x v="1"/>
    <x v="747"/>
    <x v="747"/>
    <s v="Corporate"/>
    <s v="United States"/>
    <s v="Seattle"/>
    <s v="Washington"/>
    <n v="98103"/>
    <s v="West"/>
    <s v="FUR-BO-10002916"/>
    <s v="Furniture"/>
    <s v="Bookcases"/>
    <s v="Rush Hierlooms Collection 1&quot; Thick Stackable Bookcases"/>
    <n v="1367.84"/>
    <n v="8"/>
    <n v="0"/>
    <n v="0"/>
    <n v="259.88959999999997"/>
    <n v="-1107.9503999999999"/>
    <n v="6"/>
    <n v="2014"/>
  </r>
  <r>
    <n v="5163"/>
    <s v="CA-2016-115378"/>
    <d v="2016-11-18T00:00:00"/>
    <d v="2016-11-23T00:00:00"/>
    <x v="0"/>
    <x v="219"/>
    <x v="219"/>
    <s v="Consumer"/>
    <s v="United States"/>
    <s v="Taylor"/>
    <s v="Michigan"/>
    <n v="48180"/>
    <s v="Central"/>
    <s v="FUR-CH-10000863"/>
    <s v="Furniture"/>
    <s v="Chairs"/>
    <s v="Novimex Swivel Fabric Task Chair"/>
    <n v="301.95999999999998"/>
    <n v="2"/>
    <n v="0"/>
    <n v="0"/>
    <n v="33.215600000000002"/>
    <n v="-268.74439999999998"/>
    <n v="5"/>
    <n v="2016"/>
  </r>
  <r>
    <n v="5164"/>
    <s v="CA-2015-161627"/>
    <d v="2015-07-06T00:00:00"/>
    <d v="2015-07-11T00:00:00"/>
    <x v="1"/>
    <x v="695"/>
    <x v="695"/>
    <s v="Consumer"/>
    <s v="United States"/>
    <s v="Pasadena"/>
    <s v="California"/>
    <n v="91104"/>
    <s v="West"/>
    <s v="FUR-CH-10003968"/>
    <s v="Furniture"/>
    <s v="Chairs"/>
    <s v="Novimex Turbo Task Chair"/>
    <n v="170.352"/>
    <n v="3"/>
    <n v="0.2"/>
    <n v="-34.070399999999999"/>
    <n v="-17.0352"/>
    <n v="-153.3168"/>
    <n v="5"/>
    <n v="2015"/>
  </r>
  <r>
    <n v="5165"/>
    <s v="CA-2014-121006"/>
    <d v="2014-11-10T00:00:00"/>
    <d v="2014-11-16T00:00:00"/>
    <x v="1"/>
    <x v="710"/>
    <x v="710"/>
    <s v="Consumer"/>
    <s v="United States"/>
    <s v="Midland"/>
    <s v="Michigan"/>
    <n v="48640"/>
    <s v="Central"/>
    <s v="OFF-AR-10001149"/>
    <s v="Office Supplies"/>
    <s v="Art"/>
    <s v="Avery Hi-Liter Comfort Grip Fluorescent Highlighter, Yellow Ink"/>
    <n v="3.9"/>
    <n v="2"/>
    <n v="0"/>
    <n v="0"/>
    <n v="1.5209999999999999"/>
    <n v="-2.379"/>
    <n v="6"/>
    <n v="2014"/>
  </r>
  <r>
    <n v="5166"/>
    <s v="CA-2014-121006"/>
    <d v="2014-11-10T00:00:00"/>
    <d v="2014-11-16T00:00:00"/>
    <x v="1"/>
    <x v="710"/>
    <x v="710"/>
    <s v="Consumer"/>
    <s v="United States"/>
    <s v="Midland"/>
    <s v="Michigan"/>
    <n v="48640"/>
    <s v="Central"/>
    <s v="OFF-PA-10000130"/>
    <s v="Office Supplies"/>
    <s v="Paper"/>
    <s v="Xerox 199"/>
    <n v="12.84"/>
    <n v="3"/>
    <n v="0"/>
    <n v="0"/>
    <n v="5.7779999999999996"/>
    <n v="-7.0620000000000003"/>
    <n v="6"/>
    <n v="2014"/>
  </r>
  <r>
    <n v="5167"/>
    <s v="CA-2014-121006"/>
    <d v="2014-11-10T00:00:00"/>
    <d v="2014-11-16T00:00:00"/>
    <x v="1"/>
    <x v="710"/>
    <x v="710"/>
    <s v="Consumer"/>
    <s v="United States"/>
    <s v="Midland"/>
    <s v="Michigan"/>
    <n v="48640"/>
    <s v="Central"/>
    <s v="OFF-PA-10002479"/>
    <s v="Office Supplies"/>
    <s v="Paper"/>
    <s v="Xerox 4200 Series MultiUse Premium Copy Paper (20Lb. and 84 Bright)"/>
    <n v="15.84"/>
    <n v="3"/>
    <n v="0"/>
    <n v="0"/>
    <n v="7.1280000000000001"/>
    <n v="-8.7119999999999997"/>
    <n v="6"/>
    <n v="2014"/>
  </r>
  <r>
    <n v="5168"/>
    <s v="CA-2014-121006"/>
    <d v="2014-11-10T00:00:00"/>
    <d v="2014-11-16T00:00:00"/>
    <x v="1"/>
    <x v="710"/>
    <x v="710"/>
    <s v="Consumer"/>
    <s v="United States"/>
    <s v="Midland"/>
    <s v="Michigan"/>
    <n v="48640"/>
    <s v="Central"/>
    <s v="FUR-CH-10004997"/>
    <s v="Furniture"/>
    <s v="Chairs"/>
    <s v="Hon Every-Day Series Multi-Task Chairs"/>
    <n v="563.94000000000005"/>
    <n v="3"/>
    <n v="0"/>
    <n v="0"/>
    <n v="112.788"/>
    <n v="-451.15200000000004"/>
    <n v="6"/>
    <n v="2014"/>
  </r>
  <r>
    <n v="5169"/>
    <s v="CA-2014-121006"/>
    <d v="2014-11-10T00:00:00"/>
    <d v="2014-11-16T00:00:00"/>
    <x v="1"/>
    <x v="710"/>
    <x v="710"/>
    <s v="Consumer"/>
    <s v="United States"/>
    <s v="Midland"/>
    <s v="Michigan"/>
    <n v="48640"/>
    <s v="Central"/>
    <s v="OFF-ST-10004950"/>
    <s v="Office Supplies"/>
    <s v="Storage"/>
    <s v="Acco Perma 3000 Stacking Storage Drawers"/>
    <n v="62.94"/>
    <n v="3"/>
    <n v="0"/>
    <n v="0"/>
    <n v="11.958600000000001"/>
    <n v="-50.981399999999994"/>
    <n v="6"/>
    <n v="2014"/>
  </r>
  <r>
    <n v="5170"/>
    <s v="CA-2014-121006"/>
    <d v="2014-11-10T00:00:00"/>
    <d v="2014-11-16T00:00:00"/>
    <x v="1"/>
    <x v="710"/>
    <x v="710"/>
    <s v="Consumer"/>
    <s v="United States"/>
    <s v="Midland"/>
    <s v="Michigan"/>
    <n v="48640"/>
    <s v="Central"/>
    <s v="OFF-ST-10001490"/>
    <s v="Office Supplies"/>
    <s v="Storage"/>
    <s v="Hot File 7-Pocket, Floor Stand"/>
    <n v="535.41"/>
    <n v="3"/>
    <n v="0"/>
    <n v="0"/>
    <n v="160.62299999999999"/>
    <n v="-374.78699999999998"/>
    <n v="6"/>
    <n v="2014"/>
  </r>
  <r>
    <n v="5171"/>
    <s v="CA-2016-122903"/>
    <d v="2016-05-27T00:00:00"/>
    <d v="2016-05-29T00:00:00"/>
    <x v="0"/>
    <x v="156"/>
    <x v="156"/>
    <s v="Corporate"/>
    <s v="United States"/>
    <s v="Detroit"/>
    <s v="Michigan"/>
    <n v="48205"/>
    <s v="Central"/>
    <s v="FUR-CH-10002024"/>
    <s v="Furniture"/>
    <s v="Chairs"/>
    <s v="HON 5400 Series Task Chairs for Big and Tall"/>
    <n v="3504.9"/>
    <n v="5"/>
    <n v="0"/>
    <n v="0"/>
    <n v="700.98"/>
    <n v="-2803.92"/>
    <n v="2"/>
    <n v="2016"/>
  </r>
  <r>
    <n v="5172"/>
    <s v="CA-2016-122903"/>
    <d v="2016-05-27T00:00:00"/>
    <d v="2016-05-29T00:00:00"/>
    <x v="0"/>
    <x v="156"/>
    <x v="156"/>
    <s v="Corporate"/>
    <s v="United States"/>
    <s v="Detroit"/>
    <s v="Michigan"/>
    <n v="48205"/>
    <s v="Central"/>
    <s v="OFF-PA-10001790"/>
    <s v="Office Supplies"/>
    <s v="Paper"/>
    <s v="Xerox 1910"/>
    <n v="144.12"/>
    <n v="3"/>
    <n v="0"/>
    <n v="0"/>
    <n v="69.177599999999998"/>
    <n v="-74.942400000000006"/>
    <n v="2"/>
    <n v="2016"/>
  </r>
  <r>
    <n v="5173"/>
    <s v="CA-2016-122903"/>
    <d v="2016-05-27T00:00:00"/>
    <d v="2016-05-29T00:00:00"/>
    <x v="0"/>
    <x v="156"/>
    <x v="156"/>
    <s v="Corporate"/>
    <s v="United States"/>
    <s v="Detroit"/>
    <s v="Michigan"/>
    <n v="48205"/>
    <s v="Central"/>
    <s v="OFF-PA-10000994"/>
    <s v="Office Supplies"/>
    <s v="Paper"/>
    <s v="Xerox 1915"/>
    <n v="314.55"/>
    <n v="3"/>
    <n v="0"/>
    <n v="0"/>
    <n v="150.98400000000001"/>
    <n v="-163.566"/>
    <n v="2"/>
    <n v="2016"/>
  </r>
  <r>
    <n v="5174"/>
    <s v="CA-2015-107741"/>
    <d v="2015-03-08T00:00:00"/>
    <d v="2015-03-10T00:00:00"/>
    <x v="2"/>
    <x v="712"/>
    <x v="712"/>
    <s v="Corporate"/>
    <s v="United States"/>
    <s v="Pueblo"/>
    <s v="Colorado"/>
    <n v="81001"/>
    <s v="West"/>
    <s v="OFF-AR-10002399"/>
    <s v="Office Supplies"/>
    <s v="Art"/>
    <s v="Dixon Prang Watercolor Pencils, 10-Color Set with Brush"/>
    <n v="3.4079999999999999"/>
    <n v="1"/>
    <n v="0.2"/>
    <n v="-0.68159999999999998"/>
    <n v="0.89459999999999995"/>
    <n v="-1.8317999999999999"/>
    <n v="2"/>
    <n v="2015"/>
  </r>
  <r>
    <n v="5175"/>
    <s v="CA-2017-106432"/>
    <d v="2017-10-19T00:00:00"/>
    <d v="2017-10-24T00:00:00"/>
    <x v="1"/>
    <x v="244"/>
    <x v="244"/>
    <s v="Consumer"/>
    <s v="United States"/>
    <s v="Waco"/>
    <s v="Texas"/>
    <n v="76706"/>
    <s v="Central"/>
    <s v="OFF-BI-10002799"/>
    <s v="Office Supplies"/>
    <s v="Binders"/>
    <s v="SlimView Poly Binder, 3/8&quot;"/>
    <n v="2.0720000000000001"/>
    <n v="2"/>
    <n v="0.8"/>
    <n v="-1.6576000000000002"/>
    <n v="-3.5224000000000002"/>
    <n v="-3.9367999999999999"/>
    <n v="5"/>
    <n v="2017"/>
  </r>
  <r>
    <n v="5176"/>
    <s v="CA-2017-106432"/>
    <d v="2017-10-19T00:00:00"/>
    <d v="2017-10-24T00:00:00"/>
    <x v="1"/>
    <x v="244"/>
    <x v="244"/>
    <s v="Consumer"/>
    <s v="United States"/>
    <s v="Waco"/>
    <s v="Texas"/>
    <n v="76706"/>
    <s v="Central"/>
    <s v="FUR-BO-10004360"/>
    <s v="Furniture"/>
    <s v="Bookcases"/>
    <s v="Rush Hierlooms Collection Rich Wood Bookcases"/>
    <n v="328.39920000000001"/>
    <n v="3"/>
    <n v="0.32"/>
    <n v="-105.087744"/>
    <n v="-91.758600000000001"/>
    <n v="-315.07005600000002"/>
    <n v="5"/>
    <n v="2017"/>
  </r>
  <r>
    <n v="5177"/>
    <s v="CA-2016-148908"/>
    <d v="2016-11-05T00:00:00"/>
    <d v="2016-11-08T00:00:00"/>
    <x v="2"/>
    <x v="98"/>
    <x v="98"/>
    <s v="Consumer"/>
    <s v="United States"/>
    <s v="San Francisco"/>
    <s v="California"/>
    <n v="94109"/>
    <s v="West"/>
    <s v="OFF-BI-10002082"/>
    <s v="Office Supplies"/>
    <s v="Binders"/>
    <s v="GBC Twin Loop Wire Binding Elements"/>
    <n v="53.247999999999998"/>
    <n v="2"/>
    <n v="0.2"/>
    <n v="-10.6496"/>
    <n v="19.968"/>
    <n v="-22.630399999999998"/>
    <n v="3"/>
    <n v="2016"/>
  </r>
  <r>
    <n v="5178"/>
    <s v="CA-2016-123015"/>
    <d v="2016-12-26T00:00:00"/>
    <d v="2016-12-30T00:00:00"/>
    <x v="1"/>
    <x v="295"/>
    <x v="295"/>
    <s v="Corporate"/>
    <s v="United States"/>
    <s v="New York City"/>
    <s v="New York"/>
    <n v="10024"/>
    <s v="East"/>
    <s v="OFF-BI-10004967"/>
    <s v="Office Supplies"/>
    <s v="Binders"/>
    <s v="Round Ring Binders"/>
    <n v="4.992"/>
    <n v="3"/>
    <n v="0.2"/>
    <n v="-0.99840000000000007"/>
    <n v="1.6848000000000001"/>
    <n v="-2.3087999999999997"/>
    <n v="4"/>
    <n v="2016"/>
  </r>
  <r>
    <n v="5179"/>
    <s v="US-2015-120502"/>
    <d v="2015-04-13T00:00:00"/>
    <d v="2015-04-19T00:00:00"/>
    <x v="1"/>
    <x v="387"/>
    <x v="387"/>
    <s v="Corporate"/>
    <s v="United States"/>
    <s v="Los Angeles"/>
    <s v="California"/>
    <n v="90036"/>
    <s v="West"/>
    <s v="FUR-FU-10004973"/>
    <s v="Furniture"/>
    <s v="Furnishings"/>
    <s v="Flat Face Poster Frame"/>
    <n v="37.68"/>
    <n v="2"/>
    <n v="0"/>
    <n v="0"/>
    <n v="15.8256"/>
    <n v="-21.854399999999998"/>
    <n v="6"/>
    <n v="2015"/>
  </r>
  <r>
    <n v="5180"/>
    <s v="US-2015-120502"/>
    <d v="2015-04-13T00:00:00"/>
    <d v="2015-04-19T00:00:00"/>
    <x v="1"/>
    <x v="387"/>
    <x v="387"/>
    <s v="Corporate"/>
    <s v="United States"/>
    <s v="Los Angeles"/>
    <s v="California"/>
    <n v="90036"/>
    <s v="West"/>
    <s v="TEC-PH-10003645"/>
    <s v="Technology"/>
    <s v="Phones"/>
    <s v="Aastra 57i VoIP phone"/>
    <n v="258.57600000000002"/>
    <n v="2"/>
    <n v="0.2"/>
    <n v="-51.71520000000001"/>
    <n v="19.3932"/>
    <n v="-187.4676"/>
    <n v="6"/>
    <n v="2015"/>
  </r>
  <r>
    <n v="5181"/>
    <s v="US-2015-120502"/>
    <d v="2015-04-13T00:00:00"/>
    <d v="2015-04-19T00:00:00"/>
    <x v="1"/>
    <x v="387"/>
    <x v="387"/>
    <s v="Corporate"/>
    <s v="United States"/>
    <s v="Los Angeles"/>
    <s v="California"/>
    <n v="90036"/>
    <s v="West"/>
    <s v="OFF-AP-10004980"/>
    <s v="Office Supplies"/>
    <s v="Appliances"/>
    <s v="3M Replacement Filter for Office Air Cleaner for 20' x 33' Room"/>
    <n v="75.84"/>
    <n v="2"/>
    <n v="0"/>
    <n v="0"/>
    <n v="29.5776"/>
    <n v="-46.2624"/>
    <n v="6"/>
    <n v="2015"/>
  </r>
  <r>
    <n v="5182"/>
    <s v="CA-2017-108749"/>
    <d v="2017-09-12T00:00:00"/>
    <d v="2017-09-15T00:00:00"/>
    <x v="2"/>
    <x v="137"/>
    <x v="137"/>
    <s v="Corporate"/>
    <s v="United States"/>
    <s v="Woonsocket"/>
    <s v="Rhode Island"/>
    <n v="2895"/>
    <s v="East"/>
    <s v="OFF-PA-10003797"/>
    <s v="Office Supplies"/>
    <s v="Paper"/>
    <s v="Xerox 209"/>
    <n v="45.36"/>
    <n v="7"/>
    <n v="0"/>
    <n v="0"/>
    <n v="21.7728"/>
    <n v="-23.587199999999999"/>
    <n v="3"/>
    <n v="2017"/>
  </r>
  <r>
    <n v="5183"/>
    <s v="CA-2017-108749"/>
    <d v="2017-09-12T00:00:00"/>
    <d v="2017-09-15T00:00:00"/>
    <x v="2"/>
    <x v="137"/>
    <x v="137"/>
    <s v="Corporate"/>
    <s v="United States"/>
    <s v="Woonsocket"/>
    <s v="Rhode Island"/>
    <n v="2895"/>
    <s v="East"/>
    <s v="OFF-BI-10003707"/>
    <s v="Office Supplies"/>
    <s v="Binders"/>
    <s v="Aluminum Screw Posts"/>
    <n v="45.78"/>
    <n v="3"/>
    <n v="0"/>
    <n v="0"/>
    <n v="22.89"/>
    <n v="-22.89"/>
    <n v="3"/>
    <n v="2017"/>
  </r>
  <r>
    <n v="5184"/>
    <s v="CA-2017-163335"/>
    <d v="2017-09-24T00:00:00"/>
    <d v="2017-09-27T00:00:00"/>
    <x v="2"/>
    <x v="165"/>
    <x v="165"/>
    <s v="Consumer"/>
    <s v="United States"/>
    <s v="Columbus"/>
    <s v="Georgia"/>
    <n v="31907"/>
    <s v="South"/>
    <s v="OFF-ST-10000885"/>
    <s v="Office Supplies"/>
    <s v="Storage"/>
    <s v="Fellowes Desktop Hanging File Manager"/>
    <n v="40.29"/>
    <n v="3"/>
    <n v="0"/>
    <n v="0"/>
    <n v="10.0725"/>
    <n v="-30.217500000000001"/>
    <n v="3"/>
    <n v="2017"/>
  </r>
  <r>
    <n v="5185"/>
    <s v="CA-2017-163335"/>
    <d v="2017-09-24T00:00:00"/>
    <d v="2017-09-27T00:00:00"/>
    <x v="2"/>
    <x v="165"/>
    <x v="165"/>
    <s v="Consumer"/>
    <s v="United States"/>
    <s v="Columbus"/>
    <s v="Georgia"/>
    <n v="31907"/>
    <s v="South"/>
    <s v="OFF-BI-10002827"/>
    <s v="Office Supplies"/>
    <s v="Binders"/>
    <s v="Avery Durable Poly Binders"/>
    <n v="38.71"/>
    <n v="7"/>
    <n v="0"/>
    <n v="0"/>
    <n v="17.8066"/>
    <n v="-20.903400000000001"/>
    <n v="3"/>
    <n v="2017"/>
  </r>
  <r>
    <n v="5186"/>
    <s v="CA-2015-134719"/>
    <d v="2015-10-10T00:00:00"/>
    <d v="2015-10-15T00:00:00"/>
    <x v="1"/>
    <x v="479"/>
    <x v="479"/>
    <s v="Consumer"/>
    <s v="United States"/>
    <s v="Jacksonville"/>
    <s v="Florida"/>
    <n v="32216"/>
    <s v="South"/>
    <s v="OFF-ST-10004459"/>
    <s v="Office Supplies"/>
    <s v="Storage"/>
    <s v="Tennsco Single-Tier Lockers"/>
    <n v="1801.6320000000001"/>
    <n v="6"/>
    <n v="0.2"/>
    <n v="-360.32640000000004"/>
    <n v="-337.80599999999998"/>
    <n v="-1779.1116000000002"/>
    <n v="5"/>
    <n v="2015"/>
  </r>
  <r>
    <n v="5187"/>
    <s v="US-2015-154389"/>
    <d v="2015-11-27T00:00:00"/>
    <d v="2015-12-03T00:00:00"/>
    <x v="1"/>
    <x v="258"/>
    <x v="258"/>
    <s v="Home Office"/>
    <s v="United States"/>
    <s v="Philadelphia"/>
    <s v="Pennsylvania"/>
    <n v="19140"/>
    <s v="East"/>
    <s v="TEC-PH-10002789"/>
    <s v="Technology"/>
    <s v="Phones"/>
    <s v="LG Exalt"/>
    <n v="748.75199999999995"/>
    <n v="8"/>
    <n v="0.4"/>
    <n v="-299.50079999999997"/>
    <n v="-162.2296"/>
    <n v="-611.48080000000004"/>
    <n v="6"/>
    <n v="2015"/>
  </r>
  <r>
    <n v="5188"/>
    <s v="CA-2015-115567"/>
    <d v="2015-09-13T00:00:00"/>
    <d v="2015-09-18T00:00:00"/>
    <x v="1"/>
    <x v="233"/>
    <x v="233"/>
    <s v="Consumer"/>
    <s v="United States"/>
    <s v="Columbus"/>
    <s v="Indiana"/>
    <n v="47201"/>
    <s v="Central"/>
    <s v="TEC-AC-10001314"/>
    <s v="Technology"/>
    <s v="Accessories"/>
    <s v="Case Logic 2.4GHz Wireless Keyboard"/>
    <n v="199.96"/>
    <n v="4"/>
    <n v="0"/>
    <n v="0"/>
    <n v="15.9968"/>
    <n v="-183.9632"/>
    <n v="5"/>
    <n v="2015"/>
  </r>
  <r>
    <n v="5189"/>
    <s v="CA-2015-115567"/>
    <d v="2015-09-13T00:00:00"/>
    <d v="2015-09-18T00:00:00"/>
    <x v="1"/>
    <x v="233"/>
    <x v="233"/>
    <s v="Consumer"/>
    <s v="United States"/>
    <s v="Columbus"/>
    <s v="Indiana"/>
    <n v="47201"/>
    <s v="Central"/>
    <s v="FUR-CH-10000015"/>
    <s v="Furniture"/>
    <s v="Chairs"/>
    <s v="Hon Multipurpose Stacking Arm Chairs"/>
    <n v="1516.2"/>
    <n v="7"/>
    <n v="0"/>
    <n v="0"/>
    <n v="394.21199999999999"/>
    <n v="-1121.9880000000001"/>
    <n v="5"/>
    <n v="2015"/>
  </r>
  <r>
    <n v="5190"/>
    <s v="US-2017-136679"/>
    <d v="2017-11-14T00:00:00"/>
    <d v="2017-11-18T00:00:00"/>
    <x v="1"/>
    <x v="190"/>
    <x v="190"/>
    <s v="Consumer"/>
    <s v="United States"/>
    <s v="Pasadena"/>
    <s v="Texas"/>
    <n v="77506"/>
    <s v="Central"/>
    <s v="TEC-AC-10004855"/>
    <s v="Technology"/>
    <s v="Accessories"/>
    <s v="V7 USB Numeric Keypad"/>
    <n v="167.952"/>
    <n v="6"/>
    <n v="0.2"/>
    <n v="-33.590400000000002"/>
    <n v="-27.292200000000001"/>
    <n v="-161.65380000000002"/>
    <n v="4"/>
    <n v="2017"/>
  </r>
  <r>
    <n v="5191"/>
    <s v="US-2017-136679"/>
    <d v="2017-11-14T00:00:00"/>
    <d v="2017-11-18T00:00:00"/>
    <x v="1"/>
    <x v="190"/>
    <x v="190"/>
    <s v="Consumer"/>
    <s v="United States"/>
    <s v="Pasadena"/>
    <s v="Texas"/>
    <n v="77506"/>
    <s v="Central"/>
    <s v="OFF-AR-10003582"/>
    <s v="Office Supplies"/>
    <s v="Art"/>
    <s v="Boston Electric Pencil Sharpener, Model 1818, Charcoal Black"/>
    <n v="45.04"/>
    <n v="2"/>
    <n v="0.2"/>
    <n v="-9.0080000000000009"/>
    <n v="4.5039999999999996"/>
    <n v="-31.527999999999999"/>
    <n v="4"/>
    <n v="2017"/>
  </r>
  <r>
    <n v="5192"/>
    <s v="US-2017-141943"/>
    <d v="2017-05-05T00:00:00"/>
    <d v="2017-05-09T00:00:00"/>
    <x v="1"/>
    <x v="213"/>
    <x v="213"/>
    <s v="Consumer"/>
    <s v="United States"/>
    <s v="San Francisco"/>
    <s v="California"/>
    <n v="94122"/>
    <s v="West"/>
    <s v="OFF-EN-10003448"/>
    <s v="Office Supplies"/>
    <s v="Envelopes"/>
    <s v="Peel &amp; Seel Recycled Catalog Envelopes, Brown"/>
    <n v="23.16"/>
    <n v="2"/>
    <n v="0"/>
    <n v="0"/>
    <n v="11.58"/>
    <n v="-11.58"/>
    <n v="4"/>
    <n v="2017"/>
  </r>
  <r>
    <n v="5193"/>
    <s v="CA-2014-101560"/>
    <d v="2014-11-28T00:00:00"/>
    <d v="2014-12-01T00:00:00"/>
    <x v="0"/>
    <x v="294"/>
    <x v="294"/>
    <s v="Corporate"/>
    <s v="United States"/>
    <s v="Columbia"/>
    <s v="South Carolina"/>
    <n v="29203"/>
    <s v="South"/>
    <s v="FUR-FU-10003773"/>
    <s v="Furniture"/>
    <s v="Furnishings"/>
    <s v="Eldon Cleatmat Plus Chair Mats for High Pile Carpets"/>
    <n v="397.6"/>
    <n v="5"/>
    <n v="0"/>
    <n v="0"/>
    <n v="43.735999999999997"/>
    <n v="-353.86400000000003"/>
    <n v="3"/>
    <n v="2014"/>
  </r>
  <r>
    <n v="5194"/>
    <s v="CA-2014-101560"/>
    <d v="2014-11-28T00:00:00"/>
    <d v="2014-12-01T00:00:00"/>
    <x v="0"/>
    <x v="294"/>
    <x v="294"/>
    <s v="Corporate"/>
    <s v="United States"/>
    <s v="Columbia"/>
    <s v="South Carolina"/>
    <n v="29203"/>
    <s v="South"/>
    <s v="OFF-PA-10001363"/>
    <s v="Office Supplies"/>
    <s v="Paper"/>
    <s v="Xerox 1933"/>
    <n v="85.96"/>
    <n v="7"/>
    <n v="0"/>
    <n v="0"/>
    <n v="40.401200000000003"/>
    <n v="-45.558799999999991"/>
    <n v="3"/>
    <n v="2014"/>
  </r>
  <r>
    <n v="5195"/>
    <s v="CA-2014-101560"/>
    <d v="2014-11-28T00:00:00"/>
    <d v="2014-12-01T00:00:00"/>
    <x v="0"/>
    <x v="294"/>
    <x v="294"/>
    <s v="Corporate"/>
    <s v="United States"/>
    <s v="Columbia"/>
    <s v="South Carolina"/>
    <n v="29203"/>
    <s v="South"/>
    <s v="OFF-AR-10004757"/>
    <s v="Office Supplies"/>
    <s v="Art"/>
    <s v="Crayola Colored Pencils"/>
    <n v="13.12"/>
    <n v="4"/>
    <n v="0"/>
    <n v="0"/>
    <n v="4.3296000000000001"/>
    <n v="-8.7903999999999982"/>
    <n v="3"/>
    <n v="2014"/>
  </r>
  <r>
    <n v="5196"/>
    <s v="CA-2014-101560"/>
    <d v="2014-11-28T00:00:00"/>
    <d v="2014-12-01T00:00:00"/>
    <x v="0"/>
    <x v="294"/>
    <x v="294"/>
    <s v="Corporate"/>
    <s v="United States"/>
    <s v="Columbia"/>
    <s v="South Carolina"/>
    <n v="29203"/>
    <s v="South"/>
    <s v="OFF-BI-10000309"/>
    <s v="Office Supplies"/>
    <s v="Binders"/>
    <s v="GBC Twin Loop Wire Binding Elements, 9/16&quot; Spine, Black"/>
    <n v="45.66"/>
    <n v="3"/>
    <n v="0"/>
    <n v="0"/>
    <n v="22.3734"/>
    <n v="-23.286599999999996"/>
    <n v="3"/>
    <n v="2014"/>
  </r>
  <r>
    <n v="5197"/>
    <s v="CA-2014-159709"/>
    <d v="2014-05-10T00:00:00"/>
    <d v="2014-05-15T00:00:00"/>
    <x v="1"/>
    <x v="482"/>
    <x v="482"/>
    <s v="Consumer"/>
    <s v="United States"/>
    <s v="Kent"/>
    <s v="Washington"/>
    <n v="98031"/>
    <s v="West"/>
    <s v="OFF-EN-10001434"/>
    <s v="Office Supplies"/>
    <s v="Envelopes"/>
    <s v="Strathmore #10 Envelopes, Ultimate White"/>
    <n v="158.13"/>
    <n v="3"/>
    <n v="0"/>
    <n v="0"/>
    <n v="77.483699999999999"/>
    <n v="-80.646299999999997"/>
    <n v="5"/>
    <n v="2014"/>
  </r>
  <r>
    <n v="5198"/>
    <s v="CA-2014-159709"/>
    <d v="2014-05-10T00:00:00"/>
    <d v="2014-05-15T00:00:00"/>
    <x v="1"/>
    <x v="482"/>
    <x v="482"/>
    <s v="Consumer"/>
    <s v="United States"/>
    <s v="Kent"/>
    <s v="Washington"/>
    <n v="98031"/>
    <s v="West"/>
    <s v="TEC-PH-10003988"/>
    <s v="Technology"/>
    <s v="Phones"/>
    <s v="LF Elite 3D Dazzle Designer Hard Case Cover, Lf Stylus Pen and Wiper For Apple Iphone 5c Mini Lite"/>
    <n v="43.6"/>
    <n v="5"/>
    <n v="0.2"/>
    <n v="-8.7200000000000006"/>
    <n v="4.3600000000000003"/>
    <n v="-30.520000000000003"/>
    <n v="5"/>
    <n v="2014"/>
  </r>
  <r>
    <n v="5199"/>
    <s v="CA-2016-103982"/>
    <d v="2016-03-03T00:00:00"/>
    <d v="2016-03-08T00:00:00"/>
    <x v="1"/>
    <x v="397"/>
    <x v="397"/>
    <s v="Consumer"/>
    <s v="United States"/>
    <s v="Round Rock"/>
    <s v="Texas"/>
    <n v="78664"/>
    <s v="Central"/>
    <s v="OFF-SU-10000151"/>
    <s v="Office Supplies"/>
    <s v="Supplies"/>
    <s v="High Speed Automatic Electric Letter Opener"/>
    <n v="3930.0720000000001"/>
    <n v="3"/>
    <n v="0.2"/>
    <n v="-786.01440000000002"/>
    <n v="-786.01440000000002"/>
    <n v="-3930.0720000000001"/>
    <n v="5"/>
    <n v="2016"/>
  </r>
  <r>
    <n v="5200"/>
    <s v="CA-2016-103982"/>
    <d v="2016-03-03T00:00:00"/>
    <d v="2016-03-08T00:00:00"/>
    <x v="1"/>
    <x v="397"/>
    <x v="397"/>
    <s v="Consumer"/>
    <s v="United States"/>
    <s v="Round Rock"/>
    <s v="Texas"/>
    <n v="78664"/>
    <s v="Central"/>
    <s v="OFF-FA-10001332"/>
    <s v="Office Supplies"/>
    <s v="Fasteners"/>
    <s v="Acco Banker's Clasps, 5 3/4&quot;-Long"/>
    <n v="2.3039999999999998"/>
    <n v="1"/>
    <n v="0.2"/>
    <n v="-0.46079999999999999"/>
    <n v="0.77759999999999996"/>
    <n v="-1.0655999999999999"/>
    <n v="5"/>
    <n v="2016"/>
  </r>
  <r>
    <n v="5201"/>
    <s v="CA-2016-103982"/>
    <d v="2016-03-03T00:00:00"/>
    <d v="2016-03-08T00:00:00"/>
    <x v="1"/>
    <x v="397"/>
    <x v="397"/>
    <s v="Consumer"/>
    <s v="United States"/>
    <s v="Round Rock"/>
    <s v="Texas"/>
    <n v="78664"/>
    <s v="Central"/>
    <s v="TEC-PH-10000895"/>
    <s v="Technology"/>
    <s v="Phones"/>
    <s v="Polycom VVX 310 VoIP phone"/>
    <n v="431.976"/>
    <n v="3"/>
    <n v="0.2"/>
    <n v="-86.395200000000003"/>
    <n v="32.398200000000003"/>
    <n v="-313.18259999999998"/>
    <n v="5"/>
    <n v="2016"/>
  </r>
  <r>
    <n v="5202"/>
    <s v="CA-2016-103982"/>
    <d v="2016-03-03T00:00:00"/>
    <d v="2016-03-08T00:00:00"/>
    <x v="1"/>
    <x v="397"/>
    <x v="397"/>
    <s v="Consumer"/>
    <s v="United States"/>
    <s v="Round Rock"/>
    <s v="Texas"/>
    <n v="78664"/>
    <s v="Central"/>
    <s v="TEC-AC-10002857"/>
    <s v="Technology"/>
    <s v="Accessories"/>
    <s v="Verbatim 25 GB 6x Blu-ray Single Layer Recordable Disc, 1/Pack"/>
    <n v="41.72"/>
    <n v="7"/>
    <n v="0.2"/>
    <n v="-8.3439999999999994"/>
    <n v="5.7365000000000004"/>
    <n v="-27.639499999999998"/>
    <n v="5"/>
    <n v="2016"/>
  </r>
  <r>
    <n v="5203"/>
    <s v="CA-2015-142454"/>
    <d v="2015-08-15T00:00:00"/>
    <d v="2015-08-19T00:00:00"/>
    <x v="1"/>
    <x v="681"/>
    <x v="681"/>
    <s v="Consumer"/>
    <s v="United States"/>
    <s v="Oakland"/>
    <s v="California"/>
    <n v="94601"/>
    <s v="West"/>
    <s v="FUR-FU-10004018"/>
    <s v="Furniture"/>
    <s v="Furnishings"/>
    <s v="Tensor Computer Mounted Lamp"/>
    <n v="104.23"/>
    <n v="7"/>
    <n v="0"/>
    <n v="0"/>
    <n v="28.142099999999999"/>
    <n v="-76.087900000000005"/>
    <n v="4"/>
    <n v="2015"/>
  </r>
  <r>
    <n v="5204"/>
    <s v="CA-2015-142454"/>
    <d v="2015-08-15T00:00:00"/>
    <d v="2015-08-19T00:00:00"/>
    <x v="1"/>
    <x v="681"/>
    <x v="681"/>
    <s v="Consumer"/>
    <s v="United States"/>
    <s v="Oakland"/>
    <s v="California"/>
    <n v="94601"/>
    <s v="West"/>
    <s v="OFF-ST-10003638"/>
    <s v="Office Supplies"/>
    <s v="Storage"/>
    <s v="Mobile Personal File Cube"/>
    <n v="70.260000000000005"/>
    <n v="3"/>
    <n v="0"/>
    <n v="0"/>
    <n v="18.970199999999998"/>
    <n v="-51.289800000000007"/>
    <n v="4"/>
    <n v="2015"/>
  </r>
  <r>
    <n v="5205"/>
    <s v="CA-2015-102015"/>
    <d v="2015-09-12T00:00:00"/>
    <d v="2015-09-18T00:00:00"/>
    <x v="1"/>
    <x v="612"/>
    <x v="612"/>
    <s v="Consumer"/>
    <s v="United States"/>
    <s v="Auburn"/>
    <s v="New York"/>
    <n v="13021"/>
    <s v="East"/>
    <s v="OFF-AR-10004685"/>
    <s v="Office Supplies"/>
    <s v="Art"/>
    <s v="Binney &amp; Smith Crayola Metallic Colored Pencils, 8-Color Set"/>
    <n v="9.26"/>
    <n v="2"/>
    <n v="0"/>
    <n v="0"/>
    <n v="3.0558000000000001"/>
    <n v="-6.2042000000000002"/>
    <n v="6"/>
    <n v="2015"/>
  </r>
  <r>
    <n v="5206"/>
    <s v="CA-2015-102015"/>
    <d v="2015-09-12T00:00:00"/>
    <d v="2015-09-18T00:00:00"/>
    <x v="1"/>
    <x v="612"/>
    <x v="612"/>
    <s v="Consumer"/>
    <s v="United States"/>
    <s v="Auburn"/>
    <s v="New York"/>
    <n v="13021"/>
    <s v="East"/>
    <s v="OFF-ST-10001713"/>
    <s v="Office Supplies"/>
    <s v="Storage"/>
    <s v="Gould Plastics 9-Pocket Panel Bin, 18-3/8w x 5-1/4d x 20-1/2h, Black"/>
    <n v="105.98"/>
    <n v="2"/>
    <n v="0"/>
    <n v="0"/>
    <n v="4.2392000000000003"/>
    <n v="-101.74080000000001"/>
    <n v="6"/>
    <n v="2015"/>
  </r>
  <r>
    <n v="5207"/>
    <s v="CA-2015-102015"/>
    <d v="2015-09-12T00:00:00"/>
    <d v="2015-09-18T00:00:00"/>
    <x v="1"/>
    <x v="612"/>
    <x v="612"/>
    <s v="Consumer"/>
    <s v="United States"/>
    <s v="Auburn"/>
    <s v="New York"/>
    <n v="13021"/>
    <s v="East"/>
    <s v="OFF-FA-10000490"/>
    <s v="Office Supplies"/>
    <s v="Fasteners"/>
    <s v="OIC Binder Clips, Mini, 1/4&quot; Capacity, Black"/>
    <n v="1.24"/>
    <n v="1"/>
    <n v="0"/>
    <n v="0"/>
    <n v="0.58279999999999998"/>
    <n v="-0.65720000000000001"/>
    <n v="6"/>
    <n v="2015"/>
  </r>
  <r>
    <n v="5208"/>
    <s v="CA-2015-102015"/>
    <d v="2015-09-12T00:00:00"/>
    <d v="2015-09-18T00:00:00"/>
    <x v="1"/>
    <x v="612"/>
    <x v="612"/>
    <s v="Consumer"/>
    <s v="United States"/>
    <s v="Auburn"/>
    <s v="New York"/>
    <n v="13021"/>
    <s v="East"/>
    <s v="OFF-LA-10002043"/>
    <s v="Office Supplies"/>
    <s v="Labels"/>
    <s v="Avery 489"/>
    <n v="20.7"/>
    <n v="2"/>
    <n v="0"/>
    <n v="0"/>
    <n v="9.9359999999999999"/>
    <n v="-10.763999999999999"/>
    <n v="6"/>
    <n v="2015"/>
  </r>
  <r>
    <n v="5209"/>
    <s v="CA-2015-102015"/>
    <d v="2015-09-12T00:00:00"/>
    <d v="2015-09-18T00:00:00"/>
    <x v="1"/>
    <x v="612"/>
    <x v="612"/>
    <s v="Consumer"/>
    <s v="United States"/>
    <s v="Auburn"/>
    <s v="New York"/>
    <n v="13021"/>
    <s v="East"/>
    <s v="OFF-PA-10002464"/>
    <s v="Office Supplies"/>
    <s v="Paper"/>
    <s v="HP Office Recycled Paper (20Lb. and 87 Bright)"/>
    <n v="28.9"/>
    <n v="5"/>
    <n v="0"/>
    <n v="0"/>
    <n v="14.161"/>
    <n v="-14.738999999999999"/>
    <n v="6"/>
    <n v="2015"/>
  </r>
  <r>
    <n v="5210"/>
    <s v="CA-2015-102015"/>
    <d v="2015-09-12T00:00:00"/>
    <d v="2015-09-18T00:00:00"/>
    <x v="1"/>
    <x v="612"/>
    <x v="612"/>
    <s v="Consumer"/>
    <s v="United States"/>
    <s v="Auburn"/>
    <s v="New York"/>
    <n v="13021"/>
    <s v="East"/>
    <s v="OFF-EN-10002504"/>
    <s v="Office Supplies"/>
    <s v="Envelopes"/>
    <s v="Tyvek  Top-Opening Peel &amp; Seel Envelopes, Plain White"/>
    <n v="27.18"/>
    <n v="1"/>
    <n v="0"/>
    <n v="0"/>
    <n v="12.7746"/>
    <n v="-14.4054"/>
    <n v="6"/>
    <n v="2015"/>
  </r>
  <r>
    <n v="5211"/>
    <s v="CA-2015-156755"/>
    <d v="2015-01-12T00:00:00"/>
    <d v="2015-01-18T00:00:00"/>
    <x v="1"/>
    <x v="453"/>
    <x v="453"/>
    <s v="Corporate"/>
    <s v="United States"/>
    <s v="Newark"/>
    <s v="Delaware"/>
    <n v="19711"/>
    <s v="East"/>
    <s v="OFF-ST-10002615"/>
    <s v="Office Supplies"/>
    <s v="Storage"/>
    <s v="Dual Level, Single-Width Filing Carts"/>
    <n v="465.18"/>
    <n v="3"/>
    <n v="0"/>
    <n v="0"/>
    <n v="120.9468"/>
    <n v="-344.23320000000001"/>
    <n v="6"/>
    <n v="2015"/>
  </r>
  <r>
    <n v="5212"/>
    <s v="CA-2015-130876"/>
    <d v="2015-05-12T00:00:00"/>
    <d v="2015-05-16T00:00:00"/>
    <x v="0"/>
    <x v="616"/>
    <x v="616"/>
    <s v="Consumer"/>
    <s v="United States"/>
    <s v="New York City"/>
    <s v="New York"/>
    <n v="10024"/>
    <s v="East"/>
    <s v="OFF-ST-10004258"/>
    <s v="Office Supplies"/>
    <s v="Storage"/>
    <s v="Portable Personal File Box"/>
    <n v="36.630000000000003"/>
    <n v="3"/>
    <n v="0"/>
    <n v="0"/>
    <n v="9.8901000000000003"/>
    <n v="-26.739900000000002"/>
    <n v="4"/>
    <n v="2015"/>
  </r>
  <r>
    <n v="5213"/>
    <s v="CA-2016-145898"/>
    <d v="2016-09-26T00:00:00"/>
    <d v="2016-09-26T00:00:00"/>
    <x v="3"/>
    <x v="320"/>
    <x v="320"/>
    <s v="Consumer"/>
    <s v="United States"/>
    <s v="Redlands"/>
    <s v="California"/>
    <n v="92374"/>
    <s v="West"/>
    <s v="OFF-ST-10004507"/>
    <s v="Office Supplies"/>
    <s v="Storage"/>
    <s v="Advantus Rolling Storage Box"/>
    <n v="51.45"/>
    <n v="3"/>
    <n v="0"/>
    <n v="0"/>
    <n v="13.891500000000001"/>
    <n v="-37.558500000000002"/>
    <n v="0"/>
    <n v="2016"/>
  </r>
  <r>
    <n v="5214"/>
    <s v="CA-2016-145898"/>
    <d v="2016-09-26T00:00:00"/>
    <d v="2016-09-26T00:00:00"/>
    <x v="3"/>
    <x v="320"/>
    <x v="320"/>
    <s v="Consumer"/>
    <s v="United States"/>
    <s v="Redlands"/>
    <s v="California"/>
    <n v="92374"/>
    <s v="West"/>
    <s v="OFF-LA-10000262"/>
    <s v="Office Supplies"/>
    <s v="Labels"/>
    <s v="Avery 494"/>
    <n v="7.83"/>
    <n v="3"/>
    <n v="0"/>
    <n v="0"/>
    <n v="3.6017999999999999"/>
    <n v="-4.2282000000000002"/>
    <n v="0"/>
    <n v="2016"/>
  </r>
  <r>
    <n v="5215"/>
    <s v="CA-2016-145898"/>
    <d v="2016-09-26T00:00:00"/>
    <d v="2016-09-26T00:00:00"/>
    <x v="3"/>
    <x v="320"/>
    <x v="320"/>
    <s v="Consumer"/>
    <s v="United States"/>
    <s v="Redlands"/>
    <s v="California"/>
    <n v="92374"/>
    <s v="West"/>
    <s v="OFF-AR-10002445"/>
    <s v="Office Supplies"/>
    <s v="Art"/>
    <s v="SANFORD Major Accent Highlighters"/>
    <n v="35.4"/>
    <n v="5"/>
    <n v="0"/>
    <n v="0"/>
    <n v="13.452"/>
    <n v="-21.948"/>
    <n v="0"/>
    <n v="2016"/>
  </r>
  <r>
    <n v="5216"/>
    <s v="CA-2016-145898"/>
    <d v="2016-09-26T00:00:00"/>
    <d v="2016-09-26T00:00:00"/>
    <x v="3"/>
    <x v="320"/>
    <x v="320"/>
    <s v="Consumer"/>
    <s v="United States"/>
    <s v="Redlands"/>
    <s v="California"/>
    <n v="92374"/>
    <s v="West"/>
    <s v="OFF-PA-10001667"/>
    <s v="Office Supplies"/>
    <s v="Paper"/>
    <s v="Great White Multi-Use Recycled Paper (20Lb. and 84 Bright)"/>
    <n v="29.9"/>
    <n v="5"/>
    <n v="0"/>
    <n v="0"/>
    <n v="13.455"/>
    <n v="-16.445"/>
    <n v="0"/>
    <n v="2016"/>
  </r>
  <r>
    <n v="5217"/>
    <s v="US-2017-159562"/>
    <d v="2017-09-09T00:00:00"/>
    <d v="2017-09-15T00:00:00"/>
    <x v="1"/>
    <x v="677"/>
    <x v="677"/>
    <s v="Consumer"/>
    <s v="United States"/>
    <s v="Roseville"/>
    <s v="Michigan"/>
    <n v="48066"/>
    <s v="Central"/>
    <s v="OFF-EN-10000461"/>
    <s v="Office Supplies"/>
    <s v="Envelopes"/>
    <s v="#10- 4 1/8&quot; x 9 1/2&quot; Recycled Envelopes"/>
    <n v="17.48"/>
    <n v="2"/>
    <n v="0"/>
    <n v="0"/>
    <n v="8.2156000000000002"/>
    <n v="-9.2644000000000002"/>
    <n v="6"/>
    <n v="2017"/>
  </r>
  <r>
    <n v="5218"/>
    <s v="CA-2017-134635"/>
    <d v="2017-04-15T00:00:00"/>
    <d v="2017-04-17T00:00:00"/>
    <x v="0"/>
    <x v="374"/>
    <x v="374"/>
    <s v="Corporate"/>
    <s v="United States"/>
    <s v="Los Angeles"/>
    <s v="California"/>
    <n v="90049"/>
    <s v="West"/>
    <s v="OFF-PA-10002254"/>
    <s v="Office Supplies"/>
    <s v="Paper"/>
    <s v="Xerox 1883"/>
    <n v="79.14"/>
    <n v="3"/>
    <n v="0"/>
    <n v="0"/>
    <n v="36.404400000000003"/>
    <n v="-42.735599999999998"/>
    <n v="2"/>
    <n v="2017"/>
  </r>
  <r>
    <n v="5219"/>
    <s v="CA-2017-167080"/>
    <d v="2017-06-10T00:00:00"/>
    <d v="2017-06-14T00:00:00"/>
    <x v="1"/>
    <x v="18"/>
    <x v="18"/>
    <s v="Corporate"/>
    <s v="United States"/>
    <s v="New York City"/>
    <s v="New York"/>
    <n v="10011"/>
    <s v="East"/>
    <s v="OFF-AR-10001868"/>
    <s v="Office Supplies"/>
    <s v="Art"/>
    <s v="Prang Dustless Chalk Sticks"/>
    <n v="8.4"/>
    <n v="5"/>
    <n v="0"/>
    <n v="0"/>
    <n v="4.2"/>
    <n v="-4.2"/>
    <n v="4"/>
    <n v="2017"/>
  </r>
  <r>
    <n v="5220"/>
    <s v="CA-2017-145653"/>
    <d v="2017-09-01T00:00:00"/>
    <d v="2017-09-01T00:00:00"/>
    <x v="3"/>
    <x v="222"/>
    <x v="222"/>
    <s v="Consumer"/>
    <s v="United States"/>
    <s v="Detroit"/>
    <s v="Michigan"/>
    <n v="48205"/>
    <s v="Central"/>
    <s v="FUR-CH-10004875"/>
    <s v="Furniture"/>
    <s v="Chairs"/>
    <s v="Harbour Creations 67200 Series Stacking Chairs"/>
    <n v="498.26"/>
    <n v="7"/>
    <n v="0"/>
    <n v="0"/>
    <n v="134.53020000000001"/>
    <n v="-363.72979999999995"/>
    <n v="0"/>
    <n v="2017"/>
  </r>
  <r>
    <n v="5221"/>
    <s v="CA-2014-140487"/>
    <d v="2014-06-14T00:00:00"/>
    <d v="2014-06-20T00:00:00"/>
    <x v="1"/>
    <x v="676"/>
    <x v="676"/>
    <s v="Home Office"/>
    <s v="United States"/>
    <s v="Detroit"/>
    <s v="Michigan"/>
    <n v="48234"/>
    <s v="Central"/>
    <s v="FUR-BO-10000711"/>
    <s v="Furniture"/>
    <s v="Bookcases"/>
    <s v="Hon Metal Bookcases, Gray"/>
    <n v="212.94"/>
    <n v="3"/>
    <n v="0"/>
    <n v="0"/>
    <n v="57.4938"/>
    <n v="-155.4462"/>
    <n v="6"/>
    <n v="2014"/>
  </r>
  <r>
    <n v="5222"/>
    <s v="CA-2017-117401"/>
    <d v="2017-05-18T00:00:00"/>
    <d v="2017-05-22T00:00:00"/>
    <x v="0"/>
    <x v="452"/>
    <x v="452"/>
    <s v="Home Office"/>
    <s v="United States"/>
    <s v="Springfield"/>
    <s v="Missouri"/>
    <n v="65807"/>
    <s v="Central"/>
    <s v="OFF-AP-10000938"/>
    <s v="Office Supplies"/>
    <s v="Appliances"/>
    <s v="Avanti 1.7 Cu. Ft. Refrigerator"/>
    <n v="706.86"/>
    <n v="7"/>
    <n v="0"/>
    <n v="0"/>
    <n v="197.92080000000001"/>
    <n v="-508.93920000000003"/>
    <n v="4"/>
    <n v="2017"/>
  </r>
  <r>
    <n v="5223"/>
    <s v="CA-2017-117401"/>
    <d v="2017-05-18T00:00:00"/>
    <d v="2017-05-22T00:00:00"/>
    <x v="0"/>
    <x v="452"/>
    <x v="452"/>
    <s v="Home Office"/>
    <s v="United States"/>
    <s v="Springfield"/>
    <s v="Missouri"/>
    <n v="65807"/>
    <s v="Central"/>
    <s v="TEC-PH-10003555"/>
    <s v="Technology"/>
    <s v="Phones"/>
    <s v="Motorola HK250 Universal Bluetooth Headset"/>
    <n v="114.95"/>
    <n v="5"/>
    <n v="0"/>
    <n v="0"/>
    <n v="2.2989999999999999"/>
    <n v="-112.651"/>
    <n v="4"/>
    <n v="2017"/>
  </r>
  <r>
    <n v="5224"/>
    <s v="CA-2017-117401"/>
    <d v="2017-05-18T00:00:00"/>
    <d v="2017-05-22T00:00:00"/>
    <x v="0"/>
    <x v="452"/>
    <x v="452"/>
    <s v="Home Office"/>
    <s v="United States"/>
    <s v="Springfield"/>
    <s v="Missouri"/>
    <n v="65807"/>
    <s v="Central"/>
    <s v="OFF-BI-10001267"/>
    <s v="Office Supplies"/>
    <s v="Binders"/>
    <s v="Universal Recycled Hanging Pressboard Report Binders, Letter Size"/>
    <n v="43.19"/>
    <n v="7"/>
    <n v="0"/>
    <n v="0"/>
    <n v="20.731200000000001"/>
    <n v="-22.458799999999997"/>
    <n v="4"/>
    <n v="2017"/>
  </r>
  <r>
    <n v="5225"/>
    <s v="US-2017-109582"/>
    <d v="2017-09-12T00:00:00"/>
    <d v="2017-09-17T00:00:00"/>
    <x v="0"/>
    <x v="622"/>
    <x v="622"/>
    <s v="Consumer"/>
    <s v="United States"/>
    <s v="Los Angeles"/>
    <s v="California"/>
    <n v="90036"/>
    <s v="West"/>
    <s v="OFF-PA-10004071"/>
    <s v="Office Supplies"/>
    <s v="Paper"/>
    <s v="Eaton Premium Continuous-Feed Paper, 25% Cotton, Letter Size, White, 1000 Shts/Box"/>
    <n v="166.44"/>
    <n v="3"/>
    <n v="0"/>
    <n v="0"/>
    <n v="79.891199999999998"/>
    <n v="-86.5488"/>
    <n v="5"/>
    <n v="2017"/>
  </r>
  <r>
    <n v="5226"/>
    <s v="CA-2016-119865"/>
    <d v="2016-06-21T00:00:00"/>
    <d v="2016-06-26T00:00:00"/>
    <x v="1"/>
    <x v="548"/>
    <x v="548"/>
    <s v="Consumer"/>
    <s v="United States"/>
    <s v="New York City"/>
    <s v="New York"/>
    <n v="10011"/>
    <s v="East"/>
    <s v="OFF-BI-10001553"/>
    <s v="Office Supplies"/>
    <s v="Binders"/>
    <s v="SpineVue Locking Slant-D Ring Binders by Cardinal"/>
    <n v="36.56"/>
    <n v="5"/>
    <n v="0.2"/>
    <n v="-7.3120000000000012"/>
    <n v="12.795999999999999"/>
    <n v="-16.452000000000002"/>
    <n v="5"/>
    <n v="2016"/>
  </r>
  <r>
    <n v="5227"/>
    <s v="CA-2016-119865"/>
    <d v="2016-06-21T00:00:00"/>
    <d v="2016-06-26T00:00:00"/>
    <x v="1"/>
    <x v="548"/>
    <x v="548"/>
    <s v="Consumer"/>
    <s v="United States"/>
    <s v="New York City"/>
    <s v="New York"/>
    <n v="10011"/>
    <s v="East"/>
    <s v="OFF-BI-10003007"/>
    <s v="Office Supplies"/>
    <s v="Binders"/>
    <s v="Premium Transparent Presentation Covers, No Pattern/Clear, 8 1/2&quot; x 11&quot;"/>
    <n v="186.14400000000001"/>
    <n v="6"/>
    <n v="0.2"/>
    <n v="-37.2288"/>
    <n v="60.4968"/>
    <n v="-88.418399999999991"/>
    <n v="5"/>
    <n v="2016"/>
  </r>
  <r>
    <n v="5228"/>
    <s v="CA-2016-119865"/>
    <d v="2016-06-21T00:00:00"/>
    <d v="2016-06-26T00:00:00"/>
    <x v="1"/>
    <x v="548"/>
    <x v="548"/>
    <s v="Consumer"/>
    <s v="United States"/>
    <s v="New York City"/>
    <s v="New York"/>
    <n v="10011"/>
    <s v="East"/>
    <s v="FUR-BO-10003272"/>
    <s v="Furniture"/>
    <s v="Bookcases"/>
    <s v="O'Sullivan Living Dimensions 5-Shelf Bookcases"/>
    <n v="353.56799999999998"/>
    <n v="2"/>
    <n v="0.2"/>
    <n v="-70.7136"/>
    <n v="-44.195999999999998"/>
    <n v="-327.05039999999997"/>
    <n v="5"/>
    <n v="2016"/>
  </r>
  <r>
    <n v="5229"/>
    <s v="US-2014-147648"/>
    <d v="2014-11-26T00:00:00"/>
    <d v="2014-12-01T00:00:00"/>
    <x v="1"/>
    <x v="60"/>
    <x v="60"/>
    <s v="Home Office"/>
    <s v="United States"/>
    <s v="San Francisco"/>
    <s v="California"/>
    <n v="94109"/>
    <s v="West"/>
    <s v="OFF-PA-10001033"/>
    <s v="Office Supplies"/>
    <s v="Paper"/>
    <s v="Xerox 1893"/>
    <n v="81.98"/>
    <n v="2"/>
    <n v="0"/>
    <n v="0"/>
    <n v="40.170200000000001"/>
    <n v="-41.809800000000003"/>
    <n v="5"/>
    <n v="2014"/>
  </r>
  <r>
    <n v="5230"/>
    <s v="CA-2017-124436"/>
    <d v="2017-03-19T00:00:00"/>
    <d v="2017-03-22T00:00:00"/>
    <x v="0"/>
    <x v="193"/>
    <x v="193"/>
    <s v="Consumer"/>
    <s v="United States"/>
    <s v="Fresno"/>
    <s v="California"/>
    <n v="93727"/>
    <s v="West"/>
    <s v="OFF-BI-10001553"/>
    <s v="Office Supplies"/>
    <s v="Binders"/>
    <s v="SpineVue Locking Slant-D Ring Binders by Cardinal"/>
    <n v="14.624000000000001"/>
    <n v="2"/>
    <n v="0.2"/>
    <n v="-2.9248000000000003"/>
    <n v="5.1184000000000003"/>
    <n v="-6.5808000000000009"/>
    <n v="3"/>
    <n v="2017"/>
  </r>
  <r>
    <n v="5231"/>
    <s v="CA-2017-124436"/>
    <d v="2017-03-19T00:00:00"/>
    <d v="2017-03-22T00:00:00"/>
    <x v="0"/>
    <x v="193"/>
    <x v="193"/>
    <s v="Consumer"/>
    <s v="United States"/>
    <s v="Fresno"/>
    <s v="California"/>
    <n v="93727"/>
    <s v="West"/>
    <s v="FUR-TA-10001095"/>
    <s v="Furniture"/>
    <s v="Tables"/>
    <s v="Chromcraft Round Conference Tables"/>
    <n v="697.16"/>
    <n v="5"/>
    <n v="0.2"/>
    <n v="-139.43199999999999"/>
    <n v="8.7144999999999992"/>
    <n v="-549.01349999999991"/>
    <n v="3"/>
    <n v="2017"/>
  </r>
  <r>
    <n v="5232"/>
    <s v="CA-2017-124436"/>
    <d v="2017-03-19T00:00:00"/>
    <d v="2017-03-22T00:00:00"/>
    <x v="0"/>
    <x v="193"/>
    <x v="193"/>
    <s v="Consumer"/>
    <s v="United States"/>
    <s v="Fresno"/>
    <s v="California"/>
    <n v="93727"/>
    <s v="West"/>
    <s v="FUR-FU-10001185"/>
    <s v="Furniture"/>
    <s v="Furnishings"/>
    <s v="Advantus Employee of the Month Certificate Frame, 11 x 13-1/2"/>
    <n v="30.93"/>
    <n v="1"/>
    <n v="0"/>
    <n v="0"/>
    <n v="12.6813"/>
    <n v="-18.248699999999999"/>
    <n v="3"/>
    <n v="2017"/>
  </r>
  <r>
    <n v="5233"/>
    <s v="CA-2017-124436"/>
    <d v="2017-03-19T00:00:00"/>
    <d v="2017-03-22T00:00:00"/>
    <x v="0"/>
    <x v="193"/>
    <x v="193"/>
    <s v="Consumer"/>
    <s v="United States"/>
    <s v="Fresno"/>
    <s v="California"/>
    <n v="93727"/>
    <s v="West"/>
    <s v="OFF-BI-10000343"/>
    <s v="Office Supplies"/>
    <s v="Binders"/>
    <s v="Pressboard Covers with Storage Hooks, 9 1/2&quot; x 11&quot;, Light Blue"/>
    <n v="27.495999999999999"/>
    <n v="7"/>
    <n v="0.2"/>
    <n v="-5.4992000000000001"/>
    <n v="9.2798999999999996"/>
    <n v="-12.716900000000001"/>
    <n v="3"/>
    <n v="2017"/>
  </r>
  <r>
    <n v="5234"/>
    <s v="CA-2014-115084"/>
    <d v="2014-10-18T00:00:00"/>
    <d v="2014-10-22T00:00:00"/>
    <x v="1"/>
    <x v="624"/>
    <x v="624"/>
    <s v="Corporate"/>
    <s v="United States"/>
    <s v="Texarkana"/>
    <s v="Arkansas"/>
    <n v="71854"/>
    <s v="South"/>
    <s v="FUR-CH-10004626"/>
    <s v="Furniture"/>
    <s v="Chairs"/>
    <s v="Office Star Flex Back Scooter Chair with Aluminum Finish Frame"/>
    <n v="605.34"/>
    <n v="6"/>
    <n v="0"/>
    <n v="0"/>
    <n v="145.2816"/>
    <n v="-460.05840000000001"/>
    <n v="4"/>
    <n v="2014"/>
  </r>
  <r>
    <n v="5235"/>
    <s v="CA-2017-131037"/>
    <d v="2017-08-22T00:00:00"/>
    <d v="2017-08-23T00:00:00"/>
    <x v="2"/>
    <x v="746"/>
    <x v="746"/>
    <s v="Consumer"/>
    <s v="United States"/>
    <s v="San Francisco"/>
    <s v="California"/>
    <n v="94110"/>
    <s v="West"/>
    <s v="FUR-TA-10001768"/>
    <s v="Furniture"/>
    <s v="Tables"/>
    <s v="Hon Racetrack Conference Tables"/>
    <n v="210.00800000000001"/>
    <n v="1"/>
    <n v="0.2"/>
    <n v="-42.001600000000003"/>
    <n v="2.6251000000000002"/>
    <n v="-165.38130000000001"/>
    <n v="1"/>
    <n v="2017"/>
  </r>
  <r>
    <n v="5236"/>
    <s v="CA-2016-111143"/>
    <d v="2016-11-19T00:00:00"/>
    <d v="2016-11-22T00:00:00"/>
    <x v="2"/>
    <x v="640"/>
    <x v="640"/>
    <s v="Corporate"/>
    <s v="United States"/>
    <s v="Indianapolis"/>
    <s v="Indiana"/>
    <n v="46203"/>
    <s v="Central"/>
    <s v="OFF-AP-10001947"/>
    <s v="Office Supplies"/>
    <s v="Appliances"/>
    <s v="Acco 6 Outlet Guardian Premium Plus Surge Suppressor"/>
    <n v="54.96"/>
    <n v="3"/>
    <n v="0"/>
    <n v="0"/>
    <n v="15.9384"/>
    <n v="-39.021599999999999"/>
    <n v="3"/>
    <n v="2016"/>
  </r>
  <r>
    <n v="5237"/>
    <s v="CA-2014-166744"/>
    <d v="2014-09-20T00:00:00"/>
    <d v="2014-09-24T00:00:00"/>
    <x v="1"/>
    <x v="35"/>
    <x v="35"/>
    <s v="Consumer"/>
    <s v="United States"/>
    <s v="Columbia"/>
    <s v="Maryland"/>
    <n v="21044"/>
    <s v="East"/>
    <s v="FUR-FU-10004952"/>
    <s v="Furniture"/>
    <s v="Furnishings"/>
    <s v="C-Line Cubicle Keepers Polyproplyene Holder w/Velcro Back, 8-1/2x11, 25/Bx"/>
    <n v="164.22"/>
    <n v="3"/>
    <n v="0"/>
    <n v="0"/>
    <n v="50.908200000000001"/>
    <n v="-113.31180000000001"/>
    <n v="4"/>
    <n v="2014"/>
  </r>
  <r>
    <n v="5238"/>
    <s v="CA-2014-166744"/>
    <d v="2014-09-20T00:00:00"/>
    <d v="2014-09-24T00:00:00"/>
    <x v="1"/>
    <x v="35"/>
    <x v="35"/>
    <s v="Consumer"/>
    <s v="United States"/>
    <s v="Columbia"/>
    <s v="Maryland"/>
    <n v="21044"/>
    <s v="East"/>
    <s v="FUR-BO-10001337"/>
    <s v="Furniture"/>
    <s v="Bookcases"/>
    <s v="O'Sullivan Living Dimensions 2-Shelf Bookcases"/>
    <n v="362.94"/>
    <n v="3"/>
    <n v="0"/>
    <n v="0"/>
    <n v="36.293999999999997"/>
    <n v="-326.64600000000002"/>
    <n v="4"/>
    <n v="2014"/>
  </r>
  <r>
    <n v="5239"/>
    <s v="CA-2014-166744"/>
    <d v="2014-09-20T00:00:00"/>
    <d v="2014-09-24T00:00:00"/>
    <x v="1"/>
    <x v="35"/>
    <x v="35"/>
    <s v="Consumer"/>
    <s v="United States"/>
    <s v="Columbia"/>
    <s v="Maryland"/>
    <n v="21044"/>
    <s v="East"/>
    <s v="TEC-AC-10003628"/>
    <s v="Technology"/>
    <s v="Accessories"/>
    <s v="Logitech 910-002974 M325 Wireless Mouse for Web Scrolling"/>
    <n v="59.98"/>
    <n v="2"/>
    <n v="0"/>
    <n v="0"/>
    <n v="26.391200000000001"/>
    <n v="-33.588799999999992"/>
    <n v="4"/>
    <n v="2014"/>
  </r>
  <r>
    <n v="5240"/>
    <s v="CA-2016-116561"/>
    <d v="2016-09-11T00:00:00"/>
    <d v="2016-09-17T00:00:00"/>
    <x v="1"/>
    <x v="686"/>
    <x v="686"/>
    <s v="Consumer"/>
    <s v="United States"/>
    <s v="San Jose"/>
    <s v="California"/>
    <n v="95123"/>
    <s v="West"/>
    <s v="OFF-ST-10004186"/>
    <s v="Office Supplies"/>
    <s v="Storage"/>
    <s v="Stur-D-Stor Shelving, Vertical 5-Shelf: 72&quot;H x 36&quot;W x 18 1/2&quot;D"/>
    <n v="332.94"/>
    <n v="3"/>
    <n v="0"/>
    <n v="0"/>
    <n v="6.6588000000000003"/>
    <n v="-326.28120000000001"/>
    <n v="6"/>
    <n v="2016"/>
  </r>
  <r>
    <n v="5241"/>
    <s v="CA-2016-116561"/>
    <d v="2016-09-11T00:00:00"/>
    <d v="2016-09-17T00:00:00"/>
    <x v="1"/>
    <x v="686"/>
    <x v="686"/>
    <s v="Consumer"/>
    <s v="United States"/>
    <s v="San Jose"/>
    <s v="California"/>
    <n v="95123"/>
    <s v="West"/>
    <s v="OFF-BI-10001658"/>
    <s v="Office Supplies"/>
    <s v="Binders"/>
    <s v="GBC Standard Therm-A-Bind Covers"/>
    <n v="39.872"/>
    <n v="2"/>
    <n v="0.2"/>
    <n v="-7.9744000000000002"/>
    <n v="12.958399999999999"/>
    <n v="-18.9392"/>
    <n v="6"/>
    <n v="2016"/>
  </r>
  <r>
    <n v="5242"/>
    <s v="CA-2016-110730"/>
    <d v="2016-09-23T00:00:00"/>
    <d v="2016-09-26T00:00:00"/>
    <x v="0"/>
    <x v="698"/>
    <x v="698"/>
    <s v="Corporate"/>
    <s v="United States"/>
    <s v="Seattle"/>
    <s v="Washington"/>
    <n v="98115"/>
    <s v="West"/>
    <s v="OFF-SU-10004737"/>
    <s v="Office Supplies"/>
    <s v="Supplies"/>
    <s v="Acme Design Stainless Steel Bent Scissors"/>
    <n v="13.68"/>
    <n v="2"/>
    <n v="0"/>
    <n v="0"/>
    <n v="3.6936"/>
    <n v="-9.9863999999999997"/>
    <n v="3"/>
    <n v="2016"/>
  </r>
  <r>
    <n v="5243"/>
    <s v="CA-2017-146367"/>
    <d v="2017-08-04T00:00:00"/>
    <d v="2017-08-08T00:00:00"/>
    <x v="1"/>
    <x v="447"/>
    <x v="447"/>
    <s v="Corporate"/>
    <s v="United States"/>
    <s v="Carrollton"/>
    <s v="Texas"/>
    <n v="75007"/>
    <s v="Central"/>
    <s v="OFF-BI-10002827"/>
    <s v="Office Supplies"/>
    <s v="Binders"/>
    <s v="Avery Durable Poly Binders"/>
    <n v="3.3180000000000001"/>
    <n v="3"/>
    <n v="0.8"/>
    <n v="-2.6544000000000003"/>
    <n v="-5.6406000000000001"/>
    <n v="-6.3041999999999998"/>
    <n v="4"/>
    <n v="2017"/>
  </r>
  <r>
    <n v="5244"/>
    <s v="CA-2016-149454"/>
    <d v="2016-07-25T00:00:00"/>
    <d v="2016-07-26T00:00:00"/>
    <x v="2"/>
    <x v="454"/>
    <x v="454"/>
    <s v="Home Office"/>
    <s v="United States"/>
    <s v="Arlington"/>
    <s v="Virginia"/>
    <n v="22204"/>
    <s v="South"/>
    <s v="OFF-BI-10003694"/>
    <s v="Office Supplies"/>
    <s v="Binders"/>
    <s v="Avery 3 1/2&quot; Diskette Storage Pages, 10/Pack"/>
    <n v="10.44"/>
    <n v="1"/>
    <n v="0"/>
    <n v="0"/>
    <n v="4.8023999999999996"/>
    <n v="-5.6375999999999999"/>
    <n v="1"/>
    <n v="2016"/>
  </r>
  <r>
    <n v="5245"/>
    <s v="CA-2016-156265"/>
    <d v="2016-08-02T00:00:00"/>
    <d v="2016-08-04T00:00:00"/>
    <x v="0"/>
    <x v="292"/>
    <x v="292"/>
    <s v="Corporate"/>
    <s v="United States"/>
    <s v="Los Angeles"/>
    <s v="California"/>
    <n v="90032"/>
    <s v="West"/>
    <s v="FUR-TA-10001691"/>
    <s v="Furniture"/>
    <s v="Tables"/>
    <s v="Barricks Non-Folding Utility Table with Steel Legs, Laminate Tops"/>
    <n v="136.464"/>
    <n v="2"/>
    <n v="0.2"/>
    <n v="-27.2928"/>
    <n v="15.3522"/>
    <n v="-93.819000000000003"/>
    <n v="2"/>
    <n v="2016"/>
  </r>
  <r>
    <n v="5246"/>
    <s v="CA-2016-156265"/>
    <d v="2016-08-02T00:00:00"/>
    <d v="2016-08-04T00:00:00"/>
    <x v="0"/>
    <x v="292"/>
    <x v="292"/>
    <s v="Corporate"/>
    <s v="United States"/>
    <s v="Los Angeles"/>
    <s v="California"/>
    <n v="90032"/>
    <s v="West"/>
    <s v="TEC-PH-10001918"/>
    <s v="Technology"/>
    <s v="Phones"/>
    <s v="Nortel Business Series Terminal T7208 Digital phone"/>
    <n v="333.57600000000002"/>
    <n v="3"/>
    <n v="0.2"/>
    <n v="-66.71520000000001"/>
    <n v="33.357599999999998"/>
    <n v="-233.50320000000005"/>
    <n v="2"/>
    <n v="2016"/>
  </r>
  <r>
    <n v="5247"/>
    <s v="CA-2016-156265"/>
    <d v="2016-08-02T00:00:00"/>
    <d v="2016-08-04T00:00:00"/>
    <x v="0"/>
    <x v="292"/>
    <x v="292"/>
    <s v="Corporate"/>
    <s v="United States"/>
    <s v="Los Angeles"/>
    <s v="California"/>
    <n v="90032"/>
    <s v="West"/>
    <s v="OFF-BI-10000285"/>
    <s v="Office Supplies"/>
    <s v="Binders"/>
    <s v="XtraLife ClearVue Slant-D Ring Binders by Cardinal"/>
    <n v="12.544"/>
    <n v="2"/>
    <n v="0.2"/>
    <n v="-2.5088000000000004"/>
    <n v="4.7039999999999997"/>
    <n v="-5.3311999999999999"/>
    <n v="2"/>
    <n v="2016"/>
  </r>
  <r>
    <n v="5248"/>
    <s v="US-2015-168914"/>
    <d v="2015-05-21T00:00:00"/>
    <d v="2015-05-27T00:00:00"/>
    <x v="1"/>
    <x v="32"/>
    <x v="32"/>
    <s v="Consumer"/>
    <s v="United States"/>
    <s v="Frankfort"/>
    <s v="Illinois"/>
    <n v="60423"/>
    <s v="Central"/>
    <s v="OFF-AP-10000358"/>
    <s v="Office Supplies"/>
    <s v="Appliances"/>
    <s v="Fellowes Basic Home/Office Series Surge Protectors"/>
    <n v="20.768000000000001"/>
    <n v="8"/>
    <n v="0.8"/>
    <n v="-16.6144"/>
    <n v="-52.958399999999997"/>
    <n v="-57.111999999999995"/>
    <n v="6"/>
    <n v="2015"/>
  </r>
  <r>
    <n v="5249"/>
    <s v="US-2017-110989"/>
    <d v="2017-11-03T00:00:00"/>
    <d v="2017-11-05T00:00:00"/>
    <x v="0"/>
    <x v="412"/>
    <x v="412"/>
    <s v="Consumer"/>
    <s v="United States"/>
    <s v="Seattle"/>
    <s v="Washington"/>
    <n v="98105"/>
    <s v="West"/>
    <s v="TEC-AC-10002345"/>
    <s v="Technology"/>
    <s v="Accessories"/>
    <s v="HP Standard 104 key PS/2 Keyboard"/>
    <n v="43.5"/>
    <n v="3"/>
    <n v="0"/>
    <n v="0"/>
    <n v="10.875"/>
    <n v="-32.625"/>
    <n v="2"/>
    <n v="2017"/>
  </r>
  <r>
    <n v="5250"/>
    <s v="CA-2015-106215"/>
    <d v="2015-04-16T00:00:00"/>
    <d v="2015-04-21T00:00:00"/>
    <x v="1"/>
    <x v="272"/>
    <x v="272"/>
    <s v="Corporate"/>
    <s v="United States"/>
    <s v="Philadelphia"/>
    <s v="Pennsylvania"/>
    <n v="19143"/>
    <s v="East"/>
    <s v="OFF-FA-10001229"/>
    <s v="Office Supplies"/>
    <s v="Fasteners"/>
    <s v="Staples"/>
    <n v="12.576000000000001"/>
    <n v="4"/>
    <n v="0.2"/>
    <n v="-2.5152000000000001"/>
    <n v="4.0872000000000002"/>
    <n v="-5.9736000000000002"/>
    <n v="5"/>
    <n v="2015"/>
  </r>
  <r>
    <n v="5251"/>
    <s v="US-2016-169369"/>
    <d v="2016-12-12T00:00:00"/>
    <d v="2016-12-18T00:00:00"/>
    <x v="1"/>
    <x v="685"/>
    <x v="685"/>
    <s v="Consumer"/>
    <s v="United States"/>
    <s v="Columbus"/>
    <s v="Georgia"/>
    <n v="31907"/>
    <s v="South"/>
    <s v="TEC-AC-10001314"/>
    <s v="Technology"/>
    <s v="Accessories"/>
    <s v="Case Logic 2.4GHz Wireless Keyboard"/>
    <n v="249.95"/>
    <n v="5"/>
    <n v="0"/>
    <n v="0"/>
    <n v="19.995999999999999"/>
    <n v="-229.95399999999998"/>
    <n v="6"/>
    <n v="2016"/>
  </r>
  <r>
    <n v="5252"/>
    <s v="US-2016-169369"/>
    <d v="2016-12-12T00:00:00"/>
    <d v="2016-12-18T00:00:00"/>
    <x v="1"/>
    <x v="685"/>
    <x v="685"/>
    <s v="Consumer"/>
    <s v="United States"/>
    <s v="Columbus"/>
    <s v="Georgia"/>
    <n v="31907"/>
    <s v="South"/>
    <s v="OFF-PA-10004438"/>
    <s v="Office Supplies"/>
    <s v="Paper"/>
    <s v="Xerox 1907"/>
    <n v="49.12"/>
    <n v="4"/>
    <n v="0"/>
    <n v="0"/>
    <n v="23.086400000000001"/>
    <n v="-26.033599999999996"/>
    <n v="6"/>
    <n v="2016"/>
  </r>
  <r>
    <n v="5253"/>
    <s v="CA-2015-132318"/>
    <d v="2015-10-30T00:00:00"/>
    <d v="2015-11-02T00:00:00"/>
    <x v="2"/>
    <x v="627"/>
    <x v="627"/>
    <s v="Consumer"/>
    <s v="United States"/>
    <s v="Virginia Beach"/>
    <s v="Virginia"/>
    <n v="23464"/>
    <s v="South"/>
    <s v="OFF-AP-10000026"/>
    <s v="Office Supplies"/>
    <s v="Appliances"/>
    <s v="Tripp Lite Isotel 6 Outlet Surge Protector with Fax/Modem Protection"/>
    <n v="182.91"/>
    <n v="3"/>
    <n v="0"/>
    <n v="0"/>
    <n v="53.043900000000001"/>
    <n v="-129.86609999999999"/>
    <n v="3"/>
    <n v="2015"/>
  </r>
  <r>
    <n v="5254"/>
    <s v="US-2014-131982"/>
    <d v="2014-03-07T00:00:00"/>
    <d v="2014-03-11T00:00:00"/>
    <x v="0"/>
    <x v="472"/>
    <x v="472"/>
    <s v="Home Office"/>
    <s v="United States"/>
    <s v="Des Moines"/>
    <s v="Washington"/>
    <n v="98198"/>
    <s v="West"/>
    <s v="OFF-BI-10004224"/>
    <s v="Office Supplies"/>
    <s v="Binders"/>
    <s v="Catalog Binders with Expanding Posts"/>
    <n v="107.648"/>
    <n v="2"/>
    <n v="0.2"/>
    <n v="-21.529600000000002"/>
    <n v="33.64"/>
    <n v="-52.478399999999993"/>
    <n v="4"/>
    <n v="2014"/>
  </r>
  <r>
    <n v="5255"/>
    <s v="CA-2015-125185"/>
    <d v="2015-03-05T00:00:00"/>
    <d v="2015-03-07T00:00:00"/>
    <x v="0"/>
    <x v="124"/>
    <x v="124"/>
    <s v="Corporate"/>
    <s v="United States"/>
    <s v="Bethlehem"/>
    <s v="Pennsylvania"/>
    <n v="18018"/>
    <s v="East"/>
    <s v="FUR-CH-10002647"/>
    <s v="Furniture"/>
    <s v="Chairs"/>
    <s v="Situations Contoured Folding Chairs, 4/Set"/>
    <n v="99.372"/>
    <n v="2"/>
    <n v="0.3"/>
    <n v="-29.811599999999999"/>
    <n v="-7.0979999999999999"/>
    <n v="-76.6584"/>
    <n v="2"/>
    <n v="2015"/>
  </r>
  <r>
    <n v="5256"/>
    <s v="CA-2015-125185"/>
    <d v="2015-03-05T00:00:00"/>
    <d v="2015-03-07T00:00:00"/>
    <x v="0"/>
    <x v="124"/>
    <x v="124"/>
    <s v="Corporate"/>
    <s v="United States"/>
    <s v="Bethlehem"/>
    <s v="Pennsylvania"/>
    <n v="18018"/>
    <s v="East"/>
    <s v="FUR-FU-10003247"/>
    <s v="Furniture"/>
    <s v="Furnishings"/>
    <s v="36X48 HARDFLOOR CHAIRMAT"/>
    <n v="33.567999999999998"/>
    <n v="2"/>
    <n v="0.2"/>
    <n v="-6.7135999999999996"/>
    <n v="-5.4547999999999996"/>
    <n v="-32.309199999999997"/>
    <n v="2"/>
    <n v="2015"/>
  </r>
  <r>
    <n v="5257"/>
    <s v="CA-2016-130078"/>
    <d v="2016-08-08T00:00:00"/>
    <d v="2016-08-14T00:00:00"/>
    <x v="1"/>
    <x v="230"/>
    <x v="230"/>
    <s v="Consumer"/>
    <s v="United States"/>
    <s v="Oklahoma City"/>
    <s v="Oklahoma"/>
    <n v="73120"/>
    <s v="Central"/>
    <s v="OFF-PA-10003270"/>
    <s v="Office Supplies"/>
    <s v="Paper"/>
    <s v="Xerox 1954"/>
    <n v="10.56"/>
    <n v="2"/>
    <n v="0"/>
    <n v="0"/>
    <n v="4.7519999999999998"/>
    <n v="-5.8080000000000007"/>
    <n v="6"/>
    <n v="2016"/>
  </r>
  <r>
    <n v="5258"/>
    <s v="US-2017-114034"/>
    <d v="2017-01-03T00:00:00"/>
    <d v="2017-01-08T00:00:00"/>
    <x v="1"/>
    <x v="111"/>
    <x v="111"/>
    <s v="Consumer"/>
    <s v="United States"/>
    <s v="Rancho Cucamonga"/>
    <s v="California"/>
    <n v="91730"/>
    <s v="West"/>
    <s v="OFF-PA-10004735"/>
    <s v="Office Supplies"/>
    <s v="Paper"/>
    <s v="Xerox 1905"/>
    <n v="38.880000000000003"/>
    <n v="6"/>
    <n v="0"/>
    <n v="0"/>
    <n v="18.662400000000002"/>
    <n v="-20.217600000000001"/>
    <n v="5"/>
    <n v="2017"/>
  </r>
  <r>
    <n v="5259"/>
    <s v="US-2017-115595"/>
    <d v="2017-10-09T00:00:00"/>
    <d v="2017-10-11T00:00:00"/>
    <x v="2"/>
    <x v="190"/>
    <x v="190"/>
    <s v="Consumer"/>
    <s v="United States"/>
    <s v="Los Angeles"/>
    <s v="California"/>
    <n v="90032"/>
    <s v="West"/>
    <s v="OFF-PA-10001745"/>
    <s v="Office Supplies"/>
    <s v="Paper"/>
    <s v="Wirebound Message Books, 2 7/8&quot; x 5&quot;, 3 Forms per Page"/>
    <n v="35.200000000000003"/>
    <n v="5"/>
    <n v="0"/>
    <n v="0"/>
    <n v="16.544"/>
    <n v="-18.656000000000002"/>
    <n v="2"/>
    <n v="2017"/>
  </r>
  <r>
    <n v="5260"/>
    <s v="CA-2017-158722"/>
    <d v="2017-10-20T00:00:00"/>
    <d v="2017-10-26T00:00:00"/>
    <x v="1"/>
    <x v="15"/>
    <x v="15"/>
    <s v="Home Office"/>
    <s v="United States"/>
    <s v="Philadelphia"/>
    <s v="Pennsylvania"/>
    <n v="19120"/>
    <s v="East"/>
    <s v="OFF-PA-10000176"/>
    <s v="Office Supplies"/>
    <s v="Paper"/>
    <s v="Xerox 1887"/>
    <n v="45.527999999999999"/>
    <n v="3"/>
    <n v="0.2"/>
    <n v="-9.1056000000000008"/>
    <n v="15.934799999999999"/>
    <n v="-20.487599999999997"/>
    <n v="6"/>
    <n v="2017"/>
  </r>
  <r>
    <n v="5261"/>
    <s v="CA-2014-105165"/>
    <d v="2014-09-07T00:00:00"/>
    <d v="2014-09-10T00:00:00"/>
    <x v="2"/>
    <x v="449"/>
    <x v="449"/>
    <s v="Home Office"/>
    <s v="United States"/>
    <s v="Houston"/>
    <s v="Texas"/>
    <n v="77036"/>
    <s v="Central"/>
    <s v="TEC-PH-10000675"/>
    <s v="Technology"/>
    <s v="Phones"/>
    <s v="Panasonic KX TS3282B Corded phone"/>
    <n v="196.77600000000001"/>
    <n v="3"/>
    <n v="0.2"/>
    <n v="-39.355200000000004"/>
    <n v="14.7582"/>
    <n v="-142.66260000000003"/>
    <n v="3"/>
    <n v="2014"/>
  </r>
  <r>
    <n v="5262"/>
    <s v="CA-2014-105165"/>
    <d v="2014-09-07T00:00:00"/>
    <d v="2014-09-10T00:00:00"/>
    <x v="2"/>
    <x v="449"/>
    <x v="449"/>
    <s v="Home Office"/>
    <s v="United States"/>
    <s v="Houston"/>
    <s v="Texas"/>
    <n v="77036"/>
    <s v="Central"/>
    <s v="OFF-BI-10000050"/>
    <s v="Office Supplies"/>
    <s v="Binders"/>
    <s v="Angle-D Binders with Locking Rings, Label Holders"/>
    <n v="2.92"/>
    <n v="2"/>
    <n v="0.8"/>
    <n v="-2.3359999999999999"/>
    <n v="-4.8179999999999996"/>
    <n v="-5.4019999999999992"/>
    <n v="3"/>
    <n v="2014"/>
  </r>
  <r>
    <n v="5263"/>
    <s v="CA-2014-105165"/>
    <d v="2014-09-07T00:00:00"/>
    <d v="2014-09-10T00:00:00"/>
    <x v="2"/>
    <x v="449"/>
    <x v="449"/>
    <s v="Home Office"/>
    <s v="United States"/>
    <s v="Houston"/>
    <s v="Texas"/>
    <n v="77036"/>
    <s v="Central"/>
    <s v="FUR-TA-10004154"/>
    <s v="Furniture"/>
    <s v="Tables"/>
    <s v="Riverside Furniture Oval Coffee Table, Oval End Table, End Table with Drawer"/>
    <n v="200.79499999999999"/>
    <n v="1"/>
    <n v="0.3"/>
    <n v="-60.238499999999995"/>
    <n v="-22.948"/>
    <n v="-163.50450000000001"/>
    <n v="3"/>
    <n v="2014"/>
  </r>
  <r>
    <n v="5264"/>
    <s v="CA-2014-105165"/>
    <d v="2014-09-07T00:00:00"/>
    <d v="2014-09-10T00:00:00"/>
    <x v="2"/>
    <x v="449"/>
    <x v="449"/>
    <s v="Home Office"/>
    <s v="United States"/>
    <s v="Houston"/>
    <s v="Texas"/>
    <n v="77036"/>
    <s v="Central"/>
    <s v="TEC-AC-10002718"/>
    <s v="Technology"/>
    <s v="Accessories"/>
    <s v="Belkin Standard 104 key USB Keyboard"/>
    <n v="46.688000000000002"/>
    <n v="4"/>
    <n v="0.2"/>
    <n v="-9.3376000000000001"/>
    <n v="-2.9180000000000001"/>
    <n v="-40.2684"/>
    <n v="3"/>
    <n v="2014"/>
  </r>
  <r>
    <n v="5265"/>
    <s v="CA-2014-105165"/>
    <d v="2014-09-07T00:00:00"/>
    <d v="2014-09-10T00:00:00"/>
    <x v="2"/>
    <x v="449"/>
    <x v="449"/>
    <s v="Home Office"/>
    <s v="United States"/>
    <s v="Houston"/>
    <s v="Texas"/>
    <n v="77036"/>
    <s v="Central"/>
    <s v="OFF-AR-10003179"/>
    <s v="Office Supplies"/>
    <s v="Art"/>
    <s v="Dixon Ticonderoga Core-Lock Colored Pencils"/>
    <n v="21.864000000000001"/>
    <n v="3"/>
    <n v="0.2"/>
    <n v="-4.3728000000000007"/>
    <n v="3.5529000000000002"/>
    <n v="-13.938299999999998"/>
    <n v="3"/>
    <n v="2014"/>
  </r>
  <r>
    <n v="5266"/>
    <s v="CA-2017-147452"/>
    <d v="2017-09-30T00:00:00"/>
    <d v="2017-10-03T00:00:00"/>
    <x v="2"/>
    <x v="688"/>
    <x v="688"/>
    <s v="Corporate"/>
    <s v="United States"/>
    <s v="Seattle"/>
    <s v="Washington"/>
    <n v="98103"/>
    <s v="West"/>
    <s v="OFF-PA-10001838"/>
    <s v="Office Supplies"/>
    <s v="Paper"/>
    <s v="Adams Telephone Message Book W/Dividers/Space For Phone Numbers, 5 1/4&quot;X8 1/2&quot;, 300/Messages"/>
    <n v="11.76"/>
    <n v="2"/>
    <n v="0"/>
    <n v="0"/>
    <n v="5.7624000000000004"/>
    <n v="-5.9975999999999994"/>
    <n v="3"/>
    <n v="2017"/>
  </r>
  <r>
    <n v="5267"/>
    <s v="CA-2017-147452"/>
    <d v="2017-09-30T00:00:00"/>
    <d v="2017-10-03T00:00:00"/>
    <x v="2"/>
    <x v="688"/>
    <x v="688"/>
    <s v="Corporate"/>
    <s v="United States"/>
    <s v="Seattle"/>
    <s v="Washington"/>
    <n v="98103"/>
    <s v="West"/>
    <s v="OFF-PA-10004039"/>
    <s v="Office Supplies"/>
    <s v="Paper"/>
    <s v="Xerox 1882"/>
    <n v="167.94"/>
    <n v="3"/>
    <n v="0"/>
    <n v="0"/>
    <n v="82.290599999999998"/>
    <n v="-85.6494"/>
    <n v="3"/>
    <n v="2017"/>
  </r>
  <r>
    <n v="5268"/>
    <s v="CA-2017-147452"/>
    <d v="2017-09-30T00:00:00"/>
    <d v="2017-10-03T00:00:00"/>
    <x v="2"/>
    <x v="688"/>
    <x v="688"/>
    <s v="Corporate"/>
    <s v="United States"/>
    <s v="Seattle"/>
    <s v="Washington"/>
    <n v="98103"/>
    <s v="West"/>
    <s v="OFF-AP-10001626"/>
    <s v="Office Supplies"/>
    <s v="Appliances"/>
    <s v="Commercial WindTunnel Clean Air Upright Vacuum, Replacement Belts, Filtration Bags"/>
    <n v="3.89"/>
    <n v="1"/>
    <n v="0"/>
    <n v="0"/>
    <n v="1.0114000000000001"/>
    <n v="-2.8786"/>
    <n v="3"/>
    <n v="2017"/>
  </r>
  <r>
    <n v="5269"/>
    <s v="US-2017-114657"/>
    <d v="2017-11-16T00:00:00"/>
    <d v="2017-11-21T00:00:00"/>
    <x v="1"/>
    <x v="414"/>
    <x v="414"/>
    <s v="Home Office"/>
    <s v="United States"/>
    <s v="Yonkers"/>
    <s v="New York"/>
    <n v="10701"/>
    <s v="East"/>
    <s v="TEC-MA-10003173"/>
    <s v="Technology"/>
    <s v="Machines"/>
    <s v="Hewlett-Packard 300S Scientific Calculator"/>
    <n v="52.44"/>
    <n v="4"/>
    <n v="0"/>
    <n v="0"/>
    <n v="24.122399999999999"/>
    <n v="-28.317599999999999"/>
    <n v="5"/>
    <n v="2017"/>
  </r>
  <r>
    <n v="5270"/>
    <s v="CA-2017-144484"/>
    <d v="2017-09-11T00:00:00"/>
    <d v="2017-09-11T00:00:00"/>
    <x v="3"/>
    <x v="90"/>
    <x v="90"/>
    <s v="Consumer"/>
    <s v="United States"/>
    <s v="San Francisco"/>
    <s v="California"/>
    <n v="94110"/>
    <s v="West"/>
    <s v="FUR-FU-10000260"/>
    <s v="Furniture"/>
    <s v="Furnishings"/>
    <s v="6&quot; Cubicle Wall Clock, Black"/>
    <n v="32.36"/>
    <n v="4"/>
    <n v="0"/>
    <n v="0"/>
    <n v="11.6496"/>
    <n v="-20.7104"/>
    <n v="0"/>
    <n v="2017"/>
  </r>
  <r>
    <n v="5271"/>
    <s v="CA-2017-144484"/>
    <d v="2017-09-11T00:00:00"/>
    <d v="2017-09-11T00:00:00"/>
    <x v="3"/>
    <x v="90"/>
    <x v="90"/>
    <s v="Consumer"/>
    <s v="United States"/>
    <s v="San Francisco"/>
    <s v="California"/>
    <n v="94110"/>
    <s v="West"/>
    <s v="OFF-AP-10004487"/>
    <s v="Office Supplies"/>
    <s v="Appliances"/>
    <s v="Kensington 4 Outlet MasterPiece Compact Power Control Center"/>
    <n v="406.6"/>
    <n v="5"/>
    <n v="0"/>
    <n v="0"/>
    <n v="113.848"/>
    <n v="-292.75200000000001"/>
    <n v="0"/>
    <n v="2017"/>
  </r>
  <r>
    <n v="5272"/>
    <s v="CA-2017-125913"/>
    <d v="2017-01-16T00:00:00"/>
    <d v="2017-01-16T00:00:00"/>
    <x v="3"/>
    <x v="705"/>
    <x v="705"/>
    <s v="Corporate"/>
    <s v="United States"/>
    <s v="Los Angeles"/>
    <s v="California"/>
    <n v="90008"/>
    <s v="West"/>
    <s v="FUR-FU-10001487"/>
    <s v="Furniture"/>
    <s v="Furnishings"/>
    <s v="Eldon Expressions Wood and Plastic Desk Accessories, Cherry Wood"/>
    <n v="27.92"/>
    <n v="4"/>
    <n v="0"/>
    <n v="0"/>
    <n v="8.0968"/>
    <n v="-19.8232"/>
    <n v="0"/>
    <n v="2017"/>
  </r>
  <r>
    <n v="5273"/>
    <s v="CA-2017-125913"/>
    <d v="2017-01-16T00:00:00"/>
    <d v="2017-01-16T00:00:00"/>
    <x v="3"/>
    <x v="705"/>
    <x v="705"/>
    <s v="Corporate"/>
    <s v="United States"/>
    <s v="Los Angeles"/>
    <s v="California"/>
    <n v="90008"/>
    <s v="West"/>
    <s v="FUR-TA-10001520"/>
    <s v="Furniture"/>
    <s v="Tables"/>
    <s v="Lesro Sheffield Collection Coffee Table, End Table, Center Table, Corner Table"/>
    <n v="399.67200000000003"/>
    <n v="7"/>
    <n v="0.2"/>
    <n v="-79.934400000000011"/>
    <n v="-14.9877"/>
    <n v="-334.72530000000006"/>
    <n v="0"/>
    <n v="2017"/>
  </r>
  <r>
    <n v="5274"/>
    <s v="US-2016-158309"/>
    <d v="2016-11-26T00:00:00"/>
    <d v="2016-11-29T00:00:00"/>
    <x v="2"/>
    <x v="50"/>
    <x v="50"/>
    <s v="Home Office"/>
    <s v="United States"/>
    <s v="Miami"/>
    <s v="Florida"/>
    <n v="33142"/>
    <s v="South"/>
    <s v="OFF-BI-10000145"/>
    <s v="Office Supplies"/>
    <s v="Binders"/>
    <s v="Zipper Ring Binder Pockets"/>
    <n v="3.7440000000000002"/>
    <n v="4"/>
    <n v="0.7"/>
    <n v="-2.6208"/>
    <n v="-2.6208"/>
    <n v="-3.7440000000000002"/>
    <n v="3"/>
    <n v="2016"/>
  </r>
  <r>
    <n v="5275"/>
    <s v="CA-2015-162887"/>
    <d v="2015-11-07T00:00:00"/>
    <d v="2015-11-09T00:00:00"/>
    <x v="0"/>
    <x v="647"/>
    <x v="647"/>
    <s v="Consumer"/>
    <s v="United States"/>
    <s v="Burlington"/>
    <s v="Vermont"/>
    <n v="5408"/>
    <s v="East"/>
    <s v="FUR-CH-10000595"/>
    <s v="Furniture"/>
    <s v="Chairs"/>
    <s v="Safco Contoured Stacking Chairs"/>
    <n v="715.2"/>
    <n v="3"/>
    <n v="0"/>
    <n v="0"/>
    <n v="178.8"/>
    <n v="-536.40000000000009"/>
    <n v="2"/>
    <n v="2015"/>
  </r>
  <r>
    <n v="5276"/>
    <s v="CA-2017-147333"/>
    <d v="2017-12-14T00:00:00"/>
    <d v="2017-12-20T00:00:00"/>
    <x v="1"/>
    <x v="126"/>
    <x v="126"/>
    <s v="Corporate"/>
    <s v="United States"/>
    <s v="Fayetteville"/>
    <s v="Arkansas"/>
    <n v="72701"/>
    <s v="South"/>
    <s v="TEC-AC-10004469"/>
    <s v="Technology"/>
    <s v="Accessories"/>
    <s v="Microsoft Sculpt Comfort Mouse"/>
    <n v="159.80000000000001"/>
    <n v="4"/>
    <n v="0"/>
    <n v="0"/>
    <n v="70.311999999999998"/>
    <n v="-89.488000000000014"/>
    <n v="6"/>
    <n v="2017"/>
  </r>
  <r>
    <n v="5277"/>
    <s v="CA-2017-147333"/>
    <d v="2017-12-14T00:00:00"/>
    <d v="2017-12-20T00:00:00"/>
    <x v="1"/>
    <x v="126"/>
    <x v="126"/>
    <s v="Corporate"/>
    <s v="United States"/>
    <s v="Fayetteville"/>
    <s v="Arkansas"/>
    <n v="72701"/>
    <s v="South"/>
    <s v="TEC-AC-10003038"/>
    <s v="Technology"/>
    <s v="Accessories"/>
    <s v="Kingston Digital DataTraveler 16GB USB 2.0"/>
    <n v="44.75"/>
    <n v="5"/>
    <n v="0"/>
    <n v="0"/>
    <n v="8.5024999999999995"/>
    <n v="-36.247500000000002"/>
    <n v="6"/>
    <n v="2017"/>
  </r>
  <r>
    <n v="5278"/>
    <s v="CA-2014-113859"/>
    <d v="2014-09-13T00:00:00"/>
    <d v="2014-09-17T00:00:00"/>
    <x v="1"/>
    <x v="604"/>
    <x v="604"/>
    <s v="Home Office"/>
    <s v="United States"/>
    <s v="Odessa"/>
    <s v="Texas"/>
    <n v="79762"/>
    <s v="Central"/>
    <s v="FUR-CH-10004698"/>
    <s v="Furniture"/>
    <s v="Chairs"/>
    <s v="Padded Folding Chairs, Black, 4/Carton"/>
    <n v="340.11599999999999"/>
    <n v="6"/>
    <n v="0.3"/>
    <n v="-102.03479999999999"/>
    <n v="-9.7175999999999991"/>
    <n v="-247.7988"/>
    <n v="4"/>
    <n v="2014"/>
  </r>
  <r>
    <n v="5279"/>
    <s v="CA-2014-159681"/>
    <d v="2014-12-07T00:00:00"/>
    <d v="2014-12-13T00:00:00"/>
    <x v="1"/>
    <x v="138"/>
    <x v="138"/>
    <s v="Consumer"/>
    <s v="United States"/>
    <s v="Virginia Beach"/>
    <s v="Virginia"/>
    <n v="23464"/>
    <s v="South"/>
    <s v="OFF-PA-10003641"/>
    <s v="Office Supplies"/>
    <s v="Paper"/>
    <s v="Xerox 1909"/>
    <n v="105.52"/>
    <n v="4"/>
    <n v="0"/>
    <n v="0"/>
    <n v="48.539200000000001"/>
    <n v="-56.980799999999995"/>
    <n v="6"/>
    <n v="2014"/>
  </r>
  <r>
    <n v="5280"/>
    <s v="US-2017-104094"/>
    <d v="2017-09-07T00:00:00"/>
    <d v="2017-09-11T00:00:00"/>
    <x v="1"/>
    <x v="165"/>
    <x v="165"/>
    <s v="Consumer"/>
    <s v="United States"/>
    <s v="Milwaukee"/>
    <s v="Wisconsin"/>
    <n v="53209"/>
    <s v="Central"/>
    <s v="TEC-AC-10002134"/>
    <s v="Technology"/>
    <s v="Accessories"/>
    <s v="Rosewill 107 Normal Keys USB Wired Standard Keyboard"/>
    <n v="13.48"/>
    <n v="1"/>
    <n v="0"/>
    <n v="0"/>
    <n v="1.8872"/>
    <n v="-11.5928"/>
    <n v="4"/>
    <n v="2017"/>
  </r>
  <r>
    <n v="5281"/>
    <s v="CA-2017-152709"/>
    <d v="2017-10-07T00:00:00"/>
    <d v="2017-10-12T00:00:00"/>
    <x v="1"/>
    <x v="203"/>
    <x v="203"/>
    <s v="Consumer"/>
    <s v="United States"/>
    <s v="Detroit"/>
    <s v="Michigan"/>
    <n v="48234"/>
    <s v="Central"/>
    <s v="OFF-ST-10001837"/>
    <s v="Office Supplies"/>
    <s v="Storage"/>
    <s v="SAFCO Mobile Desk Side File, Wire Frame"/>
    <n v="85.52"/>
    <n v="2"/>
    <n v="0"/>
    <n v="0"/>
    <n v="22.235199999999999"/>
    <n v="-63.284799999999997"/>
    <n v="5"/>
    <n v="2017"/>
  </r>
  <r>
    <n v="5282"/>
    <s v="CA-2015-105158"/>
    <d v="2015-09-05T00:00:00"/>
    <d v="2015-09-10T00:00:00"/>
    <x v="1"/>
    <x v="133"/>
    <x v="133"/>
    <s v="Corporate"/>
    <s v="United States"/>
    <s v="Rochester"/>
    <s v="Minnesota"/>
    <n v="55901"/>
    <s v="Central"/>
    <s v="FUR-FU-10001706"/>
    <s v="Furniture"/>
    <s v="Furnishings"/>
    <s v="Longer-Life Soft White Bulbs"/>
    <n v="6.16"/>
    <n v="2"/>
    <n v="0"/>
    <n v="0"/>
    <n v="2.9567999999999999"/>
    <n v="-3.2032000000000003"/>
    <n v="5"/>
    <n v="2015"/>
  </r>
  <r>
    <n v="5283"/>
    <s v="CA-2015-105158"/>
    <d v="2015-09-05T00:00:00"/>
    <d v="2015-09-10T00:00:00"/>
    <x v="1"/>
    <x v="133"/>
    <x v="133"/>
    <s v="Corporate"/>
    <s v="United States"/>
    <s v="Rochester"/>
    <s v="Minnesota"/>
    <n v="55901"/>
    <s v="Central"/>
    <s v="OFF-PA-10001970"/>
    <s v="Office Supplies"/>
    <s v="Paper"/>
    <s v="Xerox 1881"/>
    <n v="36.840000000000003"/>
    <n v="3"/>
    <n v="0"/>
    <n v="0"/>
    <n v="17.314800000000002"/>
    <n v="-19.525200000000002"/>
    <n v="5"/>
    <n v="2015"/>
  </r>
  <r>
    <n v="5284"/>
    <s v="CA-2014-133424"/>
    <d v="2014-03-30T00:00:00"/>
    <d v="2014-04-04T00:00:00"/>
    <x v="1"/>
    <x v="114"/>
    <x v="114"/>
    <s v="Corporate"/>
    <s v="United States"/>
    <s v="Seattle"/>
    <s v="Washington"/>
    <n v="98105"/>
    <s v="West"/>
    <s v="OFF-ST-10002957"/>
    <s v="Office Supplies"/>
    <s v="Storage"/>
    <s v="Sterilite Show Offs Storage Containers"/>
    <n v="15.84"/>
    <n v="3"/>
    <n v="0"/>
    <n v="0"/>
    <n v="0"/>
    <n v="-15.84"/>
    <n v="5"/>
    <n v="2014"/>
  </r>
  <r>
    <n v="5285"/>
    <s v="CA-2014-133424"/>
    <d v="2014-03-30T00:00:00"/>
    <d v="2014-04-04T00:00:00"/>
    <x v="1"/>
    <x v="114"/>
    <x v="114"/>
    <s v="Corporate"/>
    <s v="United States"/>
    <s v="Seattle"/>
    <s v="Washington"/>
    <n v="98105"/>
    <s v="West"/>
    <s v="OFF-LA-10002312"/>
    <s v="Office Supplies"/>
    <s v="Labels"/>
    <s v="Avery 490"/>
    <n v="44.4"/>
    <n v="3"/>
    <n v="0"/>
    <n v="0"/>
    <n v="22.2"/>
    <n v="-22.2"/>
    <n v="5"/>
    <n v="2014"/>
  </r>
  <r>
    <n v="5286"/>
    <s v="CA-2017-105991"/>
    <d v="2017-05-05T00:00:00"/>
    <d v="2017-05-06T00:00:00"/>
    <x v="2"/>
    <x v="293"/>
    <x v="293"/>
    <s v="Consumer"/>
    <s v="United States"/>
    <s v="Louisville"/>
    <s v="Colorado"/>
    <n v="80027"/>
    <s v="West"/>
    <s v="OFF-EN-10002600"/>
    <s v="Office Supplies"/>
    <s v="Envelopes"/>
    <s v="Redi-Strip #10 Envelopes, 4 1/8 x 9 1/2"/>
    <n v="21.24"/>
    <n v="9"/>
    <n v="0.2"/>
    <n v="-4.2480000000000002"/>
    <n v="7.4340000000000002"/>
    <n v="-9.5579999999999963"/>
    <n v="1"/>
    <n v="2017"/>
  </r>
  <r>
    <n v="5287"/>
    <s v="CA-2017-105991"/>
    <d v="2017-05-05T00:00:00"/>
    <d v="2017-05-06T00:00:00"/>
    <x v="2"/>
    <x v="293"/>
    <x v="293"/>
    <s v="Consumer"/>
    <s v="United States"/>
    <s v="Louisville"/>
    <s v="Colorado"/>
    <n v="80027"/>
    <s v="West"/>
    <s v="OFF-BI-10003274"/>
    <s v="Office Supplies"/>
    <s v="Binders"/>
    <s v="Avery Durable Slant Ring Binders, No Labels"/>
    <n v="9.5519999999999996"/>
    <n v="8"/>
    <n v="0.7"/>
    <n v="-6.686399999999999"/>
    <n v="-7.3231999999999999"/>
    <n v="-10.188800000000001"/>
    <n v="1"/>
    <n v="2017"/>
  </r>
  <r>
    <n v="5288"/>
    <s v="CA-2017-105991"/>
    <d v="2017-05-05T00:00:00"/>
    <d v="2017-05-06T00:00:00"/>
    <x v="2"/>
    <x v="293"/>
    <x v="293"/>
    <s v="Consumer"/>
    <s v="United States"/>
    <s v="Louisville"/>
    <s v="Colorado"/>
    <n v="80027"/>
    <s v="West"/>
    <s v="FUR-BO-10004467"/>
    <s v="Furniture"/>
    <s v="Bookcases"/>
    <s v="Bestar Classic Bookcase"/>
    <n v="89.991"/>
    <n v="3"/>
    <n v="0.7"/>
    <n v="-62.993699999999997"/>
    <n v="-152.9847"/>
    <n v="-179.982"/>
    <n v="1"/>
    <n v="2017"/>
  </r>
  <r>
    <n v="5289"/>
    <s v="US-2017-136784"/>
    <d v="2017-04-30T00:00:00"/>
    <d v="2017-05-05T00:00:00"/>
    <x v="1"/>
    <x v="57"/>
    <x v="57"/>
    <s v="Home Office"/>
    <s v="United States"/>
    <s v="San Francisco"/>
    <s v="California"/>
    <n v="94122"/>
    <s v="West"/>
    <s v="OFF-PA-10000675"/>
    <s v="Office Supplies"/>
    <s v="Paper"/>
    <s v="Xerox 1919"/>
    <n v="163.96"/>
    <n v="4"/>
    <n v="0"/>
    <n v="0"/>
    <n v="80.340400000000002"/>
    <n v="-83.619600000000005"/>
    <n v="5"/>
    <n v="2017"/>
  </r>
  <r>
    <n v="5290"/>
    <s v="CA-2014-146283"/>
    <d v="2014-09-08T00:00:00"/>
    <d v="2014-09-15T00:00:00"/>
    <x v="1"/>
    <x v="446"/>
    <x v="446"/>
    <s v="Consumer"/>
    <s v="United States"/>
    <s v="Houston"/>
    <s v="Texas"/>
    <n v="77036"/>
    <s v="Central"/>
    <s v="OFF-PA-10002259"/>
    <s v="Office Supplies"/>
    <s v="Paper"/>
    <s v="Geographics Note Cards, Blank, White, 8 1/2&quot; x 11&quot;"/>
    <n v="17.904"/>
    <n v="2"/>
    <n v="0.2"/>
    <n v="-3.5808"/>
    <n v="6.2664"/>
    <n v="-8.0567999999999991"/>
    <n v="7"/>
    <n v="2014"/>
  </r>
  <r>
    <n v="5291"/>
    <s v="CA-2014-146283"/>
    <d v="2014-09-08T00:00:00"/>
    <d v="2014-09-15T00:00:00"/>
    <x v="1"/>
    <x v="446"/>
    <x v="446"/>
    <s v="Consumer"/>
    <s v="United States"/>
    <s v="Houston"/>
    <s v="Texas"/>
    <n v="77036"/>
    <s v="Central"/>
    <s v="FUR-CH-10004287"/>
    <s v="Furniture"/>
    <s v="Chairs"/>
    <s v="SAFCO Arco Folding Chair"/>
    <n v="966.7"/>
    <n v="5"/>
    <n v="0.3"/>
    <n v="-290.01"/>
    <n v="-13.81"/>
    <n v="-690.5"/>
    <n v="7"/>
    <n v="2014"/>
  </r>
  <r>
    <n v="5292"/>
    <s v="CA-2014-146283"/>
    <d v="2014-09-08T00:00:00"/>
    <d v="2014-09-15T00:00:00"/>
    <x v="1"/>
    <x v="446"/>
    <x v="446"/>
    <s v="Consumer"/>
    <s v="United States"/>
    <s v="Houston"/>
    <s v="Texas"/>
    <n v="77036"/>
    <s v="Central"/>
    <s v="OFF-PA-10000482"/>
    <s v="Office Supplies"/>
    <s v="Paper"/>
    <s v="Snap-A-Way Black Print Carbonless Ruled Speed Letter, Triplicate"/>
    <n v="182.11199999999999"/>
    <n v="6"/>
    <n v="0.2"/>
    <n v="-36.422400000000003"/>
    <n v="61.462800000000001"/>
    <n v="-84.226799999999983"/>
    <n v="7"/>
    <n v="2014"/>
  </r>
  <r>
    <n v="5293"/>
    <s v="CA-2017-151218"/>
    <d v="2017-06-20T00:00:00"/>
    <d v="2017-06-23T00:00:00"/>
    <x v="2"/>
    <x v="307"/>
    <x v="307"/>
    <s v="Consumer"/>
    <s v="United States"/>
    <s v="Miami"/>
    <s v="Florida"/>
    <n v="33180"/>
    <s v="South"/>
    <s v="OFF-ST-10004835"/>
    <s v="Office Supplies"/>
    <s v="Storage"/>
    <s v="Plastic Stacking Crates &amp; Casters"/>
    <n v="4.4640000000000004"/>
    <n v="1"/>
    <n v="0.2"/>
    <n v="-0.89280000000000015"/>
    <n v="0.33479999999999999"/>
    <n v="-3.2364000000000002"/>
    <n v="3"/>
    <n v="2017"/>
  </r>
  <r>
    <n v="5294"/>
    <s v="CA-2015-111073"/>
    <d v="2015-12-26T00:00:00"/>
    <d v="2015-12-30T00:00:00"/>
    <x v="1"/>
    <x v="498"/>
    <x v="498"/>
    <s v="Consumer"/>
    <s v="United States"/>
    <s v="Medina"/>
    <s v="Ohio"/>
    <n v="44256"/>
    <s v="East"/>
    <s v="FUR-TA-10004086"/>
    <s v="Furniture"/>
    <s v="Tables"/>
    <s v="KI Adjustable-Height Table"/>
    <n v="51.588000000000001"/>
    <n v="1"/>
    <n v="0.4"/>
    <n v="-20.635200000000001"/>
    <n v="-15.4764"/>
    <n v="-46.429200000000002"/>
    <n v="4"/>
    <n v="2015"/>
  </r>
  <r>
    <n v="5295"/>
    <s v="CA-2017-144883"/>
    <d v="2017-08-15T00:00:00"/>
    <d v="2017-08-19T00:00:00"/>
    <x v="1"/>
    <x v="635"/>
    <x v="635"/>
    <s v="Corporate"/>
    <s v="United States"/>
    <s v="Roseville"/>
    <s v="Minnesota"/>
    <n v="55113"/>
    <s v="Central"/>
    <s v="OFF-LA-10000305"/>
    <s v="Office Supplies"/>
    <s v="Labels"/>
    <s v="Avery 495"/>
    <n v="50.4"/>
    <n v="8"/>
    <n v="0"/>
    <n v="0"/>
    <n v="23.184000000000001"/>
    <n v="-27.215999999999998"/>
    <n v="4"/>
    <n v="2017"/>
  </r>
  <r>
    <n v="5296"/>
    <s v="CA-2017-142174"/>
    <d v="2017-03-04T00:00:00"/>
    <d v="2017-03-09T00:00:00"/>
    <x v="1"/>
    <x v="24"/>
    <x v="24"/>
    <s v="Consumer"/>
    <s v="United States"/>
    <s v="Houston"/>
    <s v="Texas"/>
    <n v="77041"/>
    <s v="Central"/>
    <s v="OFF-PA-10000806"/>
    <s v="Office Supplies"/>
    <s v="Paper"/>
    <s v="Xerox 1934"/>
    <n v="89.567999999999998"/>
    <n v="2"/>
    <n v="0.2"/>
    <n v="-17.913599999999999"/>
    <n v="32.468400000000003"/>
    <n v="-39.185999999999993"/>
    <n v="5"/>
    <n v="2017"/>
  </r>
  <r>
    <n v="5297"/>
    <s v="CA-2017-108791"/>
    <d v="2017-07-27T00:00:00"/>
    <d v="2017-07-31T00:00:00"/>
    <x v="1"/>
    <x v="746"/>
    <x v="746"/>
    <s v="Consumer"/>
    <s v="United States"/>
    <s v="Yonkers"/>
    <s v="New York"/>
    <n v="10701"/>
    <s v="East"/>
    <s v="FUR-FU-10004018"/>
    <s v="Furniture"/>
    <s v="Furnishings"/>
    <s v="Tensor Computer Mounted Lamp"/>
    <n v="14.89"/>
    <n v="1"/>
    <n v="0"/>
    <n v="0"/>
    <n v="4.0202999999999998"/>
    <n v="-10.869700000000002"/>
    <n v="4"/>
    <n v="2017"/>
  </r>
  <r>
    <n v="5298"/>
    <s v="CA-2017-108791"/>
    <d v="2017-07-27T00:00:00"/>
    <d v="2017-07-31T00:00:00"/>
    <x v="1"/>
    <x v="746"/>
    <x v="746"/>
    <s v="Consumer"/>
    <s v="United States"/>
    <s v="Yonkers"/>
    <s v="New York"/>
    <n v="10701"/>
    <s v="East"/>
    <s v="TEC-PH-10002660"/>
    <s v="Technology"/>
    <s v="Phones"/>
    <s v="Nortel Networks T7316 E Nt8 B27"/>
    <n v="543.91999999999996"/>
    <n v="8"/>
    <n v="0"/>
    <n v="0"/>
    <n v="135.97999999999999"/>
    <n v="-407.93999999999994"/>
    <n v="4"/>
    <n v="2017"/>
  </r>
  <r>
    <n v="5299"/>
    <s v="CA-2016-106656"/>
    <d v="2016-09-23T00:00:00"/>
    <d v="2016-09-26T00:00:00"/>
    <x v="2"/>
    <x v="1"/>
    <x v="1"/>
    <s v="Corporate"/>
    <s v="United States"/>
    <s v="San Diego"/>
    <s v="California"/>
    <n v="92037"/>
    <s v="West"/>
    <s v="OFF-EN-10001509"/>
    <s v="Office Supplies"/>
    <s v="Envelopes"/>
    <s v="Poly String Tie Envelopes"/>
    <n v="4.08"/>
    <n v="2"/>
    <n v="0"/>
    <n v="0"/>
    <n v="1.9176"/>
    <n v="-2.1623999999999999"/>
    <n v="3"/>
    <n v="2016"/>
  </r>
  <r>
    <n v="5300"/>
    <s v="CA-2016-106656"/>
    <d v="2016-09-23T00:00:00"/>
    <d v="2016-09-26T00:00:00"/>
    <x v="2"/>
    <x v="1"/>
    <x v="1"/>
    <s v="Corporate"/>
    <s v="United States"/>
    <s v="San Diego"/>
    <s v="California"/>
    <n v="92037"/>
    <s v="West"/>
    <s v="OFF-LA-10003148"/>
    <s v="Office Supplies"/>
    <s v="Labels"/>
    <s v="Avery 51"/>
    <n v="18.899999999999999"/>
    <n v="3"/>
    <n v="0"/>
    <n v="0"/>
    <n v="8.6940000000000008"/>
    <n v="-10.205999999999998"/>
    <n v="3"/>
    <n v="2016"/>
  </r>
  <r>
    <n v="5301"/>
    <s v="CA-2016-113831"/>
    <d v="2016-05-30T00:00:00"/>
    <d v="2016-06-03T00:00:00"/>
    <x v="1"/>
    <x v="706"/>
    <x v="706"/>
    <s v="Corporate"/>
    <s v="United States"/>
    <s v="Springfield"/>
    <s v="Virginia"/>
    <n v="22153"/>
    <s v="South"/>
    <s v="FUR-TA-10002645"/>
    <s v="Furniture"/>
    <s v="Tables"/>
    <s v="Hon Rectangular Conference Tables"/>
    <n v="2275.5"/>
    <n v="10"/>
    <n v="0"/>
    <n v="0"/>
    <n v="386.83499999999998"/>
    <n v="-1888.665"/>
    <n v="4"/>
    <n v="2016"/>
  </r>
  <r>
    <n v="5302"/>
    <s v="CA-2016-113831"/>
    <d v="2016-05-30T00:00:00"/>
    <d v="2016-06-03T00:00:00"/>
    <x v="1"/>
    <x v="706"/>
    <x v="706"/>
    <s v="Corporate"/>
    <s v="United States"/>
    <s v="Springfield"/>
    <s v="Virginia"/>
    <n v="22153"/>
    <s v="South"/>
    <s v="TEC-AC-10003033"/>
    <s v="Technology"/>
    <s v="Accessories"/>
    <s v="Plantronics CS510 - Over-the-Head monaural Wireless Headset System"/>
    <n v="1979.7"/>
    <n v="6"/>
    <n v="0"/>
    <n v="0"/>
    <n v="653.30100000000004"/>
    <n v="-1326.3989999999999"/>
    <n v="4"/>
    <n v="2016"/>
  </r>
  <r>
    <n v="5303"/>
    <s v="CA-2016-113831"/>
    <d v="2016-05-30T00:00:00"/>
    <d v="2016-06-03T00:00:00"/>
    <x v="1"/>
    <x v="706"/>
    <x v="706"/>
    <s v="Corporate"/>
    <s v="United States"/>
    <s v="Springfield"/>
    <s v="Virginia"/>
    <n v="22153"/>
    <s v="South"/>
    <s v="OFF-LA-10001297"/>
    <s v="Office Supplies"/>
    <s v="Labels"/>
    <s v="Avery 473"/>
    <n v="62.1"/>
    <n v="6"/>
    <n v="0"/>
    <n v="0"/>
    <n v="29.808"/>
    <n v="-32.292000000000002"/>
    <n v="4"/>
    <n v="2016"/>
  </r>
  <r>
    <n v="5304"/>
    <s v="US-2014-139500"/>
    <d v="2014-11-16T00:00:00"/>
    <d v="2014-11-20T00:00:00"/>
    <x v="1"/>
    <x v="269"/>
    <x v="269"/>
    <s v="Consumer"/>
    <s v="United States"/>
    <s v="Decatur"/>
    <s v="Illinois"/>
    <n v="62521"/>
    <s v="Central"/>
    <s v="FUR-CH-10002017"/>
    <s v="Furniture"/>
    <s v="Chairs"/>
    <s v="SAFCO Optional Arm Kit for Workspace Cribbage Stacking Chair"/>
    <n v="37.295999999999999"/>
    <n v="2"/>
    <n v="0.3"/>
    <n v="-11.188799999999999"/>
    <n v="-1.0656000000000001"/>
    <n v="-27.172799999999999"/>
    <n v="4"/>
    <n v="2014"/>
  </r>
  <r>
    <n v="5305"/>
    <s v="US-2014-166310"/>
    <d v="2014-09-21T00:00:00"/>
    <d v="2014-09-23T00:00:00"/>
    <x v="2"/>
    <x v="185"/>
    <x v="185"/>
    <s v="Home Office"/>
    <s v="United States"/>
    <s v="Garland"/>
    <s v="Texas"/>
    <n v="75043"/>
    <s v="Central"/>
    <s v="FUR-FU-10001546"/>
    <s v="Furniture"/>
    <s v="Furnishings"/>
    <s v="Dana Swing-Arm Lamps"/>
    <n v="8.5440000000000005"/>
    <n v="2"/>
    <n v="0.6"/>
    <n v="-5.1264000000000003"/>
    <n v="-7.476"/>
    <n v="-10.893599999999999"/>
    <n v="2"/>
    <n v="2014"/>
  </r>
  <r>
    <n v="5306"/>
    <s v="US-2016-168410"/>
    <d v="2016-02-21T00:00:00"/>
    <d v="2016-02-26T00:00:00"/>
    <x v="1"/>
    <x v="296"/>
    <x v="296"/>
    <s v="Corporate"/>
    <s v="United States"/>
    <s v="Oceanside"/>
    <s v="New York"/>
    <n v="11572"/>
    <s v="East"/>
    <s v="FUR-FU-10000629"/>
    <s v="Furniture"/>
    <s v="Furnishings"/>
    <s v="9-3/4 Diameter Round Wall Clock"/>
    <n v="68.95"/>
    <n v="5"/>
    <n v="0"/>
    <n v="0"/>
    <n v="28.959"/>
    <n v="-39.991"/>
    <n v="5"/>
    <n v="2016"/>
  </r>
  <r>
    <n v="5307"/>
    <s v="US-2016-168410"/>
    <d v="2016-02-21T00:00:00"/>
    <d v="2016-02-26T00:00:00"/>
    <x v="1"/>
    <x v="296"/>
    <x v="296"/>
    <s v="Corporate"/>
    <s v="United States"/>
    <s v="Oceanside"/>
    <s v="New York"/>
    <n v="11572"/>
    <s v="East"/>
    <s v="OFF-ST-10000036"/>
    <s v="Office Supplies"/>
    <s v="Storage"/>
    <s v="Recycled Data-Pak for Archival Bound Computer Printouts, 12-1/2 x 12-1/2 x 16"/>
    <n v="296.37"/>
    <n v="3"/>
    <n v="0"/>
    <n v="0"/>
    <n v="80.019900000000007"/>
    <n v="-216.3501"/>
    <n v="5"/>
    <n v="2016"/>
  </r>
  <r>
    <n v="5308"/>
    <s v="US-2016-168410"/>
    <d v="2016-02-21T00:00:00"/>
    <d v="2016-02-26T00:00:00"/>
    <x v="1"/>
    <x v="296"/>
    <x v="296"/>
    <s v="Corporate"/>
    <s v="United States"/>
    <s v="Oceanside"/>
    <s v="New York"/>
    <n v="11572"/>
    <s v="East"/>
    <s v="TEC-PH-10002583"/>
    <s v="Technology"/>
    <s v="Phones"/>
    <s v="iOttie HLCRIO102 Car Mount"/>
    <n v="39.979999999999997"/>
    <n v="2"/>
    <n v="0"/>
    <n v="0"/>
    <n v="1.9990000000000001"/>
    <n v="-37.980999999999995"/>
    <n v="5"/>
    <n v="2016"/>
  </r>
  <r>
    <n v="5309"/>
    <s v="CA-2017-131254"/>
    <d v="2017-11-19T00:00:00"/>
    <d v="2017-11-21T00:00:00"/>
    <x v="2"/>
    <x v="720"/>
    <x v="720"/>
    <s v="Consumer"/>
    <s v="United States"/>
    <s v="Houston"/>
    <s v="Texas"/>
    <n v="77095"/>
    <s v="Central"/>
    <s v="FUR-CH-10003774"/>
    <s v="Furniture"/>
    <s v="Chairs"/>
    <s v="Global Wood Trimmed Manager's Task Chair, Khaki"/>
    <n v="191.05799999999999"/>
    <n v="3"/>
    <n v="0.3"/>
    <n v="-57.317399999999999"/>
    <n v="-46.399799999999999"/>
    <n v="-180.1404"/>
    <n v="2"/>
    <n v="2017"/>
  </r>
  <r>
    <n v="5310"/>
    <s v="CA-2017-131254"/>
    <d v="2017-11-19T00:00:00"/>
    <d v="2017-11-21T00:00:00"/>
    <x v="2"/>
    <x v="720"/>
    <x v="720"/>
    <s v="Consumer"/>
    <s v="United States"/>
    <s v="Houston"/>
    <s v="Texas"/>
    <n v="77095"/>
    <s v="Central"/>
    <s v="OFF-AR-10003876"/>
    <s v="Office Supplies"/>
    <s v="Art"/>
    <s v="Avery Hi-Liter GlideStik Fluorescent Highlighter, Yellow Ink"/>
    <n v="13.04"/>
    <n v="5"/>
    <n v="0.2"/>
    <n v="-2.6080000000000001"/>
    <n v="3.9119999999999999"/>
    <n v="-6.5199999999999987"/>
    <n v="2"/>
    <n v="2017"/>
  </r>
  <r>
    <n v="5311"/>
    <s v="CA-2017-131254"/>
    <d v="2017-11-19T00:00:00"/>
    <d v="2017-11-21T00:00:00"/>
    <x v="2"/>
    <x v="720"/>
    <x v="720"/>
    <s v="Consumer"/>
    <s v="United States"/>
    <s v="Houston"/>
    <s v="Texas"/>
    <n v="77095"/>
    <s v="Central"/>
    <s v="OFF-BI-10003527"/>
    <s v="Office Supplies"/>
    <s v="Binders"/>
    <s v="Fellowes PB500 Electric Punch Plastic Comb Binding Machine with Manual Bind"/>
    <n v="1525.1880000000001"/>
    <n v="6"/>
    <n v="0.8"/>
    <n v="-1220.1504000000002"/>
    <n v="-2287.7820000000002"/>
    <n v="-2592.8195999999998"/>
    <n v="2"/>
    <n v="2017"/>
  </r>
  <r>
    <n v="5312"/>
    <s v="CA-2016-123414"/>
    <d v="2016-08-21T00:00:00"/>
    <d v="2016-08-27T00:00:00"/>
    <x v="1"/>
    <x v="711"/>
    <x v="711"/>
    <s v="Home Office"/>
    <s v="United States"/>
    <s v="Greenville"/>
    <s v="North Carolina"/>
    <n v="27834"/>
    <s v="South"/>
    <s v="OFF-LA-10004559"/>
    <s v="Office Supplies"/>
    <s v="Labels"/>
    <s v="Avery 49"/>
    <n v="9.2159999999999993"/>
    <n v="4"/>
    <n v="0.2"/>
    <n v="-1.8431999999999999"/>
    <n v="3.3408000000000002"/>
    <n v="-4.032"/>
    <n v="6"/>
    <n v="2016"/>
  </r>
  <r>
    <n v="5313"/>
    <s v="CA-2016-123414"/>
    <d v="2016-08-21T00:00:00"/>
    <d v="2016-08-27T00:00:00"/>
    <x v="1"/>
    <x v="711"/>
    <x v="711"/>
    <s v="Home Office"/>
    <s v="United States"/>
    <s v="Greenville"/>
    <s v="North Carolina"/>
    <n v="27834"/>
    <s v="South"/>
    <s v="OFF-SU-10002573"/>
    <s v="Office Supplies"/>
    <s v="Supplies"/>
    <s v="Acme 10&quot; Easy Grip Assistive Scissors"/>
    <n v="28.047999999999998"/>
    <n v="2"/>
    <n v="0.2"/>
    <n v="-5.6096000000000004"/>
    <n v="3.5059999999999998"/>
    <n v="-18.932399999999998"/>
    <n v="6"/>
    <n v="2016"/>
  </r>
  <r>
    <n v="5314"/>
    <s v="CA-2017-137876"/>
    <d v="2017-04-30T00:00:00"/>
    <d v="2017-05-05T00:00:00"/>
    <x v="1"/>
    <x v="137"/>
    <x v="137"/>
    <s v="Corporate"/>
    <s v="United States"/>
    <s v="San Francisco"/>
    <s v="California"/>
    <n v="94110"/>
    <s v="West"/>
    <s v="FUR-FU-10000222"/>
    <s v="Furniture"/>
    <s v="Furnishings"/>
    <s v="Seth Thomas 16&quot; Steel Case Clock"/>
    <n v="64.959999999999994"/>
    <n v="2"/>
    <n v="0"/>
    <n v="0"/>
    <n v="21.436800000000002"/>
    <n v="-43.523199999999989"/>
    <n v="5"/>
    <n v="2017"/>
  </r>
  <r>
    <n v="5315"/>
    <s v="CA-2017-137876"/>
    <d v="2017-04-30T00:00:00"/>
    <d v="2017-05-05T00:00:00"/>
    <x v="1"/>
    <x v="137"/>
    <x v="137"/>
    <s v="Corporate"/>
    <s v="United States"/>
    <s v="San Francisco"/>
    <s v="California"/>
    <n v="94110"/>
    <s v="West"/>
    <s v="OFF-EN-10001219"/>
    <s v="Office Supplies"/>
    <s v="Envelopes"/>
    <s v="#10- 4 1/8&quot; x 9 1/2&quot; Security-Tint Envelopes"/>
    <n v="30.56"/>
    <n v="4"/>
    <n v="0"/>
    <n v="0"/>
    <n v="14.974399999999999"/>
    <n v="-15.585599999999999"/>
    <n v="5"/>
    <n v="2017"/>
  </r>
  <r>
    <n v="5316"/>
    <s v="CA-2016-154060"/>
    <d v="2016-05-02T00:00:00"/>
    <d v="2016-05-08T00:00:00"/>
    <x v="1"/>
    <x v="297"/>
    <x v="297"/>
    <s v="Consumer"/>
    <s v="United States"/>
    <s v="Greensboro"/>
    <s v="North Carolina"/>
    <n v="27405"/>
    <s v="South"/>
    <s v="FUR-CH-10002304"/>
    <s v="Furniture"/>
    <s v="Chairs"/>
    <s v="Global Stack Chair without Arms, Black"/>
    <n v="187.05600000000001"/>
    <n v="9"/>
    <n v="0.2"/>
    <n v="-37.411200000000001"/>
    <n v="11.691000000000001"/>
    <n v="-137.9538"/>
    <n v="6"/>
    <n v="2016"/>
  </r>
  <r>
    <n v="5317"/>
    <s v="US-2017-162558"/>
    <d v="2017-10-02T00:00:00"/>
    <d v="2017-10-05T00:00:00"/>
    <x v="2"/>
    <x v="656"/>
    <x v="656"/>
    <s v="Home Office"/>
    <s v="United States"/>
    <s v="Knoxville"/>
    <s v="Tennessee"/>
    <n v="37918"/>
    <s v="South"/>
    <s v="FUR-FU-10002364"/>
    <s v="Furniture"/>
    <s v="Furnishings"/>
    <s v="Eldon Expressions Wood Desk Accessories, Oak"/>
    <n v="11.808"/>
    <n v="2"/>
    <n v="0.2"/>
    <n v="-2.3616000000000001"/>
    <n v="1.3284"/>
    <n v="-8.1180000000000003"/>
    <n v="3"/>
    <n v="2017"/>
  </r>
  <r>
    <n v="5318"/>
    <s v="US-2017-162558"/>
    <d v="2017-10-02T00:00:00"/>
    <d v="2017-10-05T00:00:00"/>
    <x v="2"/>
    <x v="656"/>
    <x v="656"/>
    <s v="Home Office"/>
    <s v="United States"/>
    <s v="Knoxville"/>
    <s v="Tennessee"/>
    <n v="37918"/>
    <s v="South"/>
    <s v="FUR-FU-10004864"/>
    <s v="Furniture"/>
    <s v="Furnishings"/>
    <s v="Eldon 500 Class Desk Accessories"/>
    <n v="9.6560000000000006"/>
    <n v="1"/>
    <n v="0.2"/>
    <n v="-1.9312000000000002"/>
    <n v="1.5690999999999999"/>
    <n v="-6.1557000000000004"/>
    <n v="3"/>
    <n v="2017"/>
  </r>
  <r>
    <n v="5319"/>
    <s v="US-2017-162558"/>
    <d v="2017-10-02T00:00:00"/>
    <d v="2017-10-05T00:00:00"/>
    <x v="2"/>
    <x v="656"/>
    <x v="656"/>
    <s v="Home Office"/>
    <s v="United States"/>
    <s v="Knoxville"/>
    <s v="Tennessee"/>
    <n v="37918"/>
    <s v="South"/>
    <s v="OFF-PA-10003172"/>
    <s v="Office Supplies"/>
    <s v="Paper"/>
    <s v="Xerox 1996"/>
    <n v="20.736000000000001"/>
    <n v="4"/>
    <n v="0.2"/>
    <n v="-4.1472000000000007"/>
    <n v="7.2576000000000001"/>
    <n v="-9.3311999999999991"/>
    <n v="3"/>
    <n v="2017"/>
  </r>
  <r>
    <n v="5320"/>
    <s v="US-2017-162558"/>
    <d v="2017-10-02T00:00:00"/>
    <d v="2017-10-05T00:00:00"/>
    <x v="2"/>
    <x v="656"/>
    <x v="656"/>
    <s v="Home Office"/>
    <s v="United States"/>
    <s v="Knoxville"/>
    <s v="Tennessee"/>
    <n v="37918"/>
    <s v="South"/>
    <s v="OFF-BI-10000977"/>
    <s v="Office Supplies"/>
    <s v="Binders"/>
    <s v="Ibico Plastic Spiral Binding Combs"/>
    <n v="27.36"/>
    <n v="3"/>
    <n v="0.7"/>
    <n v="-19.151999999999997"/>
    <n v="-21.888000000000002"/>
    <n v="-30.096000000000004"/>
    <n v="3"/>
    <n v="2017"/>
  </r>
  <r>
    <n v="5321"/>
    <s v="US-2017-162558"/>
    <d v="2017-10-02T00:00:00"/>
    <d v="2017-10-05T00:00:00"/>
    <x v="2"/>
    <x v="656"/>
    <x v="656"/>
    <s v="Home Office"/>
    <s v="United States"/>
    <s v="Knoxville"/>
    <s v="Tennessee"/>
    <n v="37918"/>
    <s v="South"/>
    <s v="FUR-TA-10000198"/>
    <s v="Furniture"/>
    <s v="Tables"/>
    <s v="Chromcraft Bull-Nose Wood Oval Conference Tables &amp; Bases"/>
    <n v="2314.116"/>
    <n v="7"/>
    <n v="0.4"/>
    <n v="-925.64640000000009"/>
    <n v="-1002.7836"/>
    <n v="-2391.2532000000001"/>
    <n v="3"/>
    <n v="2017"/>
  </r>
  <r>
    <n v="5322"/>
    <s v="US-2017-162558"/>
    <d v="2017-10-02T00:00:00"/>
    <d v="2017-10-05T00:00:00"/>
    <x v="2"/>
    <x v="656"/>
    <x v="656"/>
    <s v="Home Office"/>
    <s v="United States"/>
    <s v="Knoxville"/>
    <s v="Tennessee"/>
    <n v="37918"/>
    <s v="South"/>
    <s v="OFF-BI-10003984"/>
    <s v="Office Supplies"/>
    <s v="Binders"/>
    <s v="Lock-Up Easel 'Spel-Binder'"/>
    <n v="34.235999999999997"/>
    <n v="4"/>
    <n v="0.7"/>
    <n v="-23.965199999999996"/>
    <n v="-26.247599999999998"/>
    <n v="-36.5184"/>
    <n v="3"/>
    <n v="2017"/>
  </r>
  <r>
    <n v="5323"/>
    <s v="US-2017-162558"/>
    <d v="2017-10-02T00:00:00"/>
    <d v="2017-10-05T00:00:00"/>
    <x v="2"/>
    <x v="656"/>
    <x v="656"/>
    <s v="Home Office"/>
    <s v="United States"/>
    <s v="Knoxville"/>
    <s v="Tennessee"/>
    <n v="37918"/>
    <s v="South"/>
    <s v="FUR-FU-10003691"/>
    <s v="Furniture"/>
    <s v="Furnishings"/>
    <s v="Eldon Image Series Desk Accessories, Ebony"/>
    <n v="19.760000000000002"/>
    <n v="2"/>
    <n v="0.2"/>
    <n v="-3.9520000000000004"/>
    <n v="5.9279999999999999"/>
    <n v="-9.8800000000000026"/>
    <n v="3"/>
    <n v="2017"/>
  </r>
  <r>
    <n v="5324"/>
    <s v="CA-2017-134439"/>
    <d v="2017-09-18T00:00:00"/>
    <d v="2017-09-23T00:00:00"/>
    <x v="0"/>
    <x v="612"/>
    <x v="612"/>
    <s v="Consumer"/>
    <s v="United States"/>
    <s v="Grand Island"/>
    <s v="Nebraska"/>
    <n v="68801"/>
    <s v="Central"/>
    <s v="OFF-PA-10004082"/>
    <s v="Office Supplies"/>
    <s v="Paper"/>
    <s v="Adams Telephone Message Book w/Frequently-Called Numbers Space, 400 Messages per Book"/>
    <n v="15.96"/>
    <n v="2"/>
    <n v="0"/>
    <n v="0"/>
    <n v="7.98"/>
    <n v="-7.98"/>
    <n v="5"/>
    <n v="2017"/>
  </r>
  <r>
    <n v="5325"/>
    <s v="CA-2015-119508"/>
    <d v="2015-12-04T00:00:00"/>
    <d v="2015-12-09T00:00:00"/>
    <x v="1"/>
    <x v="356"/>
    <x v="356"/>
    <s v="Consumer"/>
    <s v="United States"/>
    <s v="Lakewood"/>
    <s v="California"/>
    <n v="90712"/>
    <s v="West"/>
    <s v="OFF-AR-10003723"/>
    <s v="Office Supplies"/>
    <s v="Art"/>
    <s v="Avery Hi-Liter Fluorescent Desk Style Markers"/>
    <n v="16.899999999999999"/>
    <n v="5"/>
    <n v="0"/>
    <n v="0"/>
    <n v="6.2530000000000001"/>
    <n v="-10.646999999999998"/>
    <n v="5"/>
    <n v="2015"/>
  </r>
  <r>
    <n v="5326"/>
    <s v="CA-2015-119508"/>
    <d v="2015-12-04T00:00:00"/>
    <d v="2015-12-09T00:00:00"/>
    <x v="1"/>
    <x v="356"/>
    <x v="356"/>
    <s v="Consumer"/>
    <s v="United States"/>
    <s v="Lakewood"/>
    <s v="California"/>
    <n v="90712"/>
    <s v="West"/>
    <s v="FUR-FU-10004270"/>
    <s v="Furniture"/>
    <s v="Furnishings"/>
    <s v="Eldon Image Series Desk Accessories, Burgundy"/>
    <n v="25.08"/>
    <n v="6"/>
    <n v="0"/>
    <n v="0"/>
    <n v="9.0288000000000004"/>
    <n v="-16.051199999999998"/>
    <n v="5"/>
    <n v="2015"/>
  </r>
  <r>
    <n v="5327"/>
    <s v="CA-2015-152681"/>
    <d v="2015-01-17T00:00:00"/>
    <d v="2015-01-22T00:00:00"/>
    <x v="1"/>
    <x v="609"/>
    <x v="609"/>
    <s v="Corporate"/>
    <s v="United States"/>
    <s v="Lawrence"/>
    <s v="Massachusetts"/>
    <n v="1841"/>
    <s v="East"/>
    <s v="OFF-AR-10003183"/>
    <s v="Office Supplies"/>
    <s v="Art"/>
    <s v="Avery Fluorescent Highlighter Four-Color Set"/>
    <n v="6.68"/>
    <n v="2"/>
    <n v="0"/>
    <n v="0"/>
    <n v="2.004"/>
    <n v="-4.6760000000000002"/>
    <n v="5"/>
    <n v="2015"/>
  </r>
  <r>
    <n v="5328"/>
    <s v="CA-2014-130813"/>
    <d v="2014-01-06T00:00:00"/>
    <d v="2014-01-08T00:00:00"/>
    <x v="0"/>
    <x v="721"/>
    <x v="721"/>
    <s v="Consumer"/>
    <s v="United States"/>
    <s v="Los Angeles"/>
    <s v="California"/>
    <n v="90049"/>
    <s v="West"/>
    <s v="OFF-PA-10002005"/>
    <s v="Office Supplies"/>
    <s v="Paper"/>
    <s v="Xerox 225"/>
    <n v="19.440000000000001"/>
    <n v="3"/>
    <n v="0"/>
    <n v="0"/>
    <n v="9.3312000000000008"/>
    <n v="-10.1088"/>
    <n v="2"/>
    <n v="2014"/>
  </r>
  <r>
    <n v="5329"/>
    <s v="CA-2015-120320"/>
    <d v="2015-03-05T00:00:00"/>
    <d v="2015-03-09T00:00:00"/>
    <x v="1"/>
    <x v="160"/>
    <x v="160"/>
    <s v="Consumer"/>
    <s v="United States"/>
    <s v="Houston"/>
    <s v="Texas"/>
    <n v="77036"/>
    <s v="Central"/>
    <s v="TEC-PH-10000149"/>
    <s v="Technology"/>
    <s v="Phones"/>
    <s v="Cisco SPA525G2 IP Phone - Wireless"/>
    <n v="31.92"/>
    <n v="2"/>
    <n v="0.2"/>
    <n v="-6.3840000000000003"/>
    <n v="2.3940000000000001"/>
    <n v="-23.142000000000003"/>
    <n v="4"/>
    <n v="2015"/>
  </r>
  <r>
    <n v="5330"/>
    <s v="CA-2016-111941"/>
    <d v="2016-12-25T00:00:00"/>
    <d v="2016-12-28T00:00:00"/>
    <x v="0"/>
    <x v="379"/>
    <x v="379"/>
    <s v="Consumer"/>
    <s v="United States"/>
    <s v="New York City"/>
    <s v="New York"/>
    <n v="10035"/>
    <s v="East"/>
    <s v="OFF-BI-10001524"/>
    <s v="Office Supplies"/>
    <s v="Binders"/>
    <s v="GBC Premium Transparent Covers with Diagonal Lined Pattern"/>
    <n v="33.567999999999998"/>
    <n v="2"/>
    <n v="0.2"/>
    <n v="-6.7135999999999996"/>
    <n v="11.748799999999999"/>
    <n v="-15.105599999999999"/>
    <n v="3"/>
    <n v="2016"/>
  </r>
  <r>
    <n v="5331"/>
    <s v="CA-2016-123120"/>
    <d v="2016-09-04T00:00:00"/>
    <d v="2016-09-08T00:00:00"/>
    <x v="1"/>
    <x v="610"/>
    <x v="610"/>
    <s v="Consumer"/>
    <s v="United States"/>
    <s v="New York City"/>
    <s v="New York"/>
    <n v="10011"/>
    <s v="East"/>
    <s v="FUR-FU-10004748"/>
    <s v="Furniture"/>
    <s v="Furnishings"/>
    <s v="Howard Miller 16&quot; Diameter Gallery Wall Clock"/>
    <n v="63.94"/>
    <n v="1"/>
    <n v="0"/>
    <n v="0"/>
    <n v="24.936599999999999"/>
    <n v="-39.003399999999999"/>
    <n v="4"/>
    <n v="2016"/>
  </r>
  <r>
    <n v="5332"/>
    <s v="CA-2016-123120"/>
    <d v="2016-09-04T00:00:00"/>
    <d v="2016-09-08T00:00:00"/>
    <x v="1"/>
    <x v="610"/>
    <x v="610"/>
    <s v="Consumer"/>
    <s v="United States"/>
    <s v="New York City"/>
    <s v="New York"/>
    <n v="10011"/>
    <s v="East"/>
    <s v="OFF-BI-10001460"/>
    <s v="Office Supplies"/>
    <s v="Binders"/>
    <s v="Plastic Binding Combs"/>
    <n v="60.6"/>
    <n v="5"/>
    <n v="0.2"/>
    <n v="-12.120000000000001"/>
    <n v="20.452500000000001"/>
    <n v="-28.027500000000003"/>
    <n v="4"/>
    <n v="2016"/>
  </r>
  <r>
    <n v="5333"/>
    <s v="CA-2016-123120"/>
    <d v="2016-09-04T00:00:00"/>
    <d v="2016-09-08T00:00:00"/>
    <x v="1"/>
    <x v="610"/>
    <x v="610"/>
    <s v="Consumer"/>
    <s v="United States"/>
    <s v="New York City"/>
    <s v="New York"/>
    <n v="10011"/>
    <s v="East"/>
    <s v="OFF-SU-10002503"/>
    <s v="Office Supplies"/>
    <s v="Supplies"/>
    <s v="Acme Preferred Stainless Steel Scissors"/>
    <n v="22.72"/>
    <n v="4"/>
    <n v="0"/>
    <n v="0"/>
    <n v="6.5888"/>
    <n v="-16.1312"/>
    <n v="4"/>
    <n v="2016"/>
  </r>
  <r>
    <n v="5334"/>
    <s v="CA-2014-103331"/>
    <d v="2014-08-26T00:00:00"/>
    <d v="2014-09-01T00:00:00"/>
    <x v="1"/>
    <x v="41"/>
    <x v="41"/>
    <s v="Consumer"/>
    <s v="United States"/>
    <s v="Newark"/>
    <s v="Delaware"/>
    <n v="19711"/>
    <s v="East"/>
    <s v="FUR-FU-10001731"/>
    <s v="Furniture"/>
    <s v="Furnishings"/>
    <s v="Acrylic Self-Standing Desk Frames"/>
    <n v="10.68"/>
    <n v="4"/>
    <n v="0"/>
    <n v="0"/>
    <n v="4.0583999999999998"/>
    <n v="-6.6215999999999999"/>
    <n v="6"/>
    <n v="2014"/>
  </r>
  <r>
    <n v="5335"/>
    <s v="CA-2014-103331"/>
    <d v="2014-08-26T00:00:00"/>
    <d v="2014-09-01T00:00:00"/>
    <x v="1"/>
    <x v="41"/>
    <x v="41"/>
    <s v="Consumer"/>
    <s v="United States"/>
    <s v="Newark"/>
    <s v="Delaware"/>
    <n v="19711"/>
    <s v="East"/>
    <s v="OFF-PA-10002160"/>
    <s v="Office Supplies"/>
    <s v="Paper"/>
    <s v="Xerox 1978"/>
    <n v="17.34"/>
    <n v="3"/>
    <n v="0"/>
    <n v="0"/>
    <n v="8.4966000000000008"/>
    <n v="-8.843399999999999"/>
    <n v="6"/>
    <n v="2014"/>
  </r>
  <r>
    <n v="5336"/>
    <s v="CA-2014-103331"/>
    <d v="2014-08-26T00:00:00"/>
    <d v="2014-09-01T00:00:00"/>
    <x v="1"/>
    <x v="41"/>
    <x v="41"/>
    <s v="Consumer"/>
    <s v="United States"/>
    <s v="Newark"/>
    <s v="Delaware"/>
    <n v="19711"/>
    <s v="East"/>
    <s v="OFF-PA-10002659"/>
    <s v="Office Supplies"/>
    <s v="Paper"/>
    <s v="Avoid Verbal Orders Carbonless Minifold Book"/>
    <n v="3.38"/>
    <n v="1"/>
    <n v="0"/>
    <n v="0"/>
    <n v="1.5548"/>
    <n v="-1.8251999999999999"/>
    <n v="6"/>
    <n v="2014"/>
  </r>
  <r>
    <n v="5337"/>
    <s v="CA-2015-169278"/>
    <d v="2015-05-21T00:00:00"/>
    <d v="2015-05-25T00:00:00"/>
    <x v="1"/>
    <x v="545"/>
    <x v="545"/>
    <s v="Corporate"/>
    <s v="United States"/>
    <s v="Seattle"/>
    <s v="Washington"/>
    <n v="98105"/>
    <s v="West"/>
    <s v="OFF-BI-10001636"/>
    <s v="Office Supplies"/>
    <s v="Binders"/>
    <s v="Ibico Plastic and Wire Spiral Binding Combs"/>
    <n v="26.975999999999999"/>
    <n v="4"/>
    <n v="0.2"/>
    <n v="-5.3952"/>
    <n v="8.7672000000000008"/>
    <n v="-12.813599999999999"/>
    <n v="4"/>
    <n v="2015"/>
  </r>
  <r>
    <n v="5338"/>
    <s v="CA-2017-111577"/>
    <d v="2017-10-16T00:00:00"/>
    <d v="2017-10-21T00:00:00"/>
    <x v="1"/>
    <x v="321"/>
    <x v="321"/>
    <s v="Corporate"/>
    <s v="United States"/>
    <s v="Scottsdale"/>
    <s v="Arizona"/>
    <n v="85254"/>
    <s v="West"/>
    <s v="OFF-PA-10000062"/>
    <s v="Office Supplies"/>
    <s v="Paper"/>
    <s v="Green Bar Computer Printout Paper"/>
    <n v="307.77600000000001"/>
    <n v="7"/>
    <n v="0.2"/>
    <n v="-61.555200000000006"/>
    <n v="111.5688"/>
    <n v="-134.65199999999999"/>
    <n v="5"/>
    <n v="2017"/>
  </r>
  <r>
    <n v="5339"/>
    <s v="CA-2015-146486"/>
    <d v="2015-11-09T00:00:00"/>
    <d v="2015-11-14T00:00:00"/>
    <x v="0"/>
    <x v="231"/>
    <x v="231"/>
    <s v="Consumer"/>
    <s v="United States"/>
    <s v="Oceanside"/>
    <s v="New York"/>
    <n v="11572"/>
    <s v="East"/>
    <s v="OFF-ST-10002554"/>
    <s v="Office Supplies"/>
    <s v="Storage"/>
    <s v="Tennsco Industrial Shelving"/>
    <n v="244.55"/>
    <n v="5"/>
    <n v="0"/>
    <n v="0"/>
    <n v="4.891"/>
    <n v="-239.65900000000002"/>
    <n v="5"/>
    <n v="2015"/>
  </r>
  <r>
    <n v="5340"/>
    <s v="CA-2015-146486"/>
    <d v="2015-11-09T00:00:00"/>
    <d v="2015-11-14T00:00:00"/>
    <x v="0"/>
    <x v="231"/>
    <x v="231"/>
    <s v="Consumer"/>
    <s v="United States"/>
    <s v="Oceanside"/>
    <s v="New York"/>
    <n v="11572"/>
    <s v="East"/>
    <s v="OFF-EN-10001509"/>
    <s v="Office Supplies"/>
    <s v="Envelopes"/>
    <s v="Poly String Tie Envelopes"/>
    <n v="12.24"/>
    <n v="6"/>
    <n v="0"/>
    <n v="0"/>
    <n v="5.7527999999999997"/>
    <n v="-6.4872000000000005"/>
    <n v="5"/>
    <n v="2015"/>
  </r>
  <r>
    <n v="5341"/>
    <s v="CA-2015-146486"/>
    <d v="2015-11-09T00:00:00"/>
    <d v="2015-11-14T00:00:00"/>
    <x v="0"/>
    <x v="231"/>
    <x v="231"/>
    <s v="Consumer"/>
    <s v="United States"/>
    <s v="Oceanside"/>
    <s v="New York"/>
    <n v="11572"/>
    <s v="East"/>
    <s v="TEC-AC-10002018"/>
    <s v="Technology"/>
    <s v="Accessories"/>
    <s v="AmazonBasics 3-Button USB Wired Mouse"/>
    <n v="13.98"/>
    <n v="2"/>
    <n v="0"/>
    <n v="0"/>
    <n v="6.0114000000000001"/>
    <n v="-7.9686000000000003"/>
    <n v="5"/>
    <n v="2015"/>
  </r>
  <r>
    <n v="5342"/>
    <s v="CA-2015-146486"/>
    <d v="2015-11-09T00:00:00"/>
    <d v="2015-11-14T00:00:00"/>
    <x v="0"/>
    <x v="231"/>
    <x v="231"/>
    <s v="Consumer"/>
    <s v="United States"/>
    <s v="Oceanside"/>
    <s v="New York"/>
    <n v="11572"/>
    <s v="East"/>
    <s v="TEC-AC-10002637"/>
    <s v="Technology"/>
    <s v="Accessories"/>
    <s v="Logitech VX Revolution Cordless Laser Mouse for Notebooks (Black)"/>
    <n v="899.95"/>
    <n v="5"/>
    <n v="0"/>
    <n v="0"/>
    <n v="53.997"/>
    <n v="-845.95300000000009"/>
    <n v="5"/>
    <n v="2015"/>
  </r>
  <r>
    <n v="5343"/>
    <s v="US-2014-168501"/>
    <d v="2014-11-21T00:00:00"/>
    <d v="2014-11-27T00:00:00"/>
    <x v="1"/>
    <x v="759"/>
    <x v="759"/>
    <s v="Corporate"/>
    <s v="United States"/>
    <s v="Dallas"/>
    <s v="Texas"/>
    <n v="75220"/>
    <s v="Central"/>
    <s v="OFF-EN-10001509"/>
    <s v="Office Supplies"/>
    <s v="Envelopes"/>
    <s v="Poly String Tie Envelopes"/>
    <n v="1.6319999999999999"/>
    <n v="1"/>
    <n v="0.2"/>
    <n v="-0.32640000000000002"/>
    <n v="0.55079999999999996"/>
    <n v="-0.75479999999999992"/>
    <n v="6"/>
    <n v="2014"/>
  </r>
  <r>
    <n v="5344"/>
    <s v="US-2014-168501"/>
    <d v="2014-11-21T00:00:00"/>
    <d v="2014-11-27T00:00:00"/>
    <x v="1"/>
    <x v="759"/>
    <x v="759"/>
    <s v="Corporate"/>
    <s v="United States"/>
    <s v="Dallas"/>
    <s v="Texas"/>
    <n v="75220"/>
    <s v="Central"/>
    <s v="TEC-PH-10004922"/>
    <s v="Technology"/>
    <s v="Phones"/>
    <s v="RCA Visys Integrated PBX 8-Line Router"/>
    <n v="267.95999999999998"/>
    <n v="5"/>
    <n v="0.2"/>
    <n v="-53.591999999999999"/>
    <n v="16.747499999999999"/>
    <n v="-197.62049999999999"/>
    <n v="6"/>
    <n v="2014"/>
  </r>
  <r>
    <n v="5345"/>
    <s v="CA-2015-112053"/>
    <d v="2015-10-11T00:00:00"/>
    <d v="2015-10-13T00:00:00"/>
    <x v="0"/>
    <x v="129"/>
    <x v="129"/>
    <s v="Consumer"/>
    <s v="United States"/>
    <s v="Rochester"/>
    <s v="New York"/>
    <n v="14609"/>
    <s v="East"/>
    <s v="TEC-AC-10002550"/>
    <s v="Technology"/>
    <s v="Accessories"/>
    <s v="Memorex 25GB 6X Branded Blu-Ray Recordable Disc, 30/Pack"/>
    <n v="31.95"/>
    <n v="1"/>
    <n v="0"/>
    <n v="0"/>
    <n v="2.2364999999999999"/>
    <n v="-29.7135"/>
    <n v="2"/>
    <n v="2015"/>
  </r>
  <r>
    <n v="5346"/>
    <s v="CA-2017-108539"/>
    <d v="2017-03-21T00:00:00"/>
    <d v="2017-03-23T00:00:00"/>
    <x v="0"/>
    <x v="56"/>
    <x v="56"/>
    <s v="Consumer"/>
    <s v="United States"/>
    <s v="Los Angeles"/>
    <s v="California"/>
    <n v="90045"/>
    <s v="West"/>
    <s v="OFF-ST-10003208"/>
    <s v="Office Supplies"/>
    <s v="Storage"/>
    <s v="Adjustable Depth Letter/Legal Cart"/>
    <n v="725.84"/>
    <n v="4"/>
    <n v="0"/>
    <n v="0"/>
    <n v="210.49359999999999"/>
    <n v="-515.34640000000002"/>
    <n v="2"/>
    <n v="2017"/>
  </r>
  <r>
    <n v="5347"/>
    <s v="CA-2017-108539"/>
    <d v="2017-03-21T00:00:00"/>
    <d v="2017-03-23T00:00:00"/>
    <x v="0"/>
    <x v="56"/>
    <x v="56"/>
    <s v="Consumer"/>
    <s v="United States"/>
    <s v="Los Angeles"/>
    <s v="California"/>
    <n v="90045"/>
    <s v="West"/>
    <s v="OFF-BI-10003981"/>
    <s v="Office Supplies"/>
    <s v="Binders"/>
    <s v="Avery Durable Plastic 1&quot; Binders"/>
    <n v="10.896000000000001"/>
    <n v="3"/>
    <n v="0.2"/>
    <n v="-2.1792000000000002"/>
    <n v="3.9498000000000002"/>
    <n v="-4.7670000000000012"/>
    <n v="2"/>
    <n v="2017"/>
  </r>
  <r>
    <n v="5348"/>
    <s v="CA-2017-108539"/>
    <d v="2017-03-21T00:00:00"/>
    <d v="2017-03-23T00:00:00"/>
    <x v="0"/>
    <x v="56"/>
    <x v="56"/>
    <s v="Consumer"/>
    <s v="United States"/>
    <s v="Los Angeles"/>
    <s v="California"/>
    <n v="90045"/>
    <s v="West"/>
    <s v="OFF-BI-10001031"/>
    <s v="Office Supplies"/>
    <s v="Binders"/>
    <s v="Pressboard Data Binders by Wilson Jones"/>
    <n v="8.5440000000000005"/>
    <n v="2"/>
    <n v="0.2"/>
    <n v="-1.7088000000000001"/>
    <n v="2.8835999999999999"/>
    <n v="-3.9516000000000004"/>
    <n v="2"/>
    <n v="2017"/>
  </r>
  <r>
    <n v="5349"/>
    <s v="CA-2015-149811"/>
    <d v="2015-01-04T00:00:00"/>
    <d v="2015-01-10T00:00:00"/>
    <x v="1"/>
    <x v="294"/>
    <x v="294"/>
    <s v="Corporate"/>
    <s v="United States"/>
    <s v="Woodbury"/>
    <s v="Minnesota"/>
    <n v="55125"/>
    <s v="Central"/>
    <s v="OFF-BI-10003676"/>
    <s v="Office Supplies"/>
    <s v="Binders"/>
    <s v="GBC Standard Recycled Report Covers, Clear Plastic Sheets"/>
    <n v="32.340000000000003"/>
    <n v="3"/>
    <n v="0"/>
    <n v="0"/>
    <n v="15.523199999999999"/>
    <n v="-16.816800000000004"/>
    <n v="6"/>
    <n v="2015"/>
  </r>
  <r>
    <n v="5350"/>
    <s v="CA-2015-149811"/>
    <d v="2015-01-04T00:00:00"/>
    <d v="2015-01-10T00:00:00"/>
    <x v="1"/>
    <x v="294"/>
    <x v="294"/>
    <s v="Corporate"/>
    <s v="United States"/>
    <s v="Woodbury"/>
    <s v="Minnesota"/>
    <n v="55125"/>
    <s v="Central"/>
    <s v="OFF-PA-10004082"/>
    <s v="Office Supplies"/>
    <s v="Paper"/>
    <s v="Adams Telephone Message Book w/Frequently-Called Numbers Space, 400 Messages per Book"/>
    <n v="39.9"/>
    <n v="5"/>
    <n v="0"/>
    <n v="0"/>
    <n v="19.95"/>
    <n v="-19.95"/>
    <n v="6"/>
    <n v="2015"/>
  </r>
  <r>
    <n v="5351"/>
    <s v="US-2017-103814"/>
    <d v="2017-12-09T00:00:00"/>
    <d v="2017-12-16T00:00:00"/>
    <x v="1"/>
    <x v="23"/>
    <x v="23"/>
    <s v="Consumer"/>
    <s v="United States"/>
    <s v="Park Ridge"/>
    <s v="Illinois"/>
    <n v="60068"/>
    <s v="Central"/>
    <s v="OFF-PA-10001019"/>
    <s v="Office Supplies"/>
    <s v="Paper"/>
    <s v="Xerox 1884"/>
    <n v="143.85599999999999"/>
    <n v="9"/>
    <n v="0.2"/>
    <n v="-28.7712"/>
    <n v="48.551400000000001"/>
    <n v="-66.5334"/>
    <n v="7"/>
    <n v="2017"/>
  </r>
  <r>
    <n v="5352"/>
    <s v="CA-2016-123932"/>
    <d v="2016-09-06T00:00:00"/>
    <d v="2016-09-12T00:00:00"/>
    <x v="1"/>
    <x v="289"/>
    <x v="289"/>
    <s v="Corporate"/>
    <s v="United States"/>
    <s v="Dallas"/>
    <s v="Texas"/>
    <n v="75217"/>
    <s v="Central"/>
    <s v="OFF-PA-10004665"/>
    <s v="Office Supplies"/>
    <s v="Paper"/>
    <s v="Advantus Motivational Note Cards"/>
    <n v="41.92"/>
    <n v="4"/>
    <n v="0.2"/>
    <n v="-8.3840000000000003"/>
    <n v="15.196"/>
    <n v="-18.340000000000003"/>
    <n v="6"/>
    <n v="2016"/>
  </r>
  <r>
    <n v="5353"/>
    <s v="CA-2016-123932"/>
    <d v="2016-09-06T00:00:00"/>
    <d v="2016-09-12T00:00:00"/>
    <x v="1"/>
    <x v="289"/>
    <x v="289"/>
    <s v="Corporate"/>
    <s v="United States"/>
    <s v="Dallas"/>
    <s v="Texas"/>
    <n v="75217"/>
    <s v="Central"/>
    <s v="TEC-PH-10002447"/>
    <s v="Technology"/>
    <s v="Phones"/>
    <s v="AT&amp;T CL83451 4-Handset Telephone"/>
    <n v="329.584"/>
    <n v="2"/>
    <n v="0.2"/>
    <n v="-65.916800000000009"/>
    <n v="37.078200000000002"/>
    <n v="-226.58899999999997"/>
    <n v="6"/>
    <n v="2016"/>
  </r>
  <r>
    <n v="5354"/>
    <s v="US-2016-101616"/>
    <d v="2016-09-03T00:00:00"/>
    <d v="2016-09-06T00:00:00"/>
    <x v="2"/>
    <x v="388"/>
    <x v="388"/>
    <s v="Corporate"/>
    <s v="United States"/>
    <s v="Monroe"/>
    <s v="Louisiana"/>
    <n v="71203"/>
    <s v="South"/>
    <s v="OFF-BI-10000014"/>
    <s v="Office Supplies"/>
    <s v="Binders"/>
    <s v="Heavy-Duty E-Z-D Binders"/>
    <n v="87.28"/>
    <n v="8"/>
    <n v="0"/>
    <n v="0"/>
    <n v="41.021599999999999"/>
    <n v="-46.258400000000002"/>
    <n v="3"/>
    <n v="2016"/>
  </r>
  <r>
    <n v="5355"/>
    <s v="CA-2014-113768"/>
    <d v="2014-05-13T00:00:00"/>
    <d v="2014-05-19T00:00:00"/>
    <x v="1"/>
    <x v="692"/>
    <x v="692"/>
    <s v="Corporate"/>
    <s v="United States"/>
    <s v="Los Angeles"/>
    <s v="California"/>
    <n v="90004"/>
    <s v="West"/>
    <s v="FUR-CH-10002439"/>
    <s v="Furniture"/>
    <s v="Chairs"/>
    <s v="Iceberg Nesting Folding Chair, 19w x 6d x 43h"/>
    <n v="279.45600000000002"/>
    <n v="6"/>
    <n v="0.2"/>
    <n v="-55.891200000000005"/>
    <n v="20.959199999999999"/>
    <n v="-202.60560000000001"/>
    <n v="6"/>
    <n v="2014"/>
  </r>
  <r>
    <n v="5356"/>
    <s v="CA-2014-113768"/>
    <d v="2014-05-13T00:00:00"/>
    <d v="2014-05-19T00:00:00"/>
    <x v="1"/>
    <x v="692"/>
    <x v="692"/>
    <s v="Corporate"/>
    <s v="United States"/>
    <s v="Los Angeles"/>
    <s v="California"/>
    <n v="90004"/>
    <s v="West"/>
    <s v="OFF-PA-10003063"/>
    <s v="Office Supplies"/>
    <s v="Paper"/>
    <s v="EcoTones Memo Sheets"/>
    <n v="8"/>
    <n v="2"/>
    <n v="0"/>
    <n v="0"/>
    <n v="3.84"/>
    <n v="-4.16"/>
    <n v="6"/>
    <n v="2014"/>
  </r>
  <r>
    <n v="5357"/>
    <s v="CA-2016-138037"/>
    <d v="2016-09-29T00:00:00"/>
    <d v="2016-10-03T00:00:00"/>
    <x v="1"/>
    <x v="481"/>
    <x v="481"/>
    <s v="Consumer"/>
    <s v="United States"/>
    <s v="San Francisco"/>
    <s v="California"/>
    <n v="94109"/>
    <s v="West"/>
    <s v="OFF-BI-10002982"/>
    <s v="Office Supplies"/>
    <s v="Binders"/>
    <s v="Avery Self-Adhesive Photo Pockets for Polaroid Photos"/>
    <n v="27.24"/>
    <n v="5"/>
    <n v="0.2"/>
    <n v="-5.4480000000000004"/>
    <n v="9.5340000000000007"/>
    <n v="-12.257999999999997"/>
    <n v="4"/>
    <n v="2016"/>
  </r>
  <r>
    <n v="5358"/>
    <s v="CA-2014-150490"/>
    <d v="2014-08-05T00:00:00"/>
    <d v="2014-08-11T00:00:00"/>
    <x v="1"/>
    <x v="196"/>
    <x v="196"/>
    <s v="Consumer"/>
    <s v="United States"/>
    <s v="San Francisco"/>
    <s v="California"/>
    <n v="94122"/>
    <s v="West"/>
    <s v="TEC-AC-10004510"/>
    <s v="Technology"/>
    <s v="Accessories"/>
    <s v="Logitech Desktop MK120 Mouse and keyboard Combo"/>
    <n v="16.36"/>
    <n v="1"/>
    <n v="0"/>
    <n v="0"/>
    <n v="1.6359999999999999"/>
    <n v="-14.724"/>
    <n v="6"/>
    <n v="2014"/>
  </r>
  <r>
    <n v="5359"/>
    <s v="CA-2014-150490"/>
    <d v="2014-08-05T00:00:00"/>
    <d v="2014-08-11T00:00:00"/>
    <x v="1"/>
    <x v="196"/>
    <x v="196"/>
    <s v="Consumer"/>
    <s v="United States"/>
    <s v="San Francisco"/>
    <s v="California"/>
    <n v="94122"/>
    <s v="West"/>
    <s v="OFF-ST-10000321"/>
    <s v="Office Supplies"/>
    <s v="Storage"/>
    <s v="Akro Stacking Bins"/>
    <n v="15.78"/>
    <n v="2"/>
    <n v="0"/>
    <n v="0"/>
    <n v="0.63119999999999998"/>
    <n v="-15.1488"/>
    <n v="6"/>
    <n v="2014"/>
  </r>
  <r>
    <n v="5360"/>
    <s v="CA-2014-150490"/>
    <d v="2014-08-05T00:00:00"/>
    <d v="2014-08-11T00:00:00"/>
    <x v="1"/>
    <x v="196"/>
    <x v="196"/>
    <s v="Consumer"/>
    <s v="United States"/>
    <s v="San Francisco"/>
    <s v="California"/>
    <n v="94122"/>
    <s v="West"/>
    <s v="OFF-AR-10004602"/>
    <s v="Office Supplies"/>
    <s v="Art"/>
    <s v="Boston KS Multi-Size Manual Pencil Sharpener"/>
    <n v="45.98"/>
    <n v="2"/>
    <n v="0"/>
    <n v="0"/>
    <n v="12.8744"/>
    <n v="-33.105599999999995"/>
    <n v="6"/>
    <n v="2014"/>
  </r>
  <r>
    <n v="5361"/>
    <s v="US-2017-126060"/>
    <d v="2017-04-14T00:00:00"/>
    <d v="2017-04-18T00:00:00"/>
    <x v="1"/>
    <x v="61"/>
    <x v="61"/>
    <s v="Corporate"/>
    <s v="United States"/>
    <s v="Fayetteville"/>
    <s v="North Carolina"/>
    <n v="28314"/>
    <s v="South"/>
    <s v="FUR-BO-10003433"/>
    <s v="Furniture"/>
    <s v="Bookcases"/>
    <s v="Sauder Cornerstone Collection Library"/>
    <n v="198.27199999999999"/>
    <n v="8"/>
    <n v="0.2"/>
    <n v="-39.654400000000003"/>
    <n v="-32.219200000000001"/>
    <n v="-190.83679999999998"/>
    <n v="4"/>
    <n v="2017"/>
  </r>
  <r>
    <n v="5362"/>
    <s v="CA-2017-100951"/>
    <d v="2017-06-09T00:00:00"/>
    <d v="2017-06-10T00:00:00"/>
    <x v="2"/>
    <x v="544"/>
    <x v="544"/>
    <s v="Corporate"/>
    <s v="United States"/>
    <s v="Dallas"/>
    <s v="Texas"/>
    <n v="75217"/>
    <s v="Central"/>
    <s v="OFF-ST-10001496"/>
    <s v="Office Supplies"/>
    <s v="Storage"/>
    <s v="Standard Rollaway File with Lock"/>
    <n v="720.76"/>
    <n v="5"/>
    <n v="0.2"/>
    <n v="-144.15200000000002"/>
    <n v="54.057000000000002"/>
    <n v="-522.55099999999993"/>
    <n v="1"/>
    <n v="2017"/>
  </r>
  <r>
    <n v="5363"/>
    <s v="CA-2016-122017"/>
    <d v="2016-12-29T00:00:00"/>
    <d v="2017-01-02T00:00:00"/>
    <x v="1"/>
    <x v="303"/>
    <x v="303"/>
    <s v="Consumer"/>
    <s v="United States"/>
    <s v="Wichita"/>
    <s v="Kansas"/>
    <n v="67212"/>
    <s v="Central"/>
    <s v="FUR-FU-10000672"/>
    <s v="Furniture"/>
    <s v="Furnishings"/>
    <s v="Executive Impressions 10&quot; Spectator Wall Clock"/>
    <n v="70.56"/>
    <n v="6"/>
    <n v="0"/>
    <n v="0"/>
    <n v="23.990400000000001"/>
    <n v="-46.569600000000001"/>
    <n v="4"/>
    <n v="2016"/>
  </r>
  <r>
    <n v="5364"/>
    <s v="CA-2016-122017"/>
    <d v="2016-12-29T00:00:00"/>
    <d v="2017-01-02T00:00:00"/>
    <x v="1"/>
    <x v="303"/>
    <x v="303"/>
    <s v="Consumer"/>
    <s v="United States"/>
    <s v="Wichita"/>
    <s v="Kansas"/>
    <n v="67212"/>
    <s v="Central"/>
    <s v="OFF-AP-10001293"/>
    <s v="Office Supplies"/>
    <s v="Appliances"/>
    <s v="Belkin 8 Outlet Surge Protector"/>
    <n v="81.96"/>
    <n v="2"/>
    <n v="0"/>
    <n v="0"/>
    <n v="22.948799999999999"/>
    <n v="-59.011199999999995"/>
    <n v="4"/>
    <n v="2016"/>
  </r>
  <r>
    <n v="5365"/>
    <s v="CA-2014-123477"/>
    <d v="2014-01-18T00:00:00"/>
    <d v="2014-01-21T00:00:00"/>
    <x v="0"/>
    <x v="694"/>
    <x v="694"/>
    <s v="Corporate"/>
    <s v="United States"/>
    <s v="Springfield"/>
    <s v="Oregon"/>
    <n v="97477"/>
    <s v="West"/>
    <s v="OFF-AP-10000692"/>
    <s v="Office Supplies"/>
    <s v="Appliances"/>
    <s v="Fellowes Mighty 8 Compact Surge Protector"/>
    <n v="64.864000000000004"/>
    <n v="4"/>
    <n v="0.2"/>
    <n v="-12.972800000000001"/>
    <n v="6.4863999999999997"/>
    <n v="-45.404800000000009"/>
    <n v="3"/>
    <n v="2014"/>
  </r>
  <r>
    <n v="5366"/>
    <s v="CA-2016-107790"/>
    <d v="2016-11-20T00:00:00"/>
    <d v="2016-11-24T00:00:00"/>
    <x v="1"/>
    <x v="552"/>
    <x v="552"/>
    <s v="Consumer"/>
    <s v="United States"/>
    <s v="Houston"/>
    <s v="Texas"/>
    <n v="77041"/>
    <s v="Central"/>
    <s v="TEC-PH-10004539"/>
    <s v="Technology"/>
    <s v="Phones"/>
    <s v="Wireless Extenders zBoost YX545 SOHO Signal Booster"/>
    <n v="151.19200000000001"/>
    <n v="1"/>
    <n v="0.2"/>
    <n v="-30.238400000000002"/>
    <n v="13.2293"/>
    <n v="-107.72430000000001"/>
    <n v="4"/>
    <n v="2016"/>
  </r>
  <r>
    <n v="5367"/>
    <s v="CA-2017-158071"/>
    <d v="2017-06-10T00:00:00"/>
    <d v="2017-06-15T00:00:00"/>
    <x v="1"/>
    <x v="217"/>
    <x v="217"/>
    <s v="Consumer"/>
    <s v="United States"/>
    <s v="Seattle"/>
    <s v="Washington"/>
    <n v="98103"/>
    <s v="West"/>
    <s v="TEC-PH-10002923"/>
    <s v="Technology"/>
    <s v="Phones"/>
    <s v="Logitech B530 USB Headset - headset - Full size, Binaural"/>
    <n v="88.775999999999996"/>
    <n v="3"/>
    <n v="0.2"/>
    <n v="-17.755199999999999"/>
    <n v="7.7679"/>
    <n v="-63.252899999999997"/>
    <n v="5"/>
    <n v="2017"/>
  </r>
  <r>
    <n v="5368"/>
    <s v="CA-2017-158071"/>
    <d v="2017-06-10T00:00:00"/>
    <d v="2017-06-15T00:00:00"/>
    <x v="1"/>
    <x v="217"/>
    <x v="217"/>
    <s v="Consumer"/>
    <s v="United States"/>
    <s v="Seattle"/>
    <s v="Washington"/>
    <n v="98103"/>
    <s v="West"/>
    <s v="OFF-LA-10004689"/>
    <s v="Office Supplies"/>
    <s v="Labels"/>
    <s v="Avery 512"/>
    <n v="11.56"/>
    <n v="4"/>
    <n v="0"/>
    <n v="0"/>
    <n v="5.4332000000000003"/>
    <n v="-6.1268000000000002"/>
    <n v="5"/>
    <n v="2017"/>
  </r>
  <r>
    <n v="5369"/>
    <s v="CA-2017-158071"/>
    <d v="2017-06-10T00:00:00"/>
    <d v="2017-06-15T00:00:00"/>
    <x v="1"/>
    <x v="217"/>
    <x v="217"/>
    <s v="Consumer"/>
    <s v="United States"/>
    <s v="Seattle"/>
    <s v="Washington"/>
    <n v="98103"/>
    <s v="West"/>
    <s v="OFF-ST-10001228"/>
    <s v="Office Supplies"/>
    <s v="Storage"/>
    <s v="Personal File Boxes with Fold-Down Carry Handle"/>
    <n v="15.58"/>
    <n v="1"/>
    <n v="0"/>
    <n v="0"/>
    <n v="3.895"/>
    <n v="-11.685"/>
    <n v="5"/>
    <n v="2017"/>
  </r>
  <r>
    <n v="5370"/>
    <s v="CA-2017-147403"/>
    <d v="2017-09-10T00:00:00"/>
    <d v="2017-09-13T00:00:00"/>
    <x v="2"/>
    <x v="175"/>
    <x v="175"/>
    <s v="Corporate"/>
    <s v="United States"/>
    <s v="Akron"/>
    <s v="Ohio"/>
    <n v="44312"/>
    <s v="East"/>
    <s v="OFF-PA-10003302"/>
    <s v="Office Supplies"/>
    <s v="Paper"/>
    <s v="Xerox 1906"/>
    <n v="85.055999999999997"/>
    <n v="3"/>
    <n v="0.2"/>
    <n v="-17.011199999999999"/>
    <n v="28.706399999999999"/>
    <n v="-39.338399999999993"/>
    <n v="3"/>
    <n v="2017"/>
  </r>
  <r>
    <n v="5371"/>
    <s v="US-2017-136721"/>
    <d v="2017-04-08T00:00:00"/>
    <d v="2017-04-12T00:00:00"/>
    <x v="1"/>
    <x v="468"/>
    <x v="468"/>
    <s v="Corporate"/>
    <s v="United States"/>
    <s v="Oak Park"/>
    <s v="Michigan"/>
    <n v="48237"/>
    <s v="Central"/>
    <s v="FUR-FU-10004665"/>
    <s v="Furniture"/>
    <s v="Furnishings"/>
    <s v="3M Polarizing Task Lamp with Clamp Arm, Light Gray"/>
    <n v="273.95999999999998"/>
    <n v="2"/>
    <n v="0"/>
    <n v="0"/>
    <n v="71.229600000000005"/>
    <n v="-202.73039999999997"/>
    <n v="4"/>
    <n v="2017"/>
  </r>
  <r>
    <n v="5372"/>
    <s v="US-2017-136721"/>
    <d v="2017-04-08T00:00:00"/>
    <d v="2017-04-12T00:00:00"/>
    <x v="1"/>
    <x v="468"/>
    <x v="468"/>
    <s v="Corporate"/>
    <s v="United States"/>
    <s v="Oak Park"/>
    <s v="Michigan"/>
    <n v="48237"/>
    <s v="Central"/>
    <s v="FUR-FU-10004188"/>
    <s v="Furniture"/>
    <s v="Furnishings"/>
    <s v="Luxo Professional Combination Clamp-On Lamps"/>
    <n v="306.89999999999998"/>
    <n v="3"/>
    <n v="0"/>
    <n v="0"/>
    <n v="79.793999999999997"/>
    <n v="-227.10599999999999"/>
    <n v="4"/>
    <n v="2017"/>
  </r>
  <r>
    <n v="5373"/>
    <s v="CA-2015-118738"/>
    <d v="2015-10-24T00:00:00"/>
    <d v="2015-10-30T00:00:00"/>
    <x v="1"/>
    <x v="122"/>
    <x v="122"/>
    <s v="Corporate"/>
    <s v="United States"/>
    <s v="Houston"/>
    <s v="Texas"/>
    <n v="77041"/>
    <s v="Central"/>
    <s v="OFF-PA-10003177"/>
    <s v="Office Supplies"/>
    <s v="Paper"/>
    <s v="Xerox 1999"/>
    <n v="15.552"/>
    <n v="3"/>
    <n v="0.2"/>
    <n v="-3.1104000000000003"/>
    <n v="5.4432"/>
    <n v="-6.9983999999999993"/>
    <n v="6"/>
    <n v="2015"/>
  </r>
  <r>
    <n v="5374"/>
    <s v="CA-2015-118738"/>
    <d v="2015-10-24T00:00:00"/>
    <d v="2015-10-30T00:00:00"/>
    <x v="1"/>
    <x v="122"/>
    <x v="122"/>
    <s v="Corporate"/>
    <s v="United States"/>
    <s v="Houston"/>
    <s v="Texas"/>
    <n v="77041"/>
    <s v="Central"/>
    <s v="FUR-TA-10002607"/>
    <s v="Furniture"/>
    <s v="Tables"/>
    <s v="KI Conference Tables"/>
    <n v="347.36099999999999"/>
    <n v="7"/>
    <n v="0.3"/>
    <n v="-104.20829999999999"/>
    <n v="-69.472200000000001"/>
    <n v="-312.62489999999997"/>
    <n v="6"/>
    <n v="2015"/>
  </r>
  <r>
    <n v="5375"/>
    <s v="CA-2015-118738"/>
    <d v="2015-10-24T00:00:00"/>
    <d v="2015-10-30T00:00:00"/>
    <x v="1"/>
    <x v="122"/>
    <x v="122"/>
    <s v="Corporate"/>
    <s v="United States"/>
    <s v="Houston"/>
    <s v="Texas"/>
    <n v="77041"/>
    <s v="Central"/>
    <s v="OFF-PA-10001166"/>
    <s v="Office Supplies"/>
    <s v="Paper"/>
    <s v="Xerox 2"/>
    <n v="10.368"/>
    <n v="2"/>
    <n v="0.2"/>
    <n v="-2.0736000000000003"/>
    <n v="3.6288"/>
    <n v="-4.6655999999999995"/>
    <n v="6"/>
    <n v="2015"/>
  </r>
  <r>
    <n v="5376"/>
    <s v="CA-2017-134152"/>
    <d v="2017-05-27T00:00:00"/>
    <d v="2017-05-31T00:00:00"/>
    <x v="1"/>
    <x v="532"/>
    <x v="532"/>
    <s v="Corporate"/>
    <s v="United States"/>
    <s v="Seattle"/>
    <s v="Washington"/>
    <n v="98103"/>
    <s v="West"/>
    <s v="TEC-AC-10004510"/>
    <s v="Technology"/>
    <s v="Accessories"/>
    <s v="Logitech Desktop MK120 Mouse and keyboard Combo"/>
    <n v="98.16"/>
    <n v="6"/>
    <n v="0"/>
    <n v="0"/>
    <n v="9.8160000000000007"/>
    <n v="-88.343999999999994"/>
    <n v="4"/>
    <n v="2017"/>
  </r>
  <r>
    <n v="5377"/>
    <s v="CA-2017-134152"/>
    <d v="2017-05-27T00:00:00"/>
    <d v="2017-05-31T00:00:00"/>
    <x v="1"/>
    <x v="532"/>
    <x v="532"/>
    <s v="Corporate"/>
    <s v="United States"/>
    <s v="Seattle"/>
    <s v="Washington"/>
    <n v="98103"/>
    <s v="West"/>
    <s v="OFF-AR-10004062"/>
    <s v="Office Supplies"/>
    <s v="Art"/>
    <s v="Staples in misc. colors"/>
    <n v="31.44"/>
    <n v="3"/>
    <n v="0"/>
    <n v="0"/>
    <n v="7.86"/>
    <n v="-23.580000000000002"/>
    <n v="4"/>
    <n v="2017"/>
  </r>
  <r>
    <n v="5378"/>
    <s v="CA-2014-125542"/>
    <d v="2014-12-05T00:00:00"/>
    <d v="2014-12-07T00:00:00"/>
    <x v="2"/>
    <x v="240"/>
    <x v="240"/>
    <s v="Corporate"/>
    <s v="United States"/>
    <s v="Philadelphia"/>
    <s v="Pennsylvania"/>
    <n v="19134"/>
    <s v="East"/>
    <s v="OFF-EN-10000056"/>
    <s v="Office Supplies"/>
    <s v="Envelopes"/>
    <s v="Cameo Buff Policy Envelopes"/>
    <n v="348.488"/>
    <n v="7"/>
    <n v="0.2"/>
    <n v="-69.697600000000008"/>
    <n v="117.6147"/>
    <n v="-161.17569999999998"/>
    <n v="2"/>
    <n v="2014"/>
  </r>
  <r>
    <n v="5379"/>
    <s v="CA-2014-125542"/>
    <d v="2014-12-05T00:00:00"/>
    <d v="2014-12-07T00:00:00"/>
    <x v="2"/>
    <x v="240"/>
    <x v="240"/>
    <s v="Corporate"/>
    <s v="United States"/>
    <s v="Philadelphia"/>
    <s v="Pennsylvania"/>
    <n v="19134"/>
    <s v="East"/>
    <s v="OFF-ST-10001469"/>
    <s v="Office Supplies"/>
    <s v="Storage"/>
    <s v="Fellowes Bankers Box Recycled Super Stor/Drawer"/>
    <n v="172.73599999999999"/>
    <n v="4"/>
    <n v="0.2"/>
    <n v="-34.547199999999997"/>
    <n v="-30.2288"/>
    <n v="-168.41759999999999"/>
    <n v="2"/>
    <n v="2014"/>
  </r>
  <r>
    <n v="5380"/>
    <s v="CA-2016-136021"/>
    <d v="2016-08-14T00:00:00"/>
    <d v="2016-08-18T00:00:00"/>
    <x v="1"/>
    <x v="758"/>
    <x v="758"/>
    <s v="Consumer"/>
    <s v="United States"/>
    <s v="Los Angeles"/>
    <s v="California"/>
    <n v="90045"/>
    <s v="West"/>
    <s v="OFF-PA-10000551"/>
    <s v="Office Supplies"/>
    <s v="Paper"/>
    <s v="Array Memo Cubes"/>
    <n v="15.54"/>
    <n v="3"/>
    <n v="0"/>
    <n v="0"/>
    <n v="7.6146000000000003"/>
    <n v="-7.9253999999999989"/>
    <n v="4"/>
    <n v="2016"/>
  </r>
  <r>
    <n v="5381"/>
    <s v="CA-2016-136021"/>
    <d v="2016-08-14T00:00:00"/>
    <d v="2016-08-18T00:00:00"/>
    <x v="1"/>
    <x v="758"/>
    <x v="758"/>
    <s v="Consumer"/>
    <s v="United States"/>
    <s v="Los Angeles"/>
    <s v="California"/>
    <n v="90045"/>
    <s v="West"/>
    <s v="TEC-MA-10000423"/>
    <s v="Technology"/>
    <s v="Machines"/>
    <s v="Texas Instruments TI-34 Scientific Calculator"/>
    <n v="105.55200000000001"/>
    <n v="6"/>
    <n v="0.2"/>
    <n v="-21.110400000000002"/>
    <n v="35.623800000000003"/>
    <n v="-48.817800000000005"/>
    <n v="4"/>
    <n v="2016"/>
  </r>
  <r>
    <n v="5382"/>
    <s v="CA-2016-149195"/>
    <d v="2016-09-05T00:00:00"/>
    <d v="2016-09-07T00:00:00"/>
    <x v="0"/>
    <x v="760"/>
    <x v="760"/>
    <s v="Corporate"/>
    <s v="United States"/>
    <s v="Houston"/>
    <s v="Texas"/>
    <n v="77070"/>
    <s v="Central"/>
    <s v="OFF-PA-10001870"/>
    <s v="Office Supplies"/>
    <s v="Paper"/>
    <s v="Xerox 202"/>
    <n v="25.92"/>
    <n v="5"/>
    <n v="0.2"/>
    <n v="-5.1840000000000011"/>
    <n v="9.0719999999999992"/>
    <n v="-11.664000000000001"/>
    <n v="2"/>
    <n v="2016"/>
  </r>
  <r>
    <n v="5383"/>
    <s v="CA-2016-149195"/>
    <d v="2016-09-05T00:00:00"/>
    <d v="2016-09-07T00:00:00"/>
    <x v="0"/>
    <x v="760"/>
    <x v="760"/>
    <s v="Corporate"/>
    <s v="United States"/>
    <s v="Houston"/>
    <s v="Texas"/>
    <n v="77070"/>
    <s v="Central"/>
    <s v="OFF-FA-10001843"/>
    <s v="Office Supplies"/>
    <s v="Fasteners"/>
    <s v="Staples"/>
    <n v="15.808"/>
    <n v="8"/>
    <n v="0.2"/>
    <n v="-3.1616"/>
    <n v="5.3352000000000004"/>
    <n v="-7.3111999999999995"/>
    <n v="2"/>
    <n v="2016"/>
  </r>
  <r>
    <n v="5384"/>
    <s v="CA-2016-149195"/>
    <d v="2016-09-05T00:00:00"/>
    <d v="2016-09-07T00:00:00"/>
    <x v="0"/>
    <x v="760"/>
    <x v="760"/>
    <s v="Corporate"/>
    <s v="United States"/>
    <s v="Houston"/>
    <s v="Texas"/>
    <n v="77070"/>
    <s v="Central"/>
    <s v="OFF-PA-10002036"/>
    <s v="Office Supplies"/>
    <s v="Paper"/>
    <s v="Xerox 1930"/>
    <n v="10.368"/>
    <n v="2"/>
    <n v="0.2"/>
    <n v="-2.0736000000000003"/>
    <n v="3.7584"/>
    <n v="-4.5359999999999996"/>
    <n v="2"/>
    <n v="2016"/>
  </r>
  <r>
    <n v="5385"/>
    <s v="CA-2017-161410"/>
    <d v="2017-06-26T00:00:00"/>
    <d v="2017-07-03T00:00:00"/>
    <x v="1"/>
    <x v="417"/>
    <x v="417"/>
    <s v="Consumer"/>
    <s v="United States"/>
    <s v="Philadelphia"/>
    <s v="Pennsylvania"/>
    <n v="19143"/>
    <s v="East"/>
    <s v="TEC-PH-10001760"/>
    <s v="Technology"/>
    <s v="Phones"/>
    <s v="Bose SoundLink Bluetooth Speaker"/>
    <n v="358.2"/>
    <n v="3"/>
    <n v="0.4"/>
    <n v="-143.28"/>
    <n v="41.79"/>
    <n v="-173.13"/>
    <n v="7"/>
    <n v="2017"/>
  </r>
  <r>
    <n v="5386"/>
    <s v="CA-2017-161410"/>
    <d v="2017-06-26T00:00:00"/>
    <d v="2017-07-03T00:00:00"/>
    <x v="1"/>
    <x v="417"/>
    <x v="417"/>
    <s v="Consumer"/>
    <s v="United States"/>
    <s v="Philadelphia"/>
    <s v="Pennsylvania"/>
    <n v="19143"/>
    <s v="East"/>
    <s v="TEC-PH-10000673"/>
    <s v="Technology"/>
    <s v="Phones"/>
    <s v="Plantronics Voyager Pro HD - Bluetooth Headset"/>
    <n v="545.91600000000005"/>
    <n v="14"/>
    <n v="0.4"/>
    <n v="-218.36640000000003"/>
    <n v="72.788799999999995"/>
    <n v="-254.76080000000007"/>
    <n v="7"/>
    <n v="2017"/>
  </r>
  <r>
    <n v="5387"/>
    <s v="CA-2017-152786"/>
    <d v="2017-03-12T00:00:00"/>
    <d v="2017-03-17T00:00:00"/>
    <x v="1"/>
    <x v="315"/>
    <x v="315"/>
    <s v="Consumer"/>
    <s v="United States"/>
    <s v="Rogers"/>
    <s v="Arkansas"/>
    <n v="72756"/>
    <s v="South"/>
    <s v="OFF-BI-10000829"/>
    <s v="Office Supplies"/>
    <s v="Binders"/>
    <s v="Avery Non-Stick Binders"/>
    <n v="40.409999999999997"/>
    <n v="9"/>
    <n v="0"/>
    <n v="0"/>
    <n v="18.5886"/>
    <n v="-21.821399999999997"/>
    <n v="5"/>
    <n v="2017"/>
  </r>
  <r>
    <n v="5388"/>
    <s v="CA-2017-164707"/>
    <d v="2017-02-18T00:00:00"/>
    <d v="2017-02-21T00:00:00"/>
    <x v="0"/>
    <x v="51"/>
    <x v="51"/>
    <s v="Corporate"/>
    <s v="United States"/>
    <s v="Los Angeles"/>
    <s v="California"/>
    <n v="90045"/>
    <s v="West"/>
    <s v="TEC-PH-10001924"/>
    <s v="Technology"/>
    <s v="Phones"/>
    <s v="iHome FM Clock Radio with Lightning Dock"/>
    <n v="167.976"/>
    <n v="3"/>
    <n v="0.2"/>
    <n v="-33.595199999999998"/>
    <n v="10.4985"/>
    <n v="-123.88229999999999"/>
    <n v="3"/>
    <n v="2017"/>
  </r>
  <r>
    <n v="5389"/>
    <s v="CA-2017-164707"/>
    <d v="2017-02-18T00:00:00"/>
    <d v="2017-02-21T00:00:00"/>
    <x v="0"/>
    <x v="51"/>
    <x v="51"/>
    <s v="Corporate"/>
    <s v="United States"/>
    <s v="Los Angeles"/>
    <s v="California"/>
    <n v="90045"/>
    <s v="West"/>
    <s v="TEC-AC-10004864"/>
    <s v="Technology"/>
    <s v="Accessories"/>
    <s v="Memorex Micro Travel Drive 32 GB"/>
    <n v="109.53"/>
    <n v="3"/>
    <n v="0"/>
    <n v="0"/>
    <n v="47.097900000000003"/>
    <n v="-62.432099999999998"/>
    <n v="3"/>
    <n v="2017"/>
  </r>
  <r>
    <n v="5390"/>
    <s v="CA-2017-164707"/>
    <d v="2017-02-18T00:00:00"/>
    <d v="2017-02-21T00:00:00"/>
    <x v="0"/>
    <x v="51"/>
    <x v="51"/>
    <s v="Corporate"/>
    <s v="United States"/>
    <s v="Los Angeles"/>
    <s v="California"/>
    <n v="90045"/>
    <s v="West"/>
    <s v="OFF-LA-10004345"/>
    <s v="Office Supplies"/>
    <s v="Labels"/>
    <s v="Avery 493"/>
    <n v="9.82"/>
    <n v="2"/>
    <n v="0"/>
    <n v="0"/>
    <n v="4.8117999999999999"/>
    <n v="-5.0082000000000004"/>
    <n v="3"/>
    <n v="2017"/>
  </r>
  <r>
    <n v="5391"/>
    <s v="CA-2017-163874"/>
    <d v="2017-11-10T00:00:00"/>
    <d v="2017-11-12T00:00:00"/>
    <x v="0"/>
    <x v="714"/>
    <x v="714"/>
    <s v="Corporate"/>
    <s v="United States"/>
    <s v="Seattle"/>
    <s v="Washington"/>
    <n v="98105"/>
    <s v="West"/>
    <s v="OFF-BI-10000088"/>
    <s v="Office Supplies"/>
    <s v="Binders"/>
    <s v="GBC Imprintable Covers"/>
    <n v="26.352"/>
    <n v="3"/>
    <n v="0.2"/>
    <n v="-5.2704000000000004"/>
    <n v="9.5526"/>
    <n v="-11.529000000000002"/>
    <n v="2"/>
    <n v="2017"/>
  </r>
  <r>
    <n v="5392"/>
    <s v="US-2014-123183"/>
    <d v="2014-11-19T00:00:00"/>
    <d v="2014-11-25T00:00:00"/>
    <x v="1"/>
    <x v="744"/>
    <x v="744"/>
    <s v="Corporate"/>
    <s v="United States"/>
    <s v="Wilmington"/>
    <s v="Delaware"/>
    <n v="19805"/>
    <s v="East"/>
    <s v="OFF-LA-10002787"/>
    <s v="Office Supplies"/>
    <s v="Labels"/>
    <s v="Avery 480"/>
    <n v="22.5"/>
    <n v="6"/>
    <n v="0"/>
    <n v="0"/>
    <n v="10.8"/>
    <n v="-11.7"/>
    <n v="6"/>
    <n v="2014"/>
  </r>
  <r>
    <n v="5393"/>
    <s v="US-2014-123183"/>
    <d v="2014-11-19T00:00:00"/>
    <d v="2014-11-25T00:00:00"/>
    <x v="1"/>
    <x v="744"/>
    <x v="744"/>
    <s v="Corporate"/>
    <s v="United States"/>
    <s v="Wilmington"/>
    <s v="Delaware"/>
    <n v="19805"/>
    <s v="East"/>
    <s v="OFF-LA-10001569"/>
    <s v="Office Supplies"/>
    <s v="Labels"/>
    <s v="Avery 499"/>
    <n v="9.9600000000000009"/>
    <n v="2"/>
    <n v="0"/>
    <n v="0"/>
    <n v="4.5815999999999999"/>
    <n v="-5.378400000000001"/>
    <n v="6"/>
    <n v="2014"/>
  </r>
  <r>
    <n v="5394"/>
    <s v="US-2014-123183"/>
    <d v="2014-11-19T00:00:00"/>
    <d v="2014-11-25T00:00:00"/>
    <x v="1"/>
    <x v="744"/>
    <x v="744"/>
    <s v="Corporate"/>
    <s v="United States"/>
    <s v="Wilmington"/>
    <s v="Delaware"/>
    <n v="19805"/>
    <s v="East"/>
    <s v="OFF-BI-10002429"/>
    <s v="Office Supplies"/>
    <s v="Binders"/>
    <s v="Premier Elliptical Ring Binder, Black"/>
    <n v="213.08"/>
    <n v="7"/>
    <n v="0"/>
    <n v="0"/>
    <n v="102.2784"/>
    <n v="-110.80160000000001"/>
    <n v="6"/>
    <n v="2014"/>
  </r>
  <r>
    <n v="5395"/>
    <s v="US-2014-123183"/>
    <d v="2014-11-19T00:00:00"/>
    <d v="2014-11-25T00:00:00"/>
    <x v="1"/>
    <x v="744"/>
    <x v="744"/>
    <s v="Corporate"/>
    <s v="United States"/>
    <s v="Wilmington"/>
    <s v="Delaware"/>
    <n v="19805"/>
    <s v="East"/>
    <s v="FUR-BO-10000362"/>
    <s v="Furniture"/>
    <s v="Bookcases"/>
    <s v="Sauder Inglewood Library Bookcases"/>
    <n v="1025.8800000000001"/>
    <n v="6"/>
    <n v="0"/>
    <n v="0"/>
    <n v="235.95240000000001"/>
    <n v="-789.9276000000001"/>
    <n v="6"/>
    <n v="2014"/>
  </r>
  <r>
    <n v="5396"/>
    <s v="CA-2014-104829"/>
    <d v="2014-11-18T00:00:00"/>
    <d v="2014-11-21T00:00:00"/>
    <x v="0"/>
    <x v="189"/>
    <x v="189"/>
    <s v="Corporate"/>
    <s v="United States"/>
    <s v="Provo"/>
    <s v="Utah"/>
    <n v="84604"/>
    <s v="West"/>
    <s v="OFF-PA-10003016"/>
    <s v="Office Supplies"/>
    <s v="Paper"/>
    <s v="Adams &quot;While You Were Out&quot; Message Pads"/>
    <n v="21.98"/>
    <n v="7"/>
    <n v="0"/>
    <n v="0"/>
    <n v="9.891"/>
    <n v="-12.089"/>
    <n v="3"/>
    <n v="2014"/>
  </r>
  <r>
    <n v="5397"/>
    <s v="US-2016-147340"/>
    <d v="2016-09-24T00:00:00"/>
    <d v="2016-09-24T00:00:00"/>
    <x v="3"/>
    <x v="494"/>
    <x v="494"/>
    <s v="Corporate"/>
    <s v="United States"/>
    <s v="San Francisco"/>
    <s v="California"/>
    <n v="94110"/>
    <s v="West"/>
    <s v="FUR-FU-10002501"/>
    <s v="Furniture"/>
    <s v="Furnishings"/>
    <s v="Nu-Dell Executive Frame"/>
    <n v="63.2"/>
    <n v="5"/>
    <n v="0"/>
    <n v="0"/>
    <n v="23.384"/>
    <n v="-39.816000000000003"/>
    <n v="0"/>
    <n v="2016"/>
  </r>
  <r>
    <n v="5398"/>
    <s v="CA-2016-145492"/>
    <d v="2016-11-20T00:00:00"/>
    <d v="2016-11-27T00:00:00"/>
    <x v="1"/>
    <x v="204"/>
    <x v="204"/>
    <s v="Corporate"/>
    <s v="United States"/>
    <s v="Los Angeles"/>
    <s v="California"/>
    <n v="90004"/>
    <s v="West"/>
    <s v="OFF-AP-10003622"/>
    <s v="Office Supplies"/>
    <s v="Appliances"/>
    <s v="Bravo II Megaboss 12-Amp Hard Body Upright, Replacement Belts, 2 Belts per Pack"/>
    <n v="39"/>
    <n v="12"/>
    <n v="0"/>
    <n v="0"/>
    <n v="11.31"/>
    <n v="-27.689999999999998"/>
    <n v="7"/>
    <n v="2016"/>
  </r>
  <r>
    <n v="5399"/>
    <s v="CA-2016-163202"/>
    <d v="2016-09-27T00:00:00"/>
    <d v="2016-10-02T00:00:00"/>
    <x v="1"/>
    <x v="312"/>
    <x v="312"/>
    <s v="Corporate"/>
    <s v="United States"/>
    <s v="Lancaster"/>
    <s v="Ohio"/>
    <n v="43130"/>
    <s v="East"/>
    <s v="OFF-BI-10002764"/>
    <s v="Office Supplies"/>
    <s v="Binders"/>
    <s v="Recycled Pressboard Report Cover with Reinforced Top Hinge"/>
    <n v="2.907"/>
    <n v="3"/>
    <n v="0.7"/>
    <n v="-2.0348999999999999"/>
    <n v="-2.0348999999999999"/>
    <n v="-2.907"/>
    <n v="5"/>
    <n v="2016"/>
  </r>
  <r>
    <n v="5400"/>
    <s v="CA-2016-117681"/>
    <d v="2016-04-09T00:00:00"/>
    <d v="2016-04-14T00:00:00"/>
    <x v="1"/>
    <x v="520"/>
    <x v="520"/>
    <s v="Consumer"/>
    <s v="United States"/>
    <s v="Los Angeles"/>
    <s v="California"/>
    <n v="90004"/>
    <s v="West"/>
    <s v="FUR-BO-10001798"/>
    <s v="Furniture"/>
    <s v="Bookcases"/>
    <s v="Bush Somerset Collection Bookcase"/>
    <n v="556.66499999999996"/>
    <n v="5"/>
    <n v="0.15"/>
    <n v="-83.499749999999992"/>
    <n v="6.5490000000000004"/>
    <n v="-466.61624999999998"/>
    <n v="5"/>
    <n v="2016"/>
  </r>
  <r>
    <n v="5401"/>
    <s v="CA-2017-132262"/>
    <d v="2017-09-21T00:00:00"/>
    <d v="2017-09-23T00:00:00"/>
    <x v="2"/>
    <x v="761"/>
    <x v="761"/>
    <s v="Consumer"/>
    <s v="United States"/>
    <s v="Seattle"/>
    <s v="Washington"/>
    <n v="98103"/>
    <s v="West"/>
    <s v="TEC-AC-10000158"/>
    <s v="Technology"/>
    <s v="Accessories"/>
    <s v="Sony 64GB Class 10 Micro SDHC R40 Memory Card"/>
    <n v="71.98"/>
    <n v="2"/>
    <n v="0"/>
    <n v="0"/>
    <n v="15.1158"/>
    <n v="-56.864200000000004"/>
    <n v="2"/>
    <n v="2017"/>
  </r>
  <r>
    <n v="5402"/>
    <s v="CA-2017-132262"/>
    <d v="2017-09-21T00:00:00"/>
    <d v="2017-09-23T00:00:00"/>
    <x v="2"/>
    <x v="761"/>
    <x v="761"/>
    <s v="Consumer"/>
    <s v="United States"/>
    <s v="Seattle"/>
    <s v="Washington"/>
    <n v="98103"/>
    <s v="West"/>
    <s v="TEC-AC-10000303"/>
    <s v="Technology"/>
    <s v="Accessories"/>
    <s v="Logitech M510 Wireless Mouse"/>
    <n v="79.98"/>
    <n v="2"/>
    <n v="0"/>
    <n v="0"/>
    <n v="26.3934"/>
    <n v="-53.586600000000004"/>
    <n v="2"/>
    <n v="2017"/>
  </r>
  <r>
    <n v="5403"/>
    <s v="CA-2017-123043"/>
    <d v="2017-08-24T00:00:00"/>
    <d v="2017-08-29T00:00:00"/>
    <x v="1"/>
    <x v="124"/>
    <x v="124"/>
    <s v="Corporate"/>
    <s v="United States"/>
    <s v="New York City"/>
    <s v="New York"/>
    <n v="10024"/>
    <s v="East"/>
    <s v="OFF-BI-10003910"/>
    <s v="Office Supplies"/>
    <s v="Binders"/>
    <s v="DXL Angle-View Binders with Locking Rings by Samsill"/>
    <n v="24.672000000000001"/>
    <n v="4"/>
    <n v="0.2"/>
    <n v="-4.9344000000000001"/>
    <n v="7.71"/>
    <n v="-12.0276"/>
    <n v="5"/>
    <n v="2017"/>
  </r>
  <r>
    <n v="5404"/>
    <s v="CA-2017-123043"/>
    <d v="2017-08-24T00:00:00"/>
    <d v="2017-08-29T00:00:00"/>
    <x v="1"/>
    <x v="124"/>
    <x v="124"/>
    <s v="Corporate"/>
    <s v="United States"/>
    <s v="New York City"/>
    <s v="New York"/>
    <n v="10024"/>
    <s v="East"/>
    <s v="OFF-BI-10000138"/>
    <s v="Office Supplies"/>
    <s v="Binders"/>
    <s v="Acco Translucent Poly Ring Binders"/>
    <n v="3.7440000000000002"/>
    <n v="1"/>
    <n v="0.2"/>
    <n v="-0.74880000000000013"/>
    <n v="1.3104"/>
    <n v="-1.6848000000000001"/>
    <n v="5"/>
    <n v="2017"/>
  </r>
  <r>
    <n v="5405"/>
    <s v="US-2016-143280"/>
    <d v="2016-02-22T00:00:00"/>
    <d v="2016-02-26T00:00:00"/>
    <x v="1"/>
    <x v="356"/>
    <x v="356"/>
    <s v="Consumer"/>
    <s v="United States"/>
    <s v="Los Angeles"/>
    <s v="California"/>
    <n v="90045"/>
    <s v="West"/>
    <s v="TEC-PH-10002398"/>
    <s v="Technology"/>
    <s v="Phones"/>
    <s v="AT&amp;T 1070 Corded Phone"/>
    <n v="445.96"/>
    <n v="5"/>
    <n v="0.2"/>
    <n v="-89.192000000000007"/>
    <n v="55.744999999999997"/>
    <n v="-301.02299999999997"/>
    <n v="4"/>
    <n v="2016"/>
  </r>
  <r>
    <n v="5406"/>
    <s v="US-2016-143280"/>
    <d v="2016-02-22T00:00:00"/>
    <d v="2016-02-26T00:00:00"/>
    <x v="1"/>
    <x v="356"/>
    <x v="356"/>
    <s v="Consumer"/>
    <s v="United States"/>
    <s v="Los Angeles"/>
    <s v="California"/>
    <n v="90045"/>
    <s v="West"/>
    <s v="TEC-AC-10003399"/>
    <s v="Technology"/>
    <s v="Accessories"/>
    <s v="Memorex Mini Travel Drive 64 GB USB 2.0 Flash Drive"/>
    <n v="36.24"/>
    <n v="1"/>
    <n v="0"/>
    <n v="0"/>
    <n v="15.220800000000001"/>
    <n v="-21.019200000000001"/>
    <n v="4"/>
    <n v="2016"/>
  </r>
  <r>
    <n v="5407"/>
    <s v="US-2016-143280"/>
    <d v="2016-02-22T00:00:00"/>
    <d v="2016-02-26T00:00:00"/>
    <x v="1"/>
    <x v="356"/>
    <x v="356"/>
    <s v="Consumer"/>
    <s v="United States"/>
    <s v="Los Angeles"/>
    <s v="California"/>
    <n v="90045"/>
    <s v="West"/>
    <s v="OFF-FA-10000992"/>
    <s v="Office Supplies"/>
    <s v="Fasteners"/>
    <s v="Acco Clips to Go Binder Clips, 24 Clips in Two Sizes"/>
    <n v="10.65"/>
    <n v="3"/>
    <n v="0"/>
    <n v="0"/>
    <n v="5.0054999999999996"/>
    <n v="-5.6445000000000007"/>
    <n v="4"/>
    <n v="2016"/>
  </r>
  <r>
    <n v="5408"/>
    <s v="CA-2017-108854"/>
    <d v="2017-12-08T00:00:00"/>
    <d v="2017-12-14T00:00:00"/>
    <x v="1"/>
    <x v="664"/>
    <x v="664"/>
    <s v="Corporate"/>
    <s v="United States"/>
    <s v="San Francisco"/>
    <s v="California"/>
    <n v="94109"/>
    <s v="West"/>
    <s v="OFF-PA-10003022"/>
    <s v="Office Supplies"/>
    <s v="Paper"/>
    <s v="Standard Line “While You Were Out” Hardbound Telephone Message Book"/>
    <n v="87.92"/>
    <n v="4"/>
    <n v="0"/>
    <n v="0"/>
    <n v="40.443199999999997"/>
    <n v="-47.476800000000004"/>
    <n v="6"/>
    <n v="2017"/>
  </r>
  <r>
    <n v="5409"/>
    <s v="CA-2017-108854"/>
    <d v="2017-12-08T00:00:00"/>
    <d v="2017-12-14T00:00:00"/>
    <x v="1"/>
    <x v="664"/>
    <x v="664"/>
    <s v="Corporate"/>
    <s v="United States"/>
    <s v="San Francisco"/>
    <s v="California"/>
    <n v="94109"/>
    <s v="West"/>
    <s v="OFF-BI-10002854"/>
    <s v="Office Supplies"/>
    <s v="Binders"/>
    <s v="Performers Binder/Pad Holder, Black"/>
    <n v="22.423999999999999"/>
    <n v="1"/>
    <n v="0.2"/>
    <n v="-4.4847999999999999"/>
    <n v="8.4090000000000007"/>
    <n v="-9.5301999999999989"/>
    <n v="6"/>
    <n v="2017"/>
  </r>
  <r>
    <n v="5410"/>
    <s v="CA-2017-108854"/>
    <d v="2017-12-08T00:00:00"/>
    <d v="2017-12-14T00:00:00"/>
    <x v="1"/>
    <x v="664"/>
    <x v="664"/>
    <s v="Corporate"/>
    <s v="United States"/>
    <s v="San Francisco"/>
    <s v="California"/>
    <n v="94109"/>
    <s v="West"/>
    <s v="OFF-BI-10001670"/>
    <s v="Office Supplies"/>
    <s v="Binders"/>
    <s v="Vinyl Sectional Post Binders"/>
    <n v="90.48"/>
    <n v="3"/>
    <n v="0.2"/>
    <n v="-18.096"/>
    <n v="33.93"/>
    <n v="-38.454000000000001"/>
    <n v="6"/>
    <n v="2017"/>
  </r>
  <r>
    <n v="5411"/>
    <s v="CA-2017-108854"/>
    <d v="2017-12-08T00:00:00"/>
    <d v="2017-12-14T00:00:00"/>
    <x v="1"/>
    <x v="664"/>
    <x v="664"/>
    <s v="Corporate"/>
    <s v="United States"/>
    <s v="San Francisco"/>
    <s v="California"/>
    <n v="94109"/>
    <s v="West"/>
    <s v="OFF-ST-10001837"/>
    <s v="Office Supplies"/>
    <s v="Storage"/>
    <s v="SAFCO Mobile Desk Side File, Wire Frame"/>
    <n v="42.76"/>
    <n v="1"/>
    <n v="0"/>
    <n v="0"/>
    <n v="11.117599999999999"/>
    <n v="-31.642399999999999"/>
    <n v="6"/>
    <n v="2017"/>
  </r>
  <r>
    <n v="5412"/>
    <s v="CA-2017-166856"/>
    <d v="2017-09-18T00:00:00"/>
    <d v="2017-09-22T00:00:00"/>
    <x v="1"/>
    <x v="700"/>
    <x v="700"/>
    <s v="Consumer"/>
    <s v="United States"/>
    <s v="Clovis"/>
    <s v="New Mexico"/>
    <n v="88101"/>
    <s v="West"/>
    <s v="OFF-BI-10002012"/>
    <s v="Office Supplies"/>
    <s v="Binders"/>
    <s v="Wilson Jones Easy Flow II Sheet Lifters"/>
    <n v="10.08"/>
    <n v="7"/>
    <n v="0.2"/>
    <n v="-2.016"/>
    <n v="3.528"/>
    <n v="-4.5359999999999996"/>
    <n v="4"/>
    <n v="2017"/>
  </r>
  <r>
    <n v="5413"/>
    <s v="CA-2017-166856"/>
    <d v="2017-09-18T00:00:00"/>
    <d v="2017-09-22T00:00:00"/>
    <x v="1"/>
    <x v="700"/>
    <x v="700"/>
    <s v="Consumer"/>
    <s v="United States"/>
    <s v="Clovis"/>
    <s v="New Mexico"/>
    <n v="88101"/>
    <s v="West"/>
    <s v="TEC-AC-10004992"/>
    <s v="Technology"/>
    <s v="Accessories"/>
    <s v="Kingston Digital DataTraveler 64GB USB 2.0"/>
    <n v="101.34"/>
    <n v="3"/>
    <n v="0"/>
    <n v="0"/>
    <n v="8.1072000000000006"/>
    <n v="-93.232799999999997"/>
    <n v="4"/>
    <n v="2017"/>
  </r>
  <r>
    <n v="5414"/>
    <s v="CA-2016-153157"/>
    <d v="2016-09-11T00:00:00"/>
    <d v="2016-09-14T00:00:00"/>
    <x v="2"/>
    <x v="577"/>
    <x v="577"/>
    <s v="Consumer"/>
    <s v="United States"/>
    <s v="Wichita"/>
    <s v="Kansas"/>
    <n v="67212"/>
    <s v="Central"/>
    <s v="TEC-PH-10003171"/>
    <s v="Technology"/>
    <s v="Phones"/>
    <s v="Plantronics Encore H101 Dual Earpieces Headset"/>
    <n v="224.75"/>
    <n v="5"/>
    <n v="0"/>
    <n v="0"/>
    <n v="62.93"/>
    <n v="-161.82"/>
    <n v="3"/>
    <n v="2016"/>
  </r>
  <r>
    <n v="5415"/>
    <s v="US-2017-125647"/>
    <d v="2017-09-23T00:00:00"/>
    <d v="2017-09-28T00:00:00"/>
    <x v="1"/>
    <x v="48"/>
    <x v="48"/>
    <s v="Consumer"/>
    <s v="United States"/>
    <s v="Chicago"/>
    <s v="Illinois"/>
    <n v="60653"/>
    <s v="Central"/>
    <s v="OFF-AP-10000390"/>
    <s v="Office Supplies"/>
    <s v="Appliances"/>
    <s v="Euro Pro Shark Stick Mini Vacuum"/>
    <n v="73.176000000000002"/>
    <n v="6"/>
    <n v="0.8"/>
    <n v="-58.540800000000004"/>
    <n v="-197.5752"/>
    <n v="-212.21039999999999"/>
    <n v="5"/>
    <n v="2017"/>
  </r>
  <r>
    <n v="5416"/>
    <s v="US-2017-125647"/>
    <d v="2017-09-23T00:00:00"/>
    <d v="2017-09-28T00:00:00"/>
    <x v="1"/>
    <x v="48"/>
    <x v="48"/>
    <s v="Consumer"/>
    <s v="United States"/>
    <s v="Chicago"/>
    <s v="Illinois"/>
    <n v="60653"/>
    <s v="Central"/>
    <s v="OFF-PA-10004888"/>
    <s v="Office Supplies"/>
    <s v="Paper"/>
    <s v="Xerox 217"/>
    <n v="20.736000000000001"/>
    <n v="4"/>
    <n v="0.2"/>
    <n v="-4.1472000000000007"/>
    <n v="7.2576000000000001"/>
    <n v="-9.3311999999999991"/>
    <n v="5"/>
    <n v="2017"/>
  </r>
  <r>
    <n v="5417"/>
    <s v="US-2017-125647"/>
    <d v="2017-09-23T00:00:00"/>
    <d v="2017-09-28T00:00:00"/>
    <x v="1"/>
    <x v="48"/>
    <x v="48"/>
    <s v="Consumer"/>
    <s v="United States"/>
    <s v="Chicago"/>
    <s v="Illinois"/>
    <n v="60653"/>
    <s v="Central"/>
    <s v="TEC-PH-10004188"/>
    <s v="Technology"/>
    <s v="Phones"/>
    <s v="OtterBox Commuter Series Case - Samsung Galaxy S4"/>
    <n v="39.984000000000002"/>
    <n v="2"/>
    <n v="0.2"/>
    <n v="-7.9968000000000004"/>
    <n v="-8.9963999999999995"/>
    <n v="-40.983600000000003"/>
    <n v="5"/>
    <n v="2017"/>
  </r>
  <r>
    <n v="5418"/>
    <s v="CA-2014-132542"/>
    <d v="2014-10-06T00:00:00"/>
    <d v="2014-10-08T00:00:00"/>
    <x v="0"/>
    <x v="87"/>
    <x v="87"/>
    <s v="Corporate"/>
    <s v="United States"/>
    <s v="Omaha"/>
    <s v="Nebraska"/>
    <n v="68104"/>
    <s v="Central"/>
    <s v="OFF-BI-10004099"/>
    <s v="Office Supplies"/>
    <s v="Binders"/>
    <s v="GBC VeloBinder Strips"/>
    <n v="15.36"/>
    <n v="2"/>
    <n v="0"/>
    <n v="0"/>
    <n v="7.68"/>
    <n v="-7.68"/>
    <n v="2"/>
    <n v="2014"/>
  </r>
  <r>
    <n v="5419"/>
    <s v="CA-2015-110877"/>
    <d v="2015-10-23T00:00:00"/>
    <d v="2015-10-26T00:00:00"/>
    <x v="2"/>
    <x v="555"/>
    <x v="555"/>
    <s v="Consumer"/>
    <s v="United States"/>
    <s v="Houston"/>
    <s v="Texas"/>
    <n v="77041"/>
    <s v="Central"/>
    <s v="OFF-PA-10004621"/>
    <s v="Office Supplies"/>
    <s v="Paper"/>
    <s v="Xerox 212"/>
    <n v="36.287999999999997"/>
    <n v="7"/>
    <n v="0.2"/>
    <n v="-7.2576000000000001"/>
    <n v="12.700799999999999"/>
    <n v="-16.329599999999999"/>
    <n v="3"/>
    <n v="2015"/>
  </r>
  <r>
    <n v="5420"/>
    <s v="CA-2015-110877"/>
    <d v="2015-10-23T00:00:00"/>
    <d v="2015-10-26T00:00:00"/>
    <x v="2"/>
    <x v="555"/>
    <x v="555"/>
    <s v="Consumer"/>
    <s v="United States"/>
    <s v="Houston"/>
    <s v="Texas"/>
    <n v="77041"/>
    <s v="Central"/>
    <s v="TEC-PH-10002103"/>
    <s v="Technology"/>
    <s v="Phones"/>
    <s v="Jabra SPEAK 410"/>
    <n v="150.38399999999999"/>
    <n v="2"/>
    <n v="0.2"/>
    <n v="-30.076799999999999"/>
    <n v="15.038399999999999"/>
    <n v="-105.2688"/>
    <n v="3"/>
    <n v="2015"/>
  </r>
  <r>
    <n v="5421"/>
    <s v="US-2016-151827"/>
    <d v="2016-03-31T00:00:00"/>
    <d v="2016-04-02T00:00:00"/>
    <x v="0"/>
    <x v="229"/>
    <x v="229"/>
    <s v="Consumer"/>
    <s v="United States"/>
    <s v="Philadelphia"/>
    <s v="Pennsylvania"/>
    <n v="19134"/>
    <s v="East"/>
    <s v="TEC-PH-10002789"/>
    <s v="Technology"/>
    <s v="Phones"/>
    <s v="LG Exalt"/>
    <n v="280.78199999999998"/>
    <n v="3"/>
    <n v="0.4"/>
    <n v="-112.3128"/>
    <n v="-60.836100000000002"/>
    <n v="-229.30529999999999"/>
    <n v="2"/>
    <n v="2016"/>
  </r>
  <r>
    <n v="5422"/>
    <s v="US-2016-151827"/>
    <d v="2016-03-31T00:00:00"/>
    <d v="2016-04-02T00:00:00"/>
    <x v="0"/>
    <x v="229"/>
    <x v="229"/>
    <s v="Consumer"/>
    <s v="United States"/>
    <s v="Philadelphia"/>
    <s v="Pennsylvania"/>
    <n v="19134"/>
    <s v="East"/>
    <s v="TEC-AC-10003289"/>
    <s v="Technology"/>
    <s v="Accessories"/>
    <s v="Anker Ultra-Slim Mini Bluetooth 3.0 Wireless Keyboard"/>
    <n v="31.984000000000002"/>
    <n v="2"/>
    <n v="0.2"/>
    <n v="-6.3968000000000007"/>
    <n v="1.1994"/>
    <n v="-24.387800000000002"/>
    <n v="2"/>
    <n v="2016"/>
  </r>
  <r>
    <n v="5423"/>
    <s v="US-2016-163258"/>
    <d v="2016-12-29T00:00:00"/>
    <d v="2017-01-02T00:00:00"/>
    <x v="1"/>
    <x v="418"/>
    <x v="418"/>
    <s v="Consumer"/>
    <s v="United States"/>
    <s v="Los Angeles"/>
    <s v="California"/>
    <n v="90045"/>
    <s v="West"/>
    <s v="OFF-BI-10000138"/>
    <s v="Office Supplies"/>
    <s v="Binders"/>
    <s v="Acco Translucent Poly Ring Binders"/>
    <n v="11.231999999999999"/>
    <n v="3"/>
    <n v="0.2"/>
    <n v="-2.2464"/>
    <n v="3.9312"/>
    <n v="-5.0543999999999993"/>
    <n v="4"/>
    <n v="2016"/>
  </r>
  <r>
    <n v="5424"/>
    <s v="CA-2017-103009"/>
    <d v="2017-11-03T00:00:00"/>
    <d v="2017-11-05T00:00:00"/>
    <x v="0"/>
    <x v="601"/>
    <x v="601"/>
    <s v="Corporate"/>
    <s v="United States"/>
    <s v="Richmond"/>
    <s v="Kentucky"/>
    <n v="40475"/>
    <s v="South"/>
    <s v="OFF-PA-10001215"/>
    <s v="Office Supplies"/>
    <s v="Paper"/>
    <s v="Xerox 1963"/>
    <n v="26.4"/>
    <n v="5"/>
    <n v="0"/>
    <n v="0"/>
    <n v="11.88"/>
    <n v="-14.519999999999998"/>
    <n v="2"/>
    <n v="2017"/>
  </r>
  <r>
    <n v="5425"/>
    <s v="US-2017-120649"/>
    <d v="2017-01-20T00:00:00"/>
    <d v="2017-01-26T00:00:00"/>
    <x v="1"/>
    <x v="223"/>
    <x v="223"/>
    <s v="Consumer"/>
    <s v="United States"/>
    <s v="Waterbury"/>
    <s v="Connecticut"/>
    <n v="6708"/>
    <s v="East"/>
    <s v="OFF-AR-10001545"/>
    <s v="Office Supplies"/>
    <s v="Art"/>
    <s v="Newell 326"/>
    <n v="3.52"/>
    <n v="2"/>
    <n v="0"/>
    <n v="0"/>
    <n v="1.0207999999999999"/>
    <n v="-2.4992000000000001"/>
    <n v="6"/>
    <n v="2017"/>
  </r>
  <r>
    <n v="5426"/>
    <s v="CA-2016-153598"/>
    <d v="2016-12-03T00:00:00"/>
    <d v="2016-12-06T00:00:00"/>
    <x v="2"/>
    <x v="392"/>
    <x v="392"/>
    <s v="Consumer"/>
    <s v="United States"/>
    <s v="Los Angeles"/>
    <s v="California"/>
    <n v="90045"/>
    <s v="West"/>
    <s v="TEC-AC-10003870"/>
    <s v="Technology"/>
    <s v="Accessories"/>
    <s v="Logitech Z-906 Speaker sys - home theater - 5.1-CH"/>
    <n v="1649.95"/>
    <n v="5"/>
    <n v="0"/>
    <n v="0"/>
    <n v="659.98"/>
    <n v="-989.97"/>
    <n v="3"/>
    <n v="2016"/>
  </r>
  <r>
    <n v="5427"/>
    <s v="CA-2016-153598"/>
    <d v="2016-12-03T00:00:00"/>
    <d v="2016-12-06T00:00:00"/>
    <x v="2"/>
    <x v="392"/>
    <x v="392"/>
    <s v="Consumer"/>
    <s v="United States"/>
    <s v="Los Angeles"/>
    <s v="California"/>
    <n v="90045"/>
    <s v="West"/>
    <s v="FUR-FU-10001085"/>
    <s v="Furniture"/>
    <s v="Furnishings"/>
    <s v="3M Polarizing Light Filter Sleeves"/>
    <n v="111.9"/>
    <n v="6"/>
    <n v="0"/>
    <n v="0"/>
    <n v="51.473999999999997"/>
    <n v="-60.426000000000009"/>
    <n v="3"/>
    <n v="2016"/>
  </r>
  <r>
    <n v="5428"/>
    <s v="US-2016-108497"/>
    <d v="2016-06-14T00:00:00"/>
    <d v="2016-06-14T00:00:00"/>
    <x v="3"/>
    <x v="762"/>
    <x v="762"/>
    <s v="Home Office"/>
    <s v="United States"/>
    <s v="Los Angeles"/>
    <s v="California"/>
    <n v="90036"/>
    <s v="West"/>
    <s v="FUR-BO-10004218"/>
    <s v="Furniture"/>
    <s v="Bookcases"/>
    <s v="Bush Heritage Pine Collection 5-Shelf Bookcase, Albany Pine Finish, *Special Order"/>
    <n v="599.16499999999996"/>
    <n v="5"/>
    <n v="0.15"/>
    <n v="-89.874749999999992"/>
    <n v="35.244999999999997"/>
    <n v="-474.04524999999995"/>
    <n v="0"/>
    <n v="2016"/>
  </r>
  <r>
    <n v="5429"/>
    <s v="CA-2016-113096"/>
    <d v="2016-09-02T00:00:00"/>
    <d v="2016-09-04T00:00:00"/>
    <x v="2"/>
    <x v="449"/>
    <x v="449"/>
    <s v="Home Office"/>
    <s v="United States"/>
    <s v="San Francisco"/>
    <s v="California"/>
    <n v="94122"/>
    <s v="West"/>
    <s v="OFF-ST-10003455"/>
    <s v="Office Supplies"/>
    <s v="Storage"/>
    <s v="Tenex File Box, Personal Filing Tote with Lid, Black"/>
    <n v="46.53"/>
    <n v="3"/>
    <n v="0"/>
    <n v="0"/>
    <n v="12.097799999999999"/>
    <n v="-34.432200000000002"/>
    <n v="2"/>
    <n v="2016"/>
  </r>
  <r>
    <n v="5430"/>
    <s v="CA-2014-136861"/>
    <d v="2014-09-05T00:00:00"/>
    <d v="2014-09-07T00:00:00"/>
    <x v="2"/>
    <x v="701"/>
    <x v="701"/>
    <s v="Consumer"/>
    <s v="United States"/>
    <s v="Saint Petersburg"/>
    <s v="Florida"/>
    <n v="33710"/>
    <s v="South"/>
    <s v="FUR-FU-10001967"/>
    <s v="Furniture"/>
    <s v="Furnishings"/>
    <s v="Telescoping Adjustable Floor Lamp"/>
    <n v="31.984000000000002"/>
    <n v="2"/>
    <n v="0.2"/>
    <n v="-6.3968000000000007"/>
    <n v="1.9990000000000001"/>
    <n v="-23.588200000000004"/>
    <n v="2"/>
    <n v="2014"/>
  </r>
  <r>
    <n v="5431"/>
    <s v="CA-2017-117422"/>
    <d v="2017-10-21T00:00:00"/>
    <d v="2017-10-25T00:00:00"/>
    <x v="1"/>
    <x v="763"/>
    <x v="763"/>
    <s v="Home Office"/>
    <s v="United States"/>
    <s v="Lakewood"/>
    <s v="Ohio"/>
    <n v="44107"/>
    <s v="East"/>
    <s v="OFF-AP-10000938"/>
    <s v="Office Supplies"/>
    <s v="Appliances"/>
    <s v="Avanti 1.7 Cu. Ft. Refrigerator"/>
    <n v="161.56800000000001"/>
    <n v="2"/>
    <n v="0.2"/>
    <n v="-32.313600000000001"/>
    <n v="16.1568"/>
    <n v="-113.0976"/>
    <n v="4"/>
    <n v="2017"/>
  </r>
  <r>
    <n v="5432"/>
    <s v="CA-2017-117422"/>
    <d v="2017-10-21T00:00:00"/>
    <d v="2017-10-25T00:00:00"/>
    <x v="1"/>
    <x v="763"/>
    <x v="763"/>
    <s v="Home Office"/>
    <s v="United States"/>
    <s v="Lakewood"/>
    <s v="Ohio"/>
    <n v="44107"/>
    <s v="East"/>
    <s v="OFF-PA-10002195"/>
    <s v="Office Supplies"/>
    <s v="Paper"/>
    <s v="RSVP Cards &amp; Envelopes, Blank White, 8-1/2&quot; X 11&quot;, 24 Cards/25 Envelopes/Set"/>
    <n v="4.0640000000000001"/>
    <n v="1"/>
    <n v="0.2"/>
    <n v="-0.81280000000000008"/>
    <n v="1.3715999999999999"/>
    <n v="-1.8795999999999999"/>
    <n v="4"/>
    <n v="2017"/>
  </r>
  <r>
    <n v="5433"/>
    <s v="CA-2017-117422"/>
    <d v="2017-10-21T00:00:00"/>
    <d v="2017-10-25T00:00:00"/>
    <x v="1"/>
    <x v="763"/>
    <x v="763"/>
    <s v="Home Office"/>
    <s v="United States"/>
    <s v="Lakewood"/>
    <s v="Ohio"/>
    <n v="44107"/>
    <s v="East"/>
    <s v="OFF-BI-10002799"/>
    <s v="Office Supplies"/>
    <s v="Binders"/>
    <s v="SlimView Poly Binder, 3/8&quot;"/>
    <n v="6.2160000000000002"/>
    <n v="4"/>
    <n v="0.7"/>
    <n v="-4.3511999999999995"/>
    <n v="-4.9728000000000003"/>
    <n v="-6.837600000000001"/>
    <n v="4"/>
    <n v="2017"/>
  </r>
  <r>
    <n v="5434"/>
    <s v="CA-2017-129707"/>
    <d v="2017-04-25T00:00:00"/>
    <d v="2017-04-29T00:00:00"/>
    <x v="1"/>
    <x v="405"/>
    <x v="405"/>
    <s v="Consumer"/>
    <s v="United States"/>
    <s v="Chandler"/>
    <s v="Arizona"/>
    <n v="85224"/>
    <s v="West"/>
    <s v="OFF-AR-10000246"/>
    <s v="Office Supplies"/>
    <s v="Art"/>
    <s v="Newell 318"/>
    <n v="8.8960000000000008"/>
    <n v="4"/>
    <n v="0.2"/>
    <n v="-1.7792000000000003"/>
    <n v="0.66720000000000002"/>
    <n v="-6.4496000000000002"/>
    <n v="4"/>
    <n v="2017"/>
  </r>
  <r>
    <n v="5435"/>
    <s v="CA-2015-160171"/>
    <d v="2015-10-19T00:00:00"/>
    <d v="2015-10-24T00:00:00"/>
    <x v="1"/>
    <x v="84"/>
    <x v="84"/>
    <s v="Home Office"/>
    <s v="United States"/>
    <s v="Los Angeles"/>
    <s v="California"/>
    <n v="90008"/>
    <s v="West"/>
    <s v="OFF-AP-10000275"/>
    <s v="Office Supplies"/>
    <s v="Appliances"/>
    <s v="Sanyo Counter Height Refrigerator with Crisper, 3.6 Cubic Foot, Stainless Steel/Black"/>
    <n v="1640.7"/>
    <n v="5"/>
    <n v="0"/>
    <n v="0"/>
    <n v="459.39600000000002"/>
    <n v="-1181.3040000000001"/>
    <n v="5"/>
    <n v="2015"/>
  </r>
  <r>
    <n v="5436"/>
    <s v="CA-2015-160171"/>
    <d v="2015-10-19T00:00:00"/>
    <d v="2015-10-24T00:00:00"/>
    <x v="1"/>
    <x v="84"/>
    <x v="84"/>
    <s v="Home Office"/>
    <s v="United States"/>
    <s v="Los Angeles"/>
    <s v="California"/>
    <n v="90008"/>
    <s v="West"/>
    <s v="TEC-AC-10000892"/>
    <s v="Technology"/>
    <s v="Accessories"/>
    <s v="NETGEAR N750 Dual Band Wi-Fi Gigabit Router"/>
    <n v="270"/>
    <n v="3"/>
    <n v="0"/>
    <n v="0"/>
    <n v="97.2"/>
    <n v="-172.8"/>
    <n v="5"/>
    <n v="2015"/>
  </r>
  <r>
    <n v="5437"/>
    <s v="CA-2014-103317"/>
    <d v="2014-07-05T00:00:00"/>
    <d v="2014-07-08T00:00:00"/>
    <x v="2"/>
    <x v="760"/>
    <x v="760"/>
    <s v="Corporate"/>
    <s v="United States"/>
    <s v="Palm Coast"/>
    <s v="Florida"/>
    <n v="32137"/>
    <s v="South"/>
    <s v="FUR-FU-10001591"/>
    <s v="Furniture"/>
    <s v="Furnishings"/>
    <s v="Advantus Panel Wall Certificate Holder - 8.5x11"/>
    <n v="19.52"/>
    <n v="2"/>
    <n v="0.2"/>
    <n v="-3.9039999999999999"/>
    <n v="5.3680000000000003"/>
    <n v="-10.247999999999999"/>
    <n v="3"/>
    <n v="2014"/>
  </r>
  <r>
    <n v="5438"/>
    <s v="CA-2014-103317"/>
    <d v="2014-07-05T00:00:00"/>
    <d v="2014-07-08T00:00:00"/>
    <x v="2"/>
    <x v="760"/>
    <x v="760"/>
    <s v="Corporate"/>
    <s v="United States"/>
    <s v="Palm Coast"/>
    <s v="Florida"/>
    <n v="32137"/>
    <s v="South"/>
    <s v="OFF-BI-10001787"/>
    <s v="Office Supplies"/>
    <s v="Binders"/>
    <s v="Wilson Jones Four-Pocket Poly Binders"/>
    <n v="9.81"/>
    <n v="5"/>
    <n v="0.7"/>
    <n v="-6.867"/>
    <n v="-6.867"/>
    <n v="-9.81"/>
    <n v="3"/>
    <n v="2014"/>
  </r>
  <r>
    <n v="5439"/>
    <s v="CA-2014-103317"/>
    <d v="2014-07-05T00:00:00"/>
    <d v="2014-07-08T00:00:00"/>
    <x v="2"/>
    <x v="760"/>
    <x v="760"/>
    <s v="Corporate"/>
    <s v="United States"/>
    <s v="Palm Coast"/>
    <s v="Florida"/>
    <n v="32137"/>
    <s v="South"/>
    <s v="FUR-FU-10003192"/>
    <s v="Furniture"/>
    <s v="Furnishings"/>
    <s v="Luxo Adjustable Task Clamp Lamp"/>
    <n v="213.21600000000001"/>
    <n v="3"/>
    <n v="0.2"/>
    <n v="-42.643200000000007"/>
    <n v="15.991199999999999"/>
    <n v="-154.58160000000001"/>
    <n v="3"/>
    <n v="2014"/>
  </r>
  <r>
    <n v="5440"/>
    <s v="CA-2016-167115"/>
    <d v="2016-04-04T00:00:00"/>
    <d v="2016-04-09T00:00:00"/>
    <x v="1"/>
    <x v="699"/>
    <x v="699"/>
    <s v="Consumer"/>
    <s v="United States"/>
    <s v="New York City"/>
    <s v="New York"/>
    <n v="10035"/>
    <s v="East"/>
    <s v="OFF-BI-10004600"/>
    <s v="Office Supplies"/>
    <s v="Binders"/>
    <s v="Ibico Ibimaster 300 Manual Binding System"/>
    <n v="588.78399999999999"/>
    <n v="2"/>
    <n v="0.2"/>
    <n v="-117.7568"/>
    <n v="183.995"/>
    <n v="-287.03219999999999"/>
    <n v="5"/>
    <n v="2016"/>
  </r>
  <r>
    <n v="5441"/>
    <s v="US-2017-153633"/>
    <d v="2017-11-13T00:00:00"/>
    <d v="2017-11-18T00:00:00"/>
    <x v="0"/>
    <x v="646"/>
    <x v="646"/>
    <s v="Consumer"/>
    <s v="United States"/>
    <s v="Jupiter"/>
    <s v="Florida"/>
    <n v="33458"/>
    <s v="South"/>
    <s v="OFF-AR-10002335"/>
    <s v="Office Supplies"/>
    <s v="Art"/>
    <s v="DIXON Oriole Pencils"/>
    <n v="2.0640000000000001"/>
    <n v="1"/>
    <n v="0.2"/>
    <n v="-0.41280000000000006"/>
    <n v="0.15479999999999999"/>
    <n v="-1.4964"/>
    <n v="5"/>
    <n v="2017"/>
  </r>
  <r>
    <n v="5442"/>
    <s v="CA-2017-155929"/>
    <d v="2017-09-09T00:00:00"/>
    <d v="2017-09-13T00:00:00"/>
    <x v="1"/>
    <x v="482"/>
    <x v="482"/>
    <s v="Consumer"/>
    <s v="United States"/>
    <s v="Glendale"/>
    <s v="Arizona"/>
    <n v="85301"/>
    <s v="West"/>
    <s v="OFF-PA-10000859"/>
    <s v="Office Supplies"/>
    <s v="Paper"/>
    <s v="Unpadded Memo Slips"/>
    <n v="6.3680000000000003"/>
    <n v="2"/>
    <n v="0.2"/>
    <n v="-1.2736000000000001"/>
    <n v="2.3879999999999999"/>
    <n v="-2.7064000000000004"/>
    <n v="4"/>
    <n v="2017"/>
  </r>
  <r>
    <n v="5443"/>
    <s v="CA-2015-148712"/>
    <d v="2015-04-17T00:00:00"/>
    <d v="2015-04-23T00:00:00"/>
    <x v="1"/>
    <x v="341"/>
    <x v="341"/>
    <s v="Consumer"/>
    <s v="United States"/>
    <s v="New York City"/>
    <s v="New York"/>
    <n v="10035"/>
    <s v="East"/>
    <s v="TEC-AC-10003198"/>
    <s v="Technology"/>
    <s v="Accessories"/>
    <s v="Enermax Acrylux Wireless Keyboard"/>
    <n v="99.6"/>
    <n v="1"/>
    <n v="0"/>
    <n v="0"/>
    <n v="36.851999999999997"/>
    <n v="-62.747999999999998"/>
    <n v="6"/>
    <n v="2015"/>
  </r>
  <r>
    <n v="5444"/>
    <s v="CA-2015-148712"/>
    <d v="2015-04-17T00:00:00"/>
    <d v="2015-04-23T00:00:00"/>
    <x v="1"/>
    <x v="341"/>
    <x v="341"/>
    <s v="Consumer"/>
    <s v="United States"/>
    <s v="New York City"/>
    <s v="New York"/>
    <n v="10035"/>
    <s v="East"/>
    <s v="OFF-BI-10001900"/>
    <s v="Office Supplies"/>
    <s v="Binders"/>
    <s v="DXL Angle-View Binders with Locking Rings, Black"/>
    <n v="62.295999999999999"/>
    <n v="13"/>
    <n v="0.2"/>
    <n v="-12.459200000000001"/>
    <n v="21.024899999999999"/>
    <n v="-28.811899999999998"/>
    <n v="6"/>
    <n v="2015"/>
  </r>
  <r>
    <n v="5445"/>
    <s v="CA-2015-148712"/>
    <d v="2015-04-17T00:00:00"/>
    <d v="2015-04-23T00:00:00"/>
    <x v="1"/>
    <x v="341"/>
    <x v="341"/>
    <s v="Consumer"/>
    <s v="United States"/>
    <s v="New York City"/>
    <s v="New York"/>
    <n v="10035"/>
    <s v="East"/>
    <s v="OFF-AR-10000614"/>
    <s v="Office Supplies"/>
    <s v="Art"/>
    <s v="Barrel Sharpener"/>
    <n v="10.71"/>
    <n v="3"/>
    <n v="0"/>
    <n v="0"/>
    <n v="2.7846000000000002"/>
    <n v="-7.9254000000000007"/>
    <n v="6"/>
    <n v="2015"/>
  </r>
  <r>
    <n v="5446"/>
    <s v="CA-2016-128307"/>
    <d v="2016-07-25T00:00:00"/>
    <d v="2016-07-29T00:00:00"/>
    <x v="1"/>
    <x v="336"/>
    <x v="336"/>
    <s v="Home Office"/>
    <s v="United States"/>
    <s v="Houston"/>
    <s v="Texas"/>
    <n v="77041"/>
    <s v="Central"/>
    <s v="OFF-EN-10003040"/>
    <s v="Office Supplies"/>
    <s v="Envelopes"/>
    <s v="Quality Park Security Envelopes"/>
    <n v="20.936"/>
    <n v="1"/>
    <n v="0.2"/>
    <n v="-4.1871999999999998"/>
    <n v="7.0659000000000001"/>
    <n v="-9.6829000000000001"/>
    <n v="4"/>
    <n v="2016"/>
  </r>
  <r>
    <n v="5447"/>
    <s v="US-2016-127425"/>
    <d v="2016-08-26T00:00:00"/>
    <d v="2016-08-31T00:00:00"/>
    <x v="1"/>
    <x v="112"/>
    <x v="112"/>
    <s v="Corporate"/>
    <s v="United States"/>
    <s v="New York City"/>
    <s v="New York"/>
    <n v="10035"/>
    <s v="East"/>
    <s v="TEC-PH-10003442"/>
    <s v="Technology"/>
    <s v="Phones"/>
    <s v="Samsung Replacement EH64AVFWE Premium Headset"/>
    <n v="33"/>
    <n v="6"/>
    <n v="0"/>
    <n v="0"/>
    <n v="8.25"/>
    <n v="-24.75"/>
    <n v="5"/>
    <n v="2016"/>
  </r>
  <r>
    <n v="5448"/>
    <s v="US-2016-127425"/>
    <d v="2016-08-26T00:00:00"/>
    <d v="2016-08-31T00:00:00"/>
    <x v="1"/>
    <x v="112"/>
    <x v="112"/>
    <s v="Corporate"/>
    <s v="United States"/>
    <s v="New York City"/>
    <s v="New York"/>
    <n v="10035"/>
    <s v="East"/>
    <s v="TEC-AC-10002800"/>
    <s v="Technology"/>
    <s v="Accessories"/>
    <s v="Plantronics Audio 478 Stereo USB Headset"/>
    <n v="249.95"/>
    <n v="5"/>
    <n v="0"/>
    <n v="0"/>
    <n v="87.482500000000002"/>
    <n v="-162.46749999999997"/>
    <n v="5"/>
    <n v="2016"/>
  </r>
  <r>
    <n v="5449"/>
    <s v="US-2014-119081"/>
    <d v="2014-09-12T00:00:00"/>
    <d v="2014-09-19T00:00:00"/>
    <x v="1"/>
    <x v="638"/>
    <x v="638"/>
    <s v="Home Office"/>
    <s v="United States"/>
    <s v="Olathe"/>
    <s v="Kansas"/>
    <n v="66062"/>
    <s v="Central"/>
    <s v="OFF-SU-10000157"/>
    <s v="Office Supplies"/>
    <s v="Supplies"/>
    <s v="Compact Automatic Electric Letter Opener"/>
    <n v="357.93"/>
    <n v="3"/>
    <n v="0"/>
    <n v="0"/>
    <n v="7.1585999999999999"/>
    <n v="-350.77140000000003"/>
    <n v="7"/>
    <n v="2014"/>
  </r>
  <r>
    <n v="5450"/>
    <s v="US-2014-119081"/>
    <d v="2014-09-12T00:00:00"/>
    <d v="2014-09-19T00:00:00"/>
    <x v="1"/>
    <x v="638"/>
    <x v="638"/>
    <s v="Home Office"/>
    <s v="United States"/>
    <s v="Olathe"/>
    <s v="Kansas"/>
    <n v="66062"/>
    <s v="Central"/>
    <s v="TEC-AC-10001542"/>
    <s v="Technology"/>
    <s v="Accessories"/>
    <s v="SanDisk Cruzer 16 GB USB Flash Drive"/>
    <n v="57.4"/>
    <n v="5"/>
    <n v="0"/>
    <n v="0"/>
    <n v="10.906000000000001"/>
    <n v="-46.494"/>
    <n v="7"/>
    <n v="2014"/>
  </r>
  <r>
    <n v="5451"/>
    <s v="US-2014-119081"/>
    <d v="2014-09-12T00:00:00"/>
    <d v="2014-09-19T00:00:00"/>
    <x v="1"/>
    <x v="638"/>
    <x v="638"/>
    <s v="Home Office"/>
    <s v="United States"/>
    <s v="Olathe"/>
    <s v="Kansas"/>
    <n v="66062"/>
    <s v="Central"/>
    <s v="OFF-BI-10004519"/>
    <s v="Office Supplies"/>
    <s v="Binders"/>
    <s v="GBC DocuBind P100 Manual Binding Machine"/>
    <n v="331.96"/>
    <n v="2"/>
    <n v="0"/>
    <n v="0"/>
    <n v="149.38200000000001"/>
    <n v="-182.57799999999997"/>
    <n v="7"/>
    <n v="2014"/>
  </r>
  <r>
    <n v="5452"/>
    <s v="US-2014-119081"/>
    <d v="2014-09-12T00:00:00"/>
    <d v="2014-09-19T00:00:00"/>
    <x v="1"/>
    <x v="638"/>
    <x v="638"/>
    <s v="Home Office"/>
    <s v="United States"/>
    <s v="Olathe"/>
    <s v="Kansas"/>
    <n v="66062"/>
    <s v="Central"/>
    <s v="FUR-FU-10003464"/>
    <s v="Furniture"/>
    <s v="Furnishings"/>
    <s v="Seth Thomas 8 1/2&quot; Cubicle Clock"/>
    <n v="40.56"/>
    <n v="2"/>
    <n v="0"/>
    <n v="0"/>
    <n v="12.979200000000001"/>
    <n v="-27.580800000000004"/>
    <n v="7"/>
    <n v="2014"/>
  </r>
  <r>
    <n v="5453"/>
    <s v="CA-2016-140613"/>
    <d v="2016-07-22T00:00:00"/>
    <d v="2016-07-29T00:00:00"/>
    <x v="1"/>
    <x v="607"/>
    <x v="607"/>
    <s v="Home Office"/>
    <s v="United States"/>
    <s v="Sparks"/>
    <s v="Nevada"/>
    <n v="89431"/>
    <s v="West"/>
    <s v="OFF-SU-10004261"/>
    <s v="Office Supplies"/>
    <s v="Supplies"/>
    <s v="Fiskars 8&quot; Scissors, 2/Pack"/>
    <n v="86.2"/>
    <n v="5"/>
    <n v="0"/>
    <n v="0"/>
    <n v="24.998000000000001"/>
    <n v="-61.201999999999998"/>
    <n v="7"/>
    <n v="2016"/>
  </r>
  <r>
    <n v="5454"/>
    <s v="US-2017-108700"/>
    <d v="2017-05-19T00:00:00"/>
    <d v="2017-05-23T00:00:00"/>
    <x v="1"/>
    <x v="601"/>
    <x v="601"/>
    <s v="Corporate"/>
    <s v="United States"/>
    <s v="Rockford"/>
    <s v="Illinois"/>
    <n v="61107"/>
    <s v="Central"/>
    <s v="OFF-PA-10004733"/>
    <s v="Office Supplies"/>
    <s v="Paper"/>
    <s v="Things To Do Today Spiral Book"/>
    <n v="38.015999999999998"/>
    <n v="6"/>
    <n v="0.2"/>
    <n v="-7.6032000000000002"/>
    <n v="13.780799999999999"/>
    <n v="-16.631999999999998"/>
    <n v="4"/>
    <n v="2017"/>
  </r>
  <r>
    <n v="5455"/>
    <s v="CA-2017-160962"/>
    <d v="2017-04-28T00:00:00"/>
    <d v="2017-05-02T00:00:00"/>
    <x v="1"/>
    <x v="204"/>
    <x v="204"/>
    <s v="Corporate"/>
    <s v="United States"/>
    <s v="Philadelphia"/>
    <s v="Pennsylvania"/>
    <n v="19143"/>
    <s v="East"/>
    <s v="OFF-ST-10001325"/>
    <s v="Office Supplies"/>
    <s v="Storage"/>
    <s v="Sterilite Officeware Hinged File Box"/>
    <n v="8.3840000000000003"/>
    <n v="1"/>
    <n v="0.2"/>
    <n v="-1.6768000000000001"/>
    <n v="0.73360000000000003"/>
    <n v="-5.9736000000000002"/>
    <n v="4"/>
    <n v="2017"/>
  </r>
  <r>
    <n v="5456"/>
    <s v="CA-2017-160962"/>
    <d v="2017-04-28T00:00:00"/>
    <d v="2017-05-02T00:00:00"/>
    <x v="1"/>
    <x v="204"/>
    <x v="204"/>
    <s v="Corporate"/>
    <s v="United States"/>
    <s v="Philadelphia"/>
    <s v="Pennsylvania"/>
    <n v="19143"/>
    <s v="East"/>
    <s v="OFF-AR-10003056"/>
    <s v="Office Supplies"/>
    <s v="Art"/>
    <s v="Newell 341"/>
    <n v="6.8479999999999999"/>
    <n v="2"/>
    <n v="0.2"/>
    <n v="-1.3696000000000002"/>
    <n v="0.77039999999999997"/>
    <n v="-4.7080000000000002"/>
    <n v="4"/>
    <n v="2017"/>
  </r>
  <r>
    <n v="5457"/>
    <s v="CA-2017-130631"/>
    <d v="2017-12-29T00:00:00"/>
    <d v="2018-01-02T00:00:00"/>
    <x v="1"/>
    <x v="94"/>
    <x v="94"/>
    <s v="Consumer"/>
    <s v="United States"/>
    <s v="Edmonds"/>
    <s v="Washington"/>
    <n v="98026"/>
    <s v="West"/>
    <s v="OFF-FA-10000089"/>
    <s v="Office Supplies"/>
    <s v="Fasteners"/>
    <s v="Acco Glide Clips"/>
    <n v="19.600000000000001"/>
    <n v="5"/>
    <n v="0"/>
    <n v="0"/>
    <n v="9.6039999999999992"/>
    <n v="-9.9960000000000022"/>
    <n v="4"/>
    <n v="2017"/>
  </r>
  <r>
    <n v="5458"/>
    <s v="CA-2017-130631"/>
    <d v="2017-12-29T00:00:00"/>
    <d v="2018-01-02T00:00:00"/>
    <x v="1"/>
    <x v="94"/>
    <x v="94"/>
    <s v="Consumer"/>
    <s v="United States"/>
    <s v="Edmonds"/>
    <s v="Washington"/>
    <n v="98026"/>
    <s v="West"/>
    <s v="FUR-FU-10004093"/>
    <s v="Furniture"/>
    <s v="Furnishings"/>
    <s v="Hand-Finished Solid Wood Document Frame"/>
    <n v="68.459999999999994"/>
    <n v="2"/>
    <n v="0"/>
    <n v="0"/>
    <n v="20.538"/>
    <n v="-47.921999999999997"/>
    <n v="4"/>
    <n v="2017"/>
  </r>
  <r>
    <n v="5459"/>
    <s v="CA-2017-116680"/>
    <d v="2017-09-04T00:00:00"/>
    <d v="2017-09-06T00:00:00"/>
    <x v="0"/>
    <x v="7"/>
    <x v="7"/>
    <s v="Consumer"/>
    <s v="United States"/>
    <s v="San Francisco"/>
    <s v="California"/>
    <n v="94122"/>
    <s v="West"/>
    <s v="OFF-BI-10004022"/>
    <s v="Office Supplies"/>
    <s v="Binders"/>
    <s v="Acco Suede Grain Vinyl Round Ring Binder"/>
    <n v="13.343999999999999"/>
    <n v="6"/>
    <n v="0.2"/>
    <n v="-2.6688000000000001"/>
    <n v="4.3368000000000002"/>
    <n v="-6.3384"/>
    <n v="2"/>
    <n v="2017"/>
  </r>
  <r>
    <n v="5460"/>
    <s v="CA-2017-116680"/>
    <d v="2017-09-04T00:00:00"/>
    <d v="2017-09-06T00:00:00"/>
    <x v="0"/>
    <x v="7"/>
    <x v="7"/>
    <s v="Consumer"/>
    <s v="United States"/>
    <s v="San Francisco"/>
    <s v="California"/>
    <n v="94122"/>
    <s v="West"/>
    <s v="FUR-TA-10001771"/>
    <s v="Furniture"/>
    <s v="Tables"/>
    <s v="Bush Cubix Conference Tables, Fully Assembled"/>
    <n v="1478.2719999999999"/>
    <n v="8"/>
    <n v="0.2"/>
    <n v="-295.65440000000001"/>
    <n v="92.391999999999996"/>
    <n v="-1090.2256"/>
    <n v="2"/>
    <n v="2017"/>
  </r>
  <r>
    <n v="5461"/>
    <s v="US-2014-107405"/>
    <d v="2014-03-21T00:00:00"/>
    <d v="2014-03-25T00:00:00"/>
    <x v="1"/>
    <x v="131"/>
    <x v="131"/>
    <s v="Corporate"/>
    <s v="United States"/>
    <s v="Asheville"/>
    <s v="North Carolina"/>
    <n v="28806"/>
    <s v="South"/>
    <s v="OFF-ST-10002301"/>
    <s v="Office Supplies"/>
    <s v="Storage"/>
    <s v="Tennsco Commercial Shelving"/>
    <n v="16.271999999999998"/>
    <n v="1"/>
    <n v="0.2"/>
    <n v="-3.2544"/>
    <n v="-3.8645999999999998"/>
    <n v="-16.882199999999997"/>
    <n v="4"/>
    <n v="2014"/>
  </r>
  <r>
    <n v="5462"/>
    <s v="CA-2017-101574"/>
    <d v="2017-09-28T00:00:00"/>
    <d v="2017-10-04T00:00:00"/>
    <x v="1"/>
    <x v="232"/>
    <x v="232"/>
    <s v="Consumer"/>
    <s v="United States"/>
    <s v="Los Angeles"/>
    <s v="California"/>
    <n v="90032"/>
    <s v="West"/>
    <s v="FUR-FU-10001706"/>
    <s v="Furniture"/>
    <s v="Furnishings"/>
    <s v="Longer-Life Soft White Bulbs"/>
    <n v="9.24"/>
    <n v="3"/>
    <n v="0"/>
    <n v="0"/>
    <n v="4.4352"/>
    <n v="-4.8048000000000002"/>
    <n v="6"/>
    <n v="2017"/>
  </r>
  <r>
    <n v="5463"/>
    <s v="CA-2014-146591"/>
    <d v="2014-01-19T00:00:00"/>
    <d v="2014-01-20T00:00:00"/>
    <x v="2"/>
    <x v="358"/>
    <x v="358"/>
    <s v="Consumer"/>
    <s v="United States"/>
    <s v="Scottsdale"/>
    <s v="Arizona"/>
    <n v="85254"/>
    <s v="West"/>
    <s v="OFF-BI-10003676"/>
    <s v="Office Supplies"/>
    <s v="Binders"/>
    <s v="GBC Standard Recycled Report Covers, Clear Plastic Sheets"/>
    <n v="32.340000000000003"/>
    <n v="10"/>
    <n v="0.7"/>
    <n v="-22.638000000000002"/>
    <n v="-23.716000000000001"/>
    <n v="-33.418000000000006"/>
    <n v="1"/>
    <n v="2014"/>
  </r>
  <r>
    <n v="5464"/>
    <s v="CA-2014-146591"/>
    <d v="2014-01-19T00:00:00"/>
    <d v="2014-01-20T00:00:00"/>
    <x v="2"/>
    <x v="358"/>
    <x v="358"/>
    <s v="Consumer"/>
    <s v="United States"/>
    <s v="Scottsdale"/>
    <s v="Arizona"/>
    <n v="85254"/>
    <s v="West"/>
    <s v="OFF-PA-10000659"/>
    <s v="Office Supplies"/>
    <s v="Paper"/>
    <s v="TOPS Carbonless Receipt Book, Four 2-3/4 x 7-1/4 Money Receipts per Page"/>
    <n v="56.064"/>
    <n v="4"/>
    <n v="0.2"/>
    <n v="-11.212800000000001"/>
    <n v="19.622399999999999"/>
    <n v="-25.2288"/>
    <n v="1"/>
    <n v="2014"/>
  </r>
  <r>
    <n v="5465"/>
    <s v="CA-2014-146591"/>
    <d v="2014-01-19T00:00:00"/>
    <d v="2014-01-20T00:00:00"/>
    <x v="2"/>
    <x v="358"/>
    <x v="358"/>
    <s v="Consumer"/>
    <s v="United States"/>
    <s v="Scottsdale"/>
    <s v="Arizona"/>
    <n v="85254"/>
    <s v="West"/>
    <s v="OFF-EN-10002504"/>
    <s v="Office Supplies"/>
    <s v="Envelopes"/>
    <s v="Tyvek  Top-Opening Peel &amp; Seel Envelopes, Plain White"/>
    <n v="108.72"/>
    <n v="5"/>
    <n v="0.2"/>
    <n v="-21.744"/>
    <n v="36.692999999999998"/>
    <n v="-50.283000000000001"/>
    <n v="1"/>
    <n v="2014"/>
  </r>
  <r>
    <n v="5466"/>
    <s v="CA-2014-146591"/>
    <d v="2014-01-19T00:00:00"/>
    <d v="2014-01-20T00:00:00"/>
    <x v="2"/>
    <x v="358"/>
    <x v="358"/>
    <s v="Consumer"/>
    <s v="United States"/>
    <s v="Scottsdale"/>
    <s v="Arizona"/>
    <n v="85254"/>
    <s v="West"/>
    <s v="FUR-BO-10001972"/>
    <s v="Furniture"/>
    <s v="Bookcases"/>
    <s v="O'Sullivan 4-Shelf Bookcase in Odessa Pine"/>
    <n v="181.47"/>
    <n v="5"/>
    <n v="0.7"/>
    <n v="-127.029"/>
    <n v="-320.59699999999998"/>
    <n v="-375.03800000000001"/>
    <n v="1"/>
    <n v="2014"/>
  </r>
  <r>
    <n v="5467"/>
    <s v="CA-2014-107706"/>
    <d v="2014-02-14T00:00:00"/>
    <d v="2014-02-19T00:00:00"/>
    <x v="0"/>
    <x v="461"/>
    <x v="461"/>
    <s v="Consumer"/>
    <s v="United States"/>
    <s v="Houston"/>
    <s v="Texas"/>
    <n v="77095"/>
    <s v="Central"/>
    <s v="OFF-PA-10000466"/>
    <s v="Office Supplies"/>
    <s v="Paper"/>
    <s v="Memo Book, 100 Message Capacity, 5 3/8” x 11”"/>
    <n v="16.175999999999998"/>
    <n v="3"/>
    <n v="0.2"/>
    <n v="-3.2351999999999999"/>
    <n v="6.0659999999999998"/>
    <n v="-6.8747999999999996"/>
    <n v="5"/>
    <n v="2014"/>
  </r>
  <r>
    <n v="5468"/>
    <s v="CA-2016-122448"/>
    <d v="2016-06-09T00:00:00"/>
    <d v="2016-06-14T00:00:00"/>
    <x v="1"/>
    <x v="203"/>
    <x v="203"/>
    <s v="Consumer"/>
    <s v="United States"/>
    <s v="San Francisco"/>
    <s v="California"/>
    <n v="94109"/>
    <s v="West"/>
    <s v="FUR-CH-10002774"/>
    <s v="Furniture"/>
    <s v="Chairs"/>
    <s v="Global Deluxe Stacking Chair, Gray"/>
    <n v="122.352"/>
    <n v="3"/>
    <n v="0.2"/>
    <n v="-24.470400000000001"/>
    <n v="13.7646"/>
    <n v="-84.117000000000004"/>
    <n v="5"/>
    <n v="2016"/>
  </r>
  <r>
    <n v="5469"/>
    <s v="CA-2014-132451"/>
    <d v="2014-09-26T00:00:00"/>
    <d v="2014-09-27T00:00:00"/>
    <x v="2"/>
    <x v="580"/>
    <x v="580"/>
    <s v="Home Office"/>
    <s v="United States"/>
    <s v="San Diego"/>
    <s v="California"/>
    <n v="92105"/>
    <s v="West"/>
    <s v="FUR-CH-10000454"/>
    <s v="Furniture"/>
    <s v="Chairs"/>
    <s v="Hon Deluxe Fabric Upholstered Stacking Chairs, Rounded Back"/>
    <n v="585.55200000000002"/>
    <n v="3"/>
    <n v="0.2"/>
    <n v="-117.11040000000001"/>
    <n v="73.194000000000003"/>
    <n v="-395.24759999999998"/>
    <n v="1"/>
    <n v="2014"/>
  </r>
  <r>
    <n v="5470"/>
    <s v="CA-2014-132451"/>
    <d v="2014-09-26T00:00:00"/>
    <d v="2014-09-27T00:00:00"/>
    <x v="2"/>
    <x v="580"/>
    <x v="580"/>
    <s v="Home Office"/>
    <s v="United States"/>
    <s v="San Diego"/>
    <s v="California"/>
    <n v="92105"/>
    <s v="West"/>
    <s v="OFF-PA-10004888"/>
    <s v="Office Supplies"/>
    <s v="Paper"/>
    <s v="Xerox 217"/>
    <n v="19.440000000000001"/>
    <n v="3"/>
    <n v="0"/>
    <n v="0"/>
    <n v="9.3312000000000008"/>
    <n v="-10.1088"/>
    <n v="1"/>
    <n v="2014"/>
  </r>
  <r>
    <n v="5471"/>
    <s v="CA-2016-158547"/>
    <d v="2016-05-30T00:00:00"/>
    <d v="2016-06-04T00:00:00"/>
    <x v="1"/>
    <x v="594"/>
    <x v="594"/>
    <s v="Consumer"/>
    <s v="United States"/>
    <s v="Hamilton"/>
    <s v="Ohio"/>
    <n v="45011"/>
    <s v="East"/>
    <s v="OFF-AP-10003842"/>
    <s v="Office Supplies"/>
    <s v="Appliances"/>
    <s v="Euro-Pro Shark Turbo Vacuum"/>
    <n v="123.92"/>
    <n v="5"/>
    <n v="0.2"/>
    <n v="-24.784000000000002"/>
    <n v="9.2940000000000005"/>
    <n v="-89.841999999999999"/>
    <n v="5"/>
    <n v="2016"/>
  </r>
  <r>
    <n v="5472"/>
    <s v="CA-2017-116946"/>
    <d v="2017-12-19T00:00:00"/>
    <d v="2017-12-23T00:00:00"/>
    <x v="1"/>
    <x v="700"/>
    <x v="700"/>
    <s v="Consumer"/>
    <s v="United States"/>
    <s v="Parker"/>
    <s v="Colorado"/>
    <n v="80134"/>
    <s v="West"/>
    <s v="FUR-FU-10000320"/>
    <s v="Furniture"/>
    <s v="Furnishings"/>
    <s v="OIC Stacking Trays"/>
    <n v="13.36"/>
    <n v="5"/>
    <n v="0.2"/>
    <n v="-2.6720000000000002"/>
    <n v="4.008"/>
    <n v="-6.6799999999999988"/>
    <n v="4"/>
    <n v="2017"/>
  </r>
  <r>
    <n v="5473"/>
    <s v="CA-2017-116946"/>
    <d v="2017-12-19T00:00:00"/>
    <d v="2017-12-23T00:00:00"/>
    <x v="1"/>
    <x v="700"/>
    <x v="700"/>
    <s v="Consumer"/>
    <s v="United States"/>
    <s v="Parker"/>
    <s v="Colorado"/>
    <n v="80134"/>
    <s v="West"/>
    <s v="OFF-ST-10002554"/>
    <s v="Office Supplies"/>
    <s v="Storage"/>
    <s v="Tennsco Industrial Shelving"/>
    <n v="78.256"/>
    <n v="2"/>
    <n v="0.2"/>
    <n v="-15.651200000000001"/>
    <n v="-17.607600000000001"/>
    <n v="-80.212400000000002"/>
    <n v="4"/>
    <n v="2017"/>
  </r>
  <r>
    <n v="5474"/>
    <s v="CA-2017-116946"/>
    <d v="2017-12-19T00:00:00"/>
    <d v="2017-12-23T00:00:00"/>
    <x v="1"/>
    <x v="700"/>
    <x v="700"/>
    <s v="Consumer"/>
    <s v="United States"/>
    <s v="Parker"/>
    <s v="Colorado"/>
    <n v="80134"/>
    <s v="West"/>
    <s v="FUR-BO-10000468"/>
    <s v="Furniture"/>
    <s v="Bookcases"/>
    <s v="O'Sullivan 2-Shelf Heavy-Duty Bookcases"/>
    <n v="102.018"/>
    <n v="7"/>
    <n v="0.7"/>
    <n v="-71.412599999999998"/>
    <n v="-183.63239999999999"/>
    <n v="-214.23779999999999"/>
    <n v="4"/>
    <n v="2017"/>
  </r>
  <r>
    <n v="5475"/>
    <s v="CA-2017-121741"/>
    <d v="2017-12-26T00:00:00"/>
    <d v="2017-12-26T00:00:00"/>
    <x v="3"/>
    <x v="289"/>
    <x v="289"/>
    <s v="Corporate"/>
    <s v="United States"/>
    <s v="Fremont"/>
    <s v="Nebraska"/>
    <n v="68025"/>
    <s v="Central"/>
    <s v="OFF-ST-10004459"/>
    <s v="Office Supplies"/>
    <s v="Storage"/>
    <s v="Tennsco Single-Tier Lockers"/>
    <n v="750.68"/>
    <n v="2"/>
    <n v="0"/>
    <n v="0"/>
    <n v="37.533999999999999"/>
    <n v="-713.14599999999996"/>
    <n v="0"/>
    <n v="2017"/>
  </r>
  <r>
    <n v="5476"/>
    <s v="CA-2017-169691"/>
    <d v="2017-06-15T00:00:00"/>
    <d v="2017-06-18T00:00:00"/>
    <x v="2"/>
    <x v="656"/>
    <x v="656"/>
    <s v="Home Office"/>
    <s v="United States"/>
    <s v="Maple Grove"/>
    <s v="Minnesota"/>
    <n v="55369"/>
    <s v="Central"/>
    <s v="OFF-LA-10002312"/>
    <s v="Office Supplies"/>
    <s v="Labels"/>
    <s v="Avery 490"/>
    <n v="44.4"/>
    <n v="3"/>
    <n v="0"/>
    <n v="0"/>
    <n v="22.2"/>
    <n v="-22.2"/>
    <n v="3"/>
    <n v="2017"/>
  </r>
  <r>
    <n v="5477"/>
    <s v="CA-2017-169691"/>
    <d v="2017-06-15T00:00:00"/>
    <d v="2017-06-18T00:00:00"/>
    <x v="2"/>
    <x v="656"/>
    <x v="656"/>
    <s v="Home Office"/>
    <s v="United States"/>
    <s v="Maple Grove"/>
    <s v="Minnesota"/>
    <n v="55369"/>
    <s v="Central"/>
    <s v="OFF-ST-10001291"/>
    <s v="Office Supplies"/>
    <s v="Storage"/>
    <s v="Tenex Personal Self-Stacking Standard File Box, Black/Gray"/>
    <n v="84.55"/>
    <n v="5"/>
    <n v="0"/>
    <n v="0"/>
    <n v="22.828499999999998"/>
    <n v="-61.721499999999999"/>
    <n v="3"/>
    <n v="2017"/>
  </r>
  <r>
    <n v="5478"/>
    <s v="CA-2017-169691"/>
    <d v="2017-06-15T00:00:00"/>
    <d v="2017-06-18T00:00:00"/>
    <x v="2"/>
    <x v="656"/>
    <x v="656"/>
    <s v="Home Office"/>
    <s v="United States"/>
    <s v="Maple Grove"/>
    <s v="Minnesota"/>
    <n v="55369"/>
    <s v="Central"/>
    <s v="OFF-PA-10003022"/>
    <s v="Office Supplies"/>
    <s v="Paper"/>
    <s v="Xerox 1992"/>
    <n v="17.940000000000001"/>
    <n v="3"/>
    <n v="0"/>
    <n v="0"/>
    <n v="8.7905999999999995"/>
    <n v="-9.1494000000000018"/>
    <n v="3"/>
    <n v="2017"/>
  </r>
  <r>
    <n v="5479"/>
    <s v="CA-2016-121356"/>
    <d v="2016-11-20T00:00:00"/>
    <d v="2016-11-24T00:00:00"/>
    <x v="1"/>
    <x v="81"/>
    <x v="81"/>
    <s v="Consumer"/>
    <s v="United States"/>
    <s v="Newark"/>
    <s v="Delaware"/>
    <n v="19711"/>
    <s v="East"/>
    <s v="OFF-BI-10002133"/>
    <s v="Office Supplies"/>
    <s v="Binders"/>
    <s v="Wilson Jones Elliptical Ring 3 1/2&quot; Capacity Binders, 800 sheets"/>
    <n v="128.4"/>
    <n v="3"/>
    <n v="0"/>
    <n v="0"/>
    <n v="62.915999999999997"/>
    <n v="-65.484000000000009"/>
    <n v="4"/>
    <n v="2016"/>
  </r>
  <r>
    <n v="5480"/>
    <s v="CA-2014-101770"/>
    <d v="2014-03-31T00:00:00"/>
    <d v="2014-04-04T00:00:00"/>
    <x v="1"/>
    <x v="208"/>
    <x v="208"/>
    <s v="Corporate"/>
    <s v="United States"/>
    <s v="Miami"/>
    <s v="Florida"/>
    <n v="33180"/>
    <s v="South"/>
    <s v="OFF-BI-10001097"/>
    <s v="Office Supplies"/>
    <s v="Binders"/>
    <s v="Avery Hole Reinforcements"/>
    <n v="1.869"/>
    <n v="1"/>
    <n v="0.7"/>
    <n v="-1.3083"/>
    <n v="-1.3083"/>
    <n v="-1.869"/>
    <n v="4"/>
    <n v="2014"/>
  </r>
  <r>
    <n v="5481"/>
    <s v="CA-2017-105487"/>
    <d v="2017-10-08T00:00:00"/>
    <d v="2017-10-14T00:00:00"/>
    <x v="1"/>
    <x v="294"/>
    <x v="294"/>
    <s v="Corporate"/>
    <s v="United States"/>
    <s v="San Diego"/>
    <s v="California"/>
    <n v="92105"/>
    <s v="West"/>
    <s v="TEC-PH-10001336"/>
    <s v="Technology"/>
    <s v="Phones"/>
    <s v="Digium D40 VoIP phone"/>
    <n v="103.19199999999999"/>
    <n v="1"/>
    <n v="0.2"/>
    <n v="-20.638400000000001"/>
    <n v="11.6091"/>
    <n v="-70.944499999999991"/>
    <n v="6"/>
    <n v="2017"/>
  </r>
  <r>
    <n v="5482"/>
    <s v="CA-2017-105487"/>
    <d v="2017-10-08T00:00:00"/>
    <d v="2017-10-14T00:00:00"/>
    <x v="1"/>
    <x v="294"/>
    <x v="294"/>
    <s v="Corporate"/>
    <s v="United States"/>
    <s v="San Diego"/>
    <s v="California"/>
    <n v="92105"/>
    <s v="West"/>
    <s v="TEC-AC-10002305"/>
    <s v="Technology"/>
    <s v="Accessories"/>
    <s v="KeyTronic E03601U1 - Keyboard - Beige"/>
    <n v="36"/>
    <n v="2"/>
    <n v="0"/>
    <n v="0"/>
    <n v="6.48"/>
    <n v="-29.52"/>
    <n v="6"/>
    <n v="2017"/>
  </r>
  <r>
    <n v="5483"/>
    <s v="CA-2017-105487"/>
    <d v="2017-10-08T00:00:00"/>
    <d v="2017-10-14T00:00:00"/>
    <x v="1"/>
    <x v="294"/>
    <x v="294"/>
    <s v="Corporate"/>
    <s v="United States"/>
    <s v="San Diego"/>
    <s v="California"/>
    <n v="92105"/>
    <s v="West"/>
    <s v="TEC-AC-10003610"/>
    <s v="Technology"/>
    <s v="Accessories"/>
    <s v="Logitech Illuminated - Keyboard"/>
    <n v="239.96"/>
    <n v="4"/>
    <n v="0"/>
    <n v="0"/>
    <n v="115.1808"/>
    <n v="-124.7792"/>
    <n v="6"/>
    <n v="2017"/>
  </r>
  <r>
    <n v="5484"/>
    <s v="CA-2017-105487"/>
    <d v="2017-10-08T00:00:00"/>
    <d v="2017-10-14T00:00:00"/>
    <x v="1"/>
    <x v="294"/>
    <x v="294"/>
    <s v="Corporate"/>
    <s v="United States"/>
    <s v="San Diego"/>
    <s v="California"/>
    <n v="92105"/>
    <s v="West"/>
    <s v="OFF-ST-10002301"/>
    <s v="Office Supplies"/>
    <s v="Storage"/>
    <s v="Tennsco Commercial Shelving"/>
    <n v="40.68"/>
    <n v="2"/>
    <n v="0"/>
    <n v="0"/>
    <n v="0.40679999999999999"/>
    <n v="-40.273200000000003"/>
    <n v="6"/>
    <n v="2017"/>
  </r>
  <r>
    <n v="5485"/>
    <s v="CA-2017-148999"/>
    <d v="2017-01-30T00:00:00"/>
    <d v="2017-02-04T00:00:00"/>
    <x v="1"/>
    <x v="12"/>
    <x v="12"/>
    <s v="Consumer"/>
    <s v="United States"/>
    <s v="Miami"/>
    <s v="Florida"/>
    <n v="33142"/>
    <s v="South"/>
    <s v="FUR-CH-10002044"/>
    <s v="Furniture"/>
    <s v="Chairs"/>
    <s v="Office Star - Contemporary Task Swivel chair with 2-way adjustable arms, Plum"/>
    <n v="419.13600000000002"/>
    <n v="4"/>
    <n v="0.2"/>
    <n v="-83.827200000000005"/>
    <n v="-68.1096"/>
    <n v="-403.41840000000002"/>
    <n v="5"/>
    <n v="2017"/>
  </r>
  <r>
    <n v="5486"/>
    <s v="CA-2014-107573"/>
    <d v="2014-12-12T00:00:00"/>
    <d v="2014-12-17T00:00:00"/>
    <x v="1"/>
    <x v="171"/>
    <x v="171"/>
    <s v="Consumer"/>
    <s v="United States"/>
    <s v="Miami"/>
    <s v="Florida"/>
    <n v="33178"/>
    <s v="South"/>
    <s v="OFF-EN-10001099"/>
    <s v="Office Supplies"/>
    <s v="Envelopes"/>
    <s v="Staple envelope"/>
    <n v="23.472000000000001"/>
    <n v="3"/>
    <n v="0.2"/>
    <n v="-4.6944000000000008"/>
    <n v="7.6284000000000001"/>
    <n v="-11.1492"/>
    <n v="5"/>
    <n v="2014"/>
  </r>
  <r>
    <n v="5487"/>
    <s v="CA-2015-156608"/>
    <d v="2015-10-24T00:00:00"/>
    <d v="2015-10-29T00:00:00"/>
    <x v="1"/>
    <x v="192"/>
    <x v="192"/>
    <s v="Home Office"/>
    <s v="United States"/>
    <s v="San Antonio"/>
    <s v="Texas"/>
    <n v="78207"/>
    <s v="Central"/>
    <s v="OFF-BI-10004140"/>
    <s v="Office Supplies"/>
    <s v="Binders"/>
    <s v="Avery Non-Stick Binders"/>
    <n v="3.5920000000000001"/>
    <n v="4"/>
    <n v="0.8"/>
    <n v="-2.8736000000000002"/>
    <n v="-6.2859999999999996"/>
    <n v="-7.0043999999999995"/>
    <n v="5"/>
    <n v="2015"/>
  </r>
  <r>
    <n v="5488"/>
    <s v="CA-2017-134495"/>
    <d v="2017-04-01T00:00:00"/>
    <d v="2017-04-04T00:00:00"/>
    <x v="0"/>
    <x v="292"/>
    <x v="292"/>
    <s v="Corporate"/>
    <s v="United States"/>
    <s v="Jacksonville"/>
    <s v="Florida"/>
    <n v="32216"/>
    <s v="South"/>
    <s v="TEC-PH-10004897"/>
    <s v="Technology"/>
    <s v="Phones"/>
    <s v="Mediabridge Sport Armband iPhone 5s"/>
    <n v="23.975999999999999"/>
    <n v="3"/>
    <n v="0.2"/>
    <n v="-4.7952000000000004"/>
    <n v="-5.6943000000000001"/>
    <n v="-24.875099999999996"/>
    <n v="3"/>
    <n v="2017"/>
  </r>
  <r>
    <n v="5489"/>
    <s v="CA-2017-134495"/>
    <d v="2017-04-01T00:00:00"/>
    <d v="2017-04-04T00:00:00"/>
    <x v="0"/>
    <x v="292"/>
    <x v="292"/>
    <s v="Corporate"/>
    <s v="United States"/>
    <s v="Jacksonville"/>
    <s v="Florida"/>
    <n v="32216"/>
    <s v="South"/>
    <s v="OFF-LA-10000262"/>
    <s v="Office Supplies"/>
    <s v="Labels"/>
    <s v="Avery 494"/>
    <n v="6.2640000000000002"/>
    <n v="3"/>
    <n v="0.2"/>
    <n v="-1.2528000000000001"/>
    <n v="2.0358000000000001"/>
    <n v="-2.9754000000000005"/>
    <n v="3"/>
    <n v="2017"/>
  </r>
  <r>
    <n v="5490"/>
    <s v="CA-2017-134495"/>
    <d v="2017-04-01T00:00:00"/>
    <d v="2017-04-04T00:00:00"/>
    <x v="0"/>
    <x v="292"/>
    <x v="292"/>
    <s v="Corporate"/>
    <s v="United States"/>
    <s v="Jacksonville"/>
    <s v="Florida"/>
    <n v="32216"/>
    <s v="South"/>
    <s v="OFF-AP-10002222"/>
    <s v="Office Supplies"/>
    <s v="Appliances"/>
    <s v="Staple holder"/>
    <n v="20.808"/>
    <n v="3"/>
    <n v="0.2"/>
    <n v="-4.1616"/>
    <n v="1.8207"/>
    <n v="-14.825699999999999"/>
    <n v="3"/>
    <n v="2017"/>
  </r>
  <r>
    <n v="5491"/>
    <s v="CA-2017-134495"/>
    <d v="2017-04-01T00:00:00"/>
    <d v="2017-04-04T00:00:00"/>
    <x v="0"/>
    <x v="292"/>
    <x v="292"/>
    <s v="Corporate"/>
    <s v="United States"/>
    <s v="Jacksonville"/>
    <s v="Florida"/>
    <n v="32216"/>
    <s v="South"/>
    <s v="FUR-CH-10003774"/>
    <s v="Furniture"/>
    <s v="Chairs"/>
    <s v="Global Wood Trimmed Manager's Task Chair, Khaki"/>
    <n v="218.352"/>
    <n v="3"/>
    <n v="0.2"/>
    <n v="-43.670400000000001"/>
    <n v="-19.105799999999999"/>
    <n v="-193.78739999999999"/>
    <n v="3"/>
    <n v="2017"/>
  </r>
  <r>
    <n v="5492"/>
    <s v="CA-2017-164098"/>
    <d v="2017-01-26T00:00:00"/>
    <d v="2017-01-27T00:00:00"/>
    <x v="2"/>
    <x v="0"/>
    <x v="0"/>
    <s v="Consumer"/>
    <s v="United States"/>
    <s v="Houston"/>
    <s v="Texas"/>
    <n v="77070"/>
    <s v="Central"/>
    <s v="OFF-ST-10000615"/>
    <s v="Office Supplies"/>
    <s v="Storage"/>
    <s v="SimpliFile Personal File, Black Granite, 15w x 6-15/16d x 11-1/4h"/>
    <n v="18.16"/>
    <n v="2"/>
    <n v="0.2"/>
    <n v="-3.6320000000000001"/>
    <n v="1.8160000000000001"/>
    <n v="-12.712"/>
    <n v="1"/>
    <n v="2017"/>
  </r>
  <r>
    <n v="5493"/>
    <s v="CA-2014-105249"/>
    <d v="2014-11-28T00:00:00"/>
    <d v="2014-11-28T00:00:00"/>
    <x v="3"/>
    <x v="723"/>
    <x v="723"/>
    <s v="Home Office"/>
    <s v="United States"/>
    <s v="San Francisco"/>
    <s v="California"/>
    <n v="94122"/>
    <s v="West"/>
    <s v="OFF-SU-10001225"/>
    <s v="Office Supplies"/>
    <s v="Supplies"/>
    <s v="Staple remover"/>
    <n v="7.36"/>
    <n v="2"/>
    <n v="0"/>
    <n v="0"/>
    <n v="0.1472"/>
    <n v="-7.2128000000000005"/>
    <n v="0"/>
    <n v="2014"/>
  </r>
  <r>
    <n v="5494"/>
    <s v="CA-2014-105249"/>
    <d v="2014-11-28T00:00:00"/>
    <d v="2014-11-28T00:00:00"/>
    <x v="3"/>
    <x v="723"/>
    <x v="723"/>
    <s v="Home Office"/>
    <s v="United States"/>
    <s v="San Francisco"/>
    <s v="California"/>
    <n v="94122"/>
    <s v="West"/>
    <s v="OFF-LA-10002043"/>
    <s v="Office Supplies"/>
    <s v="Labels"/>
    <s v="Avery 489"/>
    <n v="41.4"/>
    <n v="4"/>
    <n v="0"/>
    <n v="0"/>
    <n v="19.872"/>
    <n v="-21.527999999999999"/>
    <n v="0"/>
    <n v="2014"/>
  </r>
  <r>
    <n v="5495"/>
    <s v="CA-2014-105249"/>
    <d v="2014-11-28T00:00:00"/>
    <d v="2014-11-28T00:00:00"/>
    <x v="3"/>
    <x v="723"/>
    <x v="723"/>
    <s v="Home Office"/>
    <s v="United States"/>
    <s v="San Francisco"/>
    <s v="California"/>
    <n v="94122"/>
    <s v="West"/>
    <s v="FUR-BO-10000330"/>
    <s v="Furniture"/>
    <s v="Bookcases"/>
    <s v="Sauder Camden County Barrister Bookcase, Planked Cherry Finish"/>
    <n v="411.33199999999999"/>
    <n v="4"/>
    <n v="0.15"/>
    <n v="-61.699799999999996"/>
    <n v="-4.8391999999999999"/>
    <n v="-354.47140000000002"/>
    <n v="0"/>
    <n v="2014"/>
  </r>
  <r>
    <n v="5496"/>
    <s v="CA-2015-113523"/>
    <d v="2015-09-04T00:00:00"/>
    <d v="2015-09-08T00:00:00"/>
    <x v="1"/>
    <x v="464"/>
    <x v="464"/>
    <s v="Corporate"/>
    <s v="United States"/>
    <s v="Philadelphia"/>
    <s v="Pennsylvania"/>
    <n v="19140"/>
    <s v="East"/>
    <s v="OFF-BI-10001249"/>
    <s v="Office Supplies"/>
    <s v="Binders"/>
    <s v="Avery Heavy-Duty EZD View Binder with Locking Rings"/>
    <n v="7.6559999999999997"/>
    <n v="4"/>
    <n v="0.7"/>
    <n v="-5.3591999999999995"/>
    <n v="-6.1247999999999996"/>
    <n v="-8.4215999999999998"/>
    <n v="4"/>
    <n v="2015"/>
  </r>
  <r>
    <n v="5497"/>
    <s v="CA-2017-117821"/>
    <d v="2017-06-12T00:00:00"/>
    <d v="2017-06-16T00:00:00"/>
    <x v="1"/>
    <x v="643"/>
    <x v="643"/>
    <s v="Consumer"/>
    <s v="United States"/>
    <s v="Marion"/>
    <s v="Ohio"/>
    <n v="43302"/>
    <s v="East"/>
    <s v="TEC-AC-10004469"/>
    <s v="Technology"/>
    <s v="Accessories"/>
    <s v="Microsoft Sculpt Comfort Mouse"/>
    <n v="63.92"/>
    <n v="2"/>
    <n v="0.2"/>
    <n v="-12.784000000000001"/>
    <n v="19.175999999999998"/>
    <n v="-31.960000000000004"/>
    <n v="4"/>
    <n v="2017"/>
  </r>
  <r>
    <n v="5498"/>
    <s v="CA-2017-164378"/>
    <d v="2017-07-15T00:00:00"/>
    <d v="2017-07-18T00:00:00"/>
    <x v="0"/>
    <x v="514"/>
    <x v="514"/>
    <s v="Consumer"/>
    <s v="United States"/>
    <s v="New York City"/>
    <s v="New York"/>
    <n v="10024"/>
    <s v="East"/>
    <s v="OFF-AR-10001177"/>
    <s v="Office Supplies"/>
    <s v="Art"/>
    <s v="Newell 349"/>
    <n v="6.56"/>
    <n v="2"/>
    <n v="0"/>
    <n v="0"/>
    <n v="1.9024000000000001"/>
    <n v="-4.6575999999999995"/>
    <n v="3"/>
    <n v="2017"/>
  </r>
  <r>
    <n v="5499"/>
    <s v="CA-2017-164378"/>
    <d v="2017-07-15T00:00:00"/>
    <d v="2017-07-18T00:00:00"/>
    <x v="0"/>
    <x v="514"/>
    <x v="514"/>
    <s v="Consumer"/>
    <s v="United States"/>
    <s v="New York City"/>
    <s v="New York"/>
    <n v="10024"/>
    <s v="East"/>
    <s v="OFF-LA-10000634"/>
    <s v="Office Supplies"/>
    <s v="Labels"/>
    <s v="Avery 509"/>
    <n v="7.83"/>
    <n v="3"/>
    <n v="0"/>
    <n v="0"/>
    <n v="3.6017999999999999"/>
    <n v="-4.2282000000000002"/>
    <n v="3"/>
    <n v="2017"/>
  </r>
  <r>
    <n v="5500"/>
    <s v="CA-2017-164378"/>
    <d v="2017-07-15T00:00:00"/>
    <d v="2017-07-18T00:00:00"/>
    <x v="0"/>
    <x v="514"/>
    <x v="514"/>
    <s v="Consumer"/>
    <s v="United States"/>
    <s v="New York City"/>
    <s v="New York"/>
    <n v="10024"/>
    <s v="East"/>
    <s v="TEC-AC-10004708"/>
    <s v="Technology"/>
    <s v="Accessories"/>
    <s v="Sony 32GB Class 10 Micro SDHC R40 Memory Card"/>
    <n v="41.9"/>
    <n v="2"/>
    <n v="0"/>
    <n v="0"/>
    <n v="8.7989999999999995"/>
    <n v="-33.100999999999999"/>
    <n v="3"/>
    <n v="2017"/>
  </r>
  <r>
    <n v="5501"/>
    <s v="CA-2017-164378"/>
    <d v="2017-07-15T00:00:00"/>
    <d v="2017-07-18T00:00:00"/>
    <x v="0"/>
    <x v="514"/>
    <x v="514"/>
    <s v="Consumer"/>
    <s v="United States"/>
    <s v="New York City"/>
    <s v="New York"/>
    <n v="10024"/>
    <s v="East"/>
    <s v="FUR-CH-10002084"/>
    <s v="Furniture"/>
    <s v="Chairs"/>
    <s v="Hon Mobius Operator's Chair"/>
    <n v="664.14599999999996"/>
    <n v="6"/>
    <n v="0.1"/>
    <n v="-66.414599999999993"/>
    <n v="88.552800000000005"/>
    <n v="-509.17860000000002"/>
    <n v="3"/>
    <n v="2017"/>
  </r>
  <r>
    <n v="5502"/>
    <s v="CA-2017-164378"/>
    <d v="2017-07-15T00:00:00"/>
    <d v="2017-07-18T00:00:00"/>
    <x v="0"/>
    <x v="514"/>
    <x v="514"/>
    <s v="Consumer"/>
    <s v="United States"/>
    <s v="New York City"/>
    <s v="New York"/>
    <n v="10024"/>
    <s v="East"/>
    <s v="OFF-PA-10004519"/>
    <s v="Office Supplies"/>
    <s v="Paper"/>
    <s v="Spiral Phone Message Books with Labels by Adams"/>
    <n v="8.9600000000000009"/>
    <n v="2"/>
    <n v="0"/>
    <n v="0"/>
    <n v="4.3903999999999996"/>
    <n v="-4.5696000000000012"/>
    <n v="3"/>
    <n v="2017"/>
  </r>
  <r>
    <n v="5503"/>
    <s v="CA-2017-127782"/>
    <d v="2017-11-02T00:00:00"/>
    <d v="2017-11-06T00:00:00"/>
    <x v="1"/>
    <x v="764"/>
    <x v="764"/>
    <s v="Corporate"/>
    <s v="United States"/>
    <s v="Philadelphia"/>
    <s v="Pennsylvania"/>
    <n v="19140"/>
    <s v="East"/>
    <s v="FUR-FU-10001847"/>
    <s v="Furniture"/>
    <s v="Furnishings"/>
    <s v="Eldon Image Series Black Desk Accessories"/>
    <n v="3.3119999999999998"/>
    <n v="1"/>
    <n v="0.2"/>
    <n v="-0.66239999999999999"/>
    <n v="0.66239999999999999"/>
    <n v="-1.9872000000000001"/>
    <n v="4"/>
    <n v="2017"/>
  </r>
  <r>
    <n v="5504"/>
    <s v="CA-2017-127782"/>
    <d v="2017-11-02T00:00:00"/>
    <d v="2017-11-06T00:00:00"/>
    <x v="1"/>
    <x v="764"/>
    <x v="764"/>
    <s v="Corporate"/>
    <s v="United States"/>
    <s v="Philadelphia"/>
    <s v="Pennsylvania"/>
    <n v="19140"/>
    <s v="East"/>
    <s v="OFF-AP-10001962"/>
    <s v="Office Supplies"/>
    <s v="Appliances"/>
    <s v="Black &amp; Decker Filter for Double Action Dustbuster Cordless Vac BLDV7210"/>
    <n v="20.135999999999999"/>
    <n v="3"/>
    <n v="0.2"/>
    <n v="-4.0271999999999997"/>
    <n v="1.2585"/>
    <n v="-14.850299999999999"/>
    <n v="4"/>
    <n v="2017"/>
  </r>
  <r>
    <n v="5505"/>
    <s v="CA-2017-127782"/>
    <d v="2017-11-02T00:00:00"/>
    <d v="2017-11-06T00:00:00"/>
    <x v="1"/>
    <x v="764"/>
    <x v="764"/>
    <s v="Corporate"/>
    <s v="United States"/>
    <s v="Philadelphia"/>
    <s v="Pennsylvania"/>
    <n v="19140"/>
    <s v="East"/>
    <s v="OFF-EN-10003845"/>
    <s v="Office Supplies"/>
    <s v="Envelopes"/>
    <s v="Colored Envelopes"/>
    <n v="8.8559999999999999"/>
    <n v="3"/>
    <n v="0.2"/>
    <n v="-1.7712000000000001"/>
    <n v="2.8782000000000001"/>
    <n v="-4.2065999999999999"/>
    <n v="4"/>
    <n v="2017"/>
  </r>
  <r>
    <n v="5506"/>
    <s v="CA-2017-127782"/>
    <d v="2017-11-02T00:00:00"/>
    <d v="2017-11-06T00:00:00"/>
    <x v="1"/>
    <x v="764"/>
    <x v="764"/>
    <s v="Corporate"/>
    <s v="United States"/>
    <s v="Philadelphia"/>
    <s v="Pennsylvania"/>
    <n v="19140"/>
    <s v="East"/>
    <s v="TEC-PH-10001817"/>
    <s v="Technology"/>
    <s v="Phones"/>
    <s v="Wilson Electronics DB Pro Signal Booster"/>
    <n v="859.2"/>
    <n v="4"/>
    <n v="0.4"/>
    <n v="-343.68000000000006"/>
    <n v="-186.16"/>
    <n v="-701.68"/>
    <n v="4"/>
    <n v="2017"/>
  </r>
  <r>
    <n v="5507"/>
    <s v="US-2016-162026"/>
    <d v="2016-10-08T00:00:00"/>
    <d v="2016-10-08T00:00:00"/>
    <x v="3"/>
    <x v="32"/>
    <x v="32"/>
    <s v="Consumer"/>
    <s v="United States"/>
    <s v="Los Angeles"/>
    <s v="California"/>
    <n v="90036"/>
    <s v="West"/>
    <s v="OFF-PA-10000167"/>
    <s v="Office Supplies"/>
    <s v="Paper"/>
    <s v="Xerox 1925"/>
    <n v="61.96"/>
    <n v="2"/>
    <n v="0"/>
    <n v="0"/>
    <n v="27.882000000000001"/>
    <n v="-34.078000000000003"/>
    <n v="0"/>
    <n v="2016"/>
  </r>
  <r>
    <n v="5508"/>
    <s v="CA-2016-150000"/>
    <d v="2016-04-08T00:00:00"/>
    <d v="2016-04-14T00:00:00"/>
    <x v="1"/>
    <x v="310"/>
    <x v="310"/>
    <s v="Consumer"/>
    <s v="United States"/>
    <s v="Smyrna"/>
    <s v="Georgia"/>
    <n v="30080"/>
    <s v="South"/>
    <s v="OFF-EN-10002973"/>
    <s v="Office Supplies"/>
    <s v="Envelopes"/>
    <s v="Ampad #10 Peel &amp; Seel Holiday Envelopes"/>
    <n v="17.920000000000002"/>
    <n v="4"/>
    <n v="0"/>
    <n v="0"/>
    <n v="8.6015999999999995"/>
    <n v="-9.3184000000000022"/>
    <n v="6"/>
    <n v="2016"/>
  </r>
  <r>
    <n v="5509"/>
    <s v="CA-2015-168529"/>
    <d v="2015-10-08T00:00:00"/>
    <d v="2015-10-12T00:00:00"/>
    <x v="1"/>
    <x v="93"/>
    <x v="93"/>
    <s v="Consumer"/>
    <s v="United States"/>
    <s v="San Francisco"/>
    <s v="California"/>
    <n v="94122"/>
    <s v="West"/>
    <s v="FUR-FU-10001588"/>
    <s v="Furniture"/>
    <s v="Furnishings"/>
    <s v="Deflect-o SuperTray Unbreakable Stackable Tray, Letter, Black"/>
    <n v="145.9"/>
    <n v="5"/>
    <n v="0"/>
    <n v="0"/>
    <n v="62.737000000000002"/>
    <n v="-83.163000000000011"/>
    <n v="4"/>
    <n v="2015"/>
  </r>
  <r>
    <n v="5510"/>
    <s v="US-2017-152569"/>
    <d v="2017-05-15T00:00:00"/>
    <d v="2017-05-20T00:00:00"/>
    <x v="1"/>
    <x v="557"/>
    <x v="557"/>
    <s v="Consumer"/>
    <s v="United States"/>
    <s v="Chicago"/>
    <s v="Illinois"/>
    <n v="60653"/>
    <s v="Central"/>
    <s v="OFF-PA-10001736"/>
    <s v="Office Supplies"/>
    <s v="Paper"/>
    <s v="Xerox 1880"/>
    <n v="56.704000000000001"/>
    <n v="2"/>
    <n v="0.2"/>
    <n v="-11.340800000000002"/>
    <n v="19.137599999999999"/>
    <n v="-26.2256"/>
    <n v="5"/>
    <n v="2017"/>
  </r>
  <r>
    <n v="5511"/>
    <s v="US-2017-152569"/>
    <d v="2017-05-15T00:00:00"/>
    <d v="2017-05-20T00:00:00"/>
    <x v="1"/>
    <x v="557"/>
    <x v="557"/>
    <s v="Consumer"/>
    <s v="United States"/>
    <s v="Chicago"/>
    <s v="Illinois"/>
    <n v="60653"/>
    <s v="Central"/>
    <s v="TEC-PH-10002185"/>
    <s v="Technology"/>
    <s v="Phones"/>
    <s v="QVS USB Car Charger 2-Port 2.1Amp for iPod/iPhone/iPad/iPad 2/iPad 3"/>
    <n v="11.12"/>
    <n v="2"/>
    <n v="0.2"/>
    <n v="-2.2239999999999998"/>
    <n v="3.4750000000000001"/>
    <n v="-5.4209999999999994"/>
    <n v="5"/>
    <n v="2017"/>
  </r>
  <r>
    <n v="5512"/>
    <s v="US-2014-137680"/>
    <d v="2014-02-24T00:00:00"/>
    <d v="2014-03-02T00:00:00"/>
    <x v="1"/>
    <x v="371"/>
    <x v="371"/>
    <s v="Consumer"/>
    <s v="United States"/>
    <s v="Medford"/>
    <s v="Oregon"/>
    <n v="97504"/>
    <s v="West"/>
    <s v="OFF-PA-10000174"/>
    <s v="Office Supplies"/>
    <s v="Paper"/>
    <s v="Message Book, Wirebound, Four 5 1/2&quot; X 4&quot; Forms/Pg., 200 Dupl. Sets/Book"/>
    <n v="32.896000000000001"/>
    <n v="4"/>
    <n v="0.2"/>
    <n v="-6.5792000000000002"/>
    <n v="11.102399999999999"/>
    <n v="-15.214400000000001"/>
    <n v="6"/>
    <n v="2014"/>
  </r>
  <r>
    <n v="5513"/>
    <s v="US-2014-137680"/>
    <d v="2014-02-24T00:00:00"/>
    <d v="2014-03-02T00:00:00"/>
    <x v="1"/>
    <x v="371"/>
    <x v="371"/>
    <s v="Consumer"/>
    <s v="United States"/>
    <s v="Medford"/>
    <s v="Oregon"/>
    <n v="97504"/>
    <s v="West"/>
    <s v="OFF-PA-10000069"/>
    <s v="Office Supplies"/>
    <s v="Paper"/>
    <s v="TOPS 4 x 6 Fluorescent Color Memo Sheets, 500 Sheets per Pack"/>
    <n v="22.776"/>
    <n v="3"/>
    <n v="0.2"/>
    <n v="-4.5552000000000001"/>
    <n v="7.6868999999999996"/>
    <n v="-10.533900000000001"/>
    <n v="6"/>
    <n v="2014"/>
  </r>
  <r>
    <n v="5514"/>
    <s v="CA-2015-103177"/>
    <d v="2015-05-30T00:00:00"/>
    <d v="2015-06-01T00:00:00"/>
    <x v="2"/>
    <x v="633"/>
    <x v="633"/>
    <s v="Consumer"/>
    <s v="United States"/>
    <s v="New York City"/>
    <s v="New York"/>
    <n v="10009"/>
    <s v="East"/>
    <s v="TEC-PH-10001795"/>
    <s v="Technology"/>
    <s v="Phones"/>
    <s v="RCA H5401RE1 DECT 6.0 4-Line Cordless Handset With Caller ID/Call Waiting"/>
    <n v="239.97"/>
    <n v="3"/>
    <n v="0"/>
    <n v="0"/>
    <n v="2.3997000000000002"/>
    <n v="-237.5703"/>
    <n v="2"/>
    <n v="2015"/>
  </r>
  <r>
    <n v="5515"/>
    <s v="CA-2015-103177"/>
    <d v="2015-05-30T00:00:00"/>
    <d v="2015-06-01T00:00:00"/>
    <x v="2"/>
    <x v="633"/>
    <x v="633"/>
    <s v="Consumer"/>
    <s v="United States"/>
    <s v="New York City"/>
    <s v="New York"/>
    <n v="10009"/>
    <s v="East"/>
    <s v="OFF-AP-10004540"/>
    <s v="Office Supplies"/>
    <s v="Appliances"/>
    <s v="Eureka The Boss Lite 10-Amp Upright Vacuum, Blue"/>
    <n v="160.32"/>
    <n v="2"/>
    <n v="0"/>
    <n v="0"/>
    <n v="44.889600000000002"/>
    <n v="-115.43039999999999"/>
    <n v="2"/>
    <n v="2015"/>
  </r>
  <r>
    <n v="5516"/>
    <s v="CA-2015-103177"/>
    <d v="2015-05-30T00:00:00"/>
    <d v="2015-06-01T00:00:00"/>
    <x v="2"/>
    <x v="633"/>
    <x v="633"/>
    <s v="Consumer"/>
    <s v="United States"/>
    <s v="New York City"/>
    <s v="New York"/>
    <n v="10009"/>
    <s v="East"/>
    <s v="TEC-PH-10001527"/>
    <s v="Technology"/>
    <s v="Phones"/>
    <s v="Plantronics MX500i Earset"/>
    <n v="128.85"/>
    <n v="3"/>
    <n v="0"/>
    <n v="0"/>
    <n v="3.8654999999999999"/>
    <n v="-124.9845"/>
    <n v="2"/>
    <n v="2015"/>
  </r>
  <r>
    <n v="5517"/>
    <s v="US-2016-138408"/>
    <d v="2016-11-18T00:00:00"/>
    <d v="2016-11-21T00:00:00"/>
    <x v="0"/>
    <x v="346"/>
    <x v="346"/>
    <s v="Corporate"/>
    <s v="United States"/>
    <s v="Huntsville"/>
    <s v="Alabama"/>
    <n v="35810"/>
    <s v="South"/>
    <s v="TEC-AC-10003870"/>
    <s v="Technology"/>
    <s v="Accessories"/>
    <s v="Logitech Z-906 Speaker sys - home theater - 5.1-CH"/>
    <n v="1319.96"/>
    <n v="4"/>
    <n v="0"/>
    <n v="0"/>
    <n v="527.98400000000004"/>
    <n v="-791.976"/>
    <n v="3"/>
    <n v="2016"/>
  </r>
  <r>
    <n v="5518"/>
    <s v="CA-2017-117667"/>
    <d v="2017-12-04T00:00:00"/>
    <d v="2017-12-09T00:00:00"/>
    <x v="1"/>
    <x v="99"/>
    <x v="99"/>
    <s v="Corporate"/>
    <s v="United States"/>
    <s v="Philadelphia"/>
    <s v="Pennsylvania"/>
    <n v="19134"/>
    <s v="East"/>
    <s v="FUR-CH-10004540"/>
    <s v="Furniture"/>
    <s v="Chairs"/>
    <s v="Global Chrome Stack Chair"/>
    <n v="239.96"/>
    <n v="10"/>
    <n v="0.3"/>
    <n v="-71.988"/>
    <n v="-10.284000000000001"/>
    <n v="-178.256"/>
    <n v="5"/>
    <n v="2017"/>
  </r>
  <r>
    <n v="5519"/>
    <s v="CA-2017-117667"/>
    <d v="2017-12-04T00:00:00"/>
    <d v="2017-12-09T00:00:00"/>
    <x v="1"/>
    <x v="99"/>
    <x v="99"/>
    <s v="Corporate"/>
    <s v="United States"/>
    <s v="Philadelphia"/>
    <s v="Pennsylvania"/>
    <n v="19134"/>
    <s v="East"/>
    <s v="FUR-FU-10004093"/>
    <s v="Furniture"/>
    <s v="Furnishings"/>
    <s v="Hand-Finished Solid Wood Document Frame"/>
    <n v="54.768000000000001"/>
    <n v="2"/>
    <n v="0.2"/>
    <n v="-10.953600000000002"/>
    <n v="6.8460000000000001"/>
    <n v="-36.968400000000003"/>
    <n v="5"/>
    <n v="2017"/>
  </r>
  <r>
    <n v="5520"/>
    <s v="CA-2017-117667"/>
    <d v="2017-12-04T00:00:00"/>
    <d v="2017-12-09T00:00:00"/>
    <x v="1"/>
    <x v="99"/>
    <x v="99"/>
    <s v="Corporate"/>
    <s v="United States"/>
    <s v="Philadelphia"/>
    <s v="Pennsylvania"/>
    <n v="19134"/>
    <s v="East"/>
    <s v="OFF-AR-10000716"/>
    <s v="Office Supplies"/>
    <s v="Art"/>
    <s v="DIXON Ticonderoga Erasable Checking Pencils"/>
    <n v="13.391999999999999"/>
    <n v="3"/>
    <n v="0.2"/>
    <n v="-2.6783999999999999"/>
    <n v="3.1806000000000001"/>
    <n v="-7.5329999999999995"/>
    <n v="5"/>
    <n v="2017"/>
  </r>
  <r>
    <n v="5521"/>
    <s v="CA-2017-117667"/>
    <d v="2017-12-04T00:00:00"/>
    <d v="2017-12-09T00:00:00"/>
    <x v="1"/>
    <x v="99"/>
    <x v="99"/>
    <s v="Corporate"/>
    <s v="United States"/>
    <s v="Philadelphia"/>
    <s v="Pennsylvania"/>
    <n v="19134"/>
    <s v="East"/>
    <s v="OFF-PA-10002709"/>
    <s v="Office Supplies"/>
    <s v="Paper"/>
    <s v="Xerox 1956"/>
    <n v="23.92"/>
    <n v="5"/>
    <n v="0.2"/>
    <n v="-4.7840000000000007"/>
    <n v="8.6709999999999994"/>
    <n v="-10.465000000000003"/>
    <n v="5"/>
    <n v="2017"/>
  </r>
  <r>
    <n v="5522"/>
    <s v="CA-2017-117667"/>
    <d v="2017-12-04T00:00:00"/>
    <d v="2017-12-09T00:00:00"/>
    <x v="1"/>
    <x v="99"/>
    <x v="99"/>
    <s v="Corporate"/>
    <s v="United States"/>
    <s v="Philadelphia"/>
    <s v="Pennsylvania"/>
    <n v="19134"/>
    <s v="East"/>
    <s v="TEC-AC-10000580"/>
    <s v="Technology"/>
    <s v="Accessories"/>
    <s v="Logitech G13 Programmable Gameboard with LCD Display"/>
    <n v="255.96799999999999"/>
    <n v="4"/>
    <n v="0.2"/>
    <n v="-51.193600000000004"/>
    <n v="-28.796399999999998"/>
    <n v="-233.57079999999999"/>
    <n v="5"/>
    <n v="2017"/>
  </r>
  <r>
    <n v="5523"/>
    <s v="CA-2016-110982"/>
    <d v="2016-06-05T00:00:00"/>
    <d v="2016-06-07T00:00:00"/>
    <x v="2"/>
    <x v="237"/>
    <x v="237"/>
    <s v="Consumer"/>
    <s v="United States"/>
    <s v="Santa Clara"/>
    <s v="California"/>
    <n v="95051"/>
    <s v="West"/>
    <s v="OFF-BI-10000829"/>
    <s v="Office Supplies"/>
    <s v="Binders"/>
    <s v="Avery Non-Stick Binders"/>
    <n v="21.552"/>
    <n v="6"/>
    <n v="0.2"/>
    <n v="-4.3104000000000005"/>
    <n v="7.0044000000000004"/>
    <n v="-10.237199999999998"/>
    <n v="2"/>
    <n v="2016"/>
  </r>
  <r>
    <n v="5524"/>
    <s v="CA-2016-110982"/>
    <d v="2016-06-05T00:00:00"/>
    <d v="2016-06-07T00:00:00"/>
    <x v="2"/>
    <x v="237"/>
    <x v="237"/>
    <s v="Consumer"/>
    <s v="United States"/>
    <s v="Santa Clara"/>
    <s v="California"/>
    <n v="95051"/>
    <s v="West"/>
    <s v="OFF-AP-10004859"/>
    <s v="Office Supplies"/>
    <s v="Appliances"/>
    <s v="Acco 6 Outlet Guardian Premium Surge Suppressor"/>
    <n v="58.24"/>
    <n v="4"/>
    <n v="0"/>
    <n v="0"/>
    <n v="15.7248"/>
    <n v="-42.5152"/>
    <n v="2"/>
    <n v="2016"/>
  </r>
  <r>
    <n v="5525"/>
    <s v="CA-2016-147123"/>
    <d v="2016-12-10T00:00:00"/>
    <d v="2016-12-12T00:00:00"/>
    <x v="2"/>
    <x v="319"/>
    <x v="319"/>
    <s v="Home Office"/>
    <s v="United States"/>
    <s v="Long Beach"/>
    <s v="California"/>
    <n v="90805"/>
    <s v="West"/>
    <s v="OFF-PA-10000575"/>
    <s v="Office Supplies"/>
    <s v="Paper"/>
    <s v="Wirebound Message Books, Four 2 3/4 x 5 White Forms per Page"/>
    <n v="80.28"/>
    <n v="12"/>
    <n v="0"/>
    <n v="0"/>
    <n v="36.928800000000003"/>
    <n v="-43.351199999999999"/>
    <n v="2"/>
    <n v="2016"/>
  </r>
  <r>
    <n v="5526"/>
    <s v="CA-2017-154501"/>
    <d v="2017-04-30T00:00:00"/>
    <d v="2017-05-05T00:00:00"/>
    <x v="1"/>
    <x v="105"/>
    <x v="105"/>
    <s v="Corporate"/>
    <s v="United States"/>
    <s v="Los Angeles"/>
    <s v="California"/>
    <n v="90008"/>
    <s v="West"/>
    <s v="OFF-AR-10002804"/>
    <s v="Office Supplies"/>
    <s v="Art"/>
    <s v="Faber Castell Col-Erase Pencils"/>
    <n v="9.7799999999999994"/>
    <n v="2"/>
    <n v="0"/>
    <n v="0"/>
    <n v="4.0098000000000003"/>
    <n v="-5.7701999999999991"/>
    <n v="5"/>
    <n v="2017"/>
  </r>
  <r>
    <n v="5527"/>
    <s v="CA-2017-166933"/>
    <d v="2017-04-24T00:00:00"/>
    <d v="2017-04-28T00:00:00"/>
    <x v="1"/>
    <x v="450"/>
    <x v="450"/>
    <s v="Home Office"/>
    <s v="United States"/>
    <s v="Santa Barbara"/>
    <s v="California"/>
    <n v="93101"/>
    <s v="West"/>
    <s v="OFF-FA-10002676"/>
    <s v="Office Supplies"/>
    <s v="Fasteners"/>
    <s v="Colored Push Pins"/>
    <n v="1.81"/>
    <n v="1"/>
    <n v="0"/>
    <n v="0"/>
    <n v="0.65159999999999996"/>
    <n v="-1.1584000000000001"/>
    <n v="4"/>
    <n v="2017"/>
  </r>
  <r>
    <n v="5528"/>
    <s v="CA-2015-142055"/>
    <d v="2015-05-08T00:00:00"/>
    <d v="2015-05-10T00:00:00"/>
    <x v="2"/>
    <x v="437"/>
    <x v="437"/>
    <s v="Home Office"/>
    <s v="United States"/>
    <s v="New York City"/>
    <s v="New York"/>
    <n v="10009"/>
    <s v="East"/>
    <s v="OFF-PA-10003465"/>
    <s v="Office Supplies"/>
    <s v="Paper"/>
    <s v="Xerox 1912"/>
    <n v="37.94"/>
    <n v="2"/>
    <n v="0"/>
    <n v="0"/>
    <n v="18.211200000000002"/>
    <n v="-19.728799999999996"/>
    <n v="2"/>
    <n v="2015"/>
  </r>
  <r>
    <n v="5529"/>
    <s v="CA-2015-137106"/>
    <d v="2015-03-31T00:00:00"/>
    <d v="2015-04-04T00:00:00"/>
    <x v="1"/>
    <x v="609"/>
    <x v="609"/>
    <s v="Corporate"/>
    <s v="United States"/>
    <s v="Jacksonville"/>
    <s v="Florida"/>
    <n v="32216"/>
    <s v="South"/>
    <s v="TEC-PH-10000011"/>
    <s v="Technology"/>
    <s v="Phones"/>
    <s v="PureGear Roll-On Screen Protector"/>
    <n v="79.959999999999994"/>
    <n v="5"/>
    <n v="0.2"/>
    <n v="-15.991999999999999"/>
    <n v="27.986000000000001"/>
    <n v="-35.981999999999999"/>
    <n v="4"/>
    <n v="2015"/>
  </r>
  <r>
    <n v="5530"/>
    <s v="CA-2017-136609"/>
    <d v="2017-08-06T00:00:00"/>
    <d v="2017-08-11T00:00:00"/>
    <x v="1"/>
    <x v="422"/>
    <x v="422"/>
    <s v="Corporate"/>
    <s v="United States"/>
    <s v="Cedar Hill"/>
    <s v="Texas"/>
    <n v="75104"/>
    <s v="Central"/>
    <s v="OFF-PA-10004381"/>
    <s v="Office Supplies"/>
    <s v="Paper"/>
    <s v="14-7/8 x 11 Blue Bar Computer Printout Paper"/>
    <n v="115.29600000000001"/>
    <n v="3"/>
    <n v="0.2"/>
    <n v="-23.059200000000004"/>
    <n v="40.3536"/>
    <n v="-51.883200000000002"/>
    <n v="5"/>
    <n v="2017"/>
  </r>
  <r>
    <n v="5531"/>
    <s v="CA-2017-160885"/>
    <d v="2017-12-02T00:00:00"/>
    <d v="2017-12-06T00:00:00"/>
    <x v="1"/>
    <x v="765"/>
    <x v="765"/>
    <s v="Consumer"/>
    <s v="United States"/>
    <s v="Omaha"/>
    <s v="Nebraska"/>
    <n v="68104"/>
    <s v="Central"/>
    <s v="TEC-PH-10001795"/>
    <s v="Technology"/>
    <s v="Phones"/>
    <s v="ClearOne CHATAttach 160 - speaker phone"/>
    <n v="2479.96"/>
    <n v="4"/>
    <n v="0"/>
    <n v="0"/>
    <n v="743.98800000000006"/>
    <n v="-1735.972"/>
    <n v="4"/>
    <n v="2017"/>
  </r>
  <r>
    <n v="5532"/>
    <s v="US-2016-167472"/>
    <d v="2016-06-06T00:00:00"/>
    <d v="2016-06-07T00:00:00"/>
    <x v="2"/>
    <x v="242"/>
    <x v="242"/>
    <s v="Consumer"/>
    <s v="United States"/>
    <s v="Little Rock"/>
    <s v="Arkansas"/>
    <n v="72209"/>
    <s v="South"/>
    <s v="TEC-AC-10001109"/>
    <s v="Technology"/>
    <s v="Accessories"/>
    <s v="Logitech Trackman Marble Mouse"/>
    <n v="179.94"/>
    <n v="6"/>
    <n v="0"/>
    <n v="0"/>
    <n v="75.574799999999996"/>
    <n v="-104.3652"/>
    <n v="1"/>
    <n v="2016"/>
  </r>
  <r>
    <n v="5533"/>
    <s v="US-2016-167472"/>
    <d v="2016-06-06T00:00:00"/>
    <d v="2016-06-07T00:00:00"/>
    <x v="2"/>
    <x v="242"/>
    <x v="242"/>
    <s v="Consumer"/>
    <s v="United States"/>
    <s v="Little Rock"/>
    <s v="Arkansas"/>
    <n v="72209"/>
    <s v="South"/>
    <s v="TEC-AC-10003038"/>
    <s v="Technology"/>
    <s v="Accessories"/>
    <s v="Kingston Digital DataTraveler 16GB USB 2.0"/>
    <n v="26.85"/>
    <n v="3"/>
    <n v="0"/>
    <n v="0"/>
    <n v="5.1014999999999997"/>
    <n v="-21.7485"/>
    <n v="1"/>
    <n v="2016"/>
  </r>
  <r>
    <n v="5534"/>
    <s v="US-2016-167472"/>
    <d v="2016-06-06T00:00:00"/>
    <d v="2016-06-07T00:00:00"/>
    <x v="2"/>
    <x v="242"/>
    <x v="242"/>
    <s v="Consumer"/>
    <s v="United States"/>
    <s v="Little Rock"/>
    <s v="Arkansas"/>
    <n v="72209"/>
    <s v="South"/>
    <s v="TEC-AC-10003174"/>
    <s v="Technology"/>
    <s v="Accessories"/>
    <s v="Plantronics S12 Corded Telephone Headset System"/>
    <n v="323.37"/>
    <n v="3"/>
    <n v="0"/>
    <n v="0"/>
    <n v="129.34800000000001"/>
    <n v="-194.02199999999999"/>
    <n v="1"/>
    <n v="2016"/>
  </r>
  <r>
    <n v="5535"/>
    <s v="US-2016-167472"/>
    <d v="2016-06-06T00:00:00"/>
    <d v="2016-06-07T00:00:00"/>
    <x v="2"/>
    <x v="242"/>
    <x v="242"/>
    <s v="Consumer"/>
    <s v="United States"/>
    <s v="Little Rock"/>
    <s v="Arkansas"/>
    <n v="72209"/>
    <s v="South"/>
    <s v="OFF-PA-10000157"/>
    <s v="Office Supplies"/>
    <s v="Paper"/>
    <s v="Xerox 191"/>
    <n v="59.94"/>
    <n v="3"/>
    <n v="0"/>
    <n v="0"/>
    <n v="28.171800000000001"/>
    <n v="-31.768199999999997"/>
    <n v="1"/>
    <n v="2016"/>
  </r>
  <r>
    <n v="5536"/>
    <s v="US-2016-167472"/>
    <d v="2016-06-06T00:00:00"/>
    <d v="2016-06-07T00:00:00"/>
    <x v="2"/>
    <x v="242"/>
    <x v="242"/>
    <s v="Consumer"/>
    <s v="United States"/>
    <s v="Little Rock"/>
    <s v="Arkansas"/>
    <n v="72209"/>
    <s v="South"/>
    <s v="OFF-BI-10001721"/>
    <s v="Office Supplies"/>
    <s v="Binders"/>
    <s v="Trimflex Flexible Post Binders"/>
    <n v="64.14"/>
    <n v="3"/>
    <n v="0"/>
    <n v="0"/>
    <n v="30.787199999999999"/>
    <n v="-33.352800000000002"/>
    <n v="1"/>
    <n v="2016"/>
  </r>
  <r>
    <n v="5537"/>
    <s v="US-2016-167472"/>
    <d v="2016-06-06T00:00:00"/>
    <d v="2016-06-07T00:00:00"/>
    <x v="2"/>
    <x v="242"/>
    <x v="242"/>
    <s v="Consumer"/>
    <s v="United States"/>
    <s v="Little Rock"/>
    <s v="Arkansas"/>
    <n v="72209"/>
    <s v="South"/>
    <s v="OFF-BI-10000591"/>
    <s v="Office Supplies"/>
    <s v="Binders"/>
    <s v="Avery Binder Labels"/>
    <n v="11.67"/>
    <n v="3"/>
    <n v="0"/>
    <n v="0"/>
    <n v="5.6016000000000004"/>
    <n v="-6.0683999999999996"/>
    <n v="1"/>
    <n v="2016"/>
  </r>
  <r>
    <n v="5538"/>
    <s v="US-2016-167472"/>
    <d v="2016-06-06T00:00:00"/>
    <d v="2016-06-07T00:00:00"/>
    <x v="2"/>
    <x v="242"/>
    <x v="242"/>
    <s v="Consumer"/>
    <s v="United States"/>
    <s v="Little Rock"/>
    <s v="Arkansas"/>
    <n v="72209"/>
    <s v="South"/>
    <s v="OFF-PA-10001534"/>
    <s v="Office Supplies"/>
    <s v="Paper"/>
    <s v="Xerox 230"/>
    <n v="12.96"/>
    <n v="2"/>
    <n v="0"/>
    <n v="0"/>
    <n v="6.2207999999999997"/>
    <n v="-6.7392000000000012"/>
    <n v="1"/>
    <n v="2016"/>
  </r>
  <r>
    <n v="5539"/>
    <s v="CA-2015-120551"/>
    <d v="2015-04-13T00:00:00"/>
    <d v="2015-04-20T00:00:00"/>
    <x v="1"/>
    <x v="196"/>
    <x v="196"/>
    <s v="Consumer"/>
    <s v="United States"/>
    <s v="Norfolk"/>
    <s v="Nebraska"/>
    <n v="68701"/>
    <s v="Central"/>
    <s v="OFF-BI-10002071"/>
    <s v="Office Supplies"/>
    <s v="Binders"/>
    <s v="Fellowes Black Plastic Comb Bindings"/>
    <n v="17.43"/>
    <n v="3"/>
    <n v="0"/>
    <n v="0"/>
    <n v="8.0177999999999994"/>
    <n v="-9.4122000000000003"/>
    <n v="7"/>
    <n v="2015"/>
  </r>
  <r>
    <n v="5540"/>
    <s v="US-2017-150595"/>
    <d v="2017-05-22T00:00:00"/>
    <d v="2017-05-26T00:00:00"/>
    <x v="1"/>
    <x v="97"/>
    <x v="97"/>
    <s v="Consumer"/>
    <s v="United States"/>
    <s v="Chicago"/>
    <s v="Illinois"/>
    <n v="60653"/>
    <s v="Central"/>
    <s v="FUR-CH-10000513"/>
    <s v="Furniture"/>
    <s v="Chairs"/>
    <s v="High-Back Leather Manager's Chair"/>
    <n v="181.98599999999999"/>
    <n v="2"/>
    <n v="0.3"/>
    <n v="-54.595799999999997"/>
    <n v="-54.595799999999997"/>
    <n v="-181.98599999999999"/>
    <n v="4"/>
    <n v="2017"/>
  </r>
  <r>
    <n v="5541"/>
    <s v="US-2017-150595"/>
    <d v="2017-05-22T00:00:00"/>
    <d v="2017-05-26T00:00:00"/>
    <x v="1"/>
    <x v="97"/>
    <x v="97"/>
    <s v="Consumer"/>
    <s v="United States"/>
    <s v="Chicago"/>
    <s v="Illinois"/>
    <n v="60653"/>
    <s v="Central"/>
    <s v="OFF-BI-10003274"/>
    <s v="Office Supplies"/>
    <s v="Binders"/>
    <s v="Avery Durable Slant Ring Binders, No Labels"/>
    <n v="1.5920000000000001"/>
    <n v="2"/>
    <n v="0.8"/>
    <n v="-1.2736000000000001"/>
    <n v="-2.6267999999999998"/>
    <n v="-2.9451999999999998"/>
    <n v="4"/>
    <n v="2017"/>
  </r>
  <r>
    <n v="5542"/>
    <s v="US-2017-150595"/>
    <d v="2017-05-22T00:00:00"/>
    <d v="2017-05-26T00:00:00"/>
    <x v="1"/>
    <x v="97"/>
    <x v="97"/>
    <s v="Consumer"/>
    <s v="United States"/>
    <s v="Chicago"/>
    <s v="Illinois"/>
    <n v="60653"/>
    <s v="Central"/>
    <s v="OFF-SU-10000381"/>
    <s v="Office Supplies"/>
    <s v="Supplies"/>
    <s v="Acme Forged Steel Scissors with Black Enamel Handles"/>
    <n v="22.344000000000001"/>
    <n v="3"/>
    <n v="0.2"/>
    <n v="-4.4688000000000008"/>
    <n v="2.5137"/>
    <n v="-15.361499999999999"/>
    <n v="4"/>
    <n v="2017"/>
  </r>
  <r>
    <n v="5543"/>
    <s v="CA-2016-134936"/>
    <d v="2016-12-19T00:00:00"/>
    <d v="2016-12-25T00:00:00"/>
    <x v="1"/>
    <x v="20"/>
    <x v="20"/>
    <s v="Corporate"/>
    <s v="United States"/>
    <s v="Tucson"/>
    <s v="Arizona"/>
    <n v="85705"/>
    <s v="West"/>
    <s v="FUR-TA-10001086"/>
    <s v="Furniture"/>
    <s v="Tables"/>
    <s v="SAFCO PlanMaster Boards, 60w x 37-1/2d, White Melamine"/>
    <n v="455.97"/>
    <n v="6"/>
    <n v="0.5"/>
    <n v="-227.98500000000001"/>
    <n v="-218.8656"/>
    <n v="-446.85059999999999"/>
    <n v="6"/>
    <n v="2016"/>
  </r>
  <r>
    <n v="5544"/>
    <s v="CA-2016-134936"/>
    <d v="2016-12-19T00:00:00"/>
    <d v="2016-12-25T00:00:00"/>
    <x v="1"/>
    <x v="20"/>
    <x v="20"/>
    <s v="Corporate"/>
    <s v="United States"/>
    <s v="Tucson"/>
    <s v="Arizona"/>
    <n v="85705"/>
    <s v="West"/>
    <s v="OFF-BI-10000174"/>
    <s v="Office Supplies"/>
    <s v="Binders"/>
    <s v="Wilson Jones Clip &amp; Carry Folder Binder Tool for Ring Binders, Clear"/>
    <n v="10.44"/>
    <n v="6"/>
    <n v="0.7"/>
    <n v="-7.3079999999999989"/>
    <n v="-7.6559999999999997"/>
    <n v="-10.788"/>
    <n v="6"/>
    <n v="2016"/>
  </r>
  <r>
    <n v="5545"/>
    <s v="CA-2016-134936"/>
    <d v="2016-12-19T00:00:00"/>
    <d v="2016-12-25T00:00:00"/>
    <x v="1"/>
    <x v="20"/>
    <x v="20"/>
    <s v="Corporate"/>
    <s v="United States"/>
    <s v="Tucson"/>
    <s v="Arizona"/>
    <n v="85705"/>
    <s v="West"/>
    <s v="OFF-BI-10002103"/>
    <s v="Office Supplies"/>
    <s v="Binders"/>
    <s v="Cardinal Slant-D Ring Binder, Heavy Gauge Vinyl"/>
    <n v="5.2140000000000004"/>
    <n v="2"/>
    <n v="0.7"/>
    <n v="-3.6497999999999999"/>
    <n v="-4.1711999999999998"/>
    <n v="-5.7354000000000003"/>
    <n v="6"/>
    <n v="2016"/>
  </r>
  <r>
    <n v="5546"/>
    <s v="CA-2017-102967"/>
    <d v="2017-09-22T00:00:00"/>
    <d v="2017-09-26T00:00:00"/>
    <x v="1"/>
    <x v="450"/>
    <x v="450"/>
    <s v="Home Office"/>
    <s v="United States"/>
    <s v="Concord"/>
    <s v="New Hampshire"/>
    <n v="3301"/>
    <s v="East"/>
    <s v="OFF-ST-10001590"/>
    <s v="Office Supplies"/>
    <s v="Storage"/>
    <s v="Tenex Personal Project File with Scoop Front Design, Black"/>
    <n v="67.400000000000006"/>
    <n v="5"/>
    <n v="0"/>
    <n v="0"/>
    <n v="17.524000000000001"/>
    <n v="-49.876000000000005"/>
    <n v="4"/>
    <n v="2017"/>
  </r>
  <r>
    <n v="5547"/>
    <s v="CA-2017-151008"/>
    <d v="2017-09-07T00:00:00"/>
    <d v="2017-09-08T00:00:00"/>
    <x v="2"/>
    <x v="594"/>
    <x v="594"/>
    <s v="Consumer"/>
    <s v="United States"/>
    <s v="Draper"/>
    <s v="Utah"/>
    <n v="84020"/>
    <s v="West"/>
    <s v="FUR-FU-10002396"/>
    <s v="Furniture"/>
    <s v="Furnishings"/>
    <s v="DAX Copper Panel Document Frame, 5 x 7 Size"/>
    <n v="25.16"/>
    <n v="2"/>
    <n v="0"/>
    <n v="0"/>
    <n v="10.5672"/>
    <n v="-14.5928"/>
    <n v="1"/>
    <n v="2017"/>
  </r>
  <r>
    <n v="5548"/>
    <s v="CA-2017-151008"/>
    <d v="2017-09-07T00:00:00"/>
    <d v="2017-09-08T00:00:00"/>
    <x v="2"/>
    <x v="594"/>
    <x v="594"/>
    <s v="Consumer"/>
    <s v="United States"/>
    <s v="Draper"/>
    <s v="Utah"/>
    <n v="84020"/>
    <s v="West"/>
    <s v="TEC-PH-10002807"/>
    <s v="Technology"/>
    <s v="Phones"/>
    <s v="Motorla HX550 Universal Bluetooth Headset"/>
    <n v="126.56"/>
    <n v="4"/>
    <n v="0.2"/>
    <n v="-25.312000000000001"/>
    <n v="47.46"/>
    <n v="-53.788000000000004"/>
    <n v="1"/>
    <n v="2017"/>
  </r>
  <r>
    <n v="5549"/>
    <s v="CA-2014-159800"/>
    <d v="2014-11-28T00:00:00"/>
    <d v="2014-12-01T00:00:00"/>
    <x v="2"/>
    <x v="495"/>
    <x v="495"/>
    <s v="Consumer"/>
    <s v="United States"/>
    <s v="San Francisco"/>
    <s v="California"/>
    <n v="94109"/>
    <s v="West"/>
    <s v="OFF-AP-10004859"/>
    <s v="Office Supplies"/>
    <s v="Appliances"/>
    <s v="Acco 6 Outlet Guardian Premium Surge Suppressor"/>
    <n v="43.68"/>
    <n v="3"/>
    <n v="0"/>
    <n v="0"/>
    <n v="11.7936"/>
    <n v="-31.886400000000002"/>
    <n v="3"/>
    <n v="2014"/>
  </r>
  <r>
    <n v="5550"/>
    <s v="CA-2014-159800"/>
    <d v="2014-11-28T00:00:00"/>
    <d v="2014-12-01T00:00:00"/>
    <x v="2"/>
    <x v="495"/>
    <x v="495"/>
    <s v="Consumer"/>
    <s v="United States"/>
    <s v="San Francisco"/>
    <s v="California"/>
    <n v="94109"/>
    <s v="West"/>
    <s v="TEC-AC-10003447"/>
    <s v="Technology"/>
    <s v="Accessories"/>
    <s v="Micropad Numeric Keypads"/>
    <n v="139.93"/>
    <n v="7"/>
    <n v="0"/>
    <n v="0"/>
    <n v="34.982500000000002"/>
    <n v="-104.94750000000001"/>
    <n v="3"/>
    <n v="2014"/>
  </r>
  <r>
    <n v="5551"/>
    <s v="US-2014-159618"/>
    <d v="2014-11-12T00:00:00"/>
    <d v="2014-11-16T00:00:00"/>
    <x v="1"/>
    <x v="715"/>
    <x v="715"/>
    <s v="Corporate"/>
    <s v="United States"/>
    <s v="Houston"/>
    <s v="Texas"/>
    <n v="77036"/>
    <s v="Central"/>
    <s v="OFF-AR-10003183"/>
    <s v="Office Supplies"/>
    <s v="Art"/>
    <s v="Avery Fluorescent Highlighter Four-Color Set"/>
    <n v="2.6720000000000002"/>
    <n v="1"/>
    <n v="0.2"/>
    <n v="-0.5344000000000001"/>
    <n v="0.33400000000000002"/>
    <n v="-1.8035999999999999"/>
    <n v="4"/>
    <n v="2014"/>
  </r>
  <r>
    <n v="5552"/>
    <s v="US-2014-159618"/>
    <d v="2014-11-12T00:00:00"/>
    <d v="2014-11-16T00:00:00"/>
    <x v="1"/>
    <x v="715"/>
    <x v="715"/>
    <s v="Corporate"/>
    <s v="United States"/>
    <s v="Houston"/>
    <s v="Texas"/>
    <n v="77036"/>
    <s v="Central"/>
    <s v="OFF-SU-10000432"/>
    <s v="Office Supplies"/>
    <s v="Supplies"/>
    <s v="Acco Side-Punched Conventional Columnar Pads"/>
    <n v="16.655999999999999"/>
    <n v="6"/>
    <n v="0.2"/>
    <n v="-3.3311999999999999"/>
    <n v="-3.1230000000000002"/>
    <n v="-16.447800000000001"/>
    <n v="4"/>
    <n v="2014"/>
  </r>
  <r>
    <n v="5553"/>
    <s v="US-2014-159618"/>
    <d v="2014-11-12T00:00:00"/>
    <d v="2014-11-16T00:00:00"/>
    <x v="1"/>
    <x v="715"/>
    <x v="715"/>
    <s v="Corporate"/>
    <s v="United States"/>
    <s v="Houston"/>
    <s v="Texas"/>
    <n v="77036"/>
    <s v="Central"/>
    <s v="TEC-AC-10003832"/>
    <s v="Technology"/>
    <s v="Accessories"/>
    <s v="Imation 16GB Mini TravelDrive USB 2.0 Flash Drive"/>
    <n v="79.512"/>
    <n v="3"/>
    <n v="0.2"/>
    <n v="-15.9024"/>
    <n v="20.8719"/>
    <n v="-42.737700000000004"/>
    <n v="4"/>
    <n v="2014"/>
  </r>
  <r>
    <n v="5554"/>
    <s v="US-2014-159618"/>
    <d v="2014-11-12T00:00:00"/>
    <d v="2014-11-16T00:00:00"/>
    <x v="1"/>
    <x v="715"/>
    <x v="715"/>
    <s v="Corporate"/>
    <s v="United States"/>
    <s v="Houston"/>
    <s v="Texas"/>
    <n v="77036"/>
    <s v="Central"/>
    <s v="OFF-PA-10004100"/>
    <s v="Office Supplies"/>
    <s v="Paper"/>
    <s v="Xerox 216"/>
    <n v="36.287999999999997"/>
    <n v="7"/>
    <n v="0.2"/>
    <n v="-7.2576000000000001"/>
    <n v="12.700799999999999"/>
    <n v="-16.329599999999999"/>
    <n v="4"/>
    <n v="2014"/>
  </r>
  <r>
    <n v="5555"/>
    <s v="US-2014-159618"/>
    <d v="2014-11-12T00:00:00"/>
    <d v="2014-11-16T00:00:00"/>
    <x v="1"/>
    <x v="715"/>
    <x v="715"/>
    <s v="Corporate"/>
    <s v="United States"/>
    <s v="Houston"/>
    <s v="Texas"/>
    <n v="77036"/>
    <s v="Central"/>
    <s v="FUR-BO-10004467"/>
    <s v="Furniture"/>
    <s v="Bookcases"/>
    <s v="Bestar Classic Bookcase"/>
    <n v="67.993200000000002"/>
    <n v="1"/>
    <n v="0.32"/>
    <n v="-21.757823999999999"/>
    <n v="-12.998699999999999"/>
    <n v="-59.234076000000002"/>
    <n v="4"/>
    <n v="2014"/>
  </r>
  <r>
    <n v="5556"/>
    <s v="CA-2017-116113"/>
    <d v="2017-10-02T00:00:00"/>
    <d v="2017-10-06T00:00:00"/>
    <x v="0"/>
    <x v="478"/>
    <x v="478"/>
    <s v="Corporate"/>
    <s v="United States"/>
    <s v="Montgomery"/>
    <s v="Alabama"/>
    <n v="36116"/>
    <s v="South"/>
    <s v="FUR-FU-10002963"/>
    <s v="Furniture"/>
    <s v="Furnishings"/>
    <s v="Master Caster Door Stop, Gray"/>
    <n v="10.16"/>
    <n v="2"/>
    <n v="0"/>
    <n v="0"/>
    <n v="3.4544000000000001"/>
    <n v="-6.7056000000000004"/>
    <n v="4"/>
    <n v="2017"/>
  </r>
  <r>
    <n v="5557"/>
    <s v="CA-2015-125066"/>
    <d v="2015-12-14T00:00:00"/>
    <d v="2015-12-18T00:00:00"/>
    <x v="1"/>
    <x v="470"/>
    <x v="470"/>
    <s v="Corporate"/>
    <s v="United States"/>
    <s v="Jackson"/>
    <s v="Mississippi"/>
    <n v="39212"/>
    <s v="South"/>
    <s v="FUR-FU-10003829"/>
    <s v="Furniture"/>
    <s v="Furnishings"/>
    <s v="Stackable Trays"/>
    <n v="6.16"/>
    <n v="2"/>
    <n v="0"/>
    <n v="0"/>
    <n v="1.9712000000000001"/>
    <n v="-4.1888000000000005"/>
    <n v="4"/>
    <n v="2015"/>
  </r>
  <r>
    <n v="5558"/>
    <s v="CA-2015-125066"/>
    <d v="2015-12-14T00:00:00"/>
    <d v="2015-12-18T00:00:00"/>
    <x v="1"/>
    <x v="470"/>
    <x v="470"/>
    <s v="Corporate"/>
    <s v="United States"/>
    <s v="Jackson"/>
    <s v="Mississippi"/>
    <n v="39212"/>
    <s v="South"/>
    <s v="OFF-AR-10003582"/>
    <s v="Office Supplies"/>
    <s v="Art"/>
    <s v="Boston Electric Pencil Sharpener, Model 1818, Charcoal Black"/>
    <n v="56.3"/>
    <n v="2"/>
    <n v="0"/>
    <n v="0"/>
    <n v="15.763999999999999"/>
    <n v="-40.536000000000001"/>
    <n v="4"/>
    <n v="2015"/>
  </r>
  <r>
    <n v="5559"/>
    <s v="US-2015-114741"/>
    <d v="2015-12-06T00:00:00"/>
    <d v="2015-12-10T00:00:00"/>
    <x v="1"/>
    <x v="582"/>
    <x v="582"/>
    <s v="Consumer"/>
    <s v="United States"/>
    <s v="North Las Vegas"/>
    <s v="Nevada"/>
    <n v="89031"/>
    <s v="West"/>
    <s v="OFF-PA-10000048"/>
    <s v="Office Supplies"/>
    <s v="Paper"/>
    <s v="Xerox 20"/>
    <n v="6.48"/>
    <n v="1"/>
    <n v="0"/>
    <n v="0"/>
    <n v="3.1103999999999998"/>
    <n v="-3.3696000000000006"/>
    <n v="4"/>
    <n v="2015"/>
  </r>
  <r>
    <n v="5560"/>
    <s v="US-2015-114741"/>
    <d v="2015-12-06T00:00:00"/>
    <d v="2015-12-10T00:00:00"/>
    <x v="1"/>
    <x v="582"/>
    <x v="582"/>
    <s v="Consumer"/>
    <s v="United States"/>
    <s v="North Las Vegas"/>
    <s v="Nevada"/>
    <n v="89031"/>
    <s v="West"/>
    <s v="OFF-ST-10000078"/>
    <s v="Office Supplies"/>
    <s v="Storage"/>
    <s v="Tennsco 6- and 18-Compartment Lockers"/>
    <n v="1325.85"/>
    <n v="5"/>
    <n v="0"/>
    <n v="0"/>
    <n v="238.65299999999999"/>
    <n v="-1087.1969999999999"/>
    <n v="4"/>
    <n v="2015"/>
  </r>
  <r>
    <n v="5561"/>
    <s v="US-2015-114741"/>
    <d v="2015-12-06T00:00:00"/>
    <d v="2015-12-10T00:00:00"/>
    <x v="1"/>
    <x v="582"/>
    <x v="582"/>
    <s v="Consumer"/>
    <s v="United States"/>
    <s v="North Las Vegas"/>
    <s v="Nevada"/>
    <n v="89031"/>
    <s v="West"/>
    <s v="OFF-LA-10004853"/>
    <s v="Office Supplies"/>
    <s v="Labels"/>
    <s v="Avery 483"/>
    <n v="14.94"/>
    <n v="3"/>
    <n v="0"/>
    <n v="0"/>
    <n v="6.8723999999999998"/>
    <n v="-8.0675999999999988"/>
    <n v="4"/>
    <n v="2015"/>
  </r>
  <r>
    <n v="5562"/>
    <s v="CA-2017-133263"/>
    <d v="2017-03-31T00:00:00"/>
    <d v="2017-04-02T00:00:00"/>
    <x v="0"/>
    <x v="531"/>
    <x v="531"/>
    <s v="Corporate"/>
    <s v="United States"/>
    <s v="Atlanta"/>
    <s v="Georgia"/>
    <n v="30318"/>
    <s v="South"/>
    <s v="OFF-BI-10001153"/>
    <s v="Office Supplies"/>
    <s v="Binders"/>
    <s v="Ibico Recycled Grain-Textured Covers"/>
    <n v="34.54"/>
    <n v="1"/>
    <n v="0"/>
    <n v="0"/>
    <n v="17.27"/>
    <n v="-17.27"/>
    <n v="2"/>
    <n v="2017"/>
  </r>
  <r>
    <n v="5563"/>
    <s v="CA-2017-133263"/>
    <d v="2017-03-31T00:00:00"/>
    <d v="2017-04-02T00:00:00"/>
    <x v="0"/>
    <x v="531"/>
    <x v="531"/>
    <s v="Corporate"/>
    <s v="United States"/>
    <s v="Atlanta"/>
    <s v="Georgia"/>
    <n v="30318"/>
    <s v="South"/>
    <s v="TEC-CO-10001449"/>
    <s v="Technology"/>
    <s v="Copiers"/>
    <s v="Hewlett Packard LaserJet 3310 Copier"/>
    <n v="2999.95"/>
    <n v="5"/>
    <n v="0"/>
    <n v="0"/>
    <n v="1439.9760000000001"/>
    <n v="-1559.9739999999997"/>
    <n v="2"/>
    <n v="2017"/>
  </r>
  <r>
    <n v="5564"/>
    <s v="CA-2017-133263"/>
    <d v="2017-03-31T00:00:00"/>
    <d v="2017-04-02T00:00:00"/>
    <x v="0"/>
    <x v="531"/>
    <x v="531"/>
    <s v="Corporate"/>
    <s v="United States"/>
    <s v="Atlanta"/>
    <s v="Georgia"/>
    <n v="30318"/>
    <s v="South"/>
    <s v="OFF-BI-10000474"/>
    <s v="Office Supplies"/>
    <s v="Binders"/>
    <s v="Avery Recycled Flexi-View Covers for Binding Systems"/>
    <n v="64.12"/>
    <n v="4"/>
    <n v="0"/>
    <n v="0"/>
    <n v="30.7776"/>
    <n v="-33.342400000000005"/>
    <n v="2"/>
    <n v="2017"/>
  </r>
  <r>
    <n v="5565"/>
    <s v="CA-2017-157966"/>
    <d v="2017-03-13T00:00:00"/>
    <d v="2017-03-13T00:00:00"/>
    <x v="3"/>
    <x v="711"/>
    <x v="711"/>
    <s v="Home Office"/>
    <s v="United States"/>
    <s v="Chicago"/>
    <s v="Illinois"/>
    <n v="60610"/>
    <s v="Central"/>
    <s v="OFF-AR-10000799"/>
    <s v="Office Supplies"/>
    <s v="Art"/>
    <s v="Col-Erase Pencils with Erasers"/>
    <n v="19.456"/>
    <n v="4"/>
    <n v="0.2"/>
    <n v="-3.8912"/>
    <n v="2.1888000000000001"/>
    <n v="-13.375999999999999"/>
    <n v="0"/>
    <n v="2017"/>
  </r>
  <r>
    <n v="5566"/>
    <s v="CA-2017-157966"/>
    <d v="2017-03-13T00:00:00"/>
    <d v="2017-03-13T00:00:00"/>
    <x v="3"/>
    <x v="711"/>
    <x v="711"/>
    <s v="Home Office"/>
    <s v="United States"/>
    <s v="Chicago"/>
    <s v="Illinois"/>
    <n v="60610"/>
    <s v="Central"/>
    <s v="TEC-MA-10002109"/>
    <s v="Technology"/>
    <s v="Machines"/>
    <s v="HP Officejet Pro 8600 e-All-In-One Printer, Copier, Scanner, Fax"/>
    <n v="209.98599999999999"/>
    <n v="2"/>
    <n v="0.3"/>
    <n v="-62.995799999999996"/>
    <n v="8.9993999999999996"/>
    <n v="-137.99079999999998"/>
    <n v="0"/>
    <n v="2017"/>
  </r>
  <r>
    <n v="5567"/>
    <s v="CA-2017-157966"/>
    <d v="2017-03-13T00:00:00"/>
    <d v="2017-03-13T00:00:00"/>
    <x v="3"/>
    <x v="711"/>
    <x v="711"/>
    <s v="Home Office"/>
    <s v="United States"/>
    <s v="Chicago"/>
    <s v="Illinois"/>
    <n v="60610"/>
    <s v="Central"/>
    <s v="OFF-AR-10003338"/>
    <s v="Office Supplies"/>
    <s v="Art"/>
    <s v="Eberhard Faber 3 1/2&quot; Golf Pencils"/>
    <n v="29.76"/>
    <n v="5"/>
    <n v="0.2"/>
    <n v="-5.9520000000000008"/>
    <n v="1.86"/>
    <n v="-21.948"/>
    <n v="0"/>
    <n v="2017"/>
  </r>
  <r>
    <n v="5568"/>
    <s v="CA-2017-157966"/>
    <d v="2017-03-13T00:00:00"/>
    <d v="2017-03-13T00:00:00"/>
    <x v="3"/>
    <x v="711"/>
    <x v="711"/>
    <s v="Home Office"/>
    <s v="United States"/>
    <s v="Chicago"/>
    <s v="Illinois"/>
    <n v="60610"/>
    <s v="Central"/>
    <s v="FUR-CH-10003606"/>
    <s v="Furniture"/>
    <s v="Chairs"/>
    <s v="SAFCO Folding Chair Trolley"/>
    <n v="89.768000000000001"/>
    <n v="1"/>
    <n v="0.3"/>
    <n v="-26.930399999999999"/>
    <n v="-2.5648"/>
    <n v="-65.4024"/>
    <n v="0"/>
    <n v="2017"/>
  </r>
  <r>
    <n v="5569"/>
    <s v="CA-2017-157966"/>
    <d v="2017-03-13T00:00:00"/>
    <d v="2017-03-13T00:00:00"/>
    <x v="3"/>
    <x v="711"/>
    <x v="711"/>
    <s v="Home Office"/>
    <s v="United States"/>
    <s v="Chicago"/>
    <s v="Illinois"/>
    <n v="60610"/>
    <s v="Central"/>
    <s v="TEC-CO-10001449"/>
    <s v="Technology"/>
    <s v="Copiers"/>
    <s v="Hewlett Packard LaserJet 3310 Copier"/>
    <n v="959.98400000000004"/>
    <n v="2"/>
    <n v="0.2"/>
    <n v="-191.99680000000001"/>
    <n v="335.99439999999998"/>
    <n v="-431.99280000000005"/>
    <n v="0"/>
    <n v="2017"/>
  </r>
  <r>
    <n v="5570"/>
    <s v="CA-2017-157966"/>
    <d v="2017-03-13T00:00:00"/>
    <d v="2017-03-13T00:00:00"/>
    <x v="3"/>
    <x v="711"/>
    <x v="711"/>
    <s v="Home Office"/>
    <s v="United States"/>
    <s v="Chicago"/>
    <s v="Illinois"/>
    <n v="60610"/>
    <s v="Central"/>
    <s v="OFF-PA-10001934"/>
    <s v="Office Supplies"/>
    <s v="Paper"/>
    <s v="Xerox 1993"/>
    <n v="15.552"/>
    <n v="3"/>
    <n v="0.2"/>
    <n v="-3.1104000000000003"/>
    <n v="5.6375999999999999"/>
    <n v="-6.8039999999999994"/>
    <n v="0"/>
    <n v="2017"/>
  </r>
  <r>
    <n v="5571"/>
    <s v="CA-2017-157966"/>
    <d v="2017-03-13T00:00:00"/>
    <d v="2017-03-13T00:00:00"/>
    <x v="3"/>
    <x v="711"/>
    <x v="711"/>
    <s v="Home Office"/>
    <s v="United States"/>
    <s v="Chicago"/>
    <s v="Illinois"/>
    <n v="60610"/>
    <s v="Central"/>
    <s v="TEC-PH-10001527"/>
    <s v="Technology"/>
    <s v="Phones"/>
    <s v="Plantronics MX500i Earset"/>
    <n v="34.36"/>
    <n v="1"/>
    <n v="0.2"/>
    <n v="-6.8719999999999999"/>
    <n v="-7.3014999999999999"/>
    <n v="-34.789499999999997"/>
    <n v="0"/>
    <n v="2017"/>
  </r>
  <r>
    <n v="5572"/>
    <s v="CA-2014-151162"/>
    <d v="2014-12-05T00:00:00"/>
    <d v="2014-12-09T00:00:00"/>
    <x v="1"/>
    <x v="105"/>
    <x v="105"/>
    <s v="Corporate"/>
    <s v="United States"/>
    <s v="Columbus"/>
    <s v="Ohio"/>
    <n v="43229"/>
    <s v="East"/>
    <s v="OFF-PA-10001033"/>
    <s v="Office Supplies"/>
    <s v="Paper"/>
    <s v="Xerox 1893"/>
    <n v="98.376000000000005"/>
    <n v="3"/>
    <n v="0.2"/>
    <n v="-19.675200000000004"/>
    <n v="35.661299999999997"/>
    <n v="-43.039500000000004"/>
    <n v="4"/>
    <n v="2014"/>
  </r>
  <r>
    <n v="5573"/>
    <s v="CA-2014-151162"/>
    <d v="2014-12-05T00:00:00"/>
    <d v="2014-12-09T00:00:00"/>
    <x v="1"/>
    <x v="105"/>
    <x v="105"/>
    <s v="Corporate"/>
    <s v="United States"/>
    <s v="Columbus"/>
    <s v="Ohio"/>
    <n v="43229"/>
    <s v="East"/>
    <s v="OFF-BI-10003719"/>
    <s v="Office Supplies"/>
    <s v="Binders"/>
    <s v="Large Capacity Hanging Post Binders"/>
    <n v="29.94"/>
    <n v="4"/>
    <n v="0.7"/>
    <n v="-20.957999999999998"/>
    <n v="-23.952000000000002"/>
    <n v="-32.934000000000005"/>
    <n v="4"/>
    <n v="2014"/>
  </r>
  <r>
    <n v="5574"/>
    <s v="CA-2014-151162"/>
    <d v="2014-12-05T00:00:00"/>
    <d v="2014-12-09T00:00:00"/>
    <x v="1"/>
    <x v="105"/>
    <x v="105"/>
    <s v="Corporate"/>
    <s v="United States"/>
    <s v="Columbus"/>
    <s v="Ohio"/>
    <n v="43229"/>
    <s v="East"/>
    <s v="OFF-PA-10003036"/>
    <s v="Office Supplies"/>
    <s v="Paper"/>
    <s v="Black Print Carbonless 8 1/2&quot; x 8 1/4&quot; Rapid Memo Book"/>
    <n v="17.472000000000001"/>
    <n v="3"/>
    <n v="0.2"/>
    <n v="-3.4944000000000006"/>
    <n v="5.6783999999999999"/>
    <n v="-8.2992000000000008"/>
    <n v="4"/>
    <n v="2014"/>
  </r>
  <r>
    <n v="5575"/>
    <s v="CA-2014-151162"/>
    <d v="2014-12-05T00:00:00"/>
    <d v="2014-12-09T00:00:00"/>
    <x v="1"/>
    <x v="105"/>
    <x v="105"/>
    <s v="Corporate"/>
    <s v="United States"/>
    <s v="Columbus"/>
    <s v="Ohio"/>
    <n v="43229"/>
    <s v="East"/>
    <s v="TEC-PH-10001870"/>
    <s v="Technology"/>
    <s v="Phones"/>
    <s v="Lunatik TT5L-002 Taktik Strike Impact Protection System for iPhone 5"/>
    <n v="36.738"/>
    <n v="1"/>
    <n v="0.4"/>
    <n v="-14.6952"/>
    <n v="-9.1844999999999999"/>
    <n v="-31.2273"/>
    <n v="4"/>
    <n v="2014"/>
  </r>
  <r>
    <n v="5576"/>
    <s v="CA-2014-151162"/>
    <d v="2014-12-05T00:00:00"/>
    <d v="2014-12-09T00:00:00"/>
    <x v="1"/>
    <x v="105"/>
    <x v="105"/>
    <s v="Corporate"/>
    <s v="United States"/>
    <s v="Columbus"/>
    <s v="Ohio"/>
    <n v="43229"/>
    <s v="East"/>
    <s v="TEC-PH-10001809"/>
    <s v="Technology"/>
    <s v="Phones"/>
    <s v="Panasonic KX T7736-B Digital phone"/>
    <n v="179.94"/>
    <n v="2"/>
    <n v="0.4"/>
    <n v="-71.975999999999999"/>
    <n v="-44.984999999999999"/>
    <n v="-152.94900000000001"/>
    <n v="4"/>
    <n v="2014"/>
  </r>
  <r>
    <n v="5577"/>
    <s v="CA-2016-136686"/>
    <d v="2016-12-12T00:00:00"/>
    <d v="2016-12-16T00:00:00"/>
    <x v="1"/>
    <x v="167"/>
    <x v="167"/>
    <s v="Consumer"/>
    <s v="United States"/>
    <s v="Pasadena"/>
    <s v="California"/>
    <n v="91104"/>
    <s v="West"/>
    <s v="FUR-FU-10004864"/>
    <s v="Furniture"/>
    <s v="Furnishings"/>
    <s v="Howard Miller 14-1/2&quot; Diameter Chrome Round Wall Clock"/>
    <n v="383.64"/>
    <n v="6"/>
    <n v="0"/>
    <n v="0"/>
    <n v="122.76479999999999"/>
    <n v="-260.87520000000001"/>
    <n v="4"/>
    <n v="2016"/>
  </r>
  <r>
    <n v="5578"/>
    <s v="CA-2016-136686"/>
    <d v="2016-12-12T00:00:00"/>
    <d v="2016-12-16T00:00:00"/>
    <x v="1"/>
    <x v="167"/>
    <x v="167"/>
    <s v="Consumer"/>
    <s v="United States"/>
    <s v="Pasadena"/>
    <s v="California"/>
    <n v="91104"/>
    <s v="West"/>
    <s v="OFF-AP-10002350"/>
    <s v="Office Supplies"/>
    <s v="Appliances"/>
    <s v="Belkin F9H710-06 7 Outlet SurgeMaster Surge Protector"/>
    <n v="56.52"/>
    <n v="3"/>
    <n v="0"/>
    <n v="0"/>
    <n v="15.8256"/>
    <n v="-40.694400000000002"/>
    <n v="4"/>
    <n v="2016"/>
  </r>
  <r>
    <n v="5579"/>
    <s v="CA-2017-137498"/>
    <d v="2017-09-09T00:00:00"/>
    <d v="2017-09-14T00:00:00"/>
    <x v="0"/>
    <x v="702"/>
    <x v="702"/>
    <s v="Consumer"/>
    <s v="United States"/>
    <s v="Los Angeles"/>
    <s v="California"/>
    <n v="90004"/>
    <s v="West"/>
    <s v="OFF-AR-10003829"/>
    <s v="Office Supplies"/>
    <s v="Art"/>
    <s v="Newell 35"/>
    <n v="6.56"/>
    <n v="2"/>
    <n v="0"/>
    <n v="0"/>
    <n v="1.9024000000000001"/>
    <n v="-4.6575999999999995"/>
    <n v="5"/>
    <n v="2017"/>
  </r>
  <r>
    <n v="5580"/>
    <s v="CA-2017-137498"/>
    <d v="2017-09-09T00:00:00"/>
    <d v="2017-09-14T00:00:00"/>
    <x v="0"/>
    <x v="702"/>
    <x v="702"/>
    <s v="Consumer"/>
    <s v="United States"/>
    <s v="Los Angeles"/>
    <s v="California"/>
    <n v="90004"/>
    <s v="West"/>
    <s v="FUR-CH-10003833"/>
    <s v="Furniture"/>
    <s v="Chairs"/>
    <s v="Novimex Fabric Task Chair"/>
    <n v="243.92"/>
    <n v="5"/>
    <n v="0.2"/>
    <n v="-48.783999999999999"/>
    <n v="-15.244999999999999"/>
    <n v="-210.381"/>
    <n v="5"/>
    <n v="2017"/>
  </r>
  <r>
    <n v="5581"/>
    <s v="CA-2017-137498"/>
    <d v="2017-09-09T00:00:00"/>
    <d v="2017-09-14T00:00:00"/>
    <x v="0"/>
    <x v="702"/>
    <x v="702"/>
    <s v="Consumer"/>
    <s v="United States"/>
    <s v="Los Angeles"/>
    <s v="California"/>
    <n v="90004"/>
    <s v="West"/>
    <s v="OFF-PA-10000143"/>
    <s v="Office Supplies"/>
    <s v="Paper"/>
    <s v="Astroparche Fine Business Paper"/>
    <n v="47.52"/>
    <n v="9"/>
    <n v="0"/>
    <n v="0"/>
    <n v="22.8096"/>
    <n v="-24.710400000000003"/>
    <n v="5"/>
    <n v="2017"/>
  </r>
  <r>
    <n v="5582"/>
    <s v="CA-2017-163818"/>
    <d v="2017-10-04T00:00:00"/>
    <d v="2017-10-08T00:00:00"/>
    <x v="1"/>
    <x v="28"/>
    <x v="28"/>
    <s v="Home Office"/>
    <s v="United States"/>
    <s v="Clinton"/>
    <s v="Maryland"/>
    <n v="20735"/>
    <s v="East"/>
    <s v="FUR-FU-10000076"/>
    <s v="Furniture"/>
    <s v="Furnishings"/>
    <s v="24-Hour Round Wall Clock"/>
    <n v="19.98"/>
    <n v="1"/>
    <n v="0"/>
    <n v="0"/>
    <n v="8.5914000000000001"/>
    <n v="-11.3886"/>
    <n v="4"/>
    <n v="2017"/>
  </r>
  <r>
    <n v="5583"/>
    <s v="CA-2016-161158"/>
    <d v="2016-05-09T00:00:00"/>
    <d v="2016-05-13T00:00:00"/>
    <x v="1"/>
    <x v="28"/>
    <x v="28"/>
    <s v="Home Office"/>
    <s v="United States"/>
    <s v="New York City"/>
    <s v="New York"/>
    <n v="10024"/>
    <s v="East"/>
    <s v="OFF-AR-10000462"/>
    <s v="Office Supplies"/>
    <s v="Art"/>
    <s v="Sanford Pocket Accent Highlighters"/>
    <n v="8"/>
    <n v="5"/>
    <n v="0"/>
    <n v="0"/>
    <n v="3.44"/>
    <n v="-4.5600000000000005"/>
    <n v="4"/>
    <n v="2016"/>
  </r>
  <r>
    <n v="5584"/>
    <s v="CA-2014-116673"/>
    <d v="2014-12-15T00:00:00"/>
    <d v="2014-12-19T00:00:00"/>
    <x v="0"/>
    <x v="123"/>
    <x v="123"/>
    <s v="Consumer"/>
    <s v="United States"/>
    <s v="San Diego"/>
    <s v="California"/>
    <n v="92037"/>
    <s v="West"/>
    <s v="FUR-FU-10003829"/>
    <s v="Furniture"/>
    <s v="Furnishings"/>
    <s v="Stackable Trays"/>
    <n v="6.16"/>
    <n v="2"/>
    <n v="0"/>
    <n v="0"/>
    <n v="1.9712000000000001"/>
    <n v="-4.1888000000000005"/>
    <n v="4"/>
    <n v="2014"/>
  </r>
  <r>
    <n v="5585"/>
    <s v="CA-2017-105333"/>
    <d v="2017-11-30T00:00:00"/>
    <d v="2017-12-04T00:00:00"/>
    <x v="1"/>
    <x v="163"/>
    <x v="163"/>
    <s v="Home Office"/>
    <s v="United States"/>
    <s v="New York City"/>
    <s v="New York"/>
    <n v="10011"/>
    <s v="East"/>
    <s v="OFF-ST-10002182"/>
    <s v="Office Supplies"/>
    <s v="Storage"/>
    <s v="Iris 3-Drawer Stacking Bin, Black"/>
    <n v="83.56"/>
    <n v="4"/>
    <n v="0"/>
    <n v="0"/>
    <n v="1.6712"/>
    <n v="-81.888800000000003"/>
    <n v="4"/>
    <n v="2017"/>
  </r>
  <r>
    <n v="5586"/>
    <s v="CA-2017-105333"/>
    <d v="2017-11-30T00:00:00"/>
    <d v="2017-12-04T00:00:00"/>
    <x v="1"/>
    <x v="163"/>
    <x v="163"/>
    <s v="Home Office"/>
    <s v="United States"/>
    <s v="New York City"/>
    <s v="New York"/>
    <n v="10011"/>
    <s v="East"/>
    <s v="TEC-PH-10001468"/>
    <s v="Technology"/>
    <s v="Phones"/>
    <s v="Panasonic Business Telephones KX-T7736"/>
    <n v="546.05999999999995"/>
    <n v="3"/>
    <n v="0"/>
    <n v="0"/>
    <n v="163.81800000000001"/>
    <n v="-382.24199999999996"/>
    <n v="4"/>
    <n v="2017"/>
  </r>
  <r>
    <n v="5587"/>
    <s v="CA-2017-105333"/>
    <d v="2017-11-30T00:00:00"/>
    <d v="2017-12-04T00:00:00"/>
    <x v="1"/>
    <x v="163"/>
    <x v="163"/>
    <s v="Home Office"/>
    <s v="United States"/>
    <s v="New York City"/>
    <s v="New York"/>
    <n v="10011"/>
    <s v="East"/>
    <s v="OFF-ST-10001809"/>
    <s v="Office Supplies"/>
    <s v="Storage"/>
    <s v="Fellowes Officeware Wire Shelving"/>
    <n v="269.49"/>
    <n v="3"/>
    <n v="0"/>
    <n v="0"/>
    <n v="5.3898000000000001"/>
    <n v="-264.10020000000003"/>
    <n v="4"/>
    <n v="2017"/>
  </r>
  <r>
    <n v="5588"/>
    <s v="CA-2015-149993"/>
    <d v="2015-03-19T00:00:00"/>
    <d v="2015-03-20T00:00:00"/>
    <x v="2"/>
    <x v="315"/>
    <x v="315"/>
    <s v="Consumer"/>
    <s v="United States"/>
    <s v="Lancaster"/>
    <s v="California"/>
    <n v="93534"/>
    <s v="West"/>
    <s v="OFF-FA-10001561"/>
    <s v="Office Supplies"/>
    <s v="Fasteners"/>
    <s v="Stockwell Push Pins"/>
    <n v="10.9"/>
    <n v="5"/>
    <n v="0"/>
    <n v="0"/>
    <n v="3.597"/>
    <n v="-7.3030000000000008"/>
    <n v="1"/>
    <n v="2015"/>
  </r>
  <r>
    <n v="5589"/>
    <s v="CA-2014-168158"/>
    <d v="2014-07-19T00:00:00"/>
    <d v="2014-07-24T00:00:00"/>
    <x v="1"/>
    <x v="670"/>
    <x v="670"/>
    <s v="Home Office"/>
    <s v="United States"/>
    <s v="Great Falls"/>
    <s v="Montana"/>
    <n v="59405"/>
    <s v="West"/>
    <s v="OFF-BI-10001759"/>
    <s v="Office Supplies"/>
    <s v="Binders"/>
    <s v="Acco Pressboard Covers with Storage Hooks, 14 7/8&quot; x 11&quot;, Dark Blue"/>
    <n v="6.0960000000000001"/>
    <n v="2"/>
    <n v="0.2"/>
    <n v="-1.2192000000000001"/>
    <n v="2.2098"/>
    <n v="-2.6670000000000003"/>
    <n v="5"/>
    <n v="2014"/>
  </r>
  <r>
    <n v="5590"/>
    <s v="CA-2016-115224"/>
    <d v="2016-12-08T00:00:00"/>
    <d v="2016-12-11T00:00:00"/>
    <x v="0"/>
    <x v="140"/>
    <x v="140"/>
    <s v="Consumer"/>
    <s v="United States"/>
    <s v="San Francisco"/>
    <s v="California"/>
    <n v="94110"/>
    <s v="West"/>
    <s v="OFF-ST-10000615"/>
    <s v="Office Supplies"/>
    <s v="Storage"/>
    <s v="SimpliFile Personal File, Black Granite, 15w x 6-15/16d x 11-1/4h"/>
    <n v="34.049999999999997"/>
    <n v="3"/>
    <n v="0"/>
    <n v="0"/>
    <n v="9.5340000000000007"/>
    <n v="-24.515999999999998"/>
    <n v="3"/>
    <n v="2016"/>
  </r>
  <r>
    <n v="5591"/>
    <s v="CA-2016-115224"/>
    <d v="2016-12-08T00:00:00"/>
    <d v="2016-12-11T00:00:00"/>
    <x v="0"/>
    <x v="140"/>
    <x v="140"/>
    <s v="Consumer"/>
    <s v="United States"/>
    <s v="San Francisco"/>
    <s v="California"/>
    <n v="94110"/>
    <s v="West"/>
    <s v="OFF-ST-10003816"/>
    <s v="Office Supplies"/>
    <s v="Storage"/>
    <s v="Fellowes High-Stak Drawer Files"/>
    <n v="352.38"/>
    <n v="2"/>
    <n v="0"/>
    <n v="0"/>
    <n v="81.047399999999996"/>
    <n v="-271.33260000000001"/>
    <n v="3"/>
    <n v="2016"/>
  </r>
  <r>
    <n v="5592"/>
    <s v="CA-2014-164742"/>
    <d v="2014-10-13T00:00:00"/>
    <d v="2014-10-18T00:00:00"/>
    <x v="0"/>
    <x v="504"/>
    <x v="504"/>
    <s v="Corporate"/>
    <s v="United States"/>
    <s v="Lakewood"/>
    <s v="New Jersey"/>
    <n v="8701"/>
    <s v="East"/>
    <s v="FUR-CH-10002880"/>
    <s v="Furniture"/>
    <s v="Chairs"/>
    <s v="Global High-Back Leather Tilter, Burgundy"/>
    <n v="245.98"/>
    <n v="2"/>
    <n v="0"/>
    <n v="0"/>
    <n v="27.0578"/>
    <n v="-218.92219999999998"/>
    <n v="5"/>
    <n v="2014"/>
  </r>
  <r>
    <n v="5593"/>
    <s v="CA-2014-164742"/>
    <d v="2014-10-13T00:00:00"/>
    <d v="2014-10-18T00:00:00"/>
    <x v="0"/>
    <x v="504"/>
    <x v="504"/>
    <s v="Corporate"/>
    <s v="United States"/>
    <s v="Lakewood"/>
    <s v="New Jersey"/>
    <n v="8701"/>
    <s v="East"/>
    <s v="OFF-BI-10004738"/>
    <s v="Office Supplies"/>
    <s v="Binders"/>
    <s v="Flexible Leather- Look Classic Collection Ring Binder"/>
    <n v="18.940000000000001"/>
    <n v="1"/>
    <n v="0"/>
    <n v="0"/>
    <n v="9.4700000000000006"/>
    <n v="-9.4700000000000006"/>
    <n v="5"/>
    <n v="2014"/>
  </r>
  <r>
    <n v="5594"/>
    <s v="US-2017-108014"/>
    <d v="2017-11-19T00:00:00"/>
    <d v="2017-11-25T00:00:00"/>
    <x v="1"/>
    <x v="371"/>
    <x v="371"/>
    <s v="Consumer"/>
    <s v="United States"/>
    <s v="Cleveland"/>
    <s v="Ohio"/>
    <n v="44105"/>
    <s v="East"/>
    <s v="OFF-BI-10003984"/>
    <s v="Office Supplies"/>
    <s v="Binders"/>
    <s v="Lock-Up Easel 'Spel-Binder'"/>
    <n v="59.912999999999997"/>
    <n v="7"/>
    <n v="0.7"/>
    <n v="-41.939099999999996"/>
    <n v="-45.933300000000003"/>
    <n v="-63.907200000000003"/>
    <n v="6"/>
    <n v="2017"/>
  </r>
  <r>
    <n v="5595"/>
    <s v="CA-2017-160325"/>
    <d v="2017-09-24T00:00:00"/>
    <d v="2017-09-24T00:00:00"/>
    <x v="3"/>
    <x v="162"/>
    <x v="162"/>
    <s v="Corporate"/>
    <s v="United States"/>
    <s v="Lawrence"/>
    <s v="Massachusetts"/>
    <n v="1841"/>
    <s v="East"/>
    <s v="TEC-PH-10000984"/>
    <s v="Technology"/>
    <s v="Phones"/>
    <s v="Panasonic KX-TG9471B"/>
    <n v="391.98"/>
    <n v="2"/>
    <n v="0"/>
    <n v="0"/>
    <n v="109.7544"/>
    <n v="-282.22559999999999"/>
    <n v="0"/>
    <n v="2017"/>
  </r>
  <r>
    <n v="5596"/>
    <s v="CA-2017-160325"/>
    <d v="2017-09-24T00:00:00"/>
    <d v="2017-09-24T00:00:00"/>
    <x v="3"/>
    <x v="162"/>
    <x v="162"/>
    <s v="Corporate"/>
    <s v="United States"/>
    <s v="Lawrence"/>
    <s v="Massachusetts"/>
    <n v="1841"/>
    <s v="East"/>
    <s v="TEC-PH-10001944"/>
    <s v="Technology"/>
    <s v="Phones"/>
    <s v="Wi-Ex zBoost YX540 Cellular Phone Signal Booster"/>
    <n v="437.85"/>
    <n v="3"/>
    <n v="0"/>
    <n v="0"/>
    <n v="131.35499999999999"/>
    <n v="-306.495"/>
    <n v="0"/>
    <n v="2017"/>
  </r>
  <r>
    <n v="5597"/>
    <s v="CA-2015-159779"/>
    <d v="2015-09-25T00:00:00"/>
    <d v="2015-09-29T00:00:00"/>
    <x v="1"/>
    <x v="766"/>
    <x v="766"/>
    <s v="Consumer"/>
    <s v="United States"/>
    <s v="Concord"/>
    <s v="New Hampshire"/>
    <n v="3301"/>
    <s v="East"/>
    <s v="OFF-BI-10002735"/>
    <s v="Office Supplies"/>
    <s v="Binders"/>
    <s v="GBC Prestige Therm-A-Bind Covers"/>
    <n v="68.62"/>
    <n v="2"/>
    <n v="0"/>
    <n v="0"/>
    <n v="32.251399999999997"/>
    <n v="-36.368600000000008"/>
    <n v="4"/>
    <n v="2015"/>
  </r>
  <r>
    <n v="5598"/>
    <s v="CA-2017-151176"/>
    <d v="2017-02-13T00:00:00"/>
    <d v="2017-02-20T00:00:00"/>
    <x v="1"/>
    <x v="647"/>
    <x v="647"/>
    <s v="Consumer"/>
    <s v="United States"/>
    <s v="Baltimore"/>
    <s v="Maryland"/>
    <n v="21215"/>
    <s v="East"/>
    <s v="OFF-SU-10001165"/>
    <s v="Office Supplies"/>
    <s v="Supplies"/>
    <s v="Acme Elite Stainless Steel Scissors"/>
    <n v="25.02"/>
    <n v="3"/>
    <n v="0"/>
    <n v="0"/>
    <n v="6.5052000000000003"/>
    <n v="-18.514800000000001"/>
    <n v="7"/>
    <n v="2017"/>
  </r>
  <r>
    <n v="5599"/>
    <s v="CA-2017-151176"/>
    <d v="2017-02-13T00:00:00"/>
    <d v="2017-02-20T00:00:00"/>
    <x v="1"/>
    <x v="647"/>
    <x v="647"/>
    <s v="Consumer"/>
    <s v="United States"/>
    <s v="Baltimore"/>
    <s v="Maryland"/>
    <n v="21215"/>
    <s v="East"/>
    <s v="OFF-AR-10000614"/>
    <s v="Office Supplies"/>
    <s v="Art"/>
    <s v="Barrel Sharpener"/>
    <n v="10.71"/>
    <n v="3"/>
    <n v="0"/>
    <n v="0"/>
    <n v="2.7846000000000002"/>
    <n v="-7.9254000000000007"/>
    <n v="7"/>
    <n v="2017"/>
  </r>
  <r>
    <n v="5600"/>
    <s v="CA-2014-108903"/>
    <d v="2014-10-03T00:00:00"/>
    <d v="2014-10-03T00:00:00"/>
    <x v="3"/>
    <x v="157"/>
    <x v="157"/>
    <s v="Consumer"/>
    <s v="United States"/>
    <s v="Columbus"/>
    <s v="Ohio"/>
    <n v="43229"/>
    <s v="East"/>
    <s v="OFF-AR-10004010"/>
    <s v="Office Supplies"/>
    <s v="Art"/>
    <s v="Hunt Boston Vacuum Mount KS Pencil Sharpener"/>
    <n v="55.984000000000002"/>
    <n v="2"/>
    <n v="0.2"/>
    <n v="-11.196800000000001"/>
    <n v="4.1988000000000003"/>
    <n v="-40.5884"/>
    <n v="0"/>
    <n v="2014"/>
  </r>
  <r>
    <n v="5601"/>
    <s v="CA-2014-108903"/>
    <d v="2014-10-03T00:00:00"/>
    <d v="2014-10-03T00:00:00"/>
    <x v="3"/>
    <x v="157"/>
    <x v="157"/>
    <s v="Consumer"/>
    <s v="United States"/>
    <s v="Columbus"/>
    <s v="Ohio"/>
    <n v="43229"/>
    <s v="East"/>
    <s v="OFF-EN-10004030"/>
    <s v="Office Supplies"/>
    <s v="Envelopes"/>
    <s v="Convenience Packs of Business Envelopes"/>
    <n v="14.48"/>
    <n v="5"/>
    <n v="0.2"/>
    <n v="-2.8960000000000004"/>
    <n v="4.8869999999999996"/>
    <n v="-6.6970000000000001"/>
    <n v="0"/>
    <n v="2014"/>
  </r>
  <r>
    <n v="5602"/>
    <s v="CA-2014-108903"/>
    <d v="2014-10-03T00:00:00"/>
    <d v="2014-10-03T00:00:00"/>
    <x v="3"/>
    <x v="157"/>
    <x v="157"/>
    <s v="Consumer"/>
    <s v="United States"/>
    <s v="Columbus"/>
    <s v="Ohio"/>
    <n v="43229"/>
    <s v="East"/>
    <s v="TEC-AC-10003023"/>
    <s v="Technology"/>
    <s v="Accessories"/>
    <s v="Logitech G105 Gaming Keyboard"/>
    <n v="142.488"/>
    <n v="3"/>
    <n v="0.2"/>
    <n v="-28.497600000000002"/>
    <n v="-3.5621999999999998"/>
    <n v="-117.5526"/>
    <n v="0"/>
    <n v="2014"/>
  </r>
  <r>
    <n v="5603"/>
    <s v="CA-2016-117919"/>
    <d v="2016-08-27T00:00:00"/>
    <d v="2016-08-29T00:00:00"/>
    <x v="0"/>
    <x v="422"/>
    <x v="422"/>
    <s v="Corporate"/>
    <s v="United States"/>
    <s v="Houston"/>
    <s v="Texas"/>
    <n v="77041"/>
    <s v="Central"/>
    <s v="OFF-ST-10003572"/>
    <s v="Office Supplies"/>
    <s v="Storage"/>
    <s v="Portfile Personal File Boxes"/>
    <n v="14.16"/>
    <n v="1"/>
    <n v="0.2"/>
    <n v="-2.8320000000000003"/>
    <n v="1.0620000000000001"/>
    <n v="-10.266"/>
    <n v="2"/>
    <n v="2016"/>
  </r>
  <r>
    <n v="5604"/>
    <s v="CA-2016-117919"/>
    <d v="2016-08-27T00:00:00"/>
    <d v="2016-08-29T00:00:00"/>
    <x v="0"/>
    <x v="422"/>
    <x v="422"/>
    <s v="Corporate"/>
    <s v="United States"/>
    <s v="Houston"/>
    <s v="Texas"/>
    <n v="77041"/>
    <s v="Central"/>
    <s v="OFF-PA-10004353"/>
    <s v="Office Supplies"/>
    <s v="Paper"/>
    <s v="Southworth 25% Cotton Premium Laser Paper and Envelopes"/>
    <n v="79.92"/>
    <n v="5"/>
    <n v="0.2"/>
    <n v="-15.984000000000002"/>
    <n v="27.972000000000001"/>
    <n v="-35.963999999999999"/>
    <n v="2"/>
    <n v="2016"/>
  </r>
  <r>
    <n v="5605"/>
    <s v="CA-2015-142475"/>
    <d v="2015-12-03T00:00:00"/>
    <d v="2015-12-07T00:00:00"/>
    <x v="1"/>
    <x v="510"/>
    <x v="510"/>
    <s v="Corporate"/>
    <s v="United States"/>
    <s v="New York City"/>
    <s v="New York"/>
    <n v="10011"/>
    <s v="East"/>
    <s v="OFF-BI-10003718"/>
    <s v="Office Supplies"/>
    <s v="Binders"/>
    <s v="GBC Therma-A-Bind 250T Electric Binding System"/>
    <n v="590.35199999999998"/>
    <n v="6"/>
    <n v="0.2"/>
    <n v="-118.07040000000001"/>
    <n v="206.6232"/>
    <n v="-265.65839999999997"/>
    <n v="4"/>
    <n v="2015"/>
  </r>
  <r>
    <n v="5606"/>
    <s v="CA-2016-134516"/>
    <d v="2016-09-20T00:00:00"/>
    <d v="2016-09-25T00:00:00"/>
    <x v="1"/>
    <x v="524"/>
    <x v="524"/>
    <s v="Corporate"/>
    <s v="United States"/>
    <s v="Greensboro"/>
    <s v="North Carolina"/>
    <n v="27405"/>
    <s v="South"/>
    <s v="FUR-FU-10001546"/>
    <s v="Furniture"/>
    <s v="Furnishings"/>
    <s v="Dana Swing-Arm Lamps"/>
    <n v="17.088000000000001"/>
    <n v="2"/>
    <n v="0.2"/>
    <n v="-3.4176000000000002"/>
    <n v="1.0680000000000001"/>
    <n v="-12.602400000000001"/>
    <n v="5"/>
    <n v="2016"/>
  </r>
  <r>
    <n v="5607"/>
    <s v="CA-2016-134516"/>
    <d v="2016-09-20T00:00:00"/>
    <d v="2016-09-25T00:00:00"/>
    <x v="1"/>
    <x v="524"/>
    <x v="524"/>
    <s v="Corporate"/>
    <s v="United States"/>
    <s v="Greensboro"/>
    <s v="North Carolina"/>
    <n v="27405"/>
    <s v="South"/>
    <s v="FUR-CH-10002880"/>
    <s v="Furniture"/>
    <s v="Chairs"/>
    <s v="Global High-Back Leather Tilter, Burgundy"/>
    <n v="98.391999999999996"/>
    <n v="1"/>
    <n v="0.2"/>
    <n v="-19.6784"/>
    <n v="-11.069100000000001"/>
    <n v="-89.782700000000006"/>
    <n v="5"/>
    <n v="2016"/>
  </r>
  <r>
    <n v="5608"/>
    <s v="CA-2017-105193"/>
    <d v="2017-03-25T00:00:00"/>
    <d v="2017-03-31T00:00:00"/>
    <x v="1"/>
    <x v="252"/>
    <x v="252"/>
    <s v="Consumer"/>
    <s v="United States"/>
    <s v="New York City"/>
    <s v="New York"/>
    <n v="10024"/>
    <s v="East"/>
    <s v="OFF-AR-10001547"/>
    <s v="Office Supplies"/>
    <s v="Art"/>
    <s v="Newell 311"/>
    <n v="11.05"/>
    <n v="5"/>
    <n v="0"/>
    <n v="0"/>
    <n v="2.9834999999999998"/>
    <n v="-8.0665000000000013"/>
    <n v="6"/>
    <n v="2017"/>
  </r>
  <r>
    <n v="5609"/>
    <s v="CA-2015-168634"/>
    <d v="2015-12-06T00:00:00"/>
    <d v="2015-12-11T00:00:00"/>
    <x v="1"/>
    <x v="578"/>
    <x v="578"/>
    <s v="Consumer"/>
    <s v="United States"/>
    <s v="San Francisco"/>
    <s v="California"/>
    <n v="94109"/>
    <s v="West"/>
    <s v="OFF-AP-10001626"/>
    <s v="Office Supplies"/>
    <s v="Appliances"/>
    <s v="Commercial WindTunnel Clean Air Upright Vacuum, Replacement Belts, Filtration Bags"/>
    <n v="7.78"/>
    <n v="2"/>
    <n v="0"/>
    <n v="0"/>
    <n v="2.0228000000000002"/>
    <n v="-5.7572000000000001"/>
    <n v="5"/>
    <n v="2015"/>
  </r>
  <r>
    <n v="5610"/>
    <s v="CA-2017-117198"/>
    <d v="2017-08-31T00:00:00"/>
    <d v="2017-09-05T00:00:00"/>
    <x v="1"/>
    <x v="767"/>
    <x v="767"/>
    <s v="Consumer"/>
    <s v="United States"/>
    <s v="Monroe"/>
    <s v="Louisiana"/>
    <n v="71203"/>
    <s v="South"/>
    <s v="TEC-AC-10003033"/>
    <s v="Technology"/>
    <s v="Accessories"/>
    <s v="Plantronics CS510 - Over-the-Head monaural Wireless Headset System"/>
    <n v="659.9"/>
    <n v="2"/>
    <n v="0"/>
    <n v="0"/>
    <n v="217.767"/>
    <n v="-442.13299999999998"/>
    <n v="5"/>
    <n v="2017"/>
  </r>
  <r>
    <n v="5611"/>
    <s v="CA-2015-145828"/>
    <d v="2015-10-05T00:00:00"/>
    <d v="2015-10-07T00:00:00"/>
    <x v="2"/>
    <x v="93"/>
    <x v="93"/>
    <s v="Consumer"/>
    <s v="United States"/>
    <s v="Cincinnati"/>
    <s v="Ohio"/>
    <n v="45231"/>
    <s v="East"/>
    <s v="TEC-AC-10002323"/>
    <s v="Technology"/>
    <s v="Accessories"/>
    <s v="SanDisk Ultra 32 GB MicroSDHC Class 10 Memory Card"/>
    <n v="53.04"/>
    <n v="3"/>
    <n v="0.2"/>
    <n v="-10.608000000000001"/>
    <n v="-4.641"/>
    <n v="-47.073"/>
    <n v="2"/>
    <n v="2015"/>
  </r>
  <r>
    <n v="5612"/>
    <s v="CA-2017-121027"/>
    <d v="2017-08-18T00:00:00"/>
    <d v="2017-08-22T00:00:00"/>
    <x v="1"/>
    <x v="304"/>
    <x v="304"/>
    <s v="Corporate"/>
    <s v="United States"/>
    <s v="Seattle"/>
    <s v="Washington"/>
    <n v="98105"/>
    <s v="West"/>
    <s v="TEC-AC-10002049"/>
    <s v="Technology"/>
    <s v="Accessories"/>
    <s v="Plantronics Savi W720 Multi-Device Wireless Headset System"/>
    <n v="843.9"/>
    <n v="2"/>
    <n v="0"/>
    <n v="0"/>
    <n v="371.31599999999997"/>
    <n v="-472.584"/>
    <n v="4"/>
    <n v="2017"/>
  </r>
  <r>
    <n v="5613"/>
    <s v="CA-2017-121027"/>
    <d v="2017-08-18T00:00:00"/>
    <d v="2017-08-22T00:00:00"/>
    <x v="1"/>
    <x v="304"/>
    <x v="304"/>
    <s v="Corporate"/>
    <s v="United States"/>
    <s v="Seattle"/>
    <s v="Washington"/>
    <n v="98105"/>
    <s v="West"/>
    <s v="TEC-AC-10002253"/>
    <s v="Technology"/>
    <s v="Accessories"/>
    <s v="Imation Bio 8GB USB Flash Drive Imation Corp"/>
    <n v="1496.16"/>
    <n v="9"/>
    <n v="0"/>
    <n v="0"/>
    <n v="224.42400000000001"/>
    <n v="-1271.7360000000001"/>
    <n v="4"/>
    <n v="2017"/>
  </r>
  <r>
    <n v="5614"/>
    <s v="CA-2016-147431"/>
    <d v="2016-02-02T00:00:00"/>
    <d v="2016-02-07T00:00:00"/>
    <x v="1"/>
    <x v="455"/>
    <x v="455"/>
    <s v="Consumer"/>
    <s v="United States"/>
    <s v="New York City"/>
    <s v="New York"/>
    <n v="10011"/>
    <s v="East"/>
    <s v="OFF-ST-10003994"/>
    <s v="Office Supplies"/>
    <s v="Storage"/>
    <s v="Belkin 19&quot; Center-Weighted Shelf, Gray"/>
    <n v="117.96"/>
    <n v="2"/>
    <n v="0"/>
    <n v="0"/>
    <n v="5.8979999999999997"/>
    <n v="-112.062"/>
    <n v="5"/>
    <n v="2016"/>
  </r>
  <r>
    <n v="5615"/>
    <s v="CA-2016-158001"/>
    <d v="2016-08-23T00:00:00"/>
    <d v="2016-08-27T00:00:00"/>
    <x v="1"/>
    <x v="687"/>
    <x v="687"/>
    <s v="Corporate"/>
    <s v="United States"/>
    <s v="New York City"/>
    <s v="New York"/>
    <n v="10035"/>
    <s v="East"/>
    <s v="OFF-AR-10002399"/>
    <s v="Office Supplies"/>
    <s v="Art"/>
    <s v="Dixon Prang Watercolor Pencils, 10-Color Set with Brush"/>
    <n v="21.3"/>
    <n v="5"/>
    <n v="0"/>
    <n v="0"/>
    <n v="8.7330000000000005"/>
    <n v="-12.567"/>
    <n v="4"/>
    <n v="2016"/>
  </r>
  <r>
    <n v="5616"/>
    <s v="CA-2016-158001"/>
    <d v="2016-08-23T00:00:00"/>
    <d v="2016-08-27T00:00:00"/>
    <x v="1"/>
    <x v="687"/>
    <x v="687"/>
    <s v="Corporate"/>
    <s v="United States"/>
    <s v="New York City"/>
    <s v="New York"/>
    <n v="10035"/>
    <s v="East"/>
    <s v="OFF-AP-10002118"/>
    <s v="Office Supplies"/>
    <s v="Appliances"/>
    <s v="1.7 Cubic Foot Compact &quot;Cube&quot; Office Refrigerators"/>
    <n v="1040.8"/>
    <n v="5"/>
    <n v="0"/>
    <n v="0"/>
    <n v="281.01600000000002"/>
    <n v="-759.78399999999988"/>
    <n v="4"/>
    <n v="2016"/>
  </r>
  <r>
    <n v="5617"/>
    <s v="CA-2016-158001"/>
    <d v="2016-08-23T00:00:00"/>
    <d v="2016-08-27T00:00:00"/>
    <x v="1"/>
    <x v="687"/>
    <x v="687"/>
    <s v="Corporate"/>
    <s v="United States"/>
    <s v="New York City"/>
    <s v="New York"/>
    <n v="10035"/>
    <s v="East"/>
    <s v="OFF-AR-10001954"/>
    <s v="Office Supplies"/>
    <s v="Art"/>
    <s v="Newell 331"/>
    <n v="29.34"/>
    <n v="6"/>
    <n v="0"/>
    <n v="0"/>
    <n v="7.9218000000000002"/>
    <n v="-21.418199999999999"/>
    <n v="4"/>
    <n v="2016"/>
  </r>
  <r>
    <n v="5618"/>
    <s v="CA-2017-125745"/>
    <d v="2017-06-30T00:00:00"/>
    <d v="2017-07-04T00:00:00"/>
    <x v="1"/>
    <x v="1"/>
    <x v="1"/>
    <s v="Corporate"/>
    <s v="United States"/>
    <s v="Memphis"/>
    <s v="Tennessee"/>
    <n v="38109"/>
    <s v="South"/>
    <s v="FUR-FU-10001591"/>
    <s v="Furniture"/>
    <s v="Furnishings"/>
    <s v="Advantus Panel Wall Certificate Holder - 8.5x11"/>
    <n v="19.52"/>
    <n v="2"/>
    <n v="0.2"/>
    <n v="-3.9039999999999999"/>
    <n v="5.3680000000000003"/>
    <n v="-10.247999999999999"/>
    <n v="4"/>
    <n v="2017"/>
  </r>
  <r>
    <n v="5619"/>
    <s v="CA-2015-101154"/>
    <d v="2015-09-18T00:00:00"/>
    <d v="2015-09-21T00:00:00"/>
    <x v="2"/>
    <x v="496"/>
    <x v="496"/>
    <s v="Consumer"/>
    <s v="United States"/>
    <s v="San Diego"/>
    <s v="California"/>
    <n v="92105"/>
    <s v="West"/>
    <s v="OFF-ST-10004186"/>
    <s v="Office Supplies"/>
    <s v="Storage"/>
    <s v="Stur-D-Stor Shelving, Vertical 5-Shelf: 72&quot;H x 36&quot;W x 18 1/2&quot;D"/>
    <n v="443.92"/>
    <n v="4"/>
    <n v="0"/>
    <n v="0"/>
    <n v="8.8783999999999992"/>
    <n v="-435.04160000000002"/>
    <n v="3"/>
    <n v="2015"/>
  </r>
  <r>
    <n v="5620"/>
    <s v="US-2016-124163"/>
    <d v="2016-09-25T00:00:00"/>
    <d v="2016-09-30T00:00:00"/>
    <x v="1"/>
    <x v="281"/>
    <x v="281"/>
    <s v="Corporate"/>
    <s v="United States"/>
    <s v="La Crosse"/>
    <s v="Wisconsin"/>
    <n v="54601"/>
    <s v="Central"/>
    <s v="TEC-AC-10001908"/>
    <s v="Technology"/>
    <s v="Accessories"/>
    <s v="Logitech Wireless Headset h800"/>
    <n v="499.95"/>
    <n v="5"/>
    <n v="0"/>
    <n v="0"/>
    <n v="174.98249999999999"/>
    <n v="-324.96749999999997"/>
    <n v="5"/>
    <n v="2016"/>
  </r>
  <r>
    <n v="5621"/>
    <s v="US-2016-124163"/>
    <d v="2016-09-25T00:00:00"/>
    <d v="2016-09-30T00:00:00"/>
    <x v="1"/>
    <x v="281"/>
    <x v="281"/>
    <s v="Corporate"/>
    <s v="United States"/>
    <s v="La Crosse"/>
    <s v="Wisconsin"/>
    <n v="54601"/>
    <s v="Central"/>
    <s v="OFF-AR-10000817"/>
    <s v="Office Supplies"/>
    <s v="Art"/>
    <s v="Manco Dry-Lighter Erasable Highlighter"/>
    <n v="3.04"/>
    <n v="1"/>
    <n v="0"/>
    <n v="0"/>
    <n v="1.0336000000000001"/>
    <n v="-2.0064000000000002"/>
    <n v="5"/>
    <n v="2016"/>
  </r>
  <r>
    <n v="5622"/>
    <s v="US-2016-124163"/>
    <d v="2016-09-25T00:00:00"/>
    <d v="2016-09-30T00:00:00"/>
    <x v="1"/>
    <x v="281"/>
    <x v="281"/>
    <s v="Corporate"/>
    <s v="United States"/>
    <s v="La Crosse"/>
    <s v="Wisconsin"/>
    <n v="54601"/>
    <s v="Central"/>
    <s v="FUR-CH-10004218"/>
    <s v="Furniture"/>
    <s v="Chairs"/>
    <s v="Global Fabric Manager's Chair, Dark Gray"/>
    <n v="201.96"/>
    <n v="2"/>
    <n v="0"/>
    <n v="0"/>
    <n v="50.49"/>
    <n v="-151.47"/>
    <n v="5"/>
    <n v="2016"/>
  </r>
  <r>
    <n v="5623"/>
    <s v="US-2016-124163"/>
    <d v="2016-09-25T00:00:00"/>
    <d v="2016-09-30T00:00:00"/>
    <x v="1"/>
    <x v="281"/>
    <x v="281"/>
    <s v="Corporate"/>
    <s v="United States"/>
    <s v="La Crosse"/>
    <s v="Wisconsin"/>
    <n v="54601"/>
    <s v="Central"/>
    <s v="FUR-FU-10000755"/>
    <s v="Furniture"/>
    <s v="Furnishings"/>
    <s v="Eldon Expressions Mahogany Wood Desk Collection"/>
    <n v="68.64"/>
    <n v="11"/>
    <n v="0"/>
    <n v="0"/>
    <n v="17.16"/>
    <n v="-51.480000000000004"/>
    <n v="5"/>
    <n v="2016"/>
  </r>
  <r>
    <n v="5624"/>
    <s v="CA-2016-121748"/>
    <d v="2016-10-24T00:00:00"/>
    <d v="2016-10-28T00:00:00"/>
    <x v="0"/>
    <x v="100"/>
    <x v="100"/>
    <s v="Corporate"/>
    <s v="United States"/>
    <s v="Los Angeles"/>
    <s v="California"/>
    <n v="90032"/>
    <s v="West"/>
    <s v="TEC-AC-10003063"/>
    <s v="Technology"/>
    <s v="Accessories"/>
    <s v="Micro Innovations USB RF Wireless Keyboard with Mouse"/>
    <n v="100"/>
    <n v="4"/>
    <n v="0"/>
    <n v="0"/>
    <n v="21"/>
    <n v="-79"/>
    <n v="4"/>
    <n v="2016"/>
  </r>
  <r>
    <n v="5625"/>
    <s v="CA-2016-121748"/>
    <d v="2016-10-24T00:00:00"/>
    <d v="2016-10-28T00:00:00"/>
    <x v="0"/>
    <x v="100"/>
    <x v="100"/>
    <s v="Corporate"/>
    <s v="United States"/>
    <s v="Los Angeles"/>
    <s v="California"/>
    <n v="90032"/>
    <s v="West"/>
    <s v="TEC-AC-10002637"/>
    <s v="Technology"/>
    <s v="Accessories"/>
    <s v="Logitech VX Revolution Cordless Laser Mouse for Notebooks (Black)"/>
    <n v="359.98"/>
    <n v="2"/>
    <n v="0"/>
    <n v="0"/>
    <n v="21.598800000000001"/>
    <n v="-338.38120000000004"/>
    <n v="4"/>
    <n v="2016"/>
  </r>
  <r>
    <n v="5626"/>
    <s v="CA-2014-126683"/>
    <d v="2014-09-29T00:00:00"/>
    <d v="2014-10-01T00:00:00"/>
    <x v="0"/>
    <x v="452"/>
    <x v="452"/>
    <s v="Home Office"/>
    <s v="United States"/>
    <s v="Seattle"/>
    <s v="Washington"/>
    <n v="98115"/>
    <s v="West"/>
    <s v="FUR-FU-10001706"/>
    <s v="Furniture"/>
    <s v="Furnishings"/>
    <s v="Longer-Life Soft White Bulbs"/>
    <n v="6.16"/>
    <n v="2"/>
    <n v="0"/>
    <n v="0"/>
    <n v="2.9567999999999999"/>
    <n v="-3.2032000000000003"/>
    <n v="2"/>
    <n v="2014"/>
  </r>
  <r>
    <n v="5627"/>
    <s v="CA-2014-126683"/>
    <d v="2014-09-29T00:00:00"/>
    <d v="2014-10-01T00:00:00"/>
    <x v="0"/>
    <x v="452"/>
    <x v="452"/>
    <s v="Home Office"/>
    <s v="United States"/>
    <s v="Seattle"/>
    <s v="Washington"/>
    <n v="98115"/>
    <s v="West"/>
    <s v="FUR-TA-10002958"/>
    <s v="Furniture"/>
    <s v="Tables"/>
    <s v="Bevis Oval Conference Table, Walnut"/>
    <n v="2348.8200000000002"/>
    <n v="9"/>
    <n v="0"/>
    <n v="0"/>
    <n v="399.29939999999999"/>
    <n v="-1949.5206000000003"/>
    <n v="2"/>
    <n v="2014"/>
  </r>
  <r>
    <n v="5628"/>
    <s v="CA-2017-148810"/>
    <d v="2017-06-26T00:00:00"/>
    <d v="2017-07-01T00:00:00"/>
    <x v="1"/>
    <x v="112"/>
    <x v="112"/>
    <s v="Corporate"/>
    <s v="United States"/>
    <s v="Miami"/>
    <s v="Florida"/>
    <n v="33180"/>
    <s v="South"/>
    <s v="OFF-LA-10004689"/>
    <s v="Office Supplies"/>
    <s v="Labels"/>
    <s v="Avery 512"/>
    <n v="13.872"/>
    <n v="6"/>
    <n v="0.2"/>
    <n v="-2.7744"/>
    <n v="4.6818"/>
    <n v="-6.4157999999999999"/>
    <n v="5"/>
    <n v="2017"/>
  </r>
  <r>
    <n v="5629"/>
    <s v="CA-2017-148810"/>
    <d v="2017-06-26T00:00:00"/>
    <d v="2017-07-01T00:00:00"/>
    <x v="1"/>
    <x v="112"/>
    <x v="112"/>
    <s v="Corporate"/>
    <s v="United States"/>
    <s v="Miami"/>
    <s v="Florida"/>
    <n v="33180"/>
    <s v="South"/>
    <s v="FUR-CH-10001545"/>
    <s v="Furniture"/>
    <s v="Chairs"/>
    <s v="Hon Comfortask Task/Swivel Chairs"/>
    <n v="273.55200000000002"/>
    <n v="3"/>
    <n v="0.2"/>
    <n v="-54.710400000000007"/>
    <n v="-13.6776"/>
    <n v="-232.51920000000004"/>
    <n v="5"/>
    <n v="2017"/>
  </r>
  <r>
    <n v="5630"/>
    <s v="US-2016-146066"/>
    <d v="2016-08-21T00:00:00"/>
    <d v="2016-08-23T00:00:00"/>
    <x v="0"/>
    <x v="46"/>
    <x v="46"/>
    <s v="Home Office"/>
    <s v="United States"/>
    <s v="Philadelphia"/>
    <s v="Pennsylvania"/>
    <n v="19143"/>
    <s v="East"/>
    <s v="FUR-TA-10002530"/>
    <s v="Furniture"/>
    <s v="Tables"/>
    <s v="Iceberg OfficeWorks 42&quot; Round Tables"/>
    <n v="815.29200000000003"/>
    <n v="9"/>
    <n v="0.4"/>
    <n v="-326.11680000000001"/>
    <n v="-339.70499999999998"/>
    <n v="-828.88020000000006"/>
    <n v="2"/>
    <n v="2016"/>
  </r>
  <r>
    <n v="5631"/>
    <s v="CA-2014-127614"/>
    <d v="2014-02-11T00:00:00"/>
    <d v="2014-02-15T00:00:00"/>
    <x v="1"/>
    <x v="173"/>
    <x v="173"/>
    <s v="Consumer"/>
    <s v="United States"/>
    <s v="Chesapeake"/>
    <s v="Virginia"/>
    <n v="23320"/>
    <s v="South"/>
    <s v="TEC-AC-10001432"/>
    <s v="Technology"/>
    <s v="Accessories"/>
    <s v="Enermax Aurora Lite Keyboard"/>
    <n v="234.45"/>
    <n v="3"/>
    <n v="0"/>
    <n v="0"/>
    <n v="103.158"/>
    <n v="-131.29199999999997"/>
    <n v="4"/>
    <n v="2014"/>
  </r>
  <r>
    <n v="5632"/>
    <s v="CA-2014-127614"/>
    <d v="2014-02-11T00:00:00"/>
    <d v="2014-02-15T00:00:00"/>
    <x v="1"/>
    <x v="173"/>
    <x v="173"/>
    <s v="Consumer"/>
    <s v="United States"/>
    <s v="Chesapeake"/>
    <s v="Virginia"/>
    <n v="23320"/>
    <s v="South"/>
    <s v="FUR-TA-10003715"/>
    <s v="Furniture"/>
    <s v="Tables"/>
    <s v="Hon 2111 Invitation Series Corner Table"/>
    <n v="1256.22"/>
    <n v="6"/>
    <n v="0"/>
    <n v="0"/>
    <n v="75.373199999999997"/>
    <n v="-1180.8468"/>
    <n v="4"/>
    <n v="2014"/>
  </r>
  <r>
    <n v="5633"/>
    <s v="CA-2014-127614"/>
    <d v="2014-02-11T00:00:00"/>
    <d v="2014-02-15T00:00:00"/>
    <x v="1"/>
    <x v="173"/>
    <x v="173"/>
    <s v="Consumer"/>
    <s v="United States"/>
    <s v="Chesapeake"/>
    <s v="Virginia"/>
    <n v="23320"/>
    <s v="South"/>
    <s v="OFF-BI-10003291"/>
    <s v="Office Supplies"/>
    <s v="Binders"/>
    <s v="Wilson Jones Leather-Like Binders with DublLock Round Rings"/>
    <n v="17.46"/>
    <n v="2"/>
    <n v="0"/>
    <n v="0"/>
    <n v="8.2062000000000008"/>
    <n v="-9.2538"/>
    <n v="4"/>
    <n v="2014"/>
  </r>
  <r>
    <n v="5634"/>
    <s v="CA-2016-101742"/>
    <d v="2016-09-23T00:00:00"/>
    <d v="2016-09-28T00:00:00"/>
    <x v="0"/>
    <x v="615"/>
    <x v="615"/>
    <s v="Home Office"/>
    <s v="United States"/>
    <s v="New York City"/>
    <s v="New York"/>
    <n v="10009"/>
    <s v="East"/>
    <s v="OFF-BI-10004187"/>
    <s v="Office Supplies"/>
    <s v="Binders"/>
    <s v="3-ring staple pack"/>
    <n v="10.528"/>
    <n v="7"/>
    <n v="0.2"/>
    <n v="-2.1056000000000004"/>
    <n v="3.6848000000000001"/>
    <n v="-4.7375999999999996"/>
    <n v="5"/>
    <n v="2016"/>
  </r>
  <r>
    <n v="5635"/>
    <s v="CA-2015-134943"/>
    <d v="2015-12-05T00:00:00"/>
    <d v="2015-12-06T00:00:00"/>
    <x v="2"/>
    <x v="711"/>
    <x v="711"/>
    <s v="Home Office"/>
    <s v="United States"/>
    <s v="Ann Arbor"/>
    <s v="Michigan"/>
    <n v="48104"/>
    <s v="Central"/>
    <s v="OFF-BI-10000666"/>
    <s v="Office Supplies"/>
    <s v="Binders"/>
    <s v="Surelock Post Binders"/>
    <n v="152.80000000000001"/>
    <n v="5"/>
    <n v="0"/>
    <n v="0"/>
    <n v="76.400000000000006"/>
    <n v="-76.400000000000006"/>
    <n v="1"/>
    <n v="2015"/>
  </r>
  <r>
    <n v="5636"/>
    <s v="CA-2017-123022"/>
    <d v="2017-09-03T00:00:00"/>
    <d v="2017-09-08T00:00:00"/>
    <x v="1"/>
    <x v="337"/>
    <x v="337"/>
    <s v="Home Office"/>
    <s v="United States"/>
    <s v="La Mesa"/>
    <s v="California"/>
    <n v="91941"/>
    <s v="West"/>
    <s v="OFF-BI-10002225"/>
    <s v="Office Supplies"/>
    <s v="Binders"/>
    <s v="Square Ring Data Binders, Rigid 75 Pt. Covers, 11&quot; x 14-7/8&quot;"/>
    <n v="82.56"/>
    <n v="5"/>
    <n v="0.2"/>
    <n v="-16.512"/>
    <n v="28.896000000000001"/>
    <n v="-37.152000000000001"/>
    <n v="5"/>
    <n v="2017"/>
  </r>
  <r>
    <n v="5637"/>
    <s v="CA-2017-123022"/>
    <d v="2017-09-03T00:00:00"/>
    <d v="2017-09-08T00:00:00"/>
    <x v="1"/>
    <x v="337"/>
    <x v="337"/>
    <s v="Home Office"/>
    <s v="United States"/>
    <s v="La Mesa"/>
    <s v="California"/>
    <n v="91941"/>
    <s v="West"/>
    <s v="TEC-AC-10000474"/>
    <s v="Technology"/>
    <s v="Accessories"/>
    <s v="Kensington Expert Mouse Optical USB Trackball for PC or Mac"/>
    <n v="284.97000000000003"/>
    <n v="3"/>
    <n v="0"/>
    <n v="0"/>
    <n v="85.491"/>
    <n v="-199.47900000000004"/>
    <n v="5"/>
    <n v="2017"/>
  </r>
  <r>
    <n v="5638"/>
    <s v="CA-2017-113208"/>
    <d v="2017-03-26T00:00:00"/>
    <d v="2017-04-02T00:00:00"/>
    <x v="1"/>
    <x v="614"/>
    <x v="614"/>
    <s v="Corporate"/>
    <s v="United States"/>
    <s v="Dearborn"/>
    <s v="Michigan"/>
    <n v="48126"/>
    <s v="Central"/>
    <s v="FUR-FU-10004245"/>
    <s v="Furniture"/>
    <s v="Furnishings"/>
    <s v="Career Cubicle Clock, 8 1/4&quot;, Black"/>
    <n v="60.84"/>
    <n v="3"/>
    <n v="0"/>
    <n v="0"/>
    <n v="23.119199999999999"/>
    <n v="-37.720800000000004"/>
    <n v="7"/>
    <n v="2017"/>
  </r>
  <r>
    <n v="5639"/>
    <s v="CA-2014-154893"/>
    <d v="2014-12-21T00:00:00"/>
    <d v="2014-12-27T00:00:00"/>
    <x v="1"/>
    <x v="306"/>
    <x v="306"/>
    <s v="Consumer"/>
    <s v="United States"/>
    <s v="San Diego"/>
    <s v="California"/>
    <n v="92024"/>
    <s v="West"/>
    <s v="FUR-CH-10004287"/>
    <s v="Furniture"/>
    <s v="Chairs"/>
    <s v="SAFCO Arco Folding Chair"/>
    <n v="1325.76"/>
    <n v="6"/>
    <n v="0.2"/>
    <n v="-265.15199999999999"/>
    <n v="149.148"/>
    <n v="-911.45999999999992"/>
    <n v="6"/>
    <n v="2014"/>
  </r>
  <r>
    <n v="5640"/>
    <s v="CA-2014-154893"/>
    <d v="2014-12-21T00:00:00"/>
    <d v="2014-12-27T00:00:00"/>
    <x v="1"/>
    <x v="306"/>
    <x v="306"/>
    <s v="Consumer"/>
    <s v="United States"/>
    <s v="San Diego"/>
    <s v="California"/>
    <n v="92024"/>
    <s v="West"/>
    <s v="FUR-CH-10000595"/>
    <s v="Furniture"/>
    <s v="Chairs"/>
    <s v="Safco Contoured Stacking Chairs"/>
    <n v="572.16"/>
    <n v="3"/>
    <n v="0.2"/>
    <n v="-114.432"/>
    <n v="35.76"/>
    <n v="-421.96799999999996"/>
    <n v="6"/>
    <n v="2014"/>
  </r>
  <r>
    <n v="5641"/>
    <s v="CA-2014-147900"/>
    <d v="2014-09-23T00:00:00"/>
    <d v="2014-09-28T00:00:00"/>
    <x v="1"/>
    <x v="82"/>
    <x v="82"/>
    <s v="Home Office"/>
    <s v="United States"/>
    <s v="Lakewood"/>
    <s v="Ohio"/>
    <n v="44107"/>
    <s v="East"/>
    <s v="OFF-PA-10003063"/>
    <s v="Office Supplies"/>
    <s v="Paper"/>
    <s v="EcoTones Memo Sheets"/>
    <n v="28.8"/>
    <n v="9"/>
    <n v="0.2"/>
    <n v="-5.7600000000000007"/>
    <n v="10.08"/>
    <n v="-12.959999999999999"/>
    <n v="5"/>
    <n v="2014"/>
  </r>
  <r>
    <n v="5642"/>
    <s v="CA-2017-106355"/>
    <d v="2017-04-02T00:00:00"/>
    <d v="2017-04-05T00:00:00"/>
    <x v="2"/>
    <x v="401"/>
    <x v="401"/>
    <s v="Home Office"/>
    <s v="United States"/>
    <s v="Meriden"/>
    <s v="Connecticut"/>
    <n v="6450"/>
    <s v="East"/>
    <s v="OFF-AR-10000246"/>
    <s v="Office Supplies"/>
    <s v="Art"/>
    <s v="Newell 318"/>
    <n v="11.12"/>
    <n v="4"/>
    <n v="0"/>
    <n v="0"/>
    <n v="2.8912"/>
    <n v="-8.2287999999999997"/>
    <n v="3"/>
    <n v="2017"/>
  </r>
  <r>
    <n v="5643"/>
    <s v="CA-2016-127985"/>
    <d v="2016-04-01T00:00:00"/>
    <d v="2016-04-05T00:00:00"/>
    <x v="0"/>
    <x v="626"/>
    <x v="626"/>
    <s v="Home Office"/>
    <s v="United States"/>
    <s v="Columbus"/>
    <s v="Georgia"/>
    <n v="31907"/>
    <s v="South"/>
    <s v="FUR-FU-10003274"/>
    <s v="Furniture"/>
    <s v="Furnishings"/>
    <s v="Regeneration Desk Collection"/>
    <n v="7.04"/>
    <n v="4"/>
    <n v="0"/>
    <n v="0"/>
    <n v="3.0975999999999999"/>
    <n v="-3.9424000000000001"/>
    <n v="4"/>
    <n v="2016"/>
  </r>
  <r>
    <n v="5644"/>
    <s v="CA-2015-166604"/>
    <d v="2015-05-15T00:00:00"/>
    <d v="2015-05-20T00:00:00"/>
    <x v="0"/>
    <x v="706"/>
    <x v="706"/>
    <s v="Corporate"/>
    <s v="United States"/>
    <s v="Roswell"/>
    <s v="Georgia"/>
    <n v="30076"/>
    <s v="South"/>
    <s v="OFF-EN-10004147"/>
    <s v="Office Supplies"/>
    <s v="Envelopes"/>
    <s v="Wausau Papers Astrobrights Colored Envelopes"/>
    <n v="17.940000000000001"/>
    <n v="3"/>
    <n v="0"/>
    <n v="0"/>
    <n v="8.7905999999999995"/>
    <n v="-9.1494000000000018"/>
    <n v="5"/>
    <n v="2015"/>
  </r>
  <r>
    <n v="5645"/>
    <s v="CA-2017-120719"/>
    <d v="2017-03-23T00:00:00"/>
    <d v="2017-03-26T00:00:00"/>
    <x v="2"/>
    <x v="319"/>
    <x v="319"/>
    <s v="Home Office"/>
    <s v="United States"/>
    <s v="Seattle"/>
    <s v="Washington"/>
    <n v="98105"/>
    <s v="West"/>
    <s v="OFF-BI-10002103"/>
    <s v="Office Supplies"/>
    <s v="Binders"/>
    <s v="Cardinal Slant-D Ring Binder, Heavy Gauge Vinyl"/>
    <n v="34.76"/>
    <n v="5"/>
    <n v="0.2"/>
    <n v="-6.952"/>
    <n v="11.297000000000001"/>
    <n v="-16.510999999999999"/>
    <n v="3"/>
    <n v="2017"/>
  </r>
  <r>
    <n v="5646"/>
    <s v="CA-2017-127117"/>
    <d v="2017-04-14T00:00:00"/>
    <d v="2017-04-19T00:00:00"/>
    <x v="1"/>
    <x v="447"/>
    <x v="447"/>
    <s v="Corporate"/>
    <s v="United States"/>
    <s v="Morristown"/>
    <s v="New Jersey"/>
    <n v="7960"/>
    <s v="East"/>
    <s v="FUR-FU-10004018"/>
    <s v="Furniture"/>
    <s v="Furnishings"/>
    <s v="Tensor Computer Mounted Lamp"/>
    <n v="74.45"/>
    <n v="5"/>
    <n v="0"/>
    <n v="0"/>
    <n v="20.101500000000001"/>
    <n v="-54.348500000000001"/>
    <n v="5"/>
    <n v="2017"/>
  </r>
  <r>
    <n v="5647"/>
    <s v="CA-2015-104241"/>
    <d v="2015-01-04T00:00:00"/>
    <d v="2015-01-09T00:00:00"/>
    <x v="1"/>
    <x v="122"/>
    <x v="122"/>
    <s v="Corporate"/>
    <s v="United States"/>
    <s v="Alexandria"/>
    <s v="Virginia"/>
    <n v="22304"/>
    <s v="South"/>
    <s v="FUR-FU-10001473"/>
    <s v="Furniture"/>
    <s v="Furnishings"/>
    <s v="DAX Wood Document Frame"/>
    <n v="192.22"/>
    <n v="14"/>
    <n v="0"/>
    <n v="0"/>
    <n v="69.199200000000005"/>
    <n v="-123.02079999999999"/>
    <n v="5"/>
    <n v="2015"/>
  </r>
  <r>
    <n v="5648"/>
    <s v="CA-2017-168179"/>
    <d v="2017-11-02T00:00:00"/>
    <d v="2017-11-07T00:00:00"/>
    <x v="1"/>
    <x v="677"/>
    <x v="677"/>
    <s v="Consumer"/>
    <s v="United States"/>
    <s v="Salt Lake City"/>
    <s v="Utah"/>
    <n v="84106"/>
    <s v="West"/>
    <s v="OFF-PA-10001800"/>
    <s v="Office Supplies"/>
    <s v="Paper"/>
    <s v="Xerox 220"/>
    <n v="19.440000000000001"/>
    <n v="3"/>
    <n v="0"/>
    <n v="0"/>
    <n v="9.3312000000000008"/>
    <n v="-10.1088"/>
    <n v="5"/>
    <n v="2017"/>
  </r>
  <r>
    <n v="5649"/>
    <s v="CA-2017-142342"/>
    <d v="2017-07-17T00:00:00"/>
    <d v="2017-07-19T00:00:00"/>
    <x v="0"/>
    <x v="295"/>
    <x v="295"/>
    <s v="Corporate"/>
    <s v="United States"/>
    <s v="Apple Valley"/>
    <s v="California"/>
    <n v="92307"/>
    <s v="West"/>
    <s v="OFF-PA-10004609"/>
    <s v="Office Supplies"/>
    <s v="Paper"/>
    <s v="Xerox 221"/>
    <n v="32.4"/>
    <n v="5"/>
    <n v="0"/>
    <n v="0"/>
    <n v="15.552"/>
    <n v="-16.847999999999999"/>
    <n v="2"/>
    <n v="2017"/>
  </r>
  <r>
    <n v="5650"/>
    <s v="CA-2017-142342"/>
    <d v="2017-07-17T00:00:00"/>
    <d v="2017-07-19T00:00:00"/>
    <x v="0"/>
    <x v="295"/>
    <x v="295"/>
    <s v="Corporate"/>
    <s v="United States"/>
    <s v="Apple Valley"/>
    <s v="California"/>
    <n v="92307"/>
    <s v="West"/>
    <s v="OFF-EN-10002592"/>
    <s v="Office Supplies"/>
    <s v="Envelopes"/>
    <s v="Peel &amp; Seel Recycled Catalog Envelopes, Brown"/>
    <n v="57.9"/>
    <n v="5"/>
    <n v="0"/>
    <n v="0"/>
    <n v="28.95"/>
    <n v="-28.95"/>
    <n v="2"/>
    <n v="2017"/>
  </r>
  <r>
    <n v="5651"/>
    <s v="CA-2017-142342"/>
    <d v="2017-07-17T00:00:00"/>
    <d v="2017-07-19T00:00:00"/>
    <x v="0"/>
    <x v="295"/>
    <x v="295"/>
    <s v="Corporate"/>
    <s v="United States"/>
    <s v="Apple Valley"/>
    <s v="California"/>
    <n v="92307"/>
    <s v="West"/>
    <s v="OFF-ST-10002957"/>
    <s v="Office Supplies"/>
    <s v="Storage"/>
    <s v="Sterilite Show Offs Storage Containers"/>
    <n v="10.56"/>
    <n v="2"/>
    <n v="0"/>
    <n v="0"/>
    <n v="0"/>
    <n v="-10.56"/>
    <n v="2"/>
    <n v="2017"/>
  </r>
  <r>
    <n v="5652"/>
    <s v="CA-2017-142342"/>
    <d v="2017-07-17T00:00:00"/>
    <d v="2017-07-19T00:00:00"/>
    <x v="0"/>
    <x v="295"/>
    <x v="295"/>
    <s v="Corporate"/>
    <s v="United States"/>
    <s v="Apple Valley"/>
    <s v="California"/>
    <n v="92307"/>
    <s v="West"/>
    <s v="FUR-BO-10002613"/>
    <s v="Furniture"/>
    <s v="Bookcases"/>
    <s v="Atlantic Metals Mobile 4-Shelf Bookcases, Custom Colors"/>
    <n v="1194.165"/>
    <n v="5"/>
    <n v="0.15"/>
    <n v="-179.12474999999998"/>
    <n v="210.73500000000001"/>
    <n v="-804.30525"/>
    <n v="2"/>
    <n v="2017"/>
  </r>
  <r>
    <n v="5653"/>
    <s v="CA-2017-109099"/>
    <d v="2017-10-06T00:00:00"/>
    <d v="2017-10-11T00:00:00"/>
    <x v="1"/>
    <x v="152"/>
    <x v="152"/>
    <s v="Corporate"/>
    <s v="United States"/>
    <s v="New York City"/>
    <s v="New York"/>
    <n v="10009"/>
    <s v="East"/>
    <s v="OFF-PA-10001033"/>
    <s v="Office Supplies"/>
    <s v="Paper"/>
    <s v="Xerox 1893"/>
    <n v="40.99"/>
    <n v="1"/>
    <n v="0"/>
    <n v="0"/>
    <n v="20.085100000000001"/>
    <n v="-20.904900000000001"/>
    <n v="5"/>
    <n v="2017"/>
  </r>
  <r>
    <n v="5654"/>
    <s v="US-2014-134187"/>
    <d v="2014-11-04T00:00:00"/>
    <d v="2014-11-11T00:00:00"/>
    <x v="1"/>
    <x v="260"/>
    <x v="260"/>
    <s v="Corporate"/>
    <s v="United States"/>
    <s v="Long Beach"/>
    <s v="California"/>
    <n v="90805"/>
    <s v="West"/>
    <s v="OFF-AR-10000940"/>
    <s v="Office Supplies"/>
    <s v="Art"/>
    <s v="Newell 343"/>
    <n v="2.94"/>
    <n v="1"/>
    <n v="0"/>
    <n v="0"/>
    <n v="0.79379999999999995"/>
    <n v="-2.1461999999999999"/>
    <n v="7"/>
    <n v="2014"/>
  </r>
  <r>
    <n v="5655"/>
    <s v="CA-2016-145261"/>
    <d v="2016-12-18T00:00:00"/>
    <d v="2016-12-21T00:00:00"/>
    <x v="2"/>
    <x v="571"/>
    <x v="571"/>
    <s v="Home Office"/>
    <s v="United States"/>
    <s v="Salem"/>
    <s v="Oregon"/>
    <n v="97301"/>
    <s v="West"/>
    <s v="OFF-BI-10001670"/>
    <s v="Office Supplies"/>
    <s v="Binders"/>
    <s v="Vinyl Sectional Post Binders"/>
    <n v="45.24"/>
    <n v="4"/>
    <n v="0.7"/>
    <n v="-31.667999999999999"/>
    <n v="-30.16"/>
    <n v="-43.731999999999999"/>
    <n v="3"/>
    <n v="2016"/>
  </r>
  <r>
    <n v="5656"/>
    <s v="CA-2016-145261"/>
    <d v="2016-12-18T00:00:00"/>
    <d v="2016-12-21T00:00:00"/>
    <x v="2"/>
    <x v="571"/>
    <x v="571"/>
    <s v="Home Office"/>
    <s v="United States"/>
    <s v="Salem"/>
    <s v="Oregon"/>
    <n v="97301"/>
    <s v="West"/>
    <s v="OFF-AR-10004078"/>
    <s v="Office Supplies"/>
    <s v="Art"/>
    <s v="Newell 312"/>
    <n v="18.687999999999999"/>
    <n v="4"/>
    <n v="0.2"/>
    <n v="-3.7376"/>
    <n v="2.3359999999999999"/>
    <n v="-12.614399999999998"/>
    <n v="3"/>
    <n v="2016"/>
  </r>
  <r>
    <n v="5657"/>
    <s v="CA-2016-145261"/>
    <d v="2016-12-18T00:00:00"/>
    <d v="2016-12-21T00:00:00"/>
    <x v="2"/>
    <x v="571"/>
    <x v="571"/>
    <s v="Home Office"/>
    <s v="United States"/>
    <s v="Salem"/>
    <s v="Oregon"/>
    <n v="97301"/>
    <s v="West"/>
    <s v="OFF-PA-10003036"/>
    <s v="Office Supplies"/>
    <s v="Paper"/>
    <s v="Black Print Carbonless 8 1/2&quot; x 8 1/4&quot; Rapid Memo Book"/>
    <n v="11.648"/>
    <n v="2"/>
    <n v="0.2"/>
    <n v="-2.3296000000000001"/>
    <n v="3.7856000000000001"/>
    <n v="-5.5327999999999999"/>
    <n v="3"/>
    <n v="2016"/>
  </r>
  <r>
    <n v="5658"/>
    <s v="CA-2016-145261"/>
    <d v="2016-12-18T00:00:00"/>
    <d v="2016-12-21T00:00:00"/>
    <x v="2"/>
    <x v="571"/>
    <x v="571"/>
    <s v="Home Office"/>
    <s v="United States"/>
    <s v="Salem"/>
    <s v="Oregon"/>
    <n v="97301"/>
    <s v="West"/>
    <s v="TEC-AC-10000991"/>
    <s v="Technology"/>
    <s v="Accessories"/>
    <s v="Sony Micro Vault Click 8 GB USB 2.0 Flash Drive"/>
    <n v="112.776"/>
    <n v="3"/>
    <n v="0.2"/>
    <n v="-22.555199999999999"/>
    <n v="-8.4581999999999997"/>
    <n v="-98.679000000000002"/>
    <n v="3"/>
    <n v="2016"/>
  </r>
  <r>
    <n v="5659"/>
    <s v="CA-2016-145261"/>
    <d v="2016-12-18T00:00:00"/>
    <d v="2016-12-21T00:00:00"/>
    <x v="2"/>
    <x v="571"/>
    <x v="571"/>
    <s v="Home Office"/>
    <s v="United States"/>
    <s v="Salem"/>
    <s v="Oregon"/>
    <n v="97301"/>
    <s v="West"/>
    <s v="FUR-TA-10002530"/>
    <s v="Furniture"/>
    <s v="Tables"/>
    <s v="Iceberg OfficeWorks 42&quot; Round Tables"/>
    <n v="377.45"/>
    <n v="5"/>
    <n v="0.5"/>
    <n v="-188.72499999999999"/>
    <n v="-264.21499999999997"/>
    <n v="-452.93999999999994"/>
    <n v="3"/>
    <n v="2016"/>
  </r>
  <r>
    <n v="5660"/>
    <s v="CA-2016-145261"/>
    <d v="2016-12-18T00:00:00"/>
    <d v="2016-12-21T00:00:00"/>
    <x v="2"/>
    <x v="571"/>
    <x v="571"/>
    <s v="Home Office"/>
    <s v="United States"/>
    <s v="Salem"/>
    <s v="Oregon"/>
    <n v="97301"/>
    <s v="West"/>
    <s v="OFF-LA-10000407"/>
    <s v="Office Supplies"/>
    <s v="Labels"/>
    <s v="Avery White Multi-Purpose Labels"/>
    <n v="15.936"/>
    <n v="4"/>
    <n v="0.2"/>
    <n v="-3.1872000000000003"/>
    <n v="5.1791999999999998"/>
    <n v="-7.5695999999999994"/>
    <n v="3"/>
    <n v="2016"/>
  </r>
  <r>
    <n v="5661"/>
    <s v="CA-2016-145261"/>
    <d v="2016-12-18T00:00:00"/>
    <d v="2016-12-21T00:00:00"/>
    <x v="2"/>
    <x v="571"/>
    <x v="571"/>
    <s v="Home Office"/>
    <s v="United States"/>
    <s v="Salem"/>
    <s v="Oregon"/>
    <n v="97301"/>
    <s v="West"/>
    <s v="TEC-PH-10004833"/>
    <s v="Technology"/>
    <s v="Phones"/>
    <s v="Macally Suction Cup Mount"/>
    <n v="28.68"/>
    <n v="3"/>
    <n v="0.2"/>
    <n v="-5.7360000000000007"/>
    <n v="-7.17"/>
    <n v="-30.113999999999997"/>
    <n v="3"/>
    <n v="2016"/>
  </r>
  <r>
    <n v="5662"/>
    <s v="CA-2016-108875"/>
    <d v="2016-09-24T00:00:00"/>
    <d v="2016-10-01T00:00:00"/>
    <x v="1"/>
    <x v="642"/>
    <x v="642"/>
    <s v="Home Office"/>
    <s v="United States"/>
    <s v="Aurora"/>
    <s v="Colorado"/>
    <n v="80013"/>
    <s v="West"/>
    <s v="FUR-FU-10002671"/>
    <s v="Furniture"/>
    <s v="Furnishings"/>
    <s v="Electrix 20W Halogen Replacement Bulb for Zoom-In Desk Lamp"/>
    <n v="21.44"/>
    <n v="2"/>
    <n v="0.2"/>
    <n v="-4.2880000000000003"/>
    <n v="7.5039999999999996"/>
    <n v="-9.6480000000000015"/>
    <n v="7"/>
    <n v="2016"/>
  </r>
  <r>
    <n v="5663"/>
    <s v="CA-2016-108875"/>
    <d v="2016-09-24T00:00:00"/>
    <d v="2016-10-01T00:00:00"/>
    <x v="1"/>
    <x v="642"/>
    <x v="642"/>
    <s v="Home Office"/>
    <s v="United States"/>
    <s v="Aurora"/>
    <s v="Colorado"/>
    <n v="80013"/>
    <s v="West"/>
    <s v="OFF-ST-10001370"/>
    <s v="Office Supplies"/>
    <s v="Storage"/>
    <s v="Sensible Storage WireTech Storage Systems"/>
    <n v="511.05599999999998"/>
    <n v="9"/>
    <n v="0.2"/>
    <n v="-102.21120000000001"/>
    <n v="-95.822999999999993"/>
    <n v="-504.66779999999994"/>
    <n v="7"/>
    <n v="2016"/>
  </r>
  <r>
    <n v="5664"/>
    <s v="CA-2016-141957"/>
    <d v="2016-07-21T00:00:00"/>
    <d v="2016-07-21T00:00:00"/>
    <x v="3"/>
    <x v="684"/>
    <x v="684"/>
    <s v="Corporate"/>
    <s v="United States"/>
    <s v="Newark"/>
    <s v="Ohio"/>
    <n v="43055"/>
    <s v="East"/>
    <s v="OFF-AR-10000914"/>
    <s v="Office Supplies"/>
    <s v="Art"/>
    <s v="Boston 16765 Mini Stand Up Battery Pencil Sharpener"/>
    <n v="18.655999999999999"/>
    <n v="2"/>
    <n v="0.2"/>
    <n v="-3.7311999999999999"/>
    <n v="1.3992"/>
    <n v="-13.525599999999999"/>
    <n v="0"/>
    <n v="2016"/>
  </r>
  <r>
    <n v="5665"/>
    <s v="CA-2016-141957"/>
    <d v="2016-07-21T00:00:00"/>
    <d v="2016-07-21T00:00:00"/>
    <x v="3"/>
    <x v="684"/>
    <x v="684"/>
    <s v="Corporate"/>
    <s v="United States"/>
    <s v="Newark"/>
    <s v="Ohio"/>
    <n v="43055"/>
    <s v="East"/>
    <s v="OFF-BI-10001116"/>
    <s v="Office Supplies"/>
    <s v="Binders"/>
    <s v="Wilson Jones 1&quot; Hanging DublLock Ring Binders"/>
    <n v="11.087999999999999"/>
    <n v="7"/>
    <n v="0.7"/>
    <n v="-7.7615999999999987"/>
    <n v="-8.1311999999999998"/>
    <n v="-11.457599999999999"/>
    <n v="0"/>
    <n v="2016"/>
  </r>
  <r>
    <n v="5666"/>
    <s v="CA-2016-141957"/>
    <d v="2016-07-21T00:00:00"/>
    <d v="2016-07-21T00:00:00"/>
    <x v="3"/>
    <x v="684"/>
    <x v="684"/>
    <s v="Corporate"/>
    <s v="United States"/>
    <s v="Newark"/>
    <s v="Ohio"/>
    <n v="43055"/>
    <s v="East"/>
    <s v="OFF-ST-10002276"/>
    <s v="Office Supplies"/>
    <s v="Storage"/>
    <s v="Safco Steel Mobile File Cart"/>
    <n v="66.688000000000002"/>
    <n v="1"/>
    <n v="0.2"/>
    <n v="-13.337600000000002"/>
    <n v="4.1680000000000001"/>
    <n v="-49.182400000000001"/>
    <n v="0"/>
    <n v="2016"/>
  </r>
  <r>
    <n v="5667"/>
    <s v="CA-2016-141957"/>
    <d v="2016-07-21T00:00:00"/>
    <d v="2016-07-21T00:00:00"/>
    <x v="3"/>
    <x v="684"/>
    <x v="684"/>
    <s v="Corporate"/>
    <s v="United States"/>
    <s v="Newark"/>
    <s v="Ohio"/>
    <n v="43055"/>
    <s v="East"/>
    <s v="OFF-ST-10004340"/>
    <s v="Office Supplies"/>
    <s v="Storage"/>
    <s v="Fellowes Mobile File Cart, Black"/>
    <n v="99.488"/>
    <n v="2"/>
    <n v="0.2"/>
    <n v="-19.897600000000001"/>
    <n v="8.7051999999999996"/>
    <n v="-70.885199999999998"/>
    <n v="0"/>
    <n v="2016"/>
  </r>
  <r>
    <n v="5668"/>
    <s v="CA-2016-142405"/>
    <d v="2016-06-11T00:00:00"/>
    <d v="2016-06-15T00:00:00"/>
    <x v="1"/>
    <x v="339"/>
    <x v="339"/>
    <s v="Consumer"/>
    <s v="United States"/>
    <s v="Seattle"/>
    <s v="Washington"/>
    <n v="98103"/>
    <s v="West"/>
    <s v="OFF-LA-10004093"/>
    <s v="Office Supplies"/>
    <s v="Labels"/>
    <s v="Avery 486"/>
    <n v="14.62"/>
    <n v="2"/>
    <n v="0"/>
    <n v="0"/>
    <n v="6.8714000000000004"/>
    <n v="-7.7485999999999988"/>
    <n v="4"/>
    <n v="2016"/>
  </r>
  <r>
    <n v="5669"/>
    <s v="CA-2016-142405"/>
    <d v="2016-06-11T00:00:00"/>
    <d v="2016-06-15T00:00:00"/>
    <x v="1"/>
    <x v="339"/>
    <x v="339"/>
    <s v="Consumer"/>
    <s v="United States"/>
    <s v="Seattle"/>
    <s v="Washington"/>
    <n v="98103"/>
    <s v="West"/>
    <s v="OFF-BI-10004728"/>
    <s v="Office Supplies"/>
    <s v="Binders"/>
    <s v="Wilson Jones Turn Tabs Binder Tool for Ring Binders"/>
    <n v="53.984000000000002"/>
    <n v="14"/>
    <n v="0.2"/>
    <n v="-10.796800000000001"/>
    <n v="17.544799999999999"/>
    <n v="-25.642400000000006"/>
    <n v="4"/>
    <n v="2016"/>
  </r>
  <r>
    <n v="5670"/>
    <s v="CA-2016-142405"/>
    <d v="2016-06-11T00:00:00"/>
    <d v="2016-06-15T00:00:00"/>
    <x v="1"/>
    <x v="339"/>
    <x v="339"/>
    <s v="Consumer"/>
    <s v="United States"/>
    <s v="Seattle"/>
    <s v="Washington"/>
    <n v="98103"/>
    <s v="West"/>
    <s v="TEC-AC-10003095"/>
    <s v="Technology"/>
    <s v="Accessories"/>
    <s v="Logitech G35 7.1-Channel Surround Sound Headset"/>
    <n v="389.97"/>
    <n v="3"/>
    <n v="0"/>
    <n v="0"/>
    <n v="132.5898"/>
    <n v="-257.38020000000006"/>
    <n v="4"/>
    <n v="2016"/>
  </r>
  <r>
    <n v="5671"/>
    <s v="CA-2015-141012"/>
    <d v="2015-06-09T00:00:00"/>
    <d v="2015-06-11T00:00:00"/>
    <x v="0"/>
    <x v="228"/>
    <x v="228"/>
    <s v="Consumer"/>
    <s v="United States"/>
    <s v="Pocatello"/>
    <s v="Idaho"/>
    <n v="83201"/>
    <s v="West"/>
    <s v="FUR-FU-10003192"/>
    <s v="Furniture"/>
    <s v="Furnishings"/>
    <s v="Luxo Adjustable Task Clamp Lamp"/>
    <n v="355.36"/>
    <n v="4"/>
    <n v="0"/>
    <n v="0"/>
    <n v="92.393600000000006"/>
    <n v="-262.96640000000002"/>
    <n v="2"/>
    <n v="2015"/>
  </r>
  <r>
    <n v="5672"/>
    <s v="CA-2015-141012"/>
    <d v="2015-06-09T00:00:00"/>
    <d v="2015-06-11T00:00:00"/>
    <x v="0"/>
    <x v="228"/>
    <x v="228"/>
    <s v="Consumer"/>
    <s v="United States"/>
    <s v="Pocatello"/>
    <s v="Idaho"/>
    <n v="83201"/>
    <s v="West"/>
    <s v="TEC-PH-10004522"/>
    <s v="Technology"/>
    <s v="Phones"/>
    <s v="Dexim XPower Skin Super-Thin Power Case for iPhone 5 - Black"/>
    <n v="140.376"/>
    <n v="3"/>
    <n v="0.2"/>
    <n v="-28.075200000000002"/>
    <n v="8.7735000000000003"/>
    <n v="-103.52730000000001"/>
    <n v="2"/>
    <n v="2015"/>
  </r>
  <r>
    <n v="5673"/>
    <s v="CA-2017-127922"/>
    <d v="2017-10-27T00:00:00"/>
    <d v="2017-11-03T00:00:00"/>
    <x v="1"/>
    <x v="64"/>
    <x v="64"/>
    <s v="Corporate"/>
    <s v="United States"/>
    <s v="Dallas"/>
    <s v="Texas"/>
    <n v="75081"/>
    <s v="Central"/>
    <s v="OFF-EN-10003068"/>
    <s v="Office Supplies"/>
    <s v="Envelopes"/>
    <s v="#6 3/4 Gummed Flap White Envelopes"/>
    <n v="15.84"/>
    <n v="2"/>
    <n v="0.2"/>
    <n v="-3.1680000000000001"/>
    <n v="5.5439999999999996"/>
    <n v="-7.128000000000001"/>
    <n v="7"/>
    <n v="2017"/>
  </r>
  <r>
    <n v="5674"/>
    <s v="CA-2017-127922"/>
    <d v="2017-10-27T00:00:00"/>
    <d v="2017-11-03T00:00:00"/>
    <x v="1"/>
    <x v="64"/>
    <x v="64"/>
    <s v="Corporate"/>
    <s v="United States"/>
    <s v="Dallas"/>
    <s v="Texas"/>
    <n v="75081"/>
    <s v="Central"/>
    <s v="OFF-PA-10001204"/>
    <s v="Office Supplies"/>
    <s v="Paper"/>
    <s v="Xerox 1972"/>
    <n v="8.4480000000000004"/>
    <n v="2"/>
    <n v="0.2"/>
    <n v="-1.6896000000000002"/>
    <n v="2.64"/>
    <n v="-4.1183999999999994"/>
    <n v="7"/>
    <n v="2017"/>
  </r>
  <r>
    <n v="5675"/>
    <s v="CA-2016-146318"/>
    <d v="2016-01-22T00:00:00"/>
    <d v="2016-01-27T00:00:00"/>
    <x v="1"/>
    <x v="507"/>
    <x v="507"/>
    <s v="Consumer"/>
    <s v="United States"/>
    <s v="Seattle"/>
    <s v="Washington"/>
    <n v="98105"/>
    <s v="West"/>
    <s v="OFF-PA-10003953"/>
    <s v="Office Supplies"/>
    <s v="Paper"/>
    <s v="Xerox 218"/>
    <n v="12.96"/>
    <n v="2"/>
    <n v="0"/>
    <n v="0"/>
    <n v="6.2207999999999997"/>
    <n v="-6.7392000000000012"/>
    <n v="5"/>
    <n v="2016"/>
  </r>
  <r>
    <n v="5676"/>
    <s v="CA-2014-135993"/>
    <d v="2014-05-28T00:00:00"/>
    <d v="2014-06-02T00:00:00"/>
    <x v="1"/>
    <x v="601"/>
    <x v="601"/>
    <s v="Corporate"/>
    <s v="United States"/>
    <s v="Seattle"/>
    <s v="Washington"/>
    <n v="98115"/>
    <s v="West"/>
    <s v="TEC-PH-10001552"/>
    <s v="Technology"/>
    <s v="Phones"/>
    <s v="I Need's 3d Hello Kitty Hybrid Silicone Case Cover for HTC One X 4g with 3d Hello Kitty Stylus Pen Green/pink"/>
    <n v="57.408000000000001"/>
    <n v="6"/>
    <n v="0.2"/>
    <n v="-11.4816"/>
    <n v="5.7408000000000001"/>
    <n v="-40.185600000000001"/>
    <n v="5"/>
    <n v="2014"/>
  </r>
  <r>
    <n v="5677"/>
    <s v="CA-2014-135993"/>
    <d v="2014-05-28T00:00:00"/>
    <d v="2014-06-02T00:00:00"/>
    <x v="1"/>
    <x v="601"/>
    <x v="601"/>
    <s v="Corporate"/>
    <s v="United States"/>
    <s v="Seattle"/>
    <s v="Washington"/>
    <n v="98115"/>
    <s v="West"/>
    <s v="TEC-AC-10004877"/>
    <s v="Technology"/>
    <s v="Accessories"/>
    <s v="Imation 30456 USB Flash Drive 8GB"/>
    <n v="27.6"/>
    <n v="4"/>
    <n v="0"/>
    <n v="0"/>
    <n v="2.2080000000000002"/>
    <n v="-25.392000000000003"/>
    <n v="5"/>
    <n v="2014"/>
  </r>
  <r>
    <n v="5678"/>
    <s v="CA-2014-126802"/>
    <d v="2014-12-29T00:00:00"/>
    <d v="2015-01-05T00:00:00"/>
    <x v="1"/>
    <x v="233"/>
    <x v="233"/>
    <s v="Consumer"/>
    <s v="United States"/>
    <s v="Chicago"/>
    <s v="Illinois"/>
    <n v="60610"/>
    <s v="Central"/>
    <s v="FUR-FU-10000193"/>
    <s v="Furniture"/>
    <s v="Furnishings"/>
    <s v="Tenex Chairmats For Use with Hard Floors"/>
    <n v="38.975999999999999"/>
    <n v="3"/>
    <n v="0.6"/>
    <n v="-23.3856"/>
    <n v="-50.668799999999997"/>
    <n v="-66.259199999999993"/>
    <n v="7"/>
    <n v="2014"/>
  </r>
  <r>
    <n v="5679"/>
    <s v="CA-2016-143924"/>
    <d v="2016-07-28T00:00:00"/>
    <d v="2016-08-03T00:00:00"/>
    <x v="1"/>
    <x v="649"/>
    <x v="649"/>
    <s v="Home Office"/>
    <s v="United States"/>
    <s v="Holland"/>
    <s v="Michigan"/>
    <n v="49423"/>
    <s v="Central"/>
    <s v="OFF-FA-10000735"/>
    <s v="Office Supplies"/>
    <s v="Fasteners"/>
    <s v="Staples"/>
    <n v="20.440000000000001"/>
    <n v="7"/>
    <n v="0"/>
    <n v="0"/>
    <n v="9.1980000000000004"/>
    <n v="-11.242000000000001"/>
    <n v="6"/>
    <n v="2016"/>
  </r>
  <r>
    <n v="5680"/>
    <s v="CA-2016-143924"/>
    <d v="2016-07-28T00:00:00"/>
    <d v="2016-08-03T00:00:00"/>
    <x v="1"/>
    <x v="649"/>
    <x v="649"/>
    <s v="Home Office"/>
    <s v="United States"/>
    <s v="Holland"/>
    <s v="Michigan"/>
    <n v="49423"/>
    <s v="Central"/>
    <s v="OFF-PA-10002120"/>
    <s v="Office Supplies"/>
    <s v="Paper"/>
    <s v="Xerox 1889"/>
    <n v="109.92"/>
    <n v="2"/>
    <n v="0"/>
    <n v="0"/>
    <n v="53.860799999999998"/>
    <n v="-56.059200000000004"/>
    <n v="6"/>
    <n v="2016"/>
  </r>
  <r>
    <n v="5681"/>
    <s v="CA-2016-141551"/>
    <d v="2016-09-24T00:00:00"/>
    <d v="2016-09-30T00:00:00"/>
    <x v="1"/>
    <x v="546"/>
    <x v="546"/>
    <s v="Consumer"/>
    <s v="United States"/>
    <s v="Broken Arrow"/>
    <s v="Oklahoma"/>
    <n v="74012"/>
    <s v="Central"/>
    <s v="OFF-BI-10001249"/>
    <s v="Office Supplies"/>
    <s v="Binders"/>
    <s v="Avery Heavy-Duty EZD View Binder with Locking Rings"/>
    <n v="6.38"/>
    <n v="1"/>
    <n v="0"/>
    <n v="0"/>
    <n v="2.9348000000000001"/>
    <n v="-3.4451999999999998"/>
    <n v="6"/>
    <n v="2016"/>
  </r>
  <r>
    <n v="5682"/>
    <s v="CA-2016-141551"/>
    <d v="2016-09-24T00:00:00"/>
    <d v="2016-09-30T00:00:00"/>
    <x v="1"/>
    <x v="546"/>
    <x v="546"/>
    <s v="Consumer"/>
    <s v="United States"/>
    <s v="Broken Arrow"/>
    <s v="Oklahoma"/>
    <n v="74012"/>
    <s v="Central"/>
    <s v="OFF-PA-10001569"/>
    <s v="Office Supplies"/>
    <s v="Paper"/>
    <s v="Xerox 232"/>
    <n v="6.48"/>
    <n v="1"/>
    <n v="0"/>
    <n v="0"/>
    <n v="3.1103999999999998"/>
    <n v="-3.3696000000000006"/>
    <n v="6"/>
    <n v="2016"/>
  </r>
  <r>
    <n v="5683"/>
    <s v="CA-2014-164315"/>
    <d v="2014-04-02T00:00:00"/>
    <d v="2014-04-08T00:00:00"/>
    <x v="1"/>
    <x v="361"/>
    <x v="361"/>
    <s v="Consumer"/>
    <s v="United States"/>
    <s v="Athens"/>
    <s v="Georgia"/>
    <n v="30605"/>
    <s v="South"/>
    <s v="OFF-PA-10004248"/>
    <s v="Office Supplies"/>
    <s v="Paper"/>
    <s v="Xerox 1990"/>
    <n v="15.84"/>
    <n v="3"/>
    <n v="0"/>
    <n v="0"/>
    <n v="7.1280000000000001"/>
    <n v="-8.7119999999999997"/>
    <n v="6"/>
    <n v="2014"/>
  </r>
  <r>
    <n v="5684"/>
    <s v="CA-2014-164315"/>
    <d v="2014-04-02T00:00:00"/>
    <d v="2014-04-08T00:00:00"/>
    <x v="1"/>
    <x v="361"/>
    <x v="361"/>
    <s v="Consumer"/>
    <s v="United States"/>
    <s v="Athens"/>
    <s v="Georgia"/>
    <n v="30605"/>
    <s v="South"/>
    <s v="TEC-PH-10001128"/>
    <s v="Technology"/>
    <s v="Phones"/>
    <s v="Motorola Droid Maxx"/>
    <n v="1049.93"/>
    <n v="7"/>
    <n v="0"/>
    <n v="0"/>
    <n v="293.98039999999997"/>
    <n v="-755.94960000000015"/>
    <n v="6"/>
    <n v="2014"/>
  </r>
  <r>
    <n v="5685"/>
    <s v="CA-2014-164315"/>
    <d v="2014-04-02T00:00:00"/>
    <d v="2014-04-08T00:00:00"/>
    <x v="1"/>
    <x v="361"/>
    <x v="361"/>
    <s v="Consumer"/>
    <s v="United States"/>
    <s v="Athens"/>
    <s v="Georgia"/>
    <n v="30605"/>
    <s v="South"/>
    <s v="OFF-AP-10003842"/>
    <s v="Office Supplies"/>
    <s v="Appliances"/>
    <s v="Euro-Pro Shark Turbo Vacuum"/>
    <n v="154.9"/>
    <n v="5"/>
    <n v="0"/>
    <n v="0"/>
    <n v="40.274000000000001"/>
    <n v="-114.626"/>
    <n v="6"/>
    <n v="2014"/>
  </r>
  <r>
    <n v="5686"/>
    <s v="CA-2015-131072"/>
    <d v="2015-11-05T00:00:00"/>
    <d v="2015-11-05T00:00:00"/>
    <x v="3"/>
    <x v="107"/>
    <x v="107"/>
    <s v="Consumer"/>
    <s v="United States"/>
    <s v="Seattle"/>
    <s v="Washington"/>
    <n v="98105"/>
    <s v="West"/>
    <s v="OFF-BI-10002794"/>
    <s v="Office Supplies"/>
    <s v="Binders"/>
    <s v="Avery Trapezoid Ring Binder, 3&quot; Capacity, Black, 1040 sheets"/>
    <n v="98.352000000000004"/>
    <n v="3"/>
    <n v="0.2"/>
    <n v="-19.670400000000001"/>
    <n v="35.6526"/>
    <n v="-43.029000000000003"/>
    <n v="0"/>
    <n v="2015"/>
  </r>
  <r>
    <n v="5687"/>
    <s v="CA-2014-131541"/>
    <d v="2014-07-28T00:00:00"/>
    <d v="2014-07-28T00:00:00"/>
    <x v="3"/>
    <x v="237"/>
    <x v="237"/>
    <s v="Consumer"/>
    <s v="United States"/>
    <s v="Apopka"/>
    <s v="Florida"/>
    <n v="32712"/>
    <s v="South"/>
    <s v="OFF-FA-10000621"/>
    <s v="Office Supplies"/>
    <s v="Fasteners"/>
    <s v="OIC Colored Binder Clips, Assorted Sizes"/>
    <n v="14.32"/>
    <n v="5"/>
    <n v="0.2"/>
    <n v="-2.8640000000000003"/>
    <n v="5.1909999999999998"/>
    <n v="-6.2649999999999997"/>
    <n v="0"/>
    <n v="2014"/>
  </r>
  <r>
    <n v="5688"/>
    <s v="CA-2014-131541"/>
    <d v="2014-07-28T00:00:00"/>
    <d v="2014-07-28T00:00:00"/>
    <x v="3"/>
    <x v="237"/>
    <x v="237"/>
    <s v="Consumer"/>
    <s v="United States"/>
    <s v="Apopka"/>
    <s v="Florida"/>
    <n v="32712"/>
    <s v="South"/>
    <s v="FUR-FU-10003623"/>
    <s v="Furniture"/>
    <s v="Furnishings"/>
    <s v="DataProducts Ampli Magnifier Task Lamp, Black,"/>
    <n v="129.88800000000001"/>
    <n v="6"/>
    <n v="0.2"/>
    <n v="-25.977600000000002"/>
    <n v="12.988799999999999"/>
    <n v="-90.921600000000012"/>
    <n v="0"/>
    <n v="2014"/>
  </r>
  <r>
    <n v="5689"/>
    <s v="CA-2014-131541"/>
    <d v="2014-07-28T00:00:00"/>
    <d v="2014-07-28T00:00:00"/>
    <x v="3"/>
    <x v="237"/>
    <x v="237"/>
    <s v="Consumer"/>
    <s v="United States"/>
    <s v="Apopka"/>
    <s v="Florida"/>
    <n v="32712"/>
    <s v="South"/>
    <s v="OFF-EN-10000781"/>
    <s v="Office Supplies"/>
    <s v="Envelopes"/>
    <s v="#10- 4 1/8&quot; x 9 1/2&quot; Recycled Envelopes"/>
    <n v="48.944000000000003"/>
    <n v="7"/>
    <n v="0.2"/>
    <n v="-9.7888000000000019"/>
    <n v="16.518599999999999"/>
    <n v="-22.636600000000001"/>
    <n v="0"/>
    <n v="2014"/>
  </r>
  <r>
    <n v="5690"/>
    <s v="CA-2015-119550"/>
    <d v="2015-12-26T00:00:00"/>
    <d v="2015-12-31T00:00:00"/>
    <x v="1"/>
    <x v="42"/>
    <x v="42"/>
    <s v="Home Office"/>
    <s v="United States"/>
    <s v="Houston"/>
    <s v="Texas"/>
    <n v="77070"/>
    <s v="Central"/>
    <s v="FUR-CH-10002044"/>
    <s v="Furniture"/>
    <s v="Chairs"/>
    <s v="Office Star - Contemporary Task Swivel chair with 2-way adjustable arms, Plum"/>
    <n v="275.05799999999999"/>
    <n v="3"/>
    <n v="0.3"/>
    <n v="-82.517399999999995"/>
    <n v="-90.376199999999997"/>
    <n v="-282.91679999999997"/>
    <n v="5"/>
    <n v="2015"/>
  </r>
  <r>
    <n v="5691"/>
    <s v="US-2015-138093"/>
    <d v="2015-12-10T00:00:00"/>
    <d v="2015-12-16T00:00:00"/>
    <x v="1"/>
    <x v="366"/>
    <x v="366"/>
    <s v="Corporate"/>
    <s v="United States"/>
    <s v="Baltimore"/>
    <s v="Maryland"/>
    <n v="21215"/>
    <s v="East"/>
    <s v="OFF-AR-10000817"/>
    <s v="Office Supplies"/>
    <s v="Art"/>
    <s v="Manco Dry-Lighter Erasable Highlighter"/>
    <n v="27.36"/>
    <n v="9"/>
    <n v="0"/>
    <n v="0"/>
    <n v="9.3024000000000004"/>
    <n v="-18.057600000000001"/>
    <n v="6"/>
    <n v="2015"/>
  </r>
  <r>
    <n v="5692"/>
    <s v="US-2015-138093"/>
    <d v="2015-12-10T00:00:00"/>
    <d v="2015-12-16T00:00:00"/>
    <x v="1"/>
    <x v="366"/>
    <x v="366"/>
    <s v="Corporate"/>
    <s v="United States"/>
    <s v="Baltimore"/>
    <s v="Maryland"/>
    <n v="21215"/>
    <s v="East"/>
    <s v="OFF-PA-10001509"/>
    <s v="Office Supplies"/>
    <s v="Paper"/>
    <s v="Recycled Desk Saver Line &quot;While You Were Out&quot; Book, 5 1/2&quot; X 4&quot;"/>
    <n v="44.75"/>
    <n v="5"/>
    <n v="0"/>
    <n v="0"/>
    <n v="20.585000000000001"/>
    <n v="-24.164999999999999"/>
    <n v="6"/>
    <n v="2015"/>
  </r>
  <r>
    <n v="5693"/>
    <s v="US-2015-138093"/>
    <d v="2015-12-10T00:00:00"/>
    <d v="2015-12-16T00:00:00"/>
    <x v="1"/>
    <x v="366"/>
    <x v="366"/>
    <s v="Corporate"/>
    <s v="United States"/>
    <s v="Baltimore"/>
    <s v="Maryland"/>
    <n v="21215"/>
    <s v="East"/>
    <s v="TEC-PH-10004667"/>
    <s v="Technology"/>
    <s v="Phones"/>
    <s v="Cisco 8x8 Inc. 6753i IP Business Phone System"/>
    <n v="134.99"/>
    <n v="1"/>
    <n v="0"/>
    <n v="0"/>
    <n v="36.447299999999998"/>
    <n v="-98.542700000000011"/>
    <n v="6"/>
    <n v="2015"/>
  </r>
  <r>
    <n v="5694"/>
    <s v="US-2015-138093"/>
    <d v="2015-12-10T00:00:00"/>
    <d v="2015-12-16T00:00:00"/>
    <x v="1"/>
    <x v="366"/>
    <x v="366"/>
    <s v="Corporate"/>
    <s v="United States"/>
    <s v="Baltimore"/>
    <s v="Maryland"/>
    <n v="21215"/>
    <s v="East"/>
    <s v="OFF-PA-10000143"/>
    <s v="Office Supplies"/>
    <s v="Paper"/>
    <s v="Astroparche Fine Business Paper"/>
    <n v="26.4"/>
    <n v="5"/>
    <n v="0"/>
    <n v="0"/>
    <n v="12.672000000000001"/>
    <n v="-13.727999999999998"/>
    <n v="6"/>
    <n v="2015"/>
  </r>
  <r>
    <n v="5695"/>
    <s v="US-2015-138093"/>
    <d v="2015-12-10T00:00:00"/>
    <d v="2015-12-16T00:00:00"/>
    <x v="1"/>
    <x v="366"/>
    <x v="366"/>
    <s v="Corporate"/>
    <s v="United States"/>
    <s v="Baltimore"/>
    <s v="Maryland"/>
    <n v="21215"/>
    <s v="East"/>
    <s v="FUR-CH-10000785"/>
    <s v="Furniture"/>
    <s v="Chairs"/>
    <s v="Global Ergonomic Managers Chair"/>
    <n v="542.94000000000005"/>
    <n v="3"/>
    <n v="0"/>
    <n v="0"/>
    <n v="141.1644"/>
    <n v="-401.77560000000005"/>
    <n v="6"/>
    <n v="2015"/>
  </r>
  <r>
    <n v="5696"/>
    <s v="CA-2016-126165"/>
    <d v="2016-05-05T00:00:00"/>
    <d v="2016-05-07T00:00:00"/>
    <x v="0"/>
    <x v="733"/>
    <x v="733"/>
    <s v="Consumer"/>
    <s v="United States"/>
    <s v="San Francisco"/>
    <s v="California"/>
    <n v="94109"/>
    <s v="West"/>
    <s v="FUR-TA-10001676"/>
    <s v="Furniture"/>
    <s v="Tables"/>
    <s v="Hon 61000 Series Interactive Training Tables"/>
    <n v="71.087999999999994"/>
    <n v="2"/>
    <n v="0.2"/>
    <n v="-14.217599999999999"/>
    <n v="-1.7771999999999999"/>
    <n v="-58.647599999999997"/>
    <n v="2"/>
    <n v="2016"/>
  </r>
  <r>
    <n v="5697"/>
    <s v="CA-2017-126123"/>
    <d v="2017-10-14T00:00:00"/>
    <d v="2017-10-18T00:00:00"/>
    <x v="1"/>
    <x v="326"/>
    <x v="326"/>
    <s v="Home Office"/>
    <s v="United States"/>
    <s v="Chicago"/>
    <s v="Illinois"/>
    <n v="60623"/>
    <s v="Central"/>
    <s v="OFF-BI-10000309"/>
    <s v="Office Supplies"/>
    <s v="Binders"/>
    <s v="GBC Twin Loop Wire Binding Elements, 9/16&quot; Spine, Black"/>
    <n v="27.396000000000001"/>
    <n v="9"/>
    <n v="0.8"/>
    <n v="-21.916800000000002"/>
    <n v="-42.463799999999999"/>
    <n v="-47.942999999999998"/>
    <n v="4"/>
    <n v="2017"/>
  </r>
  <r>
    <n v="5698"/>
    <s v="CA-2017-126123"/>
    <d v="2017-10-14T00:00:00"/>
    <d v="2017-10-18T00:00:00"/>
    <x v="1"/>
    <x v="326"/>
    <x v="326"/>
    <s v="Home Office"/>
    <s v="United States"/>
    <s v="Chicago"/>
    <s v="Illinois"/>
    <n v="60623"/>
    <s v="Central"/>
    <s v="OFF-BI-10004224"/>
    <s v="Office Supplies"/>
    <s v="Binders"/>
    <s v="Catalog Binders with Expanding Posts"/>
    <n v="13.456"/>
    <n v="1"/>
    <n v="0.8"/>
    <n v="-10.764800000000001"/>
    <n v="-23.547999999999998"/>
    <n v="-26.239199999999997"/>
    <n v="4"/>
    <n v="2017"/>
  </r>
  <r>
    <n v="5699"/>
    <s v="CA-2016-143441"/>
    <d v="2016-11-05T00:00:00"/>
    <d v="2016-11-05T00:00:00"/>
    <x v="3"/>
    <x v="432"/>
    <x v="432"/>
    <s v="Consumer"/>
    <s v="United States"/>
    <s v="Laredo"/>
    <s v="Texas"/>
    <n v="78041"/>
    <s v="Central"/>
    <s v="OFF-LA-10002312"/>
    <s v="Office Supplies"/>
    <s v="Labels"/>
    <s v="Avery 490"/>
    <n v="11.84"/>
    <n v="1"/>
    <n v="0.2"/>
    <n v="-2.3679999999999999"/>
    <n v="4.4400000000000004"/>
    <n v="-5.0319999999999991"/>
    <n v="0"/>
    <n v="2016"/>
  </r>
  <r>
    <n v="5700"/>
    <s v="CA-2017-148320"/>
    <d v="2017-11-03T00:00:00"/>
    <d v="2017-11-08T00:00:00"/>
    <x v="1"/>
    <x v="38"/>
    <x v="38"/>
    <s v="Consumer"/>
    <s v="United States"/>
    <s v="San Francisco"/>
    <s v="California"/>
    <n v="94109"/>
    <s v="West"/>
    <s v="OFF-PA-10003022"/>
    <s v="Office Supplies"/>
    <s v="Paper"/>
    <s v="Xerox 1992"/>
    <n v="35.880000000000003"/>
    <n v="6"/>
    <n v="0"/>
    <n v="0"/>
    <n v="17.581199999999999"/>
    <n v="-18.298800000000004"/>
    <n v="5"/>
    <n v="2017"/>
  </r>
  <r>
    <n v="5701"/>
    <s v="CA-2016-125661"/>
    <d v="2016-11-24T00:00:00"/>
    <d v="2016-11-26T00:00:00"/>
    <x v="2"/>
    <x v="402"/>
    <x v="402"/>
    <s v="Home Office"/>
    <s v="United States"/>
    <s v="Cleveland"/>
    <s v="Ohio"/>
    <n v="44105"/>
    <s v="East"/>
    <s v="OFF-EN-10001532"/>
    <s v="Office Supplies"/>
    <s v="Envelopes"/>
    <s v="Brown Kraft Recycled Envelopes"/>
    <n v="40.752000000000002"/>
    <n v="3"/>
    <n v="0.2"/>
    <n v="-8.1504000000000012"/>
    <n v="15.282"/>
    <n v="-17.319600000000005"/>
    <n v="2"/>
    <n v="2016"/>
  </r>
  <r>
    <n v="5702"/>
    <s v="CA-2016-125661"/>
    <d v="2016-11-24T00:00:00"/>
    <d v="2016-11-26T00:00:00"/>
    <x v="2"/>
    <x v="402"/>
    <x v="402"/>
    <s v="Home Office"/>
    <s v="United States"/>
    <s v="Cleveland"/>
    <s v="Ohio"/>
    <n v="44105"/>
    <s v="East"/>
    <s v="TEC-AC-10004855"/>
    <s v="Technology"/>
    <s v="Accessories"/>
    <s v="V7 USB Numeric Keypad"/>
    <n v="139.96"/>
    <n v="5"/>
    <n v="0.2"/>
    <n v="-27.992000000000004"/>
    <n v="-22.743500000000001"/>
    <n v="-134.7115"/>
    <n v="2"/>
    <n v="2016"/>
  </r>
  <r>
    <n v="5703"/>
    <s v="US-2014-123519"/>
    <d v="2014-12-14T00:00:00"/>
    <d v="2014-12-21T00:00:00"/>
    <x v="1"/>
    <x v="286"/>
    <x v="286"/>
    <s v="Consumer"/>
    <s v="United States"/>
    <s v="Marion"/>
    <s v="Ohio"/>
    <n v="43302"/>
    <s v="East"/>
    <s v="OFF-AR-10003829"/>
    <s v="Office Supplies"/>
    <s v="Art"/>
    <s v="Newell 35"/>
    <n v="2.6240000000000001"/>
    <n v="1"/>
    <n v="0.2"/>
    <n v="-0.52480000000000004"/>
    <n v="0.29520000000000002"/>
    <n v="-1.8040000000000003"/>
    <n v="7"/>
    <n v="2014"/>
  </r>
  <r>
    <n v="5704"/>
    <s v="US-2014-123519"/>
    <d v="2014-12-14T00:00:00"/>
    <d v="2014-12-21T00:00:00"/>
    <x v="1"/>
    <x v="286"/>
    <x v="286"/>
    <s v="Consumer"/>
    <s v="United States"/>
    <s v="Marion"/>
    <s v="Ohio"/>
    <n v="43302"/>
    <s v="East"/>
    <s v="FUR-TA-10002645"/>
    <s v="Furniture"/>
    <s v="Tables"/>
    <s v="Hon Rectangular Conference Tables"/>
    <n v="136.53"/>
    <n v="1"/>
    <n v="0.4"/>
    <n v="-54.612000000000002"/>
    <n v="-52.336500000000001"/>
    <n v="-134.25450000000001"/>
    <n v="7"/>
    <n v="2014"/>
  </r>
  <r>
    <n v="5705"/>
    <s v="US-2014-123519"/>
    <d v="2014-12-14T00:00:00"/>
    <d v="2014-12-21T00:00:00"/>
    <x v="1"/>
    <x v="286"/>
    <x v="286"/>
    <s v="Consumer"/>
    <s v="United States"/>
    <s v="Marion"/>
    <s v="Ohio"/>
    <n v="43302"/>
    <s v="East"/>
    <s v="TEC-AC-10003033"/>
    <s v="Technology"/>
    <s v="Accessories"/>
    <s v="Plantronics CS510 - Over-the-Head monaural Wireless Headset System"/>
    <n v="263.95999999999998"/>
    <n v="1"/>
    <n v="0.2"/>
    <n v="-52.792000000000002"/>
    <n v="42.893500000000003"/>
    <n v="-168.27449999999999"/>
    <n v="7"/>
    <n v="2014"/>
  </r>
  <r>
    <n v="5706"/>
    <s v="CA-2014-155593"/>
    <d v="2014-11-03T00:00:00"/>
    <d v="2014-11-08T00:00:00"/>
    <x v="1"/>
    <x v="261"/>
    <x v="261"/>
    <s v="Consumer"/>
    <s v="United States"/>
    <s v="Fairfield"/>
    <s v="Connecticut"/>
    <n v="6824"/>
    <s v="East"/>
    <s v="OFF-SU-10002522"/>
    <s v="Office Supplies"/>
    <s v="Supplies"/>
    <s v="Acme Kleen Earth Office Shears"/>
    <n v="11.64"/>
    <n v="3"/>
    <n v="0"/>
    <n v="0"/>
    <n v="3.3755999999999999"/>
    <n v="-8.2644000000000002"/>
    <n v="5"/>
    <n v="2014"/>
  </r>
  <r>
    <n v="5707"/>
    <s v="CA-2017-136000"/>
    <d v="2017-09-22T00:00:00"/>
    <d v="2017-09-25T00:00:00"/>
    <x v="0"/>
    <x v="464"/>
    <x v="464"/>
    <s v="Corporate"/>
    <s v="United States"/>
    <s v="New York City"/>
    <s v="New York"/>
    <n v="10009"/>
    <s v="East"/>
    <s v="OFF-BI-10004828"/>
    <s v="Office Supplies"/>
    <s v="Binders"/>
    <s v="GBC Poly Designer Binding Covers"/>
    <n v="40.176000000000002"/>
    <n v="3"/>
    <n v="0.2"/>
    <n v="-8.0352000000000015"/>
    <n v="14.563800000000001"/>
    <n v="-17.576999999999998"/>
    <n v="3"/>
    <n v="2017"/>
  </r>
  <r>
    <n v="5708"/>
    <s v="US-2015-160857"/>
    <d v="2015-05-08T00:00:00"/>
    <d v="2015-05-15T00:00:00"/>
    <x v="1"/>
    <x v="508"/>
    <x v="508"/>
    <s v="Consumer"/>
    <s v="United States"/>
    <s v="New York City"/>
    <s v="New York"/>
    <n v="10024"/>
    <s v="East"/>
    <s v="FUR-FU-10001095"/>
    <s v="Furniture"/>
    <s v="Furnishings"/>
    <s v="DAX Black Cherry Wood-Tone Poster Frame"/>
    <n v="79.44"/>
    <n v="3"/>
    <n v="0"/>
    <n v="0"/>
    <n v="30.187200000000001"/>
    <n v="-49.252799999999993"/>
    <n v="7"/>
    <n v="2015"/>
  </r>
  <r>
    <n v="5709"/>
    <s v="US-2015-160857"/>
    <d v="2015-05-08T00:00:00"/>
    <d v="2015-05-15T00:00:00"/>
    <x v="1"/>
    <x v="508"/>
    <x v="508"/>
    <s v="Consumer"/>
    <s v="United States"/>
    <s v="New York City"/>
    <s v="New York"/>
    <n v="10024"/>
    <s v="East"/>
    <s v="OFF-SU-10000157"/>
    <s v="Office Supplies"/>
    <s v="Supplies"/>
    <s v="Compact Automatic Electric Letter Opener"/>
    <n v="357.93"/>
    <n v="3"/>
    <n v="0"/>
    <n v="0"/>
    <n v="7.1585999999999999"/>
    <n v="-350.77140000000003"/>
    <n v="7"/>
    <n v="2015"/>
  </r>
  <r>
    <n v="5710"/>
    <s v="US-2015-160857"/>
    <d v="2015-05-08T00:00:00"/>
    <d v="2015-05-15T00:00:00"/>
    <x v="1"/>
    <x v="508"/>
    <x v="508"/>
    <s v="Consumer"/>
    <s v="United States"/>
    <s v="New York City"/>
    <s v="New York"/>
    <n v="10024"/>
    <s v="East"/>
    <s v="FUR-CH-10002647"/>
    <s v="Furniture"/>
    <s v="Chairs"/>
    <s v="Situations Contoured Folding Chairs, 4/Set"/>
    <n v="127.764"/>
    <n v="2"/>
    <n v="0.1"/>
    <n v="-12.776400000000001"/>
    <n v="21.294"/>
    <n v="-93.693600000000004"/>
    <n v="7"/>
    <n v="2015"/>
  </r>
  <r>
    <n v="5711"/>
    <s v="US-2015-160857"/>
    <d v="2015-05-08T00:00:00"/>
    <d v="2015-05-15T00:00:00"/>
    <x v="1"/>
    <x v="508"/>
    <x v="508"/>
    <s v="Consumer"/>
    <s v="United States"/>
    <s v="New York City"/>
    <s v="New York"/>
    <n v="10024"/>
    <s v="East"/>
    <s v="TEC-CO-10004115"/>
    <s v="Technology"/>
    <s v="Copiers"/>
    <s v="Sharp AL-1530CS Digital Copier"/>
    <n v="2799.944"/>
    <n v="7"/>
    <n v="0.2"/>
    <n v="-559.98879999999997"/>
    <n v="1014.9797"/>
    <n v="-1224.9755"/>
    <n v="7"/>
    <n v="2015"/>
  </r>
  <r>
    <n v="5712"/>
    <s v="US-2015-160857"/>
    <d v="2015-05-08T00:00:00"/>
    <d v="2015-05-15T00:00:00"/>
    <x v="1"/>
    <x v="508"/>
    <x v="508"/>
    <s v="Consumer"/>
    <s v="United States"/>
    <s v="New York City"/>
    <s v="New York"/>
    <n v="10024"/>
    <s v="East"/>
    <s v="OFF-PA-10003363"/>
    <s v="Office Supplies"/>
    <s v="Paper"/>
    <s v="Xerox 204"/>
    <n v="19.440000000000001"/>
    <n v="3"/>
    <n v="0"/>
    <n v="0"/>
    <n v="9.3312000000000008"/>
    <n v="-10.1088"/>
    <n v="7"/>
    <n v="2015"/>
  </r>
  <r>
    <n v="5713"/>
    <s v="CA-2017-115805"/>
    <d v="2017-07-31T00:00:00"/>
    <d v="2017-07-31T00:00:00"/>
    <x v="3"/>
    <x v="147"/>
    <x v="147"/>
    <s v="Consumer"/>
    <s v="United States"/>
    <s v="Chicago"/>
    <s v="Illinois"/>
    <n v="60653"/>
    <s v="Central"/>
    <s v="TEC-PH-10003092"/>
    <s v="Technology"/>
    <s v="Phones"/>
    <s v="Motorola L804"/>
    <n v="36.792000000000002"/>
    <n v="1"/>
    <n v="0.2"/>
    <n v="-7.3584000000000005"/>
    <n v="4.1391"/>
    <n v="-25.294500000000003"/>
    <n v="0"/>
    <n v="2017"/>
  </r>
  <r>
    <n v="5714"/>
    <s v="US-2014-143707"/>
    <d v="2014-03-01T00:00:00"/>
    <d v="2014-03-05T00:00:00"/>
    <x v="1"/>
    <x v="367"/>
    <x v="367"/>
    <s v="Home Office"/>
    <s v="United States"/>
    <s v="New York City"/>
    <s v="New York"/>
    <n v="10035"/>
    <s v="East"/>
    <s v="TEC-PH-10003655"/>
    <s v="Technology"/>
    <s v="Phones"/>
    <s v="Sannysis Cute Owl Design Soft Skin Case Cover for Samsung Galaxy S4"/>
    <n v="5.94"/>
    <n v="3"/>
    <n v="0"/>
    <n v="0"/>
    <n v="1.6037999999999999"/>
    <n v="-4.3362000000000007"/>
    <n v="4"/>
    <n v="2014"/>
  </r>
  <r>
    <n v="5715"/>
    <s v="CA-2017-116939"/>
    <d v="2017-09-25T00:00:00"/>
    <d v="2017-09-29T00:00:00"/>
    <x v="1"/>
    <x v="151"/>
    <x v="151"/>
    <s v="Consumer"/>
    <s v="United States"/>
    <s v="Richmond"/>
    <s v="Virginia"/>
    <n v="23223"/>
    <s v="South"/>
    <s v="OFF-ST-10001476"/>
    <s v="Office Supplies"/>
    <s v="Storage"/>
    <s v="Steel Personal Filing/Posting Tote"/>
    <n v="177.55"/>
    <n v="5"/>
    <n v="0"/>
    <n v="0"/>
    <n v="47.938499999999998"/>
    <n v="-129.61150000000001"/>
    <n v="4"/>
    <n v="2017"/>
  </r>
  <r>
    <n v="5716"/>
    <s v="CA-2015-124107"/>
    <d v="2015-10-09T00:00:00"/>
    <d v="2015-10-12T00:00:00"/>
    <x v="0"/>
    <x v="312"/>
    <x v="312"/>
    <s v="Corporate"/>
    <s v="United States"/>
    <s v="Ann Arbor"/>
    <s v="Michigan"/>
    <n v="48104"/>
    <s v="Central"/>
    <s v="TEC-AC-10002049"/>
    <s v="Technology"/>
    <s v="Accessories"/>
    <s v="Logitech G19 Programmable Gaming Keyboard"/>
    <n v="619.95000000000005"/>
    <n v="5"/>
    <n v="0"/>
    <n v="0"/>
    <n v="111.59099999999999"/>
    <n v="-508.35900000000004"/>
    <n v="3"/>
    <n v="2015"/>
  </r>
  <r>
    <n v="5717"/>
    <s v="CA-2015-124107"/>
    <d v="2015-10-09T00:00:00"/>
    <d v="2015-10-12T00:00:00"/>
    <x v="0"/>
    <x v="312"/>
    <x v="312"/>
    <s v="Corporate"/>
    <s v="United States"/>
    <s v="Ann Arbor"/>
    <s v="Michigan"/>
    <n v="48104"/>
    <s v="Central"/>
    <s v="TEC-PH-10003875"/>
    <s v="Technology"/>
    <s v="Phones"/>
    <s v="KLD Oscar II Style Snap-on Ultra Thin Side Flip Synthetic Leather Cover Case for HTC One HTC M7"/>
    <n v="29.16"/>
    <n v="3"/>
    <n v="0"/>
    <n v="0"/>
    <n v="8.4564000000000004"/>
    <n v="-20.703600000000002"/>
    <n v="3"/>
    <n v="2015"/>
  </r>
  <r>
    <n v="5718"/>
    <s v="CA-2015-124107"/>
    <d v="2015-10-09T00:00:00"/>
    <d v="2015-10-12T00:00:00"/>
    <x v="0"/>
    <x v="312"/>
    <x v="312"/>
    <s v="Corporate"/>
    <s v="United States"/>
    <s v="Ann Arbor"/>
    <s v="Michigan"/>
    <n v="48104"/>
    <s v="Central"/>
    <s v="OFF-EN-10003286"/>
    <s v="Office Supplies"/>
    <s v="Envelopes"/>
    <s v="Staple envelope"/>
    <n v="57.96"/>
    <n v="7"/>
    <n v="0"/>
    <n v="0"/>
    <n v="27.241199999999999"/>
    <n v="-30.718800000000002"/>
    <n v="3"/>
    <n v="2015"/>
  </r>
  <r>
    <n v="5719"/>
    <s v="CA-2015-124107"/>
    <d v="2015-10-09T00:00:00"/>
    <d v="2015-10-12T00:00:00"/>
    <x v="0"/>
    <x v="312"/>
    <x v="312"/>
    <s v="Corporate"/>
    <s v="United States"/>
    <s v="Ann Arbor"/>
    <s v="Michigan"/>
    <n v="48104"/>
    <s v="Central"/>
    <s v="OFF-AP-10003971"/>
    <s v="Office Supplies"/>
    <s v="Appliances"/>
    <s v="Belkin 6 Outlet Metallic Surge Strip"/>
    <n v="29.402999999999999"/>
    <n v="3"/>
    <n v="0.1"/>
    <n v="-2.9403000000000001"/>
    <n v="5.2271999999999998"/>
    <n v="-21.235499999999998"/>
    <n v="3"/>
    <n v="2015"/>
  </r>
  <r>
    <n v="5720"/>
    <s v="CA-2017-126550"/>
    <d v="2017-03-29T00:00:00"/>
    <d v="2017-04-02T00:00:00"/>
    <x v="0"/>
    <x v="742"/>
    <x v="742"/>
    <s v="Consumer"/>
    <s v="United States"/>
    <s v="Lafayette"/>
    <s v="Indiana"/>
    <n v="47905"/>
    <s v="Central"/>
    <s v="OFF-ST-10001031"/>
    <s v="Office Supplies"/>
    <s v="Storage"/>
    <s v="Adjustable Personal File Tote"/>
    <n v="81.400000000000006"/>
    <n v="5"/>
    <n v="0"/>
    <n v="0"/>
    <n v="21.164000000000001"/>
    <n v="-60.236000000000004"/>
    <n v="4"/>
    <n v="2017"/>
  </r>
  <r>
    <n v="5721"/>
    <s v="CA-2015-138674"/>
    <d v="2015-11-14T00:00:00"/>
    <d v="2015-11-17T00:00:00"/>
    <x v="2"/>
    <x v="10"/>
    <x v="10"/>
    <s v="Corporate"/>
    <s v="United States"/>
    <s v="Springfield"/>
    <s v="Oregon"/>
    <n v="97477"/>
    <s v="West"/>
    <s v="OFF-FA-10000304"/>
    <s v="Office Supplies"/>
    <s v="Fasteners"/>
    <s v="Advantus Push Pins"/>
    <n v="8.7200000000000006"/>
    <n v="5"/>
    <n v="0.2"/>
    <n v="-1.7440000000000002"/>
    <n v="2.2890000000000001"/>
    <n v="-4.6870000000000012"/>
    <n v="3"/>
    <n v="2015"/>
  </r>
  <r>
    <n v="5722"/>
    <s v="CA-2015-138674"/>
    <d v="2015-11-14T00:00:00"/>
    <d v="2015-11-17T00:00:00"/>
    <x v="2"/>
    <x v="10"/>
    <x v="10"/>
    <s v="Corporate"/>
    <s v="United States"/>
    <s v="Springfield"/>
    <s v="Oregon"/>
    <n v="97477"/>
    <s v="West"/>
    <s v="TEC-AC-10000358"/>
    <s v="Technology"/>
    <s v="Accessories"/>
    <s v="Imation Secure Drive + Hardware Encrypted USB flash drive - 16 GB"/>
    <n v="91.176000000000002"/>
    <n v="3"/>
    <n v="0.2"/>
    <n v="-18.235200000000003"/>
    <n v="4.5587999999999997"/>
    <n v="-68.381999999999991"/>
    <n v="3"/>
    <n v="2015"/>
  </r>
  <r>
    <n v="5723"/>
    <s v="CA-2015-138674"/>
    <d v="2015-11-14T00:00:00"/>
    <d v="2015-11-17T00:00:00"/>
    <x v="2"/>
    <x v="10"/>
    <x v="10"/>
    <s v="Corporate"/>
    <s v="United States"/>
    <s v="Springfield"/>
    <s v="Oregon"/>
    <n v="97477"/>
    <s v="West"/>
    <s v="TEC-AC-10002800"/>
    <s v="Technology"/>
    <s v="Accessories"/>
    <s v="Plantronics Audio 478 Stereo USB Headset"/>
    <n v="159.96799999999999"/>
    <n v="4"/>
    <n v="0.2"/>
    <n v="-31.993600000000001"/>
    <n v="29.994"/>
    <n v="-97.980399999999989"/>
    <n v="3"/>
    <n v="2015"/>
  </r>
  <r>
    <n v="5724"/>
    <s v="CA-2016-165820"/>
    <d v="2016-09-26T00:00:00"/>
    <d v="2016-09-30T00:00:00"/>
    <x v="1"/>
    <x v="61"/>
    <x v="61"/>
    <s v="Corporate"/>
    <s v="United States"/>
    <s v="San Francisco"/>
    <s v="California"/>
    <n v="94109"/>
    <s v="West"/>
    <s v="OFF-PA-10004735"/>
    <s v="Office Supplies"/>
    <s v="Paper"/>
    <s v="Xerox 1905"/>
    <n v="12.96"/>
    <n v="2"/>
    <n v="0"/>
    <n v="0"/>
    <n v="6.2207999999999997"/>
    <n v="-6.7392000000000012"/>
    <n v="4"/>
    <n v="2016"/>
  </r>
  <r>
    <n v="5725"/>
    <s v="CA-2014-103191"/>
    <d v="2014-09-22T00:00:00"/>
    <d v="2014-09-27T00:00:00"/>
    <x v="1"/>
    <x v="500"/>
    <x v="500"/>
    <s v="Corporate"/>
    <s v="United States"/>
    <s v="Chicago"/>
    <s v="Illinois"/>
    <n v="60653"/>
    <s v="Central"/>
    <s v="OFF-ST-10002574"/>
    <s v="Office Supplies"/>
    <s v="Storage"/>
    <s v="SAFCO Commercial Wire Shelving, Black"/>
    <n v="331.536"/>
    <n v="3"/>
    <n v="0.2"/>
    <n v="-66.307200000000009"/>
    <n v="-82.884"/>
    <n v="-348.11279999999999"/>
    <n v="5"/>
    <n v="2014"/>
  </r>
  <r>
    <n v="5726"/>
    <s v="CA-2015-103933"/>
    <d v="2015-09-25T00:00:00"/>
    <d v="2015-09-27T00:00:00"/>
    <x v="2"/>
    <x v="112"/>
    <x v="112"/>
    <s v="Corporate"/>
    <s v="United States"/>
    <s v="New York City"/>
    <s v="New York"/>
    <n v="10011"/>
    <s v="East"/>
    <s v="TEC-AC-10004171"/>
    <s v="Technology"/>
    <s v="Accessories"/>
    <s v="Razer Kraken 7.1 Surround Sound Over Ear USB Gaming Headset"/>
    <n v="899.91"/>
    <n v="9"/>
    <n v="0"/>
    <n v="0"/>
    <n v="395.96039999999999"/>
    <n v="-503.94959999999998"/>
    <n v="2"/>
    <n v="2015"/>
  </r>
  <r>
    <n v="5727"/>
    <s v="CA-2015-110548"/>
    <d v="2015-05-04T00:00:00"/>
    <d v="2015-05-08T00:00:00"/>
    <x v="1"/>
    <x v="706"/>
    <x v="706"/>
    <s v="Corporate"/>
    <s v="United States"/>
    <s v="Houston"/>
    <s v="Texas"/>
    <n v="77095"/>
    <s v="Central"/>
    <s v="TEC-PH-10002922"/>
    <s v="Technology"/>
    <s v="Phones"/>
    <s v="ShoreTel ShorePhone IP 230 VoIP phone"/>
    <n v="946.34400000000005"/>
    <n v="7"/>
    <n v="0.2"/>
    <n v="-189.26880000000003"/>
    <n v="118.29300000000001"/>
    <n v="-638.78219999999999"/>
    <n v="4"/>
    <n v="2015"/>
  </r>
  <r>
    <n v="5728"/>
    <s v="CA-2017-117324"/>
    <d v="2017-12-08T00:00:00"/>
    <d v="2017-12-13T00:00:00"/>
    <x v="1"/>
    <x v="187"/>
    <x v="187"/>
    <s v="Consumer"/>
    <s v="United States"/>
    <s v="Madison"/>
    <s v="Wisconsin"/>
    <n v="53711"/>
    <s v="Central"/>
    <s v="TEC-AC-10003023"/>
    <s v="Technology"/>
    <s v="Accessories"/>
    <s v="Logitech G105 Gaming Keyboard"/>
    <n v="178.11"/>
    <n v="3"/>
    <n v="0"/>
    <n v="0"/>
    <n v="32.059800000000003"/>
    <n v="-146.05020000000002"/>
    <n v="5"/>
    <n v="2017"/>
  </r>
  <r>
    <n v="5729"/>
    <s v="CA-2017-117324"/>
    <d v="2017-12-08T00:00:00"/>
    <d v="2017-12-13T00:00:00"/>
    <x v="1"/>
    <x v="187"/>
    <x v="187"/>
    <s v="Consumer"/>
    <s v="United States"/>
    <s v="Madison"/>
    <s v="Wisconsin"/>
    <n v="53711"/>
    <s v="Central"/>
    <s v="OFF-AP-10003590"/>
    <s v="Office Supplies"/>
    <s v="Appliances"/>
    <s v="Hoover WindTunnel Plus Canister Vacuum"/>
    <n v="1089.75"/>
    <n v="3"/>
    <n v="0"/>
    <n v="0"/>
    <n v="305.13"/>
    <n v="-784.62"/>
    <n v="5"/>
    <n v="2017"/>
  </r>
  <r>
    <n v="5730"/>
    <s v="CA-2017-117324"/>
    <d v="2017-12-08T00:00:00"/>
    <d v="2017-12-13T00:00:00"/>
    <x v="1"/>
    <x v="187"/>
    <x v="187"/>
    <s v="Consumer"/>
    <s v="United States"/>
    <s v="Madison"/>
    <s v="Wisconsin"/>
    <n v="53711"/>
    <s v="Central"/>
    <s v="OFF-LA-10003510"/>
    <s v="Office Supplies"/>
    <s v="Labels"/>
    <s v="Avery 4027 File Folder Labels for Dot Matrix Printers, 5000 Labels per Box, White"/>
    <n v="61.06"/>
    <n v="2"/>
    <n v="0"/>
    <n v="0"/>
    <n v="28.087599999999998"/>
    <n v="-32.972400000000007"/>
    <n v="5"/>
    <n v="2017"/>
  </r>
  <r>
    <n v="5731"/>
    <s v="CA-2017-117324"/>
    <d v="2017-12-08T00:00:00"/>
    <d v="2017-12-13T00:00:00"/>
    <x v="1"/>
    <x v="187"/>
    <x v="187"/>
    <s v="Consumer"/>
    <s v="United States"/>
    <s v="Madison"/>
    <s v="Wisconsin"/>
    <n v="53711"/>
    <s v="Central"/>
    <s v="FUR-BO-10003159"/>
    <s v="Furniture"/>
    <s v="Bookcases"/>
    <s v="Sauder Camden County Collection Libraries, Planked Cherry Finish"/>
    <n v="459.92"/>
    <n v="4"/>
    <n v="0"/>
    <n v="0"/>
    <n v="41.392800000000001"/>
    <n v="-418.52719999999999"/>
    <n v="5"/>
    <n v="2017"/>
  </r>
  <r>
    <n v="5732"/>
    <s v="CA-2017-117324"/>
    <d v="2017-12-08T00:00:00"/>
    <d v="2017-12-13T00:00:00"/>
    <x v="1"/>
    <x v="187"/>
    <x v="187"/>
    <s v="Consumer"/>
    <s v="United States"/>
    <s v="Madison"/>
    <s v="Wisconsin"/>
    <n v="53711"/>
    <s v="Central"/>
    <s v="OFF-PA-10002713"/>
    <s v="Office Supplies"/>
    <s v="Paper"/>
    <s v="Adams Phone Message Book, 200 Message Capacity, 8 1/16” x 11”"/>
    <n v="27.52"/>
    <n v="4"/>
    <n v="0"/>
    <n v="0"/>
    <n v="12.6592"/>
    <n v="-14.860799999999999"/>
    <n v="5"/>
    <n v="2017"/>
  </r>
  <r>
    <n v="5733"/>
    <s v="CA-2017-143574"/>
    <d v="2017-06-29T00:00:00"/>
    <d v="2017-07-02T00:00:00"/>
    <x v="2"/>
    <x v="112"/>
    <x v="112"/>
    <s v="Corporate"/>
    <s v="United States"/>
    <s v="Milford"/>
    <s v="Connecticut"/>
    <n v="6460"/>
    <s v="East"/>
    <s v="FUR-BO-10002598"/>
    <s v="Furniture"/>
    <s v="Bookcases"/>
    <s v="Hon Metal Bookcases, Putty"/>
    <n v="638.82000000000005"/>
    <n v="9"/>
    <n v="0"/>
    <n v="0"/>
    <n v="185.2578"/>
    <n v="-453.56220000000008"/>
    <n v="3"/>
    <n v="2017"/>
  </r>
  <r>
    <n v="5734"/>
    <s v="CA-2017-143574"/>
    <d v="2017-06-29T00:00:00"/>
    <d v="2017-07-02T00:00:00"/>
    <x v="2"/>
    <x v="112"/>
    <x v="112"/>
    <s v="Corporate"/>
    <s v="United States"/>
    <s v="Milford"/>
    <s v="Connecticut"/>
    <n v="6460"/>
    <s v="East"/>
    <s v="OFF-SU-10002537"/>
    <s v="Office Supplies"/>
    <s v="Supplies"/>
    <s v="Acme Box Cutter Scissors"/>
    <n v="30.69"/>
    <n v="3"/>
    <n v="0"/>
    <n v="0"/>
    <n v="7.9794"/>
    <n v="-22.710599999999999"/>
    <n v="3"/>
    <n v="2017"/>
  </r>
  <r>
    <n v="5735"/>
    <s v="CA-2017-143574"/>
    <d v="2017-06-29T00:00:00"/>
    <d v="2017-07-02T00:00:00"/>
    <x v="2"/>
    <x v="112"/>
    <x v="112"/>
    <s v="Corporate"/>
    <s v="United States"/>
    <s v="Milford"/>
    <s v="Connecticut"/>
    <n v="6460"/>
    <s v="East"/>
    <s v="FUR-FU-10003976"/>
    <s v="Furniture"/>
    <s v="Furnishings"/>
    <s v="DAX Executive Solid Wood Document Frame, Desktop or Hang, Mahogany, 5 x 7"/>
    <n v="25.16"/>
    <n v="2"/>
    <n v="0"/>
    <n v="0"/>
    <n v="8.5543999999999993"/>
    <n v="-16.605600000000003"/>
    <n v="3"/>
    <n v="2017"/>
  </r>
  <r>
    <n v="5736"/>
    <s v="CA-2014-111773"/>
    <d v="2014-06-29T00:00:00"/>
    <d v="2014-07-03T00:00:00"/>
    <x v="1"/>
    <x v="600"/>
    <x v="600"/>
    <s v="Consumer"/>
    <s v="United States"/>
    <s v="New York City"/>
    <s v="New York"/>
    <n v="10024"/>
    <s v="East"/>
    <s v="OFF-BI-10000174"/>
    <s v="Office Supplies"/>
    <s v="Binders"/>
    <s v="Wilson Jones Clip &amp; Carry Folder Binder Tool for Ring Binders, Clear"/>
    <n v="13.92"/>
    <n v="3"/>
    <n v="0.2"/>
    <n v="-2.7840000000000003"/>
    <n v="4.8719999999999999"/>
    <n v="-6.2639999999999993"/>
    <n v="4"/>
    <n v="2014"/>
  </r>
  <r>
    <n v="5737"/>
    <s v="CA-2014-148614"/>
    <d v="2014-01-20T00:00:00"/>
    <d v="2014-01-25T00:00:00"/>
    <x v="1"/>
    <x v="597"/>
    <x v="597"/>
    <s v="Consumer"/>
    <s v="United States"/>
    <s v="Los Angeles"/>
    <s v="California"/>
    <n v="90049"/>
    <s v="West"/>
    <s v="OFF-PA-10002893"/>
    <s v="Office Supplies"/>
    <s v="Paper"/>
    <s v="Wirebound Service Call Books, 5 1/2&quot; x 4&quot;"/>
    <n v="19.36"/>
    <n v="2"/>
    <n v="0"/>
    <n v="0"/>
    <n v="9.2927999999999997"/>
    <n v="-10.0672"/>
    <n v="5"/>
    <n v="2014"/>
  </r>
  <r>
    <n v="5738"/>
    <s v="CA-2014-148614"/>
    <d v="2014-01-20T00:00:00"/>
    <d v="2014-01-25T00:00:00"/>
    <x v="1"/>
    <x v="597"/>
    <x v="597"/>
    <s v="Consumer"/>
    <s v="United States"/>
    <s v="Los Angeles"/>
    <s v="California"/>
    <n v="90049"/>
    <s v="West"/>
    <s v="FUR-FU-10003194"/>
    <s v="Furniture"/>
    <s v="Furnishings"/>
    <s v="Eldon Expressions Desk Accessory, Wood Pencil Holder, Oak"/>
    <n v="19.3"/>
    <n v="2"/>
    <n v="0"/>
    <n v="0"/>
    <n v="5.79"/>
    <n v="-13.510000000000002"/>
    <n v="5"/>
    <n v="2014"/>
  </r>
  <r>
    <n v="5739"/>
    <s v="CA-2017-156139"/>
    <d v="2016-12-31T00:00:00"/>
    <d v="2017-01-06T00:00:00"/>
    <x v="1"/>
    <x v="669"/>
    <x v="669"/>
    <s v="Consumer"/>
    <s v="United States"/>
    <s v="San Francisco"/>
    <s v="California"/>
    <n v="94109"/>
    <s v="West"/>
    <s v="OFF-BI-10004233"/>
    <s v="Office Supplies"/>
    <s v="Binders"/>
    <s v="GBC Pre-Punched Binding Paper, Plastic, White, 8-1/2&quot; x 11&quot;"/>
    <n v="38.375999999999998"/>
    <n v="3"/>
    <n v="0.2"/>
    <n v="-7.6752000000000002"/>
    <n v="13.4316"/>
    <n v="-17.269199999999998"/>
    <n v="6"/>
    <n v="2016"/>
  </r>
  <r>
    <n v="5740"/>
    <s v="US-2017-147886"/>
    <d v="2017-03-28T00:00:00"/>
    <d v="2017-03-31T00:00:00"/>
    <x v="2"/>
    <x v="704"/>
    <x v="704"/>
    <s v="Corporate"/>
    <s v="United States"/>
    <s v="Fairfield"/>
    <s v="California"/>
    <n v="94533"/>
    <s v="West"/>
    <s v="OFF-PA-10000232"/>
    <s v="Office Supplies"/>
    <s v="Paper"/>
    <s v="Xerox 1975"/>
    <n v="12.96"/>
    <n v="2"/>
    <n v="0"/>
    <n v="0"/>
    <n v="6.3503999999999996"/>
    <n v="-6.6096000000000013"/>
    <n v="3"/>
    <n v="2017"/>
  </r>
  <r>
    <n v="5741"/>
    <s v="US-2017-147886"/>
    <d v="2017-03-28T00:00:00"/>
    <d v="2017-03-31T00:00:00"/>
    <x v="2"/>
    <x v="704"/>
    <x v="704"/>
    <s v="Corporate"/>
    <s v="United States"/>
    <s v="Fairfield"/>
    <s v="California"/>
    <n v="94533"/>
    <s v="West"/>
    <s v="FUR-FU-10001095"/>
    <s v="Furniture"/>
    <s v="Furnishings"/>
    <s v="DAX Black Cherry Wood-Tone Poster Frame"/>
    <n v="26.48"/>
    <n v="1"/>
    <n v="0"/>
    <n v="0"/>
    <n v="10.0624"/>
    <n v="-16.4176"/>
    <n v="3"/>
    <n v="2017"/>
  </r>
  <r>
    <n v="5742"/>
    <s v="US-2017-147886"/>
    <d v="2017-03-28T00:00:00"/>
    <d v="2017-03-31T00:00:00"/>
    <x v="2"/>
    <x v="704"/>
    <x v="704"/>
    <s v="Corporate"/>
    <s v="United States"/>
    <s v="Fairfield"/>
    <s v="California"/>
    <n v="94533"/>
    <s v="West"/>
    <s v="TEC-MA-10004679"/>
    <s v="Technology"/>
    <s v="Machines"/>
    <s v="StarTech.com 10/100 VDSL2 Ethernet Extender Kit"/>
    <n v="532.72"/>
    <n v="2"/>
    <n v="0.2"/>
    <n v="-106.54400000000001"/>
    <n v="53.271999999999998"/>
    <n v="-372.90400000000005"/>
    <n v="3"/>
    <n v="2017"/>
  </r>
  <r>
    <n v="5743"/>
    <s v="US-2017-147886"/>
    <d v="2017-03-28T00:00:00"/>
    <d v="2017-03-31T00:00:00"/>
    <x v="2"/>
    <x v="704"/>
    <x v="704"/>
    <s v="Corporate"/>
    <s v="United States"/>
    <s v="Fairfield"/>
    <s v="California"/>
    <n v="94533"/>
    <s v="West"/>
    <s v="OFF-PA-10003651"/>
    <s v="Office Supplies"/>
    <s v="Paper"/>
    <s v="Xerox 1968"/>
    <n v="26.72"/>
    <n v="4"/>
    <n v="0"/>
    <n v="0"/>
    <n v="12.8256"/>
    <n v="-13.894399999999999"/>
    <n v="3"/>
    <n v="2017"/>
  </r>
  <r>
    <n v="5744"/>
    <s v="US-2017-147886"/>
    <d v="2017-03-28T00:00:00"/>
    <d v="2017-03-31T00:00:00"/>
    <x v="2"/>
    <x v="704"/>
    <x v="704"/>
    <s v="Corporate"/>
    <s v="United States"/>
    <s v="Fairfield"/>
    <s v="California"/>
    <n v="94533"/>
    <s v="West"/>
    <s v="OFF-PA-10000743"/>
    <s v="Office Supplies"/>
    <s v="Paper"/>
    <s v="Xerox 1977"/>
    <n v="20.04"/>
    <n v="3"/>
    <n v="0"/>
    <n v="0"/>
    <n v="9.6191999999999993"/>
    <n v="-10.4208"/>
    <n v="3"/>
    <n v="2017"/>
  </r>
  <r>
    <n v="5745"/>
    <s v="US-2017-147886"/>
    <d v="2017-03-28T00:00:00"/>
    <d v="2017-03-31T00:00:00"/>
    <x v="2"/>
    <x v="704"/>
    <x v="704"/>
    <s v="Corporate"/>
    <s v="United States"/>
    <s v="Fairfield"/>
    <s v="California"/>
    <n v="94533"/>
    <s v="West"/>
    <s v="OFF-ST-10002743"/>
    <s v="Office Supplies"/>
    <s v="Storage"/>
    <s v="SAFCO Boltless Steel Shelving"/>
    <n v="795.48"/>
    <n v="7"/>
    <n v="0"/>
    <n v="0"/>
    <n v="7.9547999999999996"/>
    <n v="-787.52520000000004"/>
    <n v="3"/>
    <n v="2017"/>
  </r>
  <r>
    <n v="5746"/>
    <s v="US-2017-147886"/>
    <d v="2017-03-28T00:00:00"/>
    <d v="2017-03-31T00:00:00"/>
    <x v="2"/>
    <x v="704"/>
    <x v="704"/>
    <s v="Corporate"/>
    <s v="United States"/>
    <s v="Fairfield"/>
    <s v="California"/>
    <n v="94533"/>
    <s v="West"/>
    <s v="FUR-FU-10003829"/>
    <s v="Furniture"/>
    <s v="Furnishings"/>
    <s v="Stackable Trays"/>
    <n v="21.56"/>
    <n v="7"/>
    <n v="0"/>
    <n v="0"/>
    <n v="6.8992000000000004"/>
    <n v="-14.660799999999998"/>
    <n v="3"/>
    <n v="2017"/>
  </r>
  <r>
    <n v="5747"/>
    <s v="CA-2016-113733"/>
    <d v="2016-12-08T00:00:00"/>
    <d v="2016-12-12T00:00:00"/>
    <x v="1"/>
    <x v="23"/>
    <x v="23"/>
    <s v="Consumer"/>
    <s v="United States"/>
    <s v="Greenville"/>
    <s v="North Carolina"/>
    <n v="27834"/>
    <s v="South"/>
    <s v="TEC-PH-10002496"/>
    <s v="Technology"/>
    <s v="Phones"/>
    <s v="Cisco SPA301"/>
    <n v="249.584"/>
    <n v="2"/>
    <n v="0.2"/>
    <n v="-49.916800000000002"/>
    <n v="31.198"/>
    <n v="-168.4692"/>
    <n v="4"/>
    <n v="2016"/>
  </r>
  <r>
    <n v="5748"/>
    <s v="CA-2016-113733"/>
    <d v="2016-12-08T00:00:00"/>
    <d v="2016-12-12T00:00:00"/>
    <x v="1"/>
    <x v="23"/>
    <x v="23"/>
    <s v="Consumer"/>
    <s v="United States"/>
    <s v="Greenville"/>
    <s v="North Carolina"/>
    <n v="27834"/>
    <s v="South"/>
    <s v="TEC-AC-10002473"/>
    <s v="Technology"/>
    <s v="Accessories"/>
    <s v="Maxell 4.7GB DVD-R"/>
    <n v="68.111999999999995"/>
    <n v="3"/>
    <n v="0.2"/>
    <n v="-13.622399999999999"/>
    <n v="17.8794"/>
    <n v="-36.610199999999992"/>
    <n v="4"/>
    <n v="2016"/>
  </r>
  <r>
    <n v="5749"/>
    <s v="CA-2016-113733"/>
    <d v="2016-12-08T00:00:00"/>
    <d v="2016-12-12T00:00:00"/>
    <x v="1"/>
    <x v="23"/>
    <x v="23"/>
    <s v="Consumer"/>
    <s v="United States"/>
    <s v="Greenville"/>
    <s v="North Carolina"/>
    <n v="27834"/>
    <s v="South"/>
    <s v="TEC-AC-10004877"/>
    <s v="Technology"/>
    <s v="Accessories"/>
    <s v="Imation 30456 USB Flash Drive 8GB"/>
    <n v="16.559999999999999"/>
    <n v="3"/>
    <n v="0.2"/>
    <n v="-3.3119999999999998"/>
    <n v="-2.484"/>
    <n v="-15.731999999999999"/>
    <n v="4"/>
    <n v="2016"/>
  </r>
  <r>
    <n v="5750"/>
    <s v="CA-2017-104913"/>
    <d v="2017-11-18T00:00:00"/>
    <d v="2017-11-22T00:00:00"/>
    <x v="1"/>
    <x v="54"/>
    <x v="54"/>
    <s v="Consumer"/>
    <s v="United States"/>
    <s v="Long Beach"/>
    <s v="New York"/>
    <n v="11561"/>
    <s v="East"/>
    <s v="TEC-PH-10000923"/>
    <s v="Technology"/>
    <s v="Phones"/>
    <s v="Belkin SportFit Armband For iPhone 5s/5c, Fuchsia"/>
    <n v="74.95"/>
    <n v="5"/>
    <n v="0"/>
    <n v="0"/>
    <n v="36.725499999999997"/>
    <n v="-38.224500000000006"/>
    <n v="4"/>
    <n v="2017"/>
  </r>
  <r>
    <n v="5751"/>
    <s v="CA-2014-145800"/>
    <d v="2014-05-30T00:00:00"/>
    <d v="2014-06-05T00:00:00"/>
    <x v="1"/>
    <x v="757"/>
    <x v="757"/>
    <s v="Consumer"/>
    <s v="United States"/>
    <s v="Buffalo Grove"/>
    <s v="Illinois"/>
    <n v="60089"/>
    <s v="Central"/>
    <s v="FUR-TA-10001539"/>
    <s v="Furniture"/>
    <s v="Tables"/>
    <s v="Chromcraft Rectangular Conference Tables"/>
    <n v="355.45499999999998"/>
    <n v="3"/>
    <n v="0.5"/>
    <n v="-177.72749999999999"/>
    <n v="-184.8366"/>
    <n v="-362.5641"/>
    <n v="6"/>
    <n v="2014"/>
  </r>
  <r>
    <n v="5752"/>
    <s v="CA-2016-125850"/>
    <d v="2016-01-22T00:00:00"/>
    <d v="2016-01-28T00:00:00"/>
    <x v="1"/>
    <x v="224"/>
    <x v="224"/>
    <s v="Consumer"/>
    <s v="United States"/>
    <s v="San Diego"/>
    <s v="California"/>
    <n v="92037"/>
    <s v="West"/>
    <s v="OFF-LA-10003498"/>
    <s v="Office Supplies"/>
    <s v="Labels"/>
    <s v="Avery 475"/>
    <n v="44.4"/>
    <n v="3"/>
    <n v="0"/>
    <n v="0"/>
    <n v="22.2"/>
    <n v="-22.2"/>
    <n v="6"/>
    <n v="2016"/>
  </r>
  <r>
    <n v="5753"/>
    <s v="CA-2016-125850"/>
    <d v="2016-01-22T00:00:00"/>
    <d v="2016-01-28T00:00:00"/>
    <x v="1"/>
    <x v="224"/>
    <x v="224"/>
    <s v="Consumer"/>
    <s v="United States"/>
    <s v="San Diego"/>
    <s v="California"/>
    <n v="92037"/>
    <s v="West"/>
    <s v="OFF-LA-10004484"/>
    <s v="Office Supplies"/>
    <s v="Labels"/>
    <s v="Avery 476"/>
    <n v="20.65"/>
    <n v="5"/>
    <n v="0"/>
    <n v="0"/>
    <n v="9.4990000000000006"/>
    <n v="-11.150999999999998"/>
    <n v="6"/>
    <n v="2016"/>
  </r>
  <r>
    <n v="5754"/>
    <s v="CA-2016-118514"/>
    <d v="2016-02-03T00:00:00"/>
    <d v="2016-02-10T00:00:00"/>
    <x v="1"/>
    <x v="702"/>
    <x v="702"/>
    <s v="Consumer"/>
    <s v="United States"/>
    <s v="Richmond"/>
    <s v="Kentucky"/>
    <n v="40475"/>
    <s v="South"/>
    <s v="FUR-CH-10000015"/>
    <s v="Furniture"/>
    <s v="Chairs"/>
    <s v="Hon Multipurpose Stacking Arm Chairs"/>
    <n v="866.4"/>
    <n v="4"/>
    <n v="0"/>
    <n v="0"/>
    <n v="225.26400000000001"/>
    <n v="-641.13599999999997"/>
    <n v="7"/>
    <n v="2016"/>
  </r>
  <r>
    <n v="5755"/>
    <s v="CA-2015-150749"/>
    <d v="2015-03-29T00:00:00"/>
    <d v="2015-04-03T00:00:00"/>
    <x v="0"/>
    <x v="238"/>
    <x v="238"/>
    <s v="Consumer"/>
    <s v="United States"/>
    <s v="Springfield"/>
    <s v="Virginia"/>
    <n v="22153"/>
    <s v="South"/>
    <s v="OFF-AR-10003732"/>
    <s v="Office Supplies"/>
    <s v="Art"/>
    <s v="Newell 333"/>
    <n v="5.56"/>
    <n v="2"/>
    <n v="0"/>
    <n v="0"/>
    <n v="1.4456"/>
    <n v="-4.1143999999999998"/>
    <n v="5"/>
    <n v="2015"/>
  </r>
  <r>
    <n v="5756"/>
    <s v="CA-2014-163748"/>
    <d v="2014-10-14T00:00:00"/>
    <d v="2014-10-18T00:00:00"/>
    <x v="1"/>
    <x v="643"/>
    <x v="643"/>
    <s v="Consumer"/>
    <s v="United States"/>
    <s v="Fort Worth"/>
    <s v="Texas"/>
    <n v="76106"/>
    <s v="Central"/>
    <s v="OFF-AP-10004052"/>
    <s v="Office Supplies"/>
    <s v="Appliances"/>
    <s v="Hoover Replacement Belts For Soft Guard &amp; Commercial Ltweight Upright Vacs, 2/Pk"/>
    <n v="3.16"/>
    <n v="4"/>
    <n v="0.8"/>
    <n v="-2.5280000000000005"/>
    <n v="-8.532"/>
    <n v="-9.1639999999999997"/>
    <n v="4"/>
    <n v="2014"/>
  </r>
  <r>
    <n v="5757"/>
    <s v="CA-2014-163748"/>
    <d v="2014-10-14T00:00:00"/>
    <d v="2014-10-18T00:00:00"/>
    <x v="1"/>
    <x v="643"/>
    <x v="643"/>
    <s v="Consumer"/>
    <s v="United States"/>
    <s v="Fort Worth"/>
    <s v="Texas"/>
    <n v="76106"/>
    <s v="Central"/>
    <s v="TEC-CO-10002095"/>
    <s v="Technology"/>
    <s v="Copiers"/>
    <s v="Hewlett Packard 610 Color Digital Copier / Printer"/>
    <n v="1999.96"/>
    <n v="5"/>
    <n v="0.2"/>
    <n v="-399.99200000000002"/>
    <n v="624.98749999999995"/>
    <n v="-974.98050000000012"/>
    <n v="4"/>
    <n v="2014"/>
  </r>
  <r>
    <n v="5758"/>
    <s v="CA-2015-119634"/>
    <d v="2015-08-11T00:00:00"/>
    <d v="2015-08-16T00:00:00"/>
    <x v="1"/>
    <x v="768"/>
    <x v="768"/>
    <s v="Consumer"/>
    <s v="United States"/>
    <s v="Raleigh"/>
    <s v="North Carolina"/>
    <n v="27604"/>
    <s v="South"/>
    <s v="FUR-FU-10004270"/>
    <s v="Furniture"/>
    <s v="Furnishings"/>
    <s v="Executive Impressions 13&quot; Clairmont Wall Clock"/>
    <n v="46.152000000000001"/>
    <n v="3"/>
    <n v="0.2"/>
    <n v="-9.2304000000000013"/>
    <n v="12.1149"/>
    <n v="-24.806699999999999"/>
    <n v="5"/>
    <n v="2015"/>
  </r>
  <r>
    <n v="5759"/>
    <s v="CA-2015-149300"/>
    <d v="2015-11-22T00:00:00"/>
    <d v="2015-11-23T00:00:00"/>
    <x v="2"/>
    <x v="3"/>
    <x v="3"/>
    <s v="Consumer"/>
    <s v="United States"/>
    <s v="Hialeah"/>
    <s v="Florida"/>
    <n v="33012"/>
    <s v="South"/>
    <s v="TEC-MA-10000423"/>
    <s v="Technology"/>
    <s v="Machines"/>
    <s v="Texas Instruments TI-34 Scientific Calculator"/>
    <n v="32.984999999999999"/>
    <n v="3"/>
    <n v="0.5"/>
    <n v="-16.4925"/>
    <n v="-1.9791000000000001"/>
    <n v="-18.471599999999999"/>
    <n v="1"/>
    <n v="2015"/>
  </r>
  <r>
    <n v="5760"/>
    <s v="US-2016-111528"/>
    <d v="2016-12-30T00:00:00"/>
    <d v="2016-12-30T00:00:00"/>
    <x v="3"/>
    <x v="655"/>
    <x v="655"/>
    <s v="Home Office"/>
    <s v="United States"/>
    <s v="Los Angeles"/>
    <s v="California"/>
    <n v="90032"/>
    <s v="West"/>
    <s v="OFF-ST-10001526"/>
    <s v="Office Supplies"/>
    <s v="Storage"/>
    <s v="Iceberg Mobile Mega Data/Printer Cart "/>
    <n v="481.32"/>
    <n v="4"/>
    <n v="0"/>
    <n v="0"/>
    <n v="125.14319999999999"/>
    <n v="-356.17680000000001"/>
    <n v="0"/>
    <n v="2016"/>
  </r>
  <r>
    <n v="5761"/>
    <s v="US-2016-111528"/>
    <d v="2016-12-30T00:00:00"/>
    <d v="2016-12-30T00:00:00"/>
    <x v="3"/>
    <x v="655"/>
    <x v="655"/>
    <s v="Home Office"/>
    <s v="United States"/>
    <s v="Los Angeles"/>
    <s v="California"/>
    <n v="90032"/>
    <s v="West"/>
    <s v="OFF-BI-10002194"/>
    <s v="Office Supplies"/>
    <s v="Binders"/>
    <s v="Cardinal Hold-It CD Pocket"/>
    <n v="6.3840000000000003"/>
    <n v="1"/>
    <n v="0.2"/>
    <n v="-1.2768000000000002"/>
    <n v="2.1545999999999998"/>
    <n v="-2.9526000000000008"/>
    <n v="0"/>
    <n v="2016"/>
  </r>
  <r>
    <n v="5762"/>
    <s v="CA-2017-158169"/>
    <d v="2017-08-12T00:00:00"/>
    <d v="2017-08-15T00:00:00"/>
    <x v="2"/>
    <x v="594"/>
    <x v="594"/>
    <s v="Consumer"/>
    <s v="United States"/>
    <s v="Lake Forest"/>
    <s v="California"/>
    <n v="92630"/>
    <s v="West"/>
    <s v="OFF-AP-10000828"/>
    <s v="Office Supplies"/>
    <s v="Appliances"/>
    <s v="Avanti 4.4 Cu. Ft. Refrigerator"/>
    <n v="542.94000000000005"/>
    <n v="3"/>
    <n v="0"/>
    <n v="0"/>
    <n v="152.0232"/>
    <n v="-390.91680000000008"/>
    <n v="3"/>
    <n v="2017"/>
  </r>
  <r>
    <n v="5763"/>
    <s v="CA-2017-158169"/>
    <d v="2017-08-12T00:00:00"/>
    <d v="2017-08-15T00:00:00"/>
    <x v="2"/>
    <x v="594"/>
    <x v="594"/>
    <s v="Consumer"/>
    <s v="United States"/>
    <s v="Lake Forest"/>
    <s v="California"/>
    <n v="92630"/>
    <s v="West"/>
    <s v="FUR-FU-10001473"/>
    <s v="Furniture"/>
    <s v="Furnishings"/>
    <s v="DAX Wood Document Frame"/>
    <n v="54.92"/>
    <n v="4"/>
    <n v="0"/>
    <n v="0"/>
    <n v="19.7712"/>
    <n v="-35.148800000000001"/>
    <n v="3"/>
    <n v="2017"/>
  </r>
  <r>
    <n v="5764"/>
    <s v="CA-2015-162047"/>
    <d v="2015-11-03T00:00:00"/>
    <d v="2015-11-05T00:00:00"/>
    <x v="2"/>
    <x v="92"/>
    <x v="92"/>
    <s v="Corporate"/>
    <s v="United States"/>
    <s v="Long Beach"/>
    <s v="New York"/>
    <n v="11561"/>
    <s v="East"/>
    <s v="FUR-CH-10004983"/>
    <s v="Furniture"/>
    <s v="Chairs"/>
    <s v="Office Star - Mid Back Dual function Ergonomic High Back Chair with 2-Way Adjustable Arms"/>
    <n v="1448.82"/>
    <n v="10"/>
    <n v="0.1"/>
    <n v="-144.88200000000001"/>
    <n v="209.274"/>
    <n v="-1094.6639999999998"/>
    <n v="2"/>
    <n v="2015"/>
  </r>
  <r>
    <n v="5765"/>
    <s v="CA-2015-117772"/>
    <d v="2015-09-10T00:00:00"/>
    <d v="2015-09-12T00:00:00"/>
    <x v="0"/>
    <x v="430"/>
    <x v="430"/>
    <s v="Consumer"/>
    <s v="United States"/>
    <s v="Seattle"/>
    <s v="Washington"/>
    <n v="98103"/>
    <s v="West"/>
    <s v="OFF-ST-10003994"/>
    <s v="Office Supplies"/>
    <s v="Storage"/>
    <s v="Belkin 19&quot; Center-Weighted Shelf, Gray"/>
    <n v="353.88"/>
    <n v="6"/>
    <n v="0"/>
    <n v="0"/>
    <n v="17.693999999999999"/>
    <n v="-336.18599999999998"/>
    <n v="2"/>
    <n v="2015"/>
  </r>
  <r>
    <n v="5766"/>
    <s v="US-2014-126340"/>
    <d v="2014-11-08T00:00:00"/>
    <d v="2014-11-14T00:00:00"/>
    <x v="1"/>
    <x v="12"/>
    <x v="12"/>
    <s v="Consumer"/>
    <s v="United States"/>
    <s v="Redding"/>
    <s v="California"/>
    <n v="96003"/>
    <s v="West"/>
    <s v="TEC-PH-10004447"/>
    <s v="Technology"/>
    <s v="Phones"/>
    <s v="Toshiba IPT2010-SD IP Telephone"/>
    <n v="333.57600000000002"/>
    <n v="3"/>
    <n v="0.2"/>
    <n v="-66.71520000000001"/>
    <n v="25.0182"/>
    <n v="-241.84260000000003"/>
    <n v="6"/>
    <n v="2014"/>
  </r>
  <r>
    <n v="5767"/>
    <s v="CA-2016-149685"/>
    <d v="2016-10-08T00:00:00"/>
    <d v="2016-10-15T00:00:00"/>
    <x v="1"/>
    <x v="327"/>
    <x v="327"/>
    <s v="Home Office"/>
    <s v="United States"/>
    <s v="San Antonio"/>
    <s v="Texas"/>
    <n v="78207"/>
    <s v="Central"/>
    <s v="OFF-LA-10004545"/>
    <s v="Office Supplies"/>
    <s v="Labels"/>
    <s v="Avery 50"/>
    <n v="60.143999999999998"/>
    <n v="6"/>
    <n v="0.2"/>
    <n v="-12.0288"/>
    <n v="20.2986"/>
    <n v="-27.816600000000001"/>
    <n v="7"/>
    <n v="2016"/>
  </r>
  <r>
    <n v="5768"/>
    <s v="CA-2017-126396"/>
    <d v="2017-09-08T00:00:00"/>
    <d v="2017-09-12T00:00:00"/>
    <x v="0"/>
    <x v="753"/>
    <x v="753"/>
    <s v="Corporate"/>
    <s v="United States"/>
    <s v="Houston"/>
    <s v="Texas"/>
    <n v="77070"/>
    <s v="Central"/>
    <s v="TEC-AC-10003116"/>
    <s v="Technology"/>
    <s v="Accessories"/>
    <s v="Memorex Froggy Flash Drive 8 GB"/>
    <n v="85.2"/>
    <n v="6"/>
    <n v="0.2"/>
    <n v="-17.040000000000003"/>
    <n v="20.234999999999999"/>
    <n v="-47.924999999999997"/>
    <n v="4"/>
    <n v="2017"/>
  </r>
  <r>
    <n v="5769"/>
    <s v="CA-2015-154900"/>
    <d v="2015-02-25T00:00:00"/>
    <d v="2015-03-01T00:00:00"/>
    <x v="1"/>
    <x v="286"/>
    <x v="286"/>
    <s v="Consumer"/>
    <s v="United States"/>
    <s v="Leominster"/>
    <s v="Massachusetts"/>
    <n v="1453"/>
    <s v="East"/>
    <s v="OFF-LA-10001641"/>
    <s v="Office Supplies"/>
    <s v="Labels"/>
    <s v="Avery 518"/>
    <n v="3.15"/>
    <n v="1"/>
    <n v="0"/>
    <n v="0"/>
    <n v="1.512"/>
    <n v="-1.6379999999999999"/>
    <n v="4"/>
    <n v="2015"/>
  </r>
  <r>
    <n v="5770"/>
    <s v="CA-2015-154900"/>
    <d v="2015-02-25T00:00:00"/>
    <d v="2015-03-01T00:00:00"/>
    <x v="1"/>
    <x v="286"/>
    <x v="286"/>
    <s v="Consumer"/>
    <s v="United States"/>
    <s v="Leominster"/>
    <s v="Massachusetts"/>
    <n v="1453"/>
    <s v="East"/>
    <s v="OFF-PA-10002377"/>
    <s v="Office Supplies"/>
    <s v="Paper"/>
    <s v="Adams Telephone Message Book W/Dividers/Space For Phone Numbers, 5 1/4&quot;X8 1/2&quot;, 200/Messages"/>
    <n v="22.72"/>
    <n v="4"/>
    <n v="0"/>
    <n v="0"/>
    <n v="10.224"/>
    <n v="-12.495999999999999"/>
    <n v="4"/>
    <n v="2015"/>
  </r>
  <r>
    <n v="5771"/>
    <s v="CA-2015-103835"/>
    <d v="2015-09-24T00:00:00"/>
    <d v="2015-09-28T00:00:00"/>
    <x v="1"/>
    <x v="464"/>
    <x v="464"/>
    <s v="Corporate"/>
    <s v="United States"/>
    <s v="Los Angeles"/>
    <s v="California"/>
    <n v="90032"/>
    <s v="West"/>
    <s v="FUR-FU-10000010"/>
    <s v="Furniture"/>
    <s v="Furnishings"/>
    <s v="DAX Value U-Channel Document Frames, Easel Back"/>
    <n v="14.91"/>
    <n v="3"/>
    <n v="0"/>
    <n v="0"/>
    <n v="4.6220999999999997"/>
    <n v="-10.2879"/>
    <n v="4"/>
    <n v="2015"/>
  </r>
  <r>
    <n v="5772"/>
    <s v="CA-2015-103835"/>
    <d v="2015-09-24T00:00:00"/>
    <d v="2015-09-28T00:00:00"/>
    <x v="1"/>
    <x v="464"/>
    <x v="464"/>
    <s v="Corporate"/>
    <s v="United States"/>
    <s v="Los Angeles"/>
    <s v="California"/>
    <n v="90032"/>
    <s v="West"/>
    <s v="OFF-AP-10002651"/>
    <s v="Office Supplies"/>
    <s v="Appliances"/>
    <s v="Hoover Upright Vacuum With Dirt Cup"/>
    <n v="1158.1199999999999"/>
    <n v="4"/>
    <n v="0"/>
    <n v="0"/>
    <n v="335.85480000000001"/>
    <n v="-822.26519999999982"/>
    <n v="4"/>
    <n v="2015"/>
  </r>
  <r>
    <n v="5773"/>
    <s v="CA-2015-158939"/>
    <d v="2015-11-26T00:00:00"/>
    <d v="2015-12-01T00:00:00"/>
    <x v="1"/>
    <x v="105"/>
    <x v="105"/>
    <s v="Corporate"/>
    <s v="United States"/>
    <s v="Springfield"/>
    <s v="Missouri"/>
    <n v="65807"/>
    <s v="Central"/>
    <s v="TEC-CO-10002313"/>
    <s v="Technology"/>
    <s v="Copiers"/>
    <s v="Canon PC1080F Personal Copier"/>
    <n v="599.99"/>
    <n v="1"/>
    <n v="0"/>
    <n v="0"/>
    <n v="233.99610000000001"/>
    <n v="-365.9939"/>
    <n v="5"/>
    <n v="2015"/>
  </r>
  <r>
    <n v="5774"/>
    <s v="CA-2016-117408"/>
    <d v="2016-08-31T00:00:00"/>
    <d v="2016-09-06T00:00:00"/>
    <x v="1"/>
    <x v="236"/>
    <x v="236"/>
    <s v="Consumer"/>
    <s v="United States"/>
    <s v="Waco"/>
    <s v="Texas"/>
    <n v="76706"/>
    <s v="Central"/>
    <s v="OFF-ST-10001580"/>
    <s v="Office Supplies"/>
    <s v="Storage"/>
    <s v="Super Decoflex Portable Personal File"/>
    <n v="23.968"/>
    <n v="2"/>
    <n v="0.2"/>
    <n v="-4.7936000000000005"/>
    <n v="2.3967999999999998"/>
    <n v="-16.7776"/>
    <n v="6"/>
    <n v="2016"/>
  </r>
  <r>
    <n v="5775"/>
    <s v="CA-2016-142398"/>
    <d v="2016-04-12T00:00:00"/>
    <d v="2016-04-16T00:00:00"/>
    <x v="1"/>
    <x v="443"/>
    <x v="443"/>
    <s v="Consumer"/>
    <s v="United States"/>
    <s v="Los Angeles"/>
    <s v="California"/>
    <n v="90036"/>
    <s v="West"/>
    <s v="FUR-CH-10001545"/>
    <s v="Furniture"/>
    <s v="Chairs"/>
    <s v="Hon Comfortask Task/Swivel Chairs"/>
    <n v="638.28800000000001"/>
    <n v="7"/>
    <n v="0.2"/>
    <n v="-127.6576"/>
    <n v="-31.914400000000001"/>
    <n v="-542.54480000000001"/>
    <n v="4"/>
    <n v="2016"/>
  </r>
  <r>
    <n v="5776"/>
    <s v="CA-2016-142398"/>
    <d v="2016-04-12T00:00:00"/>
    <d v="2016-04-16T00:00:00"/>
    <x v="1"/>
    <x v="443"/>
    <x v="443"/>
    <s v="Consumer"/>
    <s v="United States"/>
    <s v="Los Angeles"/>
    <s v="California"/>
    <n v="90036"/>
    <s v="West"/>
    <s v="OFF-BI-10004826"/>
    <s v="Office Supplies"/>
    <s v="Binders"/>
    <s v="JM Magazine Binder"/>
    <n v="13.208"/>
    <n v="1"/>
    <n v="0.2"/>
    <n v="-2.6416000000000004"/>
    <n v="4.6227999999999998"/>
    <n v="-5.9436"/>
    <n v="4"/>
    <n v="2016"/>
  </r>
  <r>
    <n v="5777"/>
    <s v="CA-2016-105277"/>
    <d v="2016-12-04T00:00:00"/>
    <d v="2016-12-08T00:00:00"/>
    <x v="1"/>
    <x v="215"/>
    <x v="215"/>
    <s v="Consumer"/>
    <s v="United States"/>
    <s v="Auburn"/>
    <s v="New York"/>
    <n v="13021"/>
    <s v="East"/>
    <s v="OFF-BI-10000301"/>
    <s v="Office Supplies"/>
    <s v="Binders"/>
    <s v="GBC Instant Report Kit"/>
    <n v="15.528"/>
    <n v="3"/>
    <n v="0.2"/>
    <n v="-3.1056000000000004"/>
    <n v="5.8230000000000004"/>
    <n v="-6.5993999999999993"/>
    <n v="4"/>
    <n v="2016"/>
  </r>
  <r>
    <n v="5778"/>
    <s v="CA-2016-112060"/>
    <d v="2016-12-04T00:00:00"/>
    <d v="2016-12-09T00:00:00"/>
    <x v="1"/>
    <x v="446"/>
    <x v="446"/>
    <s v="Consumer"/>
    <s v="United States"/>
    <s v="San Francisco"/>
    <s v="California"/>
    <n v="94109"/>
    <s v="West"/>
    <s v="OFF-PA-10000994"/>
    <s v="Office Supplies"/>
    <s v="Paper"/>
    <s v="Xerox 1915"/>
    <n v="104.85"/>
    <n v="1"/>
    <n v="0"/>
    <n v="0"/>
    <n v="50.328000000000003"/>
    <n v="-54.521999999999991"/>
    <n v="5"/>
    <n v="2016"/>
  </r>
  <r>
    <n v="5779"/>
    <s v="CA-2014-105270"/>
    <d v="2014-11-11T00:00:00"/>
    <d v="2014-11-18T00:00:00"/>
    <x v="1"/>
    <x v="275"/>
    <x v="275"/>
    <s v="Consumer"/>
    <s v="United States"/>
    <s v="Los Angeles"/>
    <s v="California"/>
    <n v="90008"/>
    <s v="West"/>
    <s v="OFF-AR-10003156"/>
    <s v="Office Supplies"/>
    <s v="Art"/>
    <s v="50 Colored Long Pencils"/>
    <n v="30.48"/>
    <n v="3"/>
    <n v="0"/>
    <n v="0"/>
    <n v="7.9248000000000003"/>
    <n v="-22.555199999999999"/>
    <n v="7"/>
    <n v="2014"/>
  </r>
  <r>
    <n v="5780"/>
    <s v="CA-2014-105270"/>
    <d v="2014-11-11T00:00:00"/>
    <d v="2014-11-18T00:00:00"/>
    <x v="1"/>
    <x v="275"/>
    <x v="275"/>
    <s v="Consumer"/>
    <s v="United States"/>
    <s v="Los Angeles"/>
    <s v="California"/>
    <n v="90008"/>
    <s v="West"/>
    <s v="FUR-CH-10000988"/>
    <s v="Furniture"/>
    <s v="Chairs"/>
    <s v="Hon Olson Stacker Stools"/>
    <n v="112.648"/>
    <n v="1"/>
    <n v="0.2"/>
    <n v="-22.529600000000002"/>
    <n v="11.264799999999999"/>
    <n v="-78.8536"/>
    <n v="7"/>
    <n v="2014"/>
  </r>
  <r>
    <n v="5781"/>
    <s v="US-2015-159513"/>
    <d v="2015-04-02T00:00:00"/>
    <d v="2015-04-09T00:00:00"/>
    <x v="1"/>
    <x v="479"/>
    <x v="479"/>
    <s v="Consumer"/>
    <s v="United States"/>
    <s v="Los Angeles"/>
    <s v="California"/>
    <n v="90049"/>
    <s v="West"/>
    <s v="TEC-MA-10003329"/>
    <s v="Technology"/>
    <s v="Machines"/>
    <s v="Vtech AT&amp;T CL2940 Corded Speakerphone, Black"/>
    <n v="71.975999999999999"/>
    <n v="3"/>
    <n v="0.2"/>
    <n v="-14.395200000000001"/>
    <n v="24.291899999999998"/>
    <n v="-33.288899999999998"/>
    <n v="7"/>
    <n v="2015"/>
  </r>
  <r>
    <n v="5782"/>
    <s v="CA-2015-155586"/>
    <d v="2015-12-12T00:00:00"/>
    <d v="2015-12-16T00:00:00"/>
    <x v="0"/>
    <x v="190"/>
    <x v="190"/>
    <s v="Consumer"/>
    <s v="United States"/>
    <s v="Chico"/>
    <s v="California"/>
    <n v="95928"/>
    <s v="West"/>
    <s v="OFF-AR-10001547"/>
    <s v="Office Supplies"/>
    <s v="Art"/>
    <s v="Newell 311"/>
    <n v="2.21"/>
    <n v="1"/>
    <n v="0"/>
    <n v="0"/>
    <n v="0.59670000000000001"/>
    <n v="-1.6133"/>
    <n v="4"/>
    <n v="2015"/>
  </r>
  <r>
    <n v="5783"/>
    <s v="CA-2015-155586"/>
    <d v="2015-12-12T00:00:00"/>
    <d v="2015-12-16T00:00:00"/>
    <x v="0"/>
    <x v="190"/>
    <x v="190"/>
    <s v="Consumer"/>
    <s v="United States"/>
    <s v="Chico"/>
    <s v="California"/>
    <n v="95928"/>
    <s v="West"/>
    <s v="OFF-EN-10003072"/>
    <s v="Office Supplies"/>
    <s v="Envelopes"/>
    <s v="Peel &amp; Seel Envelopes"/>
    <n v="15.52"/>
    <n v="4"/>
    <n v="0"/>
    <n v="0"/>
    <n v="7.4496000000000002"/>
    <n v="-8.0703999999999994"/>
    <n v="4"/>
    <n v="2015"/>
  </r>
  <r>
    <n v="5784"/>
    <s v="CA-2015-155586"/>
    <d v="2015-12-12T00:00:00"/>
    <d v="2015-12-16T00:00:00"/>
    <x v="0"/>
    <x v="190"/>
    <x v="190"/>
    <s v="Consumer"/>
    <s v="United States"/>
    <s v="Chico"/>
    <s v="California"/>
    <n v="95928"/>
    <s v="West"/>
    <s v="OFF-PA-10000726"/>
    <s v="Office Supplies"/>
    <s v="Paper"/>
    <s v="Black Print Carbonless Snap-Off Rapid Letter, 8 1/2&quot; x 7&quot;"/>
    <n v="36.44"/>
    <n v="4"/>
    <n v="0"/>
    <n v="0"/>
    <n v="16.398"/>
    <n v="-20.041999999999998"/>
    <n v="4"/>
    <n v="2015"/>
  </r>
  <r>
    <n v="5785"/>
    <s v="CA-2017-141117"/>
    <d v="2017-10-02T00:00:00"/>
    <d v="2017-10-08T00:00:00"/>
    <x v="1"/>
    <x v="765"/>
    <x v="765"/>
    <s v="Consumer"/>
    <s v="United States"/>
    <s v="Springfield"/>
    <s v="Oregon"/>
    <n v="97477"/>
    <s v="West"/>
    <s v="FUR-BO-10001972"/>
    <s v="Furniture"/>
    <s v="Bookcases"/>
    <s v="O'Sullivan 4-Shelf Bookcase in Odessa Pine"/>
    <n v="217.76400000000001"/>
    <n v="6"/>
    <n v="0.7"/>
    <n v="-152.4348"/>
    <n v="-384.71640000000002"/>
    <n v="-450.04560000000004"/>
    <n v="6"/>
    <n v="2017"/>
  </r>
  <r>
    <n v="5786"/>
    <s v="CA-2017-141117"/>
    <d v="2017-10-02T00:00:00"/>
    <d v="2017-10-08T00:00:00"/>
    <x v="1"/>
    <x v="765"/>
    <x v="765"/>
    <s v="Consumer"/>
    <s v="United States"/>
    <s v="Springfield"/>
    <s v="Oregon"/>
    <n v="97477"/>
    <s v="West"/>
    <s v="OFF-SU-10004664"/>
    <s v="Office Supplies"/>
    <s v="Supplies"/>
    <s v="Acme Softgrip Scissors"/>
    <n v="39.072000000000003"/>
    <n v="6"/>
    <n v="0.2"/>
    <n v="-7.8144000000000009"/>
    <n v="4.3956"/>
    <n v="-26.862000000000002"/>
    <n v="6"/>
    <n v="2017"/>
  </r>
  <r>
    <n v="5787"/>
    <s v="CA-2017-141117"/>
    <d v="2017-10-02T00:00:00"/>
    <d v="2017-10-08T00:00:00"/>
    <x v="1"/>
    <x v="765"/>
    <x v="765"/>
    <s v="Consumer"/>
    <s v="United States"/>
    <s v="Springfield"/>
    <s v="Oregon"/>
    <n v="97477"/>
    <s v="West"/>
    <s v="OFF-BI-10003676"/>
    <s v="Office Supplies"/>
    <s v="Binders"/>
    <s v="GBC Standard Recycled Report Covers, Clear Plastic Sheets"/>
    <n v="22.638000000000002"/>
    <n v="7"/>
    <n v="0.7"/>
    <n v="-15.8466"/>
    <n v="-16.601199999999999"/>
    <n v="-23.392600000000002"/>
    <n v="6"/>
    <n v="2017"/>
  </r>
  <r>
    <n v="5788"/>
    <s v="CA-2017-141117"/>
    <d v="2017-10-02T00:00:00"/>
    <d v="2017-10-08T00:00:00"/>
    <x v="1"/>
    <x v="765"/>
    <x v="765"/>
    <s v="Consumer"/>
    <s v="United States"/>
    <s v="Springfield"/>
    <s v="Oregon"/>
    <n v="97477"/>
    <s v="West"/>
    <s v="OFF-AR-10003727"/>
    <s v="Office Supplies"/>
    <s v="Art"/>
    <s v="Berol Giant Pencil Sharpener"/>
    <n v="95.144000000000005"/>
    <n v="7"/>
    <n v="0.2"/>
    <n v="-19.0288"/>
    <n v="10.7037"/>
    <n v="-65.411500000000004"/>
    <n v="6"/>
    <n v="2017"/>
  </r>
  <r>
    <n v="5789"/>
    <s v="CA-2017-115070"/>
    <d v="2017-04-10T00:00:00"/>
    <d v="2017-04-14T00:00:00"/>
    <x v="0"/>
    <x v="769"/>
    <x v="769"/>
    <s v="Corporate"/>
    <s v="United States"/>
    <s v="Jacksonville"/>
    <s v="Florida"/>
    <n v="32216"/>
    <s v="South"/>
    <s v="FUR-FU-10003829"/>
    <s v="Furniture"/>
    <s v="Furnishings"/>
    <s v="Stackable Trays"/>
    <n v="12.32"/>
    <n v="5"/>
    <n v="0.2"/>
    <n v="-2.4640000000000004"/>
    <n v="1.8480000000000001"/>
    <n v="-8.0079999999999991"/>
    <n v="4"/>
    <n v="2017"/>
  </r>
  <r>
    <n v="5790"/>
    <s v="CA-2017-115070"/>
    <d v="2017-04-10T00:00:00"/>
    <d v="2017-04-14T00:00:00"/>
    <x v="0"/>
    <x v="769"/>
    <x v="769"/>
    <s v="Corporate"/>
    <s v="United States"/>
    <s v="Jacksonville"/>
    <s v="Florida"/>
    <n v="32216"/>
    <s v="South"/>
    <s v="OFF-BI-10003712"/>
    <s v="Office Supplies"/>
    <s v="Binders"/>
    <s v="Acco Pressboard Covers with Storage Hooks, 14 7/8&quot; x 11&quot;, Light Blue"/>
    <n v="4.4189999999999996"/>
    <n v="3"/>
    <n v="0.7"/>
    <n v="-3.0932999999999997"/>
    <n v="-3.0933000000000002"/>
    <n v="-4.4190000000000005"/>
    <n v="4"/>
    <n v="2017"/>
  </r>
  <r>
    <n v="5791"/>
    <s v="CA-2017-140186"/>
    <d v="2017-09-29T00:00:00"/>
    <d v="2017-10-02T00:00:00"/>
    <x v="2"/>
    <x v="310"/>
    <x v="310"/>
    <s v="Consumer"/>
    <s v="United States"/>
    <s v="Bakersfield"/>
    <s v="California"/>
    <n v="93309"/>
    <s v="West"/>
    <s v="OFF-FA-10002280"/>
    <s v="Office Supplies"/>
    <s v="Fasteners"/>
    <s v="Advantus Plastic Paper Clips"/>
    <n v="35"/>
    <n v="7"/>
    <n v="0"/>
    <n v="0"/>
    <n v="16.8"/>
    <n v="-18.2"/>
    <n v="3"/>
    <n v="2017"/>
  </r>
  <r>
    <n v="5792"/>
    <s v="CA-2017-140186"/>
    <d v="2017-09-29T00:00:00"/>
    <d v="2017-10-02T00:00:00"/>
    <x v="2"/>
    <x v="310"/>
    <x v="310"/>
    <s v="Consumer"/>
    <s v="United States"/>
    <s v="Bakersfield"/>
    <s v="California"/>
    <n v="93309"/>
    <s v="West"/>
    <s v="FUR-CH-10002961"/>
    <s v="Furniture"/>
    <s v="Chairs"/>
    <s v="Leather Task Chair, Black"/>
    <n v="72.784000000000006"/>
    <n v="1"/>
    <n v="0.2"/>
    <n v="-14.556800000000003"/>
    <n v="0"/>
    <n v="-58.227200000000003"/>
    <n v="3"/>
    <n v="2017"/>
  </r>
  <r>
    <n v="5793"/>
    <s v="CA-2017-140186"/>
    <d v="2017-09-29T00:00:00"/>
    <d v="2017-10-02T00:00:00"/>
    <x v="2"/>
    <x v="310"/>
    <x v="310"/>
    <s v="Consumer"/>
    <s v="United States"/>
    <s v="Bakersfield"/>
    <s v="California"/>
    <n v="93309"/>
    <s v="West"/>
    <s v="OFF-AP-10002578"/>
    <s v="Office Supplies"/>
    <s v="Appliances"/>
    <s v="Fellowes Premier Superior Surge Suppressor, 10-Outlet, With Phone and Remote"/>
    <n v="97.84"/>
    <n v="2"/>
    <n v="0"/>
    <n v="0"/>
    <n v="25.438400000000001"/>
    <n v="-72.401600000000002"/>
    <n v="3"/>
    <n v="2017"/>
  </r>
  <r>
    <n v="5794"/>
    <s v="CA-2017-140186"/>
    <d v="2017-09-29T00:00:00"/>
    <d v="2017-10-02T00:00:00"/>
    <x v="2"/>
    <x v="310"/>
    <x v="310"/>
    <s v="Consumer"/>
    <s v="United States"/>
    <s v="Bakersfield"/>
    <s v="California"/>
    <n v="93309"/>
    <s v="West"/>
    <s v="FUR-FU-10004848"/>
    <s v="Furniture"/>
    <s v="Furnishings"/>
    <s v="Howard Miller 13-3/4&quot; Diameter Brushed Chrome Round Wall Clock"/>
    <n v="51.75"/>
    <n v="1"/>
    <n v="0"/>
    <n v="0"/>
    <n v="15.525"/>
    <n v="-36.225000000000001"/>
    <n v="3"/>
    <n v="2017"/>
  </r>
  <r>
    <n v="5795"/>
    <s v="CA-2017-140186"/>
    <d v="2017-09-29T00:00:00"/>
    <d v="2017-10-02T00:00:00"/>
    <x v="2"/>
    <x v="310"/>
    <x v="310"/>
    <s v="Consumer"/>
    <s v="United States"/>
    <s v="Bakersfield"/>
    <s v="California"/>
    <n v="93309"/>
    <s v="West"/>
    <s v="OFF-BI-10003364"/>
    <s v="Office Supplies"/>
    <s v="Binders"/>
    <s v="Binding Machine Supplies"/>
    <n v="46.671999999999997"/>
    <n v="2"/>
    <n v="0.2"/>
    <n v="-9.3344000000000005"/>
    <n v="16.3352"/>
    <n v="-21.002399999999994"/>
    <n v="3"/>
    <n v="2017"/>
  </r>
  <r>
    <n v="5796"/>
    <s v="CA-2014-124856"/>
    <d v="2014-09-29T00:00:00"/>
    <d v="2014-10-03T00:00:00"/>
    <x v="0"/>
    <x v="436"/>
    <x v="436"/>
    <s v="Consumer"/>
    <s v="United States"/>
    <s v="New York City"/>
    <s v="New York"/>
    <n v="10011"/>
    <s v="East"/>
    <s v="OFF-ST-10002615"/>
    <s v="Office Supplies"/>
    <s v="Storage"/>
    <s v="Dual Level, Single-Width Filing Carts"/>
    <n v="1395.54"/>
    <n v="9"/>
    <n v="0"/>
    <n v="0"/>
    <n v="362.84039999999999"/>
    <n v="-1032.6995999999999"/>
    <n v="4"/>
    <n v="2014"/>
  </r>
  <r>
    <n v="5797"/>
    <s v="CA-2014-124856"/>
    <d v="2014-09-29T00:00:00"/>
    <d v="2014-10-03T00:00:00"/>
    <x v="0"/>
    <x v="436"/>
    <x v="436"/>
    <s v="Consumer"/>
    <s v="United States"/>
    <s v="New York City"/>
    <s v="New York"/>
    <n v="10011"/>
    <s v="East"/>
    <s v="FUR-FU-10000521"/>
    <s v="Furniture"/>
    <s v="Furnishings"/>
    <s v="Seth Thomas 14&quot; Putty-Colored Wall Clock"/>
    <n v="117.36"/>
    <n v="4"/>
    <n v="0"/>
    <n v="0"/>
    <n v="36.381599999999999"/>
    <n v="-80.978399999999993"/>
    <n v="4"/>
    <n v="2014"/>
  </r>
  <r>
    <n v="5798"/>
    <s v="CA-2014-124856"/>
    <d v="2014-09-29T00:00:00"/>
    <d v="2014-10-03T00:00:00"/>
    <x v="0"/>
    <x v="436"/>
    <x v="436"/>
    <s v="Consumer"/>
    <s v="United States"/>
    <s v="New York City"/>
    <s v="New York"/>
    <n v="10011"/>
    <s v="East"/>
    <s v="OFF-LA-10000121"/>
    <s v="Office Supplies"/>
    <s v="Labels"/>
    <s v="Avery 48"/>
    <n v="18.899999999999999"/>
    <n v="3"/>
    <n v="0"/>
    <n v="0"/>
    <n v="8.6940000000000008"/>
    <n v="-10.205999999999998"/>
    <n v="4"/>
    <n v="2014"/>
  </r>
  <r>
    <n v="5799"/>
    <s v="CA-2014-124856"/>
    <d v="2014-09-29T00:00:00"/>
    <d v="2014-10-03T00:00:00"/>
    <x v="0"/>
    <x v="436"/>
    <x v="436"/>
    <s v="Consumer"/>
    <s v="United States"/>
    <s v="New York City"/>
    <s v="New York"/>
    <n v="10011"/>
    <s v="East"/>
    <s v="OFF-PA-10001289"/>
    <s v="Office Supplies"/>
    <s v="Paper"/>
    <s v="White Computer Printout Paper by Universal"/>
    <n v="77.52"/>
    <n v="2"/>
    <n v="0"/>
    <n v="0"/>
    <n v="37.9848"/>
    <n v="-39.535199999999996"/>
    <n v="4"/>
    <n v="2014"/>
  </r>
  <r>
    <n v="5800"/>
    <s v="CA-2014-166716"/>
    <d v="2014-08-20T00:00:00"/>
    <d v="2014-08-25T00:00:00"/>
    <x v="0"/>
    <x v="257"/>
    <x v="257"/>
    <s v="Consumer"/>
    <s v="United States"/>
    <s v="Chicago"/>
    <s v="Illinois"/>
    <n v="60610"/>
    <s v="Central"/>
    <s v="FUR-CH-10004495"/>
    <s v="Furniture"/>
    <s v="Chairs"/>
    <s v="Global Leather and Oak Executive Chair, Black"/>
    <n v="421.37200000000001"/>
    <n v="2"/>
    <n v="0.3"/>
    <n v="-126.41159999999999"/>
    <n v="-6.0195999999999996"/>
    <n v="-300.98000000000008"/>
    <n v="5"/>
    <n v="2014"/>
  </r>
  <r>
    <n v="5801"/>
    <s v="CA-2014-123225"/>
    <d v="2014-07-11T00:00:00"/>
    <d v="2014-07-14T00:00:00"/>
    <x v="2"/>
    <x v="438"/>
    <x v="438"/>
    <s v="Consumer"/>
    <s v="United States"/>
    <s v="El Paso"/>
    <s v="Texas"/>
    <n v="79907"/>
    <s v="Central"/>
    <s v="TEC-PH-10000895"/>
    <s v="Technology"/>
    <s v="Phones"/>
    <s v="Polycom VVX 310 VoIP phone"/>
    <n v="575.96799999999996"/>
    <n v="4"/>
    <n v="0.2"/>
    <n v="-115.1936"/>
    <n v="43.197600000000001"/>
    <n v="-417.57679999999993"/>
    <n v="3"/>
    <n v="2014"/>
  </r>
  <r>
    <n v="5802"/>
    <s v="CA-2014-123225"/>
    <d v="2014-07-11T00:00:00"/>
    <d v="2014-07-14T00:00:00"/>
    <x v="2"/>
    <x v="438"/>
    <x v="438"/>
    <s v="Consumer"/>
    <s v="United States"/>
    <s v="El Paso"/>
    <s v="Texas"/>
    <n v="79907"/>
    <s v="Central"/>
    <s v="OFF-PA-10000552"/>
    <s v="Office Supplies"/>
    <s v="Paper"/>
    <s v="Xerox 200"/>
    <n v="10.368"/>
    <n v="2"/>
    <n v="0.2"/>
    <n v="-2.0736000000000003"/>
    <n v="3.6288"/>
    <n v="-4.6655999999999995"/>
    <n v="3"/>
    <n v="2014"/>
  </r>
  <r>
    <n v="5803"/>
    <s v="CA-2015-163440"/>
    <d v="2015-03-22T00:00:00"/>
    <d v="2015-03-24T00:00:00"/>
    <x v="2"/>
    <x v="76"/>
    <x v="76"/>
    <s v="Consumer"/>
    <s v="United States"/>
    <s v="Thousand Oaks"/>
    <s v="California"/>
    <n v="91360"/>
    <s v="West"/>
    <s v="TEC-PH-10000376"/>
    <s v="Technology"/>
    <s v="Phones"/>
    <s v="Square Credit Card Reader"/>
    <n v="15.984"/>
    <n v="2"/>
    <n v="0.2"/>
    <n v="-3.1968000000000001"/>
    <n v="1.1988000000000001"/>
    <n v="-11.5884"/>
    <n v="2"/>
    <n v="2015"/>
  </r>
  <r>
    <n v="5804"/>
    <s v="US-2017-106796"/>
    <d v="2017-05-12T00:00:00"/>
    <d v="2017-05-19T00:00:00"/>
    <x v="1"/>
    <x v="655"/>
    <x v="655"/>
    <s v="Home Office"/>
    <s v="United States"/>
    <s v="Springfield"/>
    <s v="Ohio"/>
    <n v="45503"/>
    <s v="East"/>
    <s v="OFF-AR-10003504"/>
    <s v="Office Supplies"/>
    <s v="Art"/>
    <s v="Newell 347"/>
    <n v="10.272"/>
    <n v="3"/>
    <n v="0.2"/>
    <n v="-2.0544000000000002"/>
    <n v="1.1556"/>
    <n v="-7.0620000000000012"/>
    <n v="7"/>
    <n v="2017"/>
  </r>
  <r>
    <n v="5805"/>
    <s v="CA-2017-113873"/>
    <d v="2017-11-13T00:00:00"/>
    <d v="2017-11-19T00:00:00"/>
    <x v="1"/>
    <x v="722"/>
    <x v="722"/>
    <s v="Corporate"/>
    <s v="United States"/>
    <s v="Dallas"/>
    <s v="Texas"/>
    <n v="75220"/>
    <s v="Central"/>
    <s v="OFF-ST-10000943"/>
    <s v="Office Supplies"/>
    <s v="Storage"/>
    <s v="Eldon ProFile File 'N Store Portable File Tub Letter/Legal Size Black"/>
    <n v="61.792000000000002"/>
    <n v="4"/>
    <n v="0.2"/>
    <n v="-12.358400000000001"/>
    <n v="6.1791999999999998"/>
    <n v="-43.254399999999997"/>
    <n v="6"/>
    <n v="2017"/>
  </r>
  <r>
    <n v="5806"/>
    <s v="CA-2017-113873"/>
    <d v="2017-11-13T00:00:00"/>
    <d v="2017-11-19T00:00:00"/>
    <x v="1"/>
    <x v="722"/>
    <x v="722"/>
    <s v="Corporate"/>
    <s v="United States"/>
    <s v="Dallas"/>
    <s v="Texas"/>
    <n v="75220"/>
    <s v="Central"/>
    <s v="FUR-BO-10003441"/>
    <s v="Furniture"/>
    <s v="Bookcases"/>
    <s v="Bush Westfield Collection Bookcases, Fully Assembled"/>
    <n v="205.9992"/>
    <n v="3"/>
    <n v="0.32"/>
    <n v="-65.919744000000009"/>
    <n v="-27.264600000000002"/>
    <n v="-167.34405599999999"/>
    <n v="6"/>
    <n v="2017"/>
  </r>
  <r>
    <n v="5807"/>
    <s v="CA-2016-149783"/>
    <d v="2016-09-04T00:00:00"/>
    <d v="2016-09-07T00:00:00"/>
    <x v="0"/>
    <x v="111"/>
    <x v="111"/>
    <s v="Consumer"/>
    <s v="United States"/>
    <s v="Knoxville"/>
    <s v="Tennessee"/>
    <n v="37918"/>
    <s v="South"/>
    <s v="OFF-PA-10002195"/>
    <s v="Office Supplies"/>
    <s v="Paper"/>
    <s v="RSVP Cards &amp; Envelopes, Blank White, 8-1/2&quot; X 11&quot;, 24 Cards/25 Envelopes/Set"/>
    <n v="12.192"/>
    <n v="3"/>
    <n v="0.2"/>
    <n v="-2.4384000000000001"/>
    <n v="4.1147999999999998"/>
    <n v="-5.6388000000000007"/>
    <n v="3"/>
    <n v="2016"/>
  </r>
  <r>
    <n v="5808"/>
    <s v="CA-2016-149783"/>
    <d v="2016-09-04T00:00:00"/>
    <d v="2016-09-07T00:00:00"/>
    <x v="0"/>
    <x v="111"/>
    <x v="111"/>
    <s v="Consumer"/>
    <s v="United States"/>
    <s v="Knoxville"/>
    <s v="Tennessee"/>
    <n v="37918"/>
    <s v="South"/>
    <s v="OFF-AP-10001205"/>
    <s v="Office Supplies"/>
    <s v="Appliances"/>
    <s v="Belkin 5 Outlet SurgeMaster Power Centers"/>
    <n v="87.168000000000006"/>
    <n v="2"/>
    <n v="0.2"/>
    <n v="-17.433600000000002"/>
    <n v="8.7167999999999992"/>
    <n v="-61.017600000000009"/>
    <n v="3"/>
    <n v="2016"/>
  </r>
  <r>
    <n v="5809"/>
    <s v="CA-2016-149783"/>
    <d v="2016-09-04T00:00:00"/>
    <d v="2016-09-07T00:00:00"/>
    <x v="0"/>
    <x v="111"/>
    <x v="111"/>
    <s v="Consumer"/>
    <s v="United States"/>
    <s v="Knoxville"/>
    <s v="Tennessee"/>
    <n v="37918"/>
    <s v="South"/>
    <s v="OFF-AR-10002987"/>
    <s v="Office Supplies"/>
    <s v="Art"/>
    <s v="Prismacolor Color Pencil Set"/>
    <n v="31.744"/>
    <n v="2"/>
    <n v="0.2"/>
    <n v="-6.3488000000000007"/>
    <n v="8.3328000000000007"/>
    <n v="-17.062399999999997"/>
    <n v="3"/>
    <n v="2016"/>
  </r>
  <r>
    <n v="5810"/>
    <s v="CA-2016-125017"/>
    <d v="2016-02-06T00:00:00"/>
    <d v="2016-02-11T00:00:00"/>
    <x v="1"/>
    <x v="208"/>
    <x v="208"/>
    <s v="Corporate"/>
    <s v="United States"/>
    <s v="Chattanooga"/>
    <s v="Tennessee"/>
    <n v="37421"/>
    <s v="South"/>
    <s v="FUR-FU-10000723"/>
    <s v="Furniture"/>
    <s v="Furnishings"/>
    <s v="Deflect-o EconoMat Studded, No Bevel Mat for Low Pile Carpeting"/>
    <n v="132.22399999999999"/>
    <n v="4"/>
    <n v="0.2"/>
    <n v="-26.444800000000001"/>
    <n v="-18.180800000000001"/>
    <n v="-123.96"/>
    <n v="5"/>
    <n v="2016"/>
  </r>
  <r>
    <n v="5811"/>
    <s v="US-2015-163279"/>
    <d v="2015-03-22T00:00:00"/>
    <d v="2015-03-26T00:00:00"/>
    <x v="1"/>
    <x v="251"/>
    <x v="251"/>
    <s v="Corporate"/>
    <s v="United States"/>
    <s v="San Diego"/>
    <s v="California"/>
    <n v="92037"/>
    <s v="West"/>
    <s v="OFF-PA-10003127"/>
    <s v="Office Supplies"/>
    <s v="Paper"/>
    <s v="Easy-staple paper"/>
    <n v="105.52"/>
    <n v="4"/>
    <n v="0"/>
    <n v="0"/>
    <n v="48.539200000000001"/>
    <n v="-56.980799999999995"/>
    <n v="4"/>
    <n v="2015"/>
  </r>
  <r>
    <n v="5812"/>
    <s v="US-2015-163279"/>
    <d v="2015-03-22T00:00:00"/>
    <d v="2015-03-26T00:00:00"/>
    <x v="1"/>
    <x v="251"/>
    <x v="251"/>
    <s v="Corporate"/>
    <s v="United States"/>
    <s v="San Diego"/>
    <s v="California"/>
    <n v="92037"/>
    <s v="West"/>
    <s v="FUR-FU-10000747"/>
    <s v="Furniture"/>
    <s v="Furnishings"/>
    <s v="Tenex B1-RE Series Chair Mats for Low Pile Carpets"/>
    <n v="91.96"/>
    <n v="2"/>
    <n v="0"/>
    <n v="0"/>
    <n v="15.6332"/>
    <n v="-76.326799999999992"/>
    <n v="4"/>
    <n v="2015"/>
  </r>
  <r>
    <n v="5813"/>
    <s v="US-2015-163279"/>
    <d v="2015-03-22T00:00:00"/>
    <d v="2015-03-26T00:00:00"/>
    <x v="1"/>
    <x v="251"/>
    <x v="251"/>
    <s v="Corporate"/>
    <s v="United States"/>
    <s v="San Diego"/>
    <s v="California"/>
    <n v="92037"/>
    <s v="West"/>
    <s v="TEC-PH-10001795"/>
    <s v="Technology"/>
    <s v="Phones"/>
    <s v="ClearOne CHATAttach 160 - speaker phone"/>
    <n v="1487.9760000000001"/>
    <n v="3"/>
    <n v="0.2"/>
    <n v="-297.59520000000003"/>
    <n v="185.99700000000001"/>
    <n v="-1004.3838000000001"/>
    <n v="4"/>
    <n v="2015"/>
  </r>
  <r>
    <n v="5814"/>
    <s v="CA-2015-150196"/>
    <d v="2015-07-02T00:00:00"/>
    <d v="2015-07-03T00:00:00"/>
    <x v="2"/>
    <x v="256"/>
    <x v="256"/>
    <s v="Home Office"/>
    <s v="United States"/>
    <s v="New York City"/>
    <s v="New York"/>
    <n v="10024"/>
    <s v="East"/>
    <s v="OFF-PA-10003797"/>
    <s v="Office Supplies"/>
    <s v="Paper"/>
    <s v="Xerox 209"/>
    <n v="19.440000000000001"/>
    <n v="3"/>
    <n v="0"/>
    <n v="0"/>
    <n v="9.3312000000000008"/>
    <n v="-10.1088"/>
    <n v="1"/>
    <n v="2015"/>
  </r>
  <r>
    <n v="5815"/>
    <s v="US-2015-106495"/>
    <d v="2015-06-15T00:00:00"/>
    <d v="2015-06-17T00:00:00"/>
    <x v="2"/>
    <x v="549"/>
    <x v="549"/>
    <s v="Consumer"/>
    <s v="United States"/>
    <s v="Tampa"/>
    <s v="Florida"/>
    <n v="33614"/>
    <s v="South"/>
    <s v="TEC-AC-10002718"/>
    <s v="Technology"/>
    <s v="Accessories"/>
    <s v="Belkin Standard 104 key USB Keyboard"/>
    <n v="11.672000000000001"/>
    <n v="1"/>
    <n v="0.2"/>
    <n v="-2.3344"/>
    <n v="-0.72950000000000004"/>
    <n v="-10.0671"/>
    <n v="2"/>
    <n v="2015"/>
  </r>
  <r>
    <n v="5816"/>
    <s v="CA-2014-124730"/>
    <d v="2014-11-26T00:00:00"/>
    <d v="2014-11-26T00:00:00"/>
    <x v="3"/>
    <x v="201"/>
    <x v="201"/>
    <s v="Consumer"/>
    <s v="United States"/>
    <s v="Utica"/>
    <s v="New York"/>
    <n v="13501"/>
    <s v="East"/>
    <s v="TEC-PH-10002170"/>
    <s v="Technology"/>
    <s v="Phones"/>
    <s v="ClearSounds CSC500 Amplified Spirit Phone Corded phone"/>
    <n v="279.95999999999998"/>
    <n v="4"/>
    <n v="0"/>
    <n v="0"/>
    <n v="78.388800000000003"/>
    <n v="-201.57119999999998"/>
    <n v="0"/>
    <n v="2014"/>
  </r>
  <r>
    <n v="5817"/>
    <s v="CA-2014-124730"/>
    <d v="2014-11-26T00:00:00"/>
    <d v="2014-11-26T00:00:00"/>
    <x v="3"/>
    <x v="201"/>
    <x v="201"/>
    <s v="Consumer"/>
    <s v="United States"/>
    <s v="Utica"/>
    <s v="New York"/>
    <n v="13501"/>
    <s v="East"/>
    <s v="OFF-BI-10001078"/>
    <s v="Office Supplies"/>
    <s v="Binders"/>
    <s v="Acco PRESSTEX Data Binder with Storage Hooks, Dark Blue, 14 7/8&quot; X 11&quot;"/>
    <n v="12.912000000000001"/>
    <n v="3"/>
    <n v="0.2"/>
    <n v="-2.5824000000000003"/>
    <n v="4.6806000000000001"/>
    <n v="-5.6490000000000009"/>
    <n v="0"/>
    <n v="2014"/>
  </r>
  <r>
    <n v="5818"/>
    <s v="CA-2014-124730"/>
    <d v="2014-11-26T00:00:00"/>
    <d v="2014-11-26T00:00:00"/>
    <x v="3"/>
    <x v="201"/>
    <x v="201"/>
    <s v="Consumer"/>
    <s v="United States"/>
    <s v="Utica"/>
    <s v="New York"/>
    <n v="13501"/>
    <s v="East"/>
    <s v="OFF-BI-10001031"/>
    <s v="Office Supplies"/>
    <s v="Binders"/>
    <s v="Pressboard Data Binders by Wilson Jones"/>
    <n v="17.088000000000001"/>
    <n v="4"/>
    <n v="0.2"/>
    <n v="-3.4176000000000002"/>
    <n v="5.7671999999999999"/>
    <n v="-7.9032000000000009"/>
    <n v="0"/>
    <n v="2014"/>
  </r>
  <r>
    <n v="5819"/>
    <s v="CA-2014-124730"/>
    <d v="2014-11-26T00:00:00"/>
    <d v="2014-11-26T00:00:00"/>
    <x v="3"/>
    <x v="201"/>
    <x v="201"/>
    <s v="Consumer"/>
    <s v="United States"/>
    <s v="Utica"/>
    <s v="New York"/>
    <n v="13501"/>
    <s v="East"/>
    <s v="OFF-LA-10001158"/>
    <s v="Office Supplies"/>
    <s v="Labels"/>
    <s v="Avery Address/Shipping Labels for Typewriters, 4&quot; x 2&quot;"/>
    <n v="93.15"/>
    <n v="9"/>
    <n v="0"/>
    <n v="0"/>
    <n v="44.712000000000003"/>
    <n v="-48.438000000000002"/>
    <n v="0"/>
    <n v="2014"/>
  </r>
  <r>
    <n v="5820"/>
    <s v="CA-2014-124730"/>
    <d v="2014-11-26T00:00:00"/>
    <d v="2014-11-26T00:00:00"/>
    <x v="3"/>
    <x v="201"/>
    <x v="201"/>
    <s v="Consumer"/>
    <s v="United States"/>
    <s v="Utica"/>
    <s v="New York"/>
    <n v="13501"/>
    <s v="East"/>
    <s v="OFF-LA-10001613"/>
    <s v="Office Supplies"/>
    <s v="Labels"/>
    <s v="Avery File Folder Labels"/>
    <n v="11.52"/>
    <n v="4"/>
    <n v="0"/>
    <n v="0"/>
    <n v="5.6448"/>
    <n v="-5.8751999999999995"/>
    <n v="0"/>
    <n v="2014"/>
  </r>
  <r>
    <n v="5821"/>
    <s v="CA-2017-117632"/>
    <d v="2017-05-12T00:00:00"/>
    <d v="2017-05-18T00:00:00"/>
    <x v="1"/>
    <x v="728"/>
    <x v="728"/>
    <s v="Corporate"/>
    <s v="United States"/>
    <s v="San Francisco"/>
    <s v="California"/>
    <n v="94122"/>
    <s v="West"/>
    <s v="OFF-SU-10000157"/>
    <s v="Office Supplies"/>
    <s v="Supplies"/>
    <s v="Compact Automatic Electric Letter Opener"/>
    <n v="238.62"/>
    <n v="2"/>
    <n v="0"/>
    <n v="0"/>
    <n v="4.7724000000000002"/>
    <n v="-233.8476"/>
    <n v="6"/>
    <n v="2017"/>
  </r>
  <r>
    <n v="5822"/>
    <s v="CA-2017-117632"/>
    <d v="2017-05-12T00:00:00"/>
    <d v="2017-05-18T00:00:00"/>
    <x v="1"/>
    <x v="728"/>
    <x v="728"/>
    <s v="Corporate"/>
    <s v="United States"/>
    <s v="San Francisco"/>
    <s v="California"/>
    <n v="94122"/>
    <s v="West"/>
    <s v="OFF-AP-10004868"/>
    <s v="Office Supplies"/>
    <s v="Appliances"/>
    <s v="Hoover Commercial Soft Guard Upright Vacuum And Disposable Filtration Bags"/>
    <n v="7.77"/>
    <n v="1"/>
    <n v="0"/>
    <n v="0"/>
    <n v="2.0979000000000001"/>
    <n v="-5.6720999999999995"/>
    <n v="6"/>
    <n v="2017"/>
  </r>
  <r>
    <n v="5823"/>
    <s v="CA-2017-117632"/>
    <d v="2017-05-12T00:00:00"/>
    <d v="2017-05-18T00:00:00"/>
    <x v="1"/>
    <x v="728"/>
    <x v="728"/>
    <s v="Corporate"/>
    <s v="United States"/>
    <s v="San Francisco"/>
    <s v="California"/>
    <n v="94122"/>
    <s v="West"/>
    <s v="FUR-TA-10001520"/>
    <s v="Furniture"/>
    <s v="Tables"/>
    <s v="Lesro Sheffield Collection Coffee Table, End Table, Center Table, Corner Table"/>
    <n v="285.48"/>
    <n v="5"/>
    <n v="0.2"/>
    <n v="-57.096000000000004"/>
    <n v="-10.705500000000001"/>
    <n v="-239.08950000000002"/>
    <n v="6"/>
    <n v="2017"/>
  </r>
  <r>
    <n v="5824"/>
    <s v="CA-2017-117632"/>
    <d v="2017-05-12T00:00:00"/>
    <d v="2017-05-18T00:00:00"/>
    <x v="1"/>
    <x v="728"/>
    <x v="728"/>
    <s v="Corporate"/>
    <s v="United States"/>
    <s v="San Francisco"/>
    <s v="California"/>
    <n v="94122"/>
    <s v="West"/>
    <s v="OFF-BI-10001900"/>
    <s v="Office Supplies"/>
    <s v="Binders"/>
    <s v="DXL Angle-View Binders with Locking Rings, Black"/>
    <n v="19.167999999999999"/>
    <n v="4"/>
    <n v="0.2"/>
    <n v="-3.8336000000000001"/>
    <n v="6.4691999999999998"/>
    <n v="-8.865199999999998"/>
    <n v="6"/>
    <n v="2017"/>
  </r>
  <r>
    <n v="5825"/>
    <s v="CA-2014-115056"/>
    <d v="2014-05-02T00:00:00"/>
    <d v="2014-05-02T00:00:00"/>
    <x v="3"/>
    <x v="239"/>
    <x v="239"/>
    <s v="Consumer"/>
    <s v="United States"/>
    <s v="Columbus"/>
    <s v="Ohio"/>
    <n v="43229"/>
    <s v="East"/>
    <s v="OFF-AP-10003971"/>
    <s v="Office Supplies"/>
    <s v="Appliances"/>
    <s v="Belkin 6 Outlet Metallic Surge Strip"/>
    <n v="26.135999999999999"/>
    <n v="3"/>
    <n v="0.2"/>
    <n v="-5.2271999999999998"/>
    <n v="1.9601999999999999"/>
    <n v="-18.948599999999999"/>
    <n v="0"/>
    <n v="2014"/>
  </r>
  <r>
    <n v="5826"/>
    <s v="CA-2017-161067"/>
    <d v="2017-09-03T00:00:00"/>
    <d v="2017-09-06T00:00:00"/>
    <x v="0"/>
    <x v="683"/>
    <x v="683"/>
    <s v="Home Office"/>
    <s v="United States"/>
    <s v="New York City"/>
    <s v="New York"/>
    <n v="10035"/>
    <s v="East"/>
    <s v="OFF-PA-10000418"/>
    <s v="Office Supplies"/>
    <s v="Paper"/>
    <s v="Xerox 189"/>
    <n v="419.4"/>
    <n v="4"/>
    <n v="0"/>
    <n v="0"/>
    <n v="201.31200000000001"/>
    <n v="-218.08799999999997"/>
    <n v="3"/>
    <n v="2017"/>
  </r>
  <r>
    <n v="5827"/>
    <s v="CA-2017-161067"/>
    <d v="2017-09-03T00:00:00"/>
    <d v="2017-09-06T00:00:00"/>
    <x v="0"/>
    <x v="683"/>
    <x v="683"/>
    <s v="Home Office"/>
    <s v="United States"/>
    <s v="New York City"/>
    <s v="New York"/>
    <n v="10035"/>
    <s v="East"/>
    <s v="FUR-CH-10004626"/>
    <s v="Furniture"/>
    <s v="Chairs"/>
    <s v="Office Star Flex Back Scooter Chair with Aluminum Finish Frame"/>
    <n v="90.801000000000002"/>
    <n v="1"/>
    <n v="0.1"/>
    <n v="-9.0800999999999998"/>
    <n v="14.124599999999999"/>
    <n v="-67.596299999999999"/>
    <n v="3"/>
    <n v="2017"/>
  </r>
  <r>
    <n v="5828"/>
    <s v="CA-2017-161067"/>
    <d v="2017-09-03T00:00:00"/>
    <d v="2017-09-06T00:00:00"/>
    <x v="0"/>
    <x v="683"/>
    <x v="683"/>
    <s v="Home Office"/>
    <s v="United States"/>
    <s v="New York City"/>
    <s v="New York"/>
    <n v="10035"/>
    <s v="East"/>
    <s v="FUR-CH-10004860"/>
    <s v="Furniture"/>
    <s v="Chairs"/>
    <s v="Global Low Back Tilter Chair"/>
    <n v="181.76400000000001"/>
    <n v="2"/>
    <n v="0.1"/>
    <n v="-18.176400000000001"/>
    <n v="-8.0784000000000002"/>
    <n v="-171.666"/>
    <n v="3"/>
    <n v="2017"/>
  </r>
  <r>
    <n v="5829"/>
    <s v="CA-2017-161067"/>
    <d v="2017-09-03T00:00:00"/>
    <d v="2017-09-06T00:00:00"/>
    <x v="0"/>
    <x v="683"/>
    <x v="683"/>
    <s v="Home Office"/>
    <s v="United States"/>
    <s v="New York City"/>
    <s v="New York"/>
    <n v="10035"/>
    <s v="East"/>
    <s v="OFF-AR-10003251"/>
    <s v="Office Supplies"/>
    <s v="Art"/>
    <s v="Prang Drawing Pencil Set"/>
    <n v="5.56"/>
    <n v="2"/>
    <n v="0"/>
    <n v="0"/>
    <n v="2.2240000000000002"/>
    <n v="-3.3359999999999994"/>
    <n v="3"/>
    <n v="2017"/>
  </r>
  <r>
    <n v="5830"/>
    <s v="CA-2016-122063"/>
    <d v="2016-12-03T00:00:00"/>
    <d v="2016-12-07T00:00:00"/>
    <x v="1"/>
    <x v="462"/>
    <x v="462"/>
    <s v="Consumer"/>
    <s v="United States"/>
    <s v="Richmond"/>
    <s v="Indiana"/>
    <n v="47374"/>
    <s v="Central"/>
    <s v="FUR-TA-10004575"/>
    <s v="Furniture"/>
    <s v="Tables"/>
    <s v="Hon 5100 Series Wood Tables"/>
    <n v="581.96"/>
    <n v="2"/>
    <n v="0"/>
    <n v="0"/>
    <n v="104.75279999999999"/>
    <n v="-477.20720000000006"/>
    <n v="4"/>
    <n v="2016"/>
  </r>
  <r>
    <n v="5831"/>
    <s v="CA-2016-122063"/>
    <d v="2016-12-03T00:00:00"/>
    <d v="2016-12-07T00:00:00"/>
    <x v="1"/>
    <x v="462"/>
    <x v="462"/>
    <s v="Consumer"/>
    <s v="United States"/>
    <s v="Richmond"/>
    <s v="Indiana"/>
    <n v="47374"/>
    <s v="Central"/>
    <s v="FUR-CH-10004754"/>
    <s v="Furniture"/>
    <s v="Chairs"/>
    <s v="Global Stack Chair with Arms, Black"/>
    <n v="29.98"/>
    <n v="1"/>
    <n v="0"/>
    <n v="0"/>
    <n v="8.0945999999999998"/>
    <n v="-21.885400000000001"/>
    <n v="4"/>
    <n v="2016"/>
  </r>
  <r>
    <n v="5832"/>
    <s v="CA-2015-111206"/>
    <d v="2015-07-18T00:00:00"/>
    <d v="2015-07-22T00:00:00"/>
    <x v="1"/>
    <x v="288"/>
    <x v="288"/>
    <s v="Consumer"/>
    <s v="United States"/>
    <s v="San Diego"/>
    <s v="California"/>
    <n v="92105"/>
    <s v="West"/>
    <s v="TEC-AC-10003095"/>
    <s v="Technology"/>
    <s v="Accessories"/>
    <s v="Logitech G35 7.1-Channel Surround Sound Headset"/>
    <n v="519.96"/>
    <n v="4"/>
    <n v="0"/>
    <n v="0"/>
    <n v="176.78639999999999"/>
    <n v="-343.17360000000008"/>
    <n v="4"/>
    <n v="2015"/>
  </r>
  <r>
    <n v="5833"/>
    <s v="CA-2016-142895"/>
    <d v="2016-07-21T00:00:00"/>
    <d v="2016-07-26T00:00:00"/>
    <x v="1"/>
    <x v="443"/>
    <x v="443"/>
    <s v="Consumer"/>
    <s v="United States"/>
    <s v="Concord"/>
    <s v="North Carolina"/>
    <n v="28027"/>
    <s v="South"/>
    <s v="OFF-LA-10000262"/>
    <s v="Office Supplies"/>
    <s v="Labels"/>
    <s v="Avery 494"/>
    <n v="6.2640000000000002"/>
    <n v="3"/>
    <n v="0.2"/>
    <n v="-1.2528000000000001"/>
    <n v="2.0358000000000001"/>
    <n v="-2.9754000000000005"/>
    <n v="5"/>
    <n v="2016"/>
  </r>
  <r>
    <n v="5834"/>
    <s v="CA-2016-142895"/>
    <d v="2016-07-21T00:00:00"/>
    <d v="2016-07-26T00:00:00"/>
    <x v="1"/>
    <x v="443"/>
    <x v="443"/>
    <s v="Consumer"/>
    <s v="United States"/>
    <s v="Concord"/>
    <s v="North Carolina"/>
    <n v="28027"/>
    <s v="South"/>
    <s v="FUR-CH-10002961"/>
    <s v="Furniture"/>
    <s v="Chairs"/>
    <s v="Leather Task Chair, Black"/>
    <n v="363.92"/>
    <n v="5"/>
    <n v="0.2"/>
    <n v="-72.784000000000006"/>
    <n v="0"/>
    <n v="-291.13600000000002"/>
    <n v="5"/>
    <n v="2016"/>
  </r>
  <r>
    <n v="5835"/>
    <s v="CA-2015-101868"/>
    <d v="2015-06-09T00:00:00"/>
    <d v="2015-06-16T00:00:00"/>
    <x v="1"/>
    <x v="77"/>
    <x v="77"/>
    <s v="Consumer"/>
    <s v="United States"/>
    <s v="Miami"/>
    <s v="Florida"/>
    <n v="33178"/>
    <s v="South"/>
    <s v="OFF-BI-10003876"/>
    <s v="Office Supplies"/>
    <s v="Binders"/>
    <s v="Green Canvas Binder for 8-1/2&quot; x 14&quot; Sheets"/>
    <n v="64.2"/>
    <n v="5"/>
    <n v="0.7"/>
    <n v="-44.94"/>
    <n v="-42.8"/>
    <n v="-62.06"/>
    <n v="7"/>
    <n v="2015"/>
  </r>
  <r>
    <n v="5836"/>
    <s v="CA-2015-101868"/>
    <d v="2015-06-09T00:00:00"/>
    <d v="2015-06-16T00:00:00"/>
    <x v="1"/>
    <x v="77"/>
    <x v="77"/>
    <s v="Consumer"/>
    <s v="United States"/>
    <s v="Miami"/>
    <s v="Florida"/>
    <n v="33178"/>
    <s v="South"/>
    <s v="OFF-BI-10002133"/>
    <s v="Office Supplies"/>
    <s v="Binders"/>
    <s v="Wilson Jones Elliptical Ring 3 1/2&quot; Capacity Binders, 800 sheets"/>
    <n v="38.520000000000003"/>
    <n v="3"/>
    <n v="0.7"/>
    <n v="-26.964000000000002"/>
    <n v="-26.963999999999999"/>
    <n v="-38.519999999999996"/>
    <n v="7"/>
    <n v="2015"/>
  </r>
  <r>
    <n v="5837"/>
    <s v="CA-2015-101868"/>
    <d v="2015-06-09T00:00:00"/>
    <d v="2015-06-16T00:00:00"/>
    <x v="1"/>
    <x v="77"/>
    <x v="77"/>
    <s v="Consumer"/>
    <s v="United States"/>
    <s v="Miami"/>
    <s v="Florida"/>
    <n v="33178"/>
    <s v="South"/>
    <s v="TEC-AC-10004396"/>
    <s v="Technology"/>
    <s v="Accessories"/>
    <s v="Logitech Keyboard K120"/>
    <n v="72.599999999999994"/>
    <n v="5"/>
    <n v="0.2"/>
    <n v="-14.52"/>
    <n v="-8.1675000000000004"/>
    <n v="-66.247500000000002"/>
    <n v="7"/>
    <n v="2015"/>
  </r>
  <r>
    <n v="5838"/>
    <s v="CA-2017-133207"/>
    <d v="2017-11-27T00:00:00"/>
    <d v="2017-12-03T00:00:00"/>
    <x v="1"/>
    <x v="770"/>
    <x v="770"/>
    <s v="Consumer"/>
    <s v="United States"/>
    <s v="Los Angeles"/>
    <s v="California"/>
    <n v="90036"/>
    <s v="West"/>
    <s v="TEC-PH-10004100"/>
    <s v="Technology"/>
    <s v="Phones"/>
    <s v="Griffin GC17055 Auxiliary Audio Cable"/>
    <n v="57.567999999999998"/>
    <n v="4"/>
    <n v="0.2"/>
    <n v="-11.5136"/>
    <n v="5.7568000000000001"/>
    <n v="-40.297600000000003"/>
    <n v="6"/>
    <n v="2017"/>
  </r>
  <r>
    <n v="5839"/>
    <s v="CA-2015-132948"/>
    <d v="2015-03-27T00:00:00"/>
    <d v="2015-04-03T00:00:00"/>
    <x v="1"/>
    <x v="597"/>
    <x v="597"/>
    <s v="Consumer"/>
    <s v="United States"/>
    <s v="Seattle"/>
    <s v="Washington"/>
    <n v="98115"/>
    <s v="West"/>
    <s v="OFF-ST-10000636"/>
    <s v="Office Supplies"/>
    <s v="Storage"/>
    <s v="Rogers Profile Extra Capacity Storage Tub"/>
    <n v="83.7"/>
    <n v="5"/>
    <n v="0"/>
    <n v="0"/>
    <n v="3.3479999999999999"/>
    <n v="-80.352000000000004"/>
    <n v="7"/>
    <n v="2015"/>
  </r>
  <r>
    <n v="5840"/>
    <s v="CA-2015-134992"/>
    <d v="2015-09-22T00:00:00"/>
    <d v="2015-09-26T00:00:00"/>
    <x v="0"/>
    <x v="675"/>
    <x v="675"/>
    <s v="Home Office"/>
    <s v="United States"/>
    <s v="Arlington"/>
    <s v="Virginia"/>
    <n v="22204"/>
    <s v="South"/>
    <s v="OFF-PA-10001972"/>
    <s v="Office Supplies"/>
    <s v="Paper"/>
    <s v="Xerox 214"/>
    <n v="32.4"/>
    <n v="5"/>
    <n v="0"/>
    <n v="0"/>
    <n v="15.552"/>
    <n v="-16.847999999999999"/>
    <n v="4"/>
    <n v="2015"/>
  </r>
  <r>
    <n v="5841"/>
    <s v="CA-2015-134992"/>
    <d v="2015-09-22T00:00:00"/>
    <d v="2015-09-26T00:00:00"/>
    <x v="0"/>
    <x v="675"/>
    <x v="675"/>
    <s v="Home Office"/>
    <s v="United States"/>
    <s v="Arlington"/>
    <s v="Virginia"/>
    <n v="22204"/>
    <s v="South"/>
    <s v="FUR-FU-10002554"/>
    <s v="Furniture"/>
    <s v="Furnishings"/>
    <s v="Westinghouse Floor Lamp with Metal Mesh Shade, Black"/>
    <n v="47.98"/>
    <n v="2"/>
    <n v="0"/>
    <n v="0"/>
    <n v="11.035399999999999"/>
    <n v="-36.944599999999994"/>
    <n v="4"/>
    <n v="2015"/>
  </r>
  <r>
    <n v="5842"/>
    <s v="CA-2015-126725"/>
    <d v="2015-11-17T00:00:00"/>
    <d v="2015-11-21T00:00:00"/>
    <x v="1"/>
    <x v="574"/>
    <x v="574"/>
    <s v="Consumer"/>
    <s v="United States"/>
    <s v="San Diego"/>
    <s v="California"/>
    <n v="92105"/>
    <s v="West"/>
    <s v="TEC-PH-10003174"/>
    <s v="Technology"/>
    <s v="Phones"/>
    <s v="RCA ViSYS 25825 Wireless digital phone"/>
    <n v="415.96800000000002"/>
    <n v="4"/>
    <n v="0.2"/>
    <n v="-83.193600000000004"/>
    <n v="51.996000000000002"/>
    <n v="-280.77840000000003"/>
    <n v="4"/>
    <n v="2015"/>
  </r>
  <r>
    <n v="5843"/>
    <s v="CA-2015-126725"/>
    <d v="2015-11-17T00:00:00"/>
    <d v="2015-11-21T00:00:00"/>
    <x v="1"/>
    <x v="574"/>
    <x v="574"/>
    <s v="Consumer"/>
    <s v="United States"/>
    <s v="San Diego"/>
    <s v="California"/>
    <n v="92105"/>
    <s v="West"/>
    <s v="OFF-ST-10001418"/>
    <s v="Office Supplies"/>
    <s v="Storage"/>
    <s v="Carina Media Storage Towers in Natural &amp; Black"/>
    <n v="304.89999999999998"/>
    <n v="5"/>
    <n v="0"/>
    <n v="0"/>
    <n v="6.0979999999999999"/>
    <n v="-298.80199999999996"/>
    <n v="4"/>
    <n v="2015"/>
  </r>
  <r>
    <n v="5844"/>
    <s v="CA-2015-126725"/>
    <d v="2015-11-17T00:00:00"/>
    <d v="2015-11-21T00:00:00"/>
    <x v="1"/>
    <x v="574"/>
    <x v="574"/>
    <s v="Consumer"/>
    <s v="United States"/>
    <s v="San Diego"/>
    <s v="California"/>
    <n v="92105"/>
    <s v="West"/>
    <s v="FUR-FU-10002813"/>
    <s v="Furniture"/>
    <s v="Furnishings"/>
    <s v="DAX Contemporary Wood Frame with Silver Metal Mat, Desktop, 11 x 14 Size"/>
    <n v="80.959999999999994"/>
    <n v="4"/>
    <n v="0"/>
    <n v="0"/>
    <n v="29.145600000000002"/>
    <n v="-51.814399999999992"/>
    <n v="4"/>
    <n v="2015"/>
  </r>
  <r>
    <n v="5845"/>
    <s v="CA-2015-126725"/>
    <d v="2015-11-17T00:00:00"/>
    <d v="2015-11-21T00:00:00"/>
    <x v="1"/>
    <x v="574"/>
    <x v="574"/>
    <s v="Consumer"/>
    <s v="United States"/>
    <s v="San Diego"/>
    <s v="California"/>
    <n v="92105"/>
    <s v="West"/>
    <s v="OFF-ST-10000129"/>
    <s v="Office Supplies"/>
    <s v="Storage"/>
    <s v="Fellowes Recycled Storage Drawers"/>
    <n v="777.21"/>
    <n v="7"/>
    <n v="0"/>
    <n v="0"/>
    <n v="54.404699999999998"/>
    <n v="-722.80529999999999"/>
    <n v="4"/>
    <n v="2015"/>
  </r>
  <r>
    <n v="5846"/>
    <s v="CA-2015-126725"/>
    <d v="2015-11-17T00:00:00"/>
    <d v="2015-11-21T00:00:00"/>
    <x v="1"/>
    <x v="574"/>
    <x v="574"/>
    <s v="Consumer"/>
    <s v="United States"/>
    <s v="San Diego"/>
    <s v="California"/>
    <n v="92105"/>
    <s v="West"/>
    <s v="OFF-PA-10001639"/>
    <s v="Office Supplies"/>
    <s v="Paper"/>
    <s v="Xerox 203"/>
    <n v="32.4"/>
    <n v="5"/>
    <n v="0"/>
    <n v="0"/>
    <n v="15.552"/>
    <n v="-16.847999999999999"/>
    <n v="4"/>
    <n v="2015"/>
  </r>
  <r>
    <n v="5847"/>
    <s v="CA-2015-126725"/>
    <d v="2015-11-17T00:00:00"/>
    <d v="2015-11-21T00:00:00"/>
    <x v="1"/>
    <x v="574"/>
    <x v="574"/>
    <s v="Consumer"/>
    <s v="United States"/>
    <s v="San Diego"/>
    <s v="California"/>
    <n v="92105"/>
    <s v="West"/>
    <s v="FUR-CH-10001708"/>
    <s v="Furniture"/>
    <s v="Chairs"/>
    <s v="Office Star - Contemporary Swivel Chair with Padded Adjustable Arms and Flex Back"/>
    <n v="225.56800000000001"/>
    <n v="2"/>
    <n v="0.2"/>
    <n v="-45.113600000000005"/>
    <n v="2.8195999999999999"/>
    <n v="-177.63480000000001"/>
    <n v="4"/>
    <n v="2015"/>
  </r>
  <r>
    <n v="5848"/>
    <s v="CA-2015-126725"/>
    <d v="2015-11-17T00:00:00"/>
    <d v="2015-11-21T00:00:00"/>
    <x v="1"/>
    <x v="574"/>
    <x v="574"/>
    <s v="Consumer"/>
    <s v="United States"/>
    <s v="San Diego"/>
    <s v="California"/>
    <n v="92105"/>
    <s v="West"/>
    <s v="FUR-FU-10001591"/>
    <s v="Furniture"/>
    <s v="Furnishings"/>
    <s v="Advantus Panel Wall Certificate Holder - 8.5x11"/>
    <n v="36.6"/>
    <n v="3"/>
    <n v="0"/>
    <n v="0"/>
    <n v="15.372"/>
    <n v="-21.228000000000002"/>
    <n v="4"/>
    <n v="2015"/>
  </r>
  <r>
    <n v="5849"/>
    <s v="CA-2015-121783"/>
    <d v="2015-11-10T00:00:00"/>
    <d v="2015-11-14T00:00:00"/>
    <x v="1"/>
    <x v="178"/>
    <x v="178"/>
    <s v="Home Office"/>
    <s v="United States"/>
    <s v="Roseville"/>
    <s v="Minnesota"/>
    <n v="55113"/>
    <s v="Central"/>
    <s v="OFF-AP-10003849"/>
    <s v="Office Supplies"/>
    <s v="Appliances"/>
    <s v="Hoover Shoulder Vac Commercial Portable Vacuum"/>
    <n v="715.64"/>
    <n v="2"/>
    <n v="0"/>
    <n v="0"/>
    <n v="178.91"/>
    <n v="-536.73"/>
    <n v="4"/>
    <n v="2015"/>
  </r>
  <r>
    <n v="5850"/>
    <s v="CA-2015-121783"/>
    <d v="2015-11-10T00:00:00"/>
    <d v="2015-11-14T00:00:00"/>
    <x v="1"/>
    <x v="178"/>
    <x v="178"/>
    <s v="Home Office"/>
    <s v="United States"/>
    <s v="Roseville"/>
    <s v="Minnesota"/>
    <n v="55113"/>
    <s v="Central"/>
    <s v="OFF-ST-10000078"/>
    <s v="Office Supplies"/>
    <s v="Storage"/>
    <s v="Tennsco 6- and 18-Compartment Lockers"/>
    <n v="795.51"/>
    <n v="3"/>
    <n v="0"/>
    <n v="0"/>
    <n v="143.1918"/>
    <n v="-652.31819999999993"/>
    <n v="4"/>
    <n v="2015"/>
  </r>
  <r>
    <n v="5851"/>
    <s v="CA-2015-121783"/>
    <d v="2015-11-10T00:00:00"/>
    <d v="2015-11-14T00:00:00"/>
    <x v="1"/>
    <x v="178"/>
    <x v="178"/>
    <s v="Home Office"/>
    <s v="United States"/>
    <s v="Roseville"/>
    <s v="Minnesota"/>
    <n v="55113"/>
    <s v="Central"/>
    <s v="TEC-CO-10001571"/>
    <s v="Technology"/>
    <s v="Copiers"/>
    <s v="Sharp 1540cs Digital Laser Copier"/>
    <n v="549.99"/>
    <n v="1"/>
    <n v="0"/>
    <n v="0"/>
    <n v="274.995"/>
    <n v="-274.995"/>
    <n v="4"/>
    <n v="2015"/>
  </r>
  <r>
    <n v="5852"/>
    <s v="CA-2015-121783"/>
    <d v="2015-11-10T00:00:00"/>
    <d v="2015-11-14T00:00:00"/>
    <x v="1"/>
    <x v="178"/>
    <x v="178"/>
    <s v="Home Office"/>
    <s v="United States"/>
    <s v="Roseville"/>
    <s v="Minnesota"/>
    <n v="55113"/>
    <s v="Central"/>
    <s v="OFF-BI-10001658"/>
    <s v="Office Supplies"/>
    <s v="Binders"/>
    <s v="GBC Standard Therm-A-Bind Covers"/>
    <n v="74.760000000000005"/>
    <n v="3"/>
    <n v="0"/>
    <n v="0"/>
    <n v="34.389600000000002"/>
    <n v="-40.370400000000004"/>
    <n v="4"/>
    <n v="2015"/>
  </r>
  <r>
    <n v="5853"/>
    <s v="CA-2015-121783"/>
    <d v="2015-11-10T00:00:00"/>
    <d v="2015-11-14T00:00:00"/>
    <x v="1"/>
    <x v="178"/>
    <x v="178"/>
    <s v="Home Office"/>
    <s v="United States"/>
    <s v="Roseville"/>
    <s v="Minnesota"/>
    <n v="55113"/>
    <s v="Central"/>
    <s v="FUR-FU-10004351"/>
    <s v="Furniture"/>
    <s v="Furnishings"/>
    <s v="Staple-based wall hangings"/>
    <n v="29.22"/>
    <n v="3"/>
    <n v="0"/>
    <n v="0"/>
    <n v="12.8568"/>
    <n v="-16.363199999999999"/>
    <n v="4"/>
    <n v="2015"/>
  </r>
  <r>
    <n v="5854"/>
    <s v="US-2014-138835"/>
    <d v="2014-09-10T00:00:00"/>
    <d v="2014-09-14T00:00:00"/>
    <x v="1"/>
    <x v="526"/>
    <x v="526"/>
    <s v="Home Office"/>
    <s v="United States"/>
    <s v="Virginia Beach"/>
    <s v="Virginia"/>
    <n v="23464"/>
    <s v="South"/>
    <s v="OFF-BI-10003314"/>
    <s v="Office Supplies"/>
    <s v="Binders"/>
    <s v="Tuff Stuff Recycled Round Ring Binders"/>
    <n v="9.64"/>
    <n v="2"/>
    <n v="0"/>
    <n v="0"/>
    <n v="4.7236000000000002"/>
    <n v="-4.9164000000000003"/>
    <n v="4"/>
    <n v="2014"/>
  </r>
  <r>
    <n v="5855"/>
    <s v="CA-2015-112214"/>
    <d v="2015-08-05T00:00:00"/>
    <d v="2015-08-11T00:00:00"/>
    <x v="1"/>
    <x v="706"/>
    <x v="706"/>
    <s v="Corporate"/>
    <s v="United States"/>
    <s v="Dallas"/>
    <s v="Texas"/>
    <n v="75220"/>
    <s v="Central"/>
    <s v="OFF-ST-10001505"/>
    <s v="Office Supplies"/>
    <s v="Storage"/>
    <s v="Perma STOR-ALL Hanging File Box, 13 1/8&quot;W x 12 1/4&quot;D x 10 1/2&quot;H"/>
    <n v="33.488"/>
    <n v="7"/>
    <n v="0.2"/>
    <n v="-6.6976000000000004"/>
    <n v="-1.2558"/>
    <n v="-28.046199999999999"/>
    <n v="6"/>
    <n v="2015"/>
  </r>
  <r>
    <n v="5856"/>
    <s v="CA-2015-112214"/>
    <d v="2015-08-05T00:00:00"/>
    <d v="2015-08-11T00:00:00"/>
    <x v="1"/>
    <x v="706"/>
    <x v="706"/>
    <s v="Corporate"/>
    <s v="United States"/>
    <s v="Dallas"/>
    <s v="Texas"/>
    <n v="75220"/>
    <s v="Central"/>
    <s v="OFF-SU-10003567"/>
    <s v="Office Supplies"/>
    <s v="Supplies"/>
    <s v="Stiletto Hand Letter Openers"/>
    <n v="23.04"/>
    <n v="3"/>
    <n v="0.2"/>
    <n v="-4.6079999999999997"/>
    <n v="-4.8959999999999999"/>
    <n v="-23.327999999999999"/>
    <n v="6"/>
    <n v="2015"/>
  </r>
  <r>
    <n v="5857"/>
    <s v="CA-2015-112214"/>
    <d v="2015-08-05T00:00:00"/>
    <d v="2015-08-11T00:00:00"/>
    <x v="1"/>
    <x v="706"/>
    <x v="706"/>
    <s v="Corporate"/>
    <s v="United States"/>
    <s v="Dallas"/>
    <s v="Texas"/>
    <n v="75220"/>
    <s v="Central"/>
    <s v="OFF-BI-10002982"/>
    <s v="Office Supplies"/>
    <s v="Binders"/>
    <s v="Avery Self-Adhesive Photo Pockets for Polaroid Photos"/>
    <n v="1.3620000000000001"/>
    <n v="1"/>
    <n v="0.8"/>
    <n v="-1.0896000000000001"/>
    <n v="-2.1791999999999998"/>
    <n v="-2.4516"/>
    <n v="6"/>
    <n v="2015"/>
  </r>
  <r>
    <n v="5858"/>
    <s v="CA-2015-112214"/>
    <d v="2015-08-05T00:00:00"/>
    <d v="2015-08-11T00:00:00"/>
    <x v="1"/>
    <x v="706"/>
    <x v="706"/>
    <s v="Corporate"/>
    <s v="United States"/>
    <s v="Dallas"/>
    <s v="Texas"/>
    <n v="75220"/>
    <s v="Central"/>
    <s v="FUR-FU-10002364"/>
    <s v="Furniture"/>
    <s v="Furnishings"/>
    <s v="Eldon Expressions Wood Desk Accessories, Oak"/>
    <n v="14.76"/>
    <n v="5"/>
    <n v="0.6"/>
    <n v="-8.8559999999999999"/>
    <n v="-11.439"/>
    <n v="-17.343"/>
    <n v="6"/>
    <n v="2015"/>
  </r>
  <r>
    <n v="5859"/>
    <s v="US-2017-153255"/>
    <d v="2017-09-03T00:00:00"/>
    <d v="2017-09-07T00:00:00"/>
    <x v="0"/>
    <x v="300"/>
    <x v="300"/>
    <s v="Consumer"/>
    <s v="United States"/>
    <s v="Concord"/>
    <s v="California"/>
    <n v="94521"/>
    <s v="West"/>
    <s v="FUR-BO-10004218"/>
    <s v="Furniture"/>
    <s v="Bookcases"/>
    <s v="Bush Heritage Pine Collection 5-Shelf Bookcase, Albany Pine Finish, *Special Order"/>
    <n v="239.666"/>
    <n v="2"/>
    <n v="0.15"/>
    <n v="-35.9499"/>
    <n v="14.098000000000001"/>
    <n v="-189.61809999999997"/>
    <n v="4"/>
    <n v="2017"/>
  </r>
  <r>
    <n v="5860"/>
    <s v="CA-2015-108119"/>
    <d v="2015-11-01T00:00:00"/>
    <d v="2015-11-08T00:00:00"/>
    <x v="1"/>
    <x v="652"/>
    <x v="652"/>
    <s v="Consumer"/>
    <s v="United States"/>
    <s v="Conway"/>
    <s v="Arkansas"/>
    <n v="72032"/>
    <s v="South"/>
    <s v="FUR-TA-10002530"/>
    <s v="Furniture"/>
    <s v="Tables"/>
    <s v="Iceberg OfficeWorks 42&quot; Round Tables"/>
    <n v="301.95999999999998"/>
    <n v="2"/>
    <n v="0"/>
    <n v="0"/>
    <n v="45.293999999999997"/>
    <n v="-256.666"/>
    <n v="7"/>
    <n v="2015"/>
  </r>
  <r>
    <n v="5861"/>
    <s v="CA-2015-157434"/>
    <d v="2015-04-29T00:00:00"/>
    <d v="2015-05-04T00:00:00"/>
    <x v="0"/>
    <x v="82"/>
    <x v="82"/>
    <s v="Home Office"/>
    <s v="United States"/>
    <s v="Philadelphia"/>
    <s v="Pennsylvania"/>
    <n v="19120"/>
    <s v="East"/>
    <s v="OFF-PA-10001526"/>
    <s v="Office Supplies"/>
    <s v="Paper"/>
    <s v="Xerox 1949"/>
    <n v="7.968"/>
    <n v="2"/>
    <n v="0.2"/>
    <n v="-1.5936000000000001"/>
    <n v="2.8883999999999999"/>
    <n v="-3.4859999999999998"/>
    <n v="5"/>
    <n v="2015"/>
  </r>
  <r>
    <n v="5862"/>
    <s v="CA-2016-101525"/>
    <d v="2016-05-01T00:00:00"/>
    <d v="2016-05-04T00:00:00"/>
    <x v="0"/>
    <x v="632"/>
    <x v="632"/>
    <s v="Consumer"/>
    <s v="United States"/>
    <s v="Little Rock"/>
    <s v="Arkansas"/>
    <n v="72209"/>
    <s v="South"/>
    <s v="OFF-PA-10001497"/>
    <s v="Office Supplies"/>
    <s v="Paper"/>
    <s v="Xerox 1914"/>
    <n v="109.92"/>
    <n v="2"/>
    <n v="0"/>
    <n v="0"/>
    <n v="53.860799999999998"/>
    <n v="-56.059200000000004"/>
    <n v="3"/>
    <n v="2016"/>
  </r>
  <r>
    <n v="5863"/>
    <s v="CA-2016-101525"/>
    <d v="2016-05-01T00:00:00"/>
    <d v="2016-05-04T00:00:00"/>
    <x v="0"/>
    <x v="632"/>
    <x v="632"/>
    <s v="Consumer"/>
    <s v="United States"/>
    <s v="Little Rock"/>
    <s v="Arkansas"/>
    <n v="72209"/>
    <s v="South"/>
    <s v="OFF-PA-10003936"/>
    <s v="Office Supplies"/>
    <s v="Paper"/>
    <s v="Xerox 1994"/>
    <n v="19.440000000000001"/>
    <n v="3"/>
    <n v="0"/>
    <n v="0"/>
    <n v="9.3312000000000008"/>
    <n v="-10.1088"/>
    <n v="3"/>
    <n v="2016"/>
  </r>
  <r>
    <n v="5864"/>
    <s v="CA-2016-101525"/>
    <d v="2016-05-01T00:00:00"/>
    <d v="2016-05-04T00:00:00"/>
    <x v="0"/>
    <x v="632"/>
    <x v="632"/>
    <s v="Consumer"/>
    <s v="United States"/>
    <s v="Little Rock"/>
    <s v="Arkansas"/>
    <n v="72209"/>
    <s v="South"/>
    <s v="OFF-AR-10000716"/>
    <s v="Office Supplies"/>
    <s v="Art"/>
    <s v="DIXON Ticonderoga Erasable Checking Pencils"/>
    <n v="11.16"/>
    <n v="2"/>
    <n v="0"/>
    <n v="0"/>
    <n v="4.3524000000000003"/>
    <n v="-6.8075999999999999"/>
    <n v="3"/>
    <n v="2016"/>
  </r>
  <r>
    <n v="5865"/>
    <s v="US-2014-117968"/>
    <d v="2014-08-05T00:00:00"/>
    <d v="2014-08-07T00:00:00"/>
    <x v="0"/>
    <x v="602"/>
    <x v="602"/>
    <s v="Corporate"/>
    <s v="United States"/>
    <s v="Meriden"/>
    <s v="Connecticut"/>
    <n v="6450"/>
    <s v="East"/>
    <s v="OFF-AP-10002765"/>
    <s v="Office Supplies"/>
    <s v="Appliances"/>
    <s v="Fellowes Advanced Computer Series Surge Protectors"/>
    <n v="79.47"/>
    <n v="3"/>
    <n v="0"/>
    <n v="0"/>
    <n v="22.2516"/>
    <n v="-57.218400000000003"/>
    <n v="2"/>
    <n v="2014"/>
  </r>
  <r>
    <n v="5866"/>
    <s v="US-2014-117968"/>
    <d v="2014-08-05T00:00:00"/>
    <d v="2014-08-07T00:00:00"/>
    <x v="0"/>
    <x v="602"/>
    <x v="602"/>
    <s v="Corporate"/>
    <s v="United States"/>
    <s v="Meriden"/>
    <s v="Connecticut"/>
    <n v="6450"/>
    <s v="East"/>
    <s v="OFF-AR-10004165"/>
    <s v="Office Supplies"/>
    <s v="Art"/>
    <s v="Binney &amp; Smith inkTank Erasable Pocket Highlighter, Chisel Tip, Yellow"/>
    <n v="4.5599999999999996"/>
    <n v="2"/>
    <n v="0"/>
    <n v="0"/>
    <n v="2.0064000000000002"/>
    <n v="-2.5535999999999994"/>
    <n v="2"/>
    <n v="2014"/>
  </r>
  <r>
    <n v="5867"/>
    <s v="US-2014-117968"/>
    <d v="2014-08-05T00:00:00"/>
    <d v="2014-08-07T00:00:00"/>
    <x v="0"/>
    <x v="602"/>
    <x v="602"/>
    <s v="Corporate"/>
    <s v="United States"/>
    <s v="Meriden"/>
    <s v="Connecticut"/>
    <n v="6450"/>
    <s v="East"/>
    <s v="FUR-CH-10002335"/>
    <s v="Furniture"/>
    <s v="Chairs"/>
    <s v="Hon GuestStacker Chair"/>
    <n v="1133.3499999999999"/>
    <n v="5"/>
    <n v="0"/>
    <n v="0"/>
    <n v="294.67099999999999"/>
    <n v="-838.67899999999986"/>
    <n v="2"/>
    <n v="2014"/>
  </r>
  <r>
    <n v="5868"/>
    <s v="CA-2016-158211"/>
    <d v="2016-01-04T00:00:00"/>
    <d v="2016-01-08T00:00:00"/>
    <x v="1"/>
    <x v="130"/>
    <x v="130"/>
    <s v="Corporate"/>
    <s v="United States"/>
    <s v="Philadelphia"/>
    <s v="Pennsylvania"/>
    <n v="19143"/>
    <s v="East"/>
    <s v="OFF-AR-10004078"/>
    <s v="Office Supplies"/>
    <s v="Art"/>
    <s v="Newell 312"/>
    <n v="4.6719999999999997"/>
    <n v="1"/>
    <n v="0.2"/>
    <n v="-0.93440000000000001"/>
    <n v="0.58399999999999996"/>
    <n v="-3.1535999999999995"/>
    <n v="4"/>
    <n v="2016"/>
  </r>
  <r>
    <n v="5869"/>
    <s v="CA-2016-158211"/>
    <d v="2016-01-04T00:00:00"/>
    <d v="2016-01-08T00:00:00"/>
    <x v="1"/>
    <x v="130"/>
    <x v="130"/>
    <s v="Corporate"/>
    <s v="United States"/>
    <s v="Philadelphia"/>
    <s v="Pennsylvania"/>
    <n v="19143"/>
    <s v="East"/>
    <s v="OFF-BI-10002026"/>
    <s v="Office Supplies"/>
    <s v="Binders"/>
    <s v="Avery Arch Ring Binders"/>
    <n v="104.58"/>
    <n v="6"/>
    <n v="0.7"/>
    <n v="-73.205999999999989"/>
    <n v="-80.177999999999997"/>
    <n v="-111.55200000000001"/>
    <n v="4"/>
    <n v="2016"/>
  </r>
  <r>
    <n v="5870"/>
    <s v="CA-2016-152247"/>
    <d v="2016-11-07T00:00:00"/>
    <d v="2016-11-12T00:00:00"/>
    <x v="1"/>
    <x v="671"/>
    <x v="671"/>
    <s v="Home Office"/>
    <s v="United States"/>
    <s v="Cheyenne"/>
    <s v="Wyoming"/>
    <n v="82001"/>
    <s v="West"/>
    <s v="FUR-CH-10001215"/>
    <s v="Furniture"/>
    <s v="Chairs"/>
    <s v="Global Troy Executive Leather Low-Back Tilter"/>
    <n v="1603.136"/>
    <n v="4"/>
    <n v="0.2"/>
    <n v="-320.62720000000002"/>
    <n v="100.196"/>
    <n v="-1182.3128000000002"/>
    <n v="5"/>
    <n v="2016"/>
  </r>
  <r>
    <n v="5871"/>
    <s v="CA-2016-128223"/>
    <d v="2016-06-14T00:00:00"/>
    <d v="2016-06-14T00:00:00"/>
    <x v="3"/>
    <x v="182"/>
    <x v="182"/>
    <s v="Corporate"/>
    <s v="United States"/>
    <s v="Anaheim"/>
    <s v="California"/>
    <n v="92804"/>
    <s v="West"/>
    <s v="FUR-TA-10001771"/>
    <s v="Furniture"/>
    <s v="Tables"/>
    <s v="Bush Cubix Conference Tables, Fully Assembled"/>
    <n v="1293.4880000000001"/>
    <n v="7"/>
    <n v="0.2"/>
    <n v="-258.69760000000002"/>
    <n v="80.843000000000004"/>
    <n v="-953.94740000000013"/>
    <n v="0"/>
    <n v="2016"/>
  </r>
  <r>
    <n v="5872"/>
    <s v="CA-2016-154235"/>
    <d v="2016-09-24T00:00:00"/>
    <d v="2016-09-28T00:00:00"/>
    <x v="1"/>
    <x v="76"/>
    <x v="76"/>
    <s v="Consumer"/>
    <s v="United States"/>
    <s v="Bloomington"/>
    <s v="Indiana"/>
    <n v="47401"/>
    <s v="Central"/>
    <s v="FUR-FU-10004006"/>
    <s v="Furniture"/>
    <s v="Furnishings"/>
    <s v="Deflect-o DuraMat Lighweight, Studded, Beveled Mat for Low Pile Carpeting"/>
    <n v="127.95"/>
    <n v="3"/>
    <n v="0"/>
    <n v="0"/>
    <n v="21.7515"/>
    <n v="-106.1985"/>
    <n v="4"/>
    <n v="2016"/>
  </r>
  <r>
    <n v="5873"/>
    <s v="CA-2017-129910"/>
    <d v="2017-03-30T00:00:00"/>
    <d v="2017-04-03T00:00:00"/>
    <x v="1"/>
    <x v="467"/>
    <x v="467"/>
    <s v="Home Office"/>
    <s v="United States"/>
    <s v="Columbus"/>
    <s v="Georgia"/>
    <n v="31907"/>
    <s v="South"/>
    <s v="OFF-ST-10003282"/>
    <s v="Office Supplies"/>
    <s v="Storage"/>
    <s v="Advantus 10-Drawer Portable Organizer, Chrome Metal Frame, Smoke Drawers"/>
    <n v="59.76"/>
    <n v="1"/>
    <n v="0"/>
    <n v="0"/>
    <n v="16.732800000000001"/>
    <n v="-43.027199999999993"/>
    <n v="4"/>
    <n v="2017"/>
  </r>
  <r>
    <n v="5874"/>
    <s v="CA-2017-133095"/>
    <d v="2017-06-04T00:00:00"/>
    <d v="2017-06-04T00:00:00"/>
    <x v="3"/>
    <x v="382"/>
    <x v="382"/>
    <s v="Home Office"/>
    <s v="United States"/>
    <s v="Jonesboro"/>
    <s v="Arkansas"/>
    <n v="72401"/>
    <s v="South"/>
    <s v="OFF-BI-10002353"/>
    <s v="Office Supplies"/>
    <s v="Binders"/>
    <s v="GBC VeloBind Cover Sets"/>
    <n v="108.08"/>
    <n v="7"/>
    <n v="0"/>
    <n v="0"/>
    <n v="54.04"/>
    <n v="-54.04"/>
    <n v="0"/>
    <n v="2017"/>
  </r>
  <r>
    <n v="5875"/>
    <s v="CA-2017-133095"/>
    <d v="2017-06-04T00:00:00"/>
    <d v="2017-06-04T00:00:00"/>
    <x v="3"/>
    <x v="382"/>
    <x v="382"/>
    <s v="Home Office"/>
    <s v="United States"/>
    <s v="Jonesboro"/>
    <s v="Arkansas"/>
    <n v="72401"/>
    <s v="South"/>
    <s v="OFF-BI-10004141"/>
    <s v="Office Supplies"/>
    <s v="Binders"/>
    <s v="Insertable Tab Indexes For Data Binders"/>
    <n v="9.5399999999999991"/>
    <n v="3"/>
    <n v="0"/>
    <n v="0"/>
    <n v="4.3883999999999999"/>
    <n v="-5.1515999999999993"/>
    <n v="0"/>
    <n v="2017"/>
  </r>
  <r>
    <n v="5876"/>
    <s v="CA-2015-130554"/>
    <d v="2015-04-07T00:00:00"/>
    <d v="2015-04-09T00:00:00"/>
    <x v="2"/>
    <x v="86"/>
    <x v="86"/>
    <s v="Home Office"/>
    <s v="United States"/>
    <s v="Philadelphia"/>
    <s v="Pennsylvania"/>
    <n v="19140"/>
    <s v="East"/>
    <s v="OFF-AR-10001954"/>
    <s v="Office Supplies"/>
    <s v="Art"/>
    <s v="Newell 331"/>
    <n v="11.736000000000001"/>
    <n v="3"/>
    <n v="0.2"/>
    <n v="-2.3472000000000004"/>
    <n v="1.0268999999999999"/>
    <n v="-8.3619000000000003"/>
    <n v="2"/>
    <n v="2015"/>
  </r>
  <r>
    <n v="5877"/>
    <s v="CA-2014-152443"/>
    <d v="2014-05-21T00:00:00"/>
    <d v="2014-05-26T00:00:00"/>
    <x v="1"/>
    <x v="435"/>
    <x v="435"/>
    <s v="Home Office"/>
    <s v="United States"/>
    <s v="Lawrence"/>
    <s v="Massachusetts"/>
    <n v="1841"/>
    <s v="East"/>
    <s v="OFF-BI-10001071"/>
    <s v="Office Supplies"/>
    <s v="Binders"/>
    <s v="GBC ProClick Punch Binding System"/>
    <n v="447.86"/>
    <n v="7"/>
    <n v="0"/>
    <n v="0"/>
    <n v="219.45140000000001"/>
    <n v="-228.40860000000001"/>
    <n v="5"/>
    <n v="2014"/>
  </r>
  <r>
    <n v="5878"/>
    <s v="CA-2014-152443"/>
    <d v="2014-05-21T00:00:00"/>
    <d v="2014-05-26T00:00:00"/>
    <x v="1"/>
    <x v="435"/>
    <x v="435"/>
    <s v="Home Office"/>
    <s v="United States"/>
    <s v="Lawrence"/>
    <s v="Massachusetts"/>
    <n v="1841"/>
    <s v="East"/>
    <s v="OFF-PA-10003022"/>
    <s v="Office Supplies"/>
    <s v="Paper"/>
    <s v="Xerox 1992"/>
    <n v="17.940000000000001"/>
    <n v="3"/>
    <n v="0"/>
    <n v="0"/>
    <n v="8.7905999999999995"/>
    <n v="-9.1494000000000018"/>
    <n v="5"/>
    <n v="2014"/>
  </r>
  <r>
    <n v="5879"/>
    <s v="CA-2014-152443"/>
    <d v="2014-05-21T00:00:00"/>
    <d v="2014-05-26T00:00:00"/>
    <x v="1"/>
    <x v="435"/>
    <x v="435"/>
    <s v="Home Office"/>
    <s v="United States"/>
    <s v="Lawrence"/>
    <s v="Massachusetts"/>
    <n v="1841"/>
    <s v="East"/>
    <s v="OFF-AP-10001293"/>
    <s v="Office Supplies"/>
    <s v="Appliances"/>
    <s v="Belkin 8 Outlet Surge Protector"/>
    <n v="245.88"/>
    <n v="6"/>
    <n v="0"/>
    <n v="0"/>
    <n v="68.846400000000003"/>
    <n v="-177.03359999999998"/>
    <n v="5"/>
    <n v="2014"/>
  </r>
  <r>
    <n v="5880"/>
    <s v="CA-2016-133319"/>
    <d v="2016-09-05T00:00:00"/>
    <d v="2016-09-11T00:00:00"/>
    <x v="1"/>
    <x v="597"/>
    <x v="597"/>
    <s v="Consumer"/>
    <s v="United States"/>
    <s v="New York City"/>
    <s v="New York"/>
    <n v="10011"/>
    <s v="East"/>
    <s v="OFF-PA-10001815"/>
    <s v="Office Supplies"/>
    <s v="Paper"/>
    <s v="Xerox 1885"/>
    <n v="192.16"/>
    <n v="4"/>
    <n v="0"/>
    <n v="0"/>
    <n v="92.236800000000002"/>
    <n v="-99.923199999999994"/>
    <n v="6"/>
    <n v="2016"/>
  </r>
  <r>
    <n v="5881"/>
    <s v="CA-2016-133935"/>
    <d v="2016-09-18T00:00:00"/>
    <d v="2016-09-22T00:00:00"/>
    <x v="1"/>
    <x v="478"/>
    <x v="478"/>
    <s v="Corporate"/>
    <s v="United States"/>
    <s v="San Diego"/>
    <s v="California"/>
    <n v="92105"/>
    <s v="West"/>
    <s v="FUR-CH-10001215"/>
    <s v="Furniture"/>
    <s v="Chairs"/>
    <s v="Global Troy Executive Leather Low-Back Tilter"/>
    <n v="801.56799999999998"/>
    <n v="2"/>
    <n v="0.2"/>
    <n v="-160.31360000000001"/>
    <n v="50.097999999999999"/>
    <n v="-591.15640000000008"/>
    <n v="4"/>
    <n v="2016"/>
  </r>
  <r>
    <n v="5882"/>
    <s v="CA-2016-133935"/>
    <d v="2016-09-18T00:00:00"/>
    <d v="2016-09-22T00:00:00"/>
    <x v="1"/>
    <x v="478"/>
    <x v="478"/>
    <s v="Corporate"/>
    <s v="United States"/>
    <s v="San Diego"/>
    <s v="California"/>
    <n v="92105"/>
    <s v="West"/>
    <s v="OFF-PA-10000100"/>
    <s v="Office Supplies"/>
    <s v="Paper"/>
    <s v="Xerox 1945"/>
    <n v="368.91"/>
    <n v="9"/>
    <n v="0"/>
    <n v="0"/>
    <n v="180.76589999999999"/>
    <n v="-188.14410000000004"/>
    <n v="4"/>
    <n v="2016"/>
  </r>
  <r>
    <n v="5883"/>
    <s v="CA-2016-133935"/>
    <d v="2016-09-18T00:00:00"/>
    <d v="2016-09-22T00:00:00"/>
    <x v="1"/>
    <x v="478"/>
    <x v="478"/>
    <s v="Corporate"/>
    <s v="United States"/>
    <s v="San Diego"/>
    <s v="California"/>
    <n v="92105"/>
    <s v="West"/>
    <s v="FUR-CH-10002880"/>
    <s v="Furniture"/>
    <s v="Chairs"/>
    <s v="Global High-Back Leather Tilter, Burgundy"/>
    <n v="885.52800000000002"/>
    <n v="9"/>
    <n v="0.2"/>
    <n v="-177.10560000000001"/>
    <n v="-99.621899999999997"/>
    <n v="-808.04430000000002"/>
    <n v="4"/>
    <n v="2016"/>
  </r>
  <r>
    <n v="5884"/>
    <s v="CA-2016-136301"/>
    <d v="2016-03-13T00:00:00"/>
    <d v="2016-03-15T00:00:00"/>
    <x v="0"/>
    <x v="553"/>
    <x v="553"/>
    <s v="Corporate"/>
    <s v="United States"/>
    <s v="San Francisco"/>
    <s v="California"/>
    <n v="94109"/>
    <s v="West"/>
    <s v="FUR-FU-10004712"/>
    <s v="Furniture"/>
    <s v="Furnishings"/>
    <s v="Westinghouse Mesh Shade Clip-On Gooseneck Lamp, Black"/>
    <n v="28.28"/>
    <n v="2"/>
    <n v="0"/>
    <n v="0"/>
    <n v="7.3528000000000002"/>
    <n v="-20.927199999999999"/>
    <n v="2"/>
    <n v="2016"/>
  </r>
  <r>
    <n v="5885"/>
    <s v="CA-2016-136301"/>
    <d v="2016-03-13T00:00:00"/>
    <d v="2016-03-15T00:00:00"/>
    <x v="0"/>
    <x v="553"/>
    <x v="553"/>
    <s v="Corporate"/>
    <s v="United States"/>
    <s v="San Francisco"/>
    <s v="California"/>
    <n v="94109"/>
    <s v="West"/>
    <s v="OFF-SU-10000151"/>
    <s v="Office Supplies"/>
    <s v="Supplies"/>
    <s v="High Speed Automatic Electric Letter Opener"/>
    <n v="4912.59"/>
    <n v="3"/>
    <n v="0"/>
    <n v="0"/>
    <n v="196.50360000000001"/>
    <n v="-4716.0864000000001"/>
    <n v="2"/>
    <n v="2016"/>
  </r>
  <r>
    <n v="5886"/>
    <s v="US-2014-109456"/>
    <d v="2014-10-16T00:00:00"/>
    <d v="2014-10-17T00:00:00"/>
    <x v="3"/>
    <x v="201"/>
    <x v="201"/>
    <s v="Consumer"/>
    <s v="United States"/>
    <s v="San Francisco"/>
    <s v="California"/>
    <n v="94110"/>
    <s v="West"/>
    <s v="OFF-BI-10000136"/>
    <s v="Office Supplies"/>
    <s v="Binders"/>
    <s v="Avery Non-Stick Heavy Duty View Round Locking Ring Binders"/>
    <n v="14.352"/>
    <n v="3"/>
    <n v="0.2"/>
    <n v="-2.8704000000000001"/>
    <n v="5.0232000000000001"/>
    <n v="-6.4584000000000001"/>
    <n v="1"/>
    <n v="2014"/>
  </r>
  <r>
    <n v="5887"/>
    <s v="US-2014-109456"/>
    <d v="2014-10-16T00:00:00"/>
    <d v="2014-10-17T00:00:00"/>
    <x v="3"/>
    <x v="201"/>
    <x v="201"/>
    <s v="Consumer"/>
    <s v="United States"/>
    <s v="San Francisco"/>
    <s v="California"/>
    <n v="94110"/>
    <s v="West"/>
    <s v="TEC-AC-10003610"/>
    <s v="Technology"/>
    <s v="Accessories"/>
    <s v="Logitech Illuminated - Keyboard"/>
    <n v="179.97"/>
    <n v="3"/>
    <n v="0"/>
    <n v="0"/>
    <n v="86.385599999999997"/>
    <n v="-93.584400000000002"/>
    <n v="1"/>
    <n v="2014"/>
  </r>
  <r>
    <n v="5888"/>
    <s v="CA-2017-151596"/>
    <d v="2017-10-08T00:00:00"/>
    <d v="2017-10-11T00:00:00"/>
    <x v="2"/>
    <x v="771"/>
    <x v="771"/>
    <s v="Corporate"/>
    <s v="United States"/>
    <s v="Cranston"/>
    <s v="Rhode Island"/>
    <n v="2920"/>
    <s v="East"/>
    <s v="OFF-ST-10001837"/>
    <s v="Office Supplies"/>
    <s v="Storage"/>
    <s v="SAFCO Mobile Desk Side File, Wire Frame"/>
    <n v="42.76"/>
    <n v="1"/>
    <n v="0"/>
    <n v="0"/>
    <n v="11.117599999999999"/>
    <n v="-31.642399999999999"/>
    <n v="3"/>
    <n v="2017"/>
  </r>
  <r>
    <n v="5889"/>
    <s v="CA-2015-147879"/>
    <d v="2015-05-07T00:00:00"/>
    <d v="2015-05-12T00:00:00"/>
    <x v="1"/>
    <x v="417"/>
    <x v="417"/>
    <s v="Consumer"/>
    <s v="United States"/>
    <s v="Owensboro"/>
    <s v="Kentucky"/>
    <n v="42301"/>
    <s v="South"/>
    <s v="OFF-PA-10001952"/>
    <s v="Office Supplies"/>
    <s v="Paper"/>
    <s v="Xerox 1902"/>
    <n v="45.68"/>
    <n v="2"/>
    <n v="0"/>
    <n v="0"/>
    <n v="21.012799999999999"/>
    <n v="-24.667200000000001"/>
    <n v="5"/>
    <n v="2015"/>
  </r>
  <r>
    <n v="5890"/>
    <s v="CA-2016-166625"/>
    <d v="2016-04-14T00:00:00"/>
    <d v="2016-04-17T00:00:00"/>
    <x v="2"/>
    <x v="758"/>
    <x v="758"/>
    <s v="Consumer"/>
    <s v="United States"/>
    <s v="Baltimore"/>
    <s v="Maryland"/>
    <n v="21215"/>
    <s v="East"/>
    <s v="OFF-BI-10002414"/>
    <s v="Office Supplies"/>
    <s v="Binders"/>
    <s v="GBC ProClick Spines for 32-Hole Punch"/>
    <n v="25.06"/>
    <n v="2"/>
    <n v="0"/>
    <n v="0"/>
    <n v="11.7782"/>
    <n v="-13.281799999999999"/>
    <n v="3"/>
    <n v="2016"/>
  </r>
  <r>
    <n v="5891"/>
    <s v="CA-2016-146157"/>
    <d v="2016-11-21T00:00:00"/>
    <d v="2016-11-26T00:00:00"/>
    <x v="1"/>
    <x v="742"/>
    <x v="742"/>
    <s v="Consumer"/>
    <s v="United States"/>
    <s v="Chicago"/>
    <s v="Illinois"/>
    <n v="60610"/>
    <s v="Central"/>
    <s v="OFF-PA-10001790"/>
    <s v="Office Supplies"/>
    <s v="Paper"/>
    <s v="Xerox 1910"/>
    <n v="38.432000000000002"/>
    <n v="1"/>
    <n v="0.2"/>
    <n v="-7.6864000000000008"/>
    <n v="13.4512"/>
    <n v="-17.294400000000003"/>
    <n v="5"/>
    <n v="2016"/>
  </r>
  <r>
    <n v="5892"/>
    <s v="CA-2016-146157"/>
    <d v="2016-11-21T00:00:00"/>
    <d v="2016-11-26T00:00:00"/>
    <x v="1"/>
    <x v="742"/>
    <x v="742"/>
    <s v="Consumer"/>
    <s v="United States"/>
    <s v="Chicago"/>
    <s v="Illinois"/>
    <n v="60610"/>
    <s v="Central"/>
    <s v="OFF-ST-10001590"/>
    <s v="Office Supplies"/>
    <s v="Storage"/>
    <s v="Tenex Personal Project File with Scoop Front Design, Black"/>
    <n v="21.568000000000001"/>
    <n v="2"/>
    <n v="0.2"/>
    <n v="-4.3136000000000001"/>
    <n v="1.6175999999999999"/>
    <n v="-15.636800000000001"/>
    <n v="5"/>
    <n v="2016"/>
  </r>
  <r>
    <n v="5893"/>
    <s v="CA-2016-146157"/>
    <d v="2016-11-21T00:00:00"/>
    <d v="2016-11-26T00:00:00"/>
    <x v="1"/>
    <x v="742"/>
    <x v="742"/>
    <s v="Consumer"/>
    <s v="United States"/>
    <s v="Chicago"/>
    <s v="Illinois"/>
    <n v="60610"/>
    <s v="Central"/>
    <s v="TEC-AC-10003657"/>
    <s v="Technology"/>
    <s v="Accessories"/>
    <s v="Lenovo 17-Key USB Numeric Keypad"/>
    <n v="81.575999999999993"/>
    <n v="3"/>
    <n v="0.2"/>
    <n v="-16.315200000000001"/>
    <n v="2.0394000000000001"/>
    <n v="-63.221399999999988"/>
    <n v="5"/>
    <n v="2016"/>
  </r>
  <r>
    <n v="5894"/>
    <s v="CA-2017-159954"/>
    <d v="2017-09-10T00:00:00"/>
    <d v="2017-09-14T00:00:00"/>
    <x v="1"/>
    <x v="757"/>
    <x v="757"/>
    <s v="Consumer"/>
    <s v="United States"/>
    <s v="Atlanta"/>
    <s v="Georgia"/>
    <n v="30318"/>
    <s v="South"/>
    <s v="OFF-BI-10004876"/>
    <s v="Office Supplies"/>
    <s v="Binders"/>
    <s v="Wilson Jones Suede Grain Vinyl Binders"/>
    <n v="2.78"/>
    <n v="1"/>
    <n v="0"/>
    <n v="0"/>
    <n v="1.3622000000000001"/>
    <n v="-1.4177999999999997"/>
    <n v="4"/>
    <n v="2017"/>
  </r>
  <r>
    <n v="5895"/>
    <s v="CA-2017-100825"/>
    <d v="2017-09-09T00:00:00"/>
    <d v="2017-09-14T00:00:00"/>
    <x v="1"/>
    <x v="470"/>
    <x v="470"/>
    <s v="Corporate"/>
    <s v="United States"/>
    <s v="Los Angeles"/>
    <s v="California"/>
    <n v="90036"/>
    <s v="West"/>
    <s v="OFF-ST-10003123"/>
    <s v="Office Supplies"/>
    <s v="Storage"/>
    <s v="Fellowes Bases and Tops For Staxonsteel/High-Stak Systems"/>
    <n v="99.87"/>
    <n v="3"/>
    <n v="0"/>
    <n v="0"/>
    <n v="23.968800000000002"/>
    <n v="-75.901200000000003"/>
    <n v="5"/>
    <n v="2017"/>
  </r>
  <r>
    <n v="5896"/>
    <s v="CA-2014-168305"/>
    <d v="2014-11-01T00:00:00"/>
    <d v="2014-11-08T00:00:00"/>
    <x v="1"/>
    <x v="484"/>
    <x v="484"/>
    <s v="Home Office"/>
    <s v="United States"/>
    <s v="Los Angeles"/>
    <s v="California"/>
    <n v="90049"/>
    <s v="West"/>
    <s v="OFF-LA-10003498"/>
    <s v="Office Supplies"/>
    <s v="Labels"/>
    <s v="Avery 475"/>
    <n v="44.4"/>
    <n v="3"/>
    <n v="0"/>
    <n v="0"/>
    <n v="22.2"/>
    <n v="-22.2"/>
    <n v="7"/>
    <n v="2014"/>
  </r>
  <r>
    <n v="5897"/>
    <s v="CA-2014-168305"/>
    <d v="2014-11-01T00:00:00"/>
    <d v="2014-11-08T00:00:00"/>
    <x v="1"/>
    <x v="484"/>
    <x v="484"/>
    <s v="Home Office"/>
    <s v="United States"/>
    <s v="Los Angeles"/>
    <s v="California"/>
    <n v="90049"/>
    <s v="West"/>
    <s v="OFF-PA-10004947"/>
    <s v="Office Supplies"/>
    <s v="Paper"/>
    <s v="Easy-staple paper"/>
    <n v="21.4"/>
    <n v="5"/>
    <n v="0"/>
    <n v="0"/>
    <n v="9.6300000000000008"/>
    <n v="-11.769999999999998"/>
    <n v="7"/>
    <n v="2014"/>
  </r>
  <r>
    <n v="5898"/>
    <s v="CA-2016-167682"/>
    <d v="2016-04-03T00:00:00"/>
    <d v="2016-04-09T00:00:00"/>
    <x v="1"/>
    <x v="9"/>
    <x v="9"/>
    <s v="Consumer"/>
    <s v="United States"/>
    <s v="Richmond"/>
    <s v="Indiana"/>
    <n v="47374"/>
    <s v="Central"/>
    <s v="FUR-FU-10003799"/>
    <s v="Furniture"/>
    <s v="Furnishings"/>
    <s v="Seth Thomas 13 1/2&quot; Wall Clock"/>
    <n v="71.12"/>
    <n v="4"/>
    <n v="0"/>
    <n v="0"/>
    <n v="22.0472"/>
    <n v="-49.072800000000001"/>
    <n v="6"/>
    <n v="2016"/>
  </r>
  <r>
    <n v="5899"/>
    <s v="CA-2016-167682"/>
    <d v="2016-04-03T00:00:00"/>
    <d v="2016-04-09T00:00:00"/>
    <x v="1"/>
    <x v="9"/>
    <x v="9"/>
    <s v="Consumer"/>
    <s v="United States"/>
    <s v="Richmond"/>
    <s v="Indiana"/>
    <n v="47374"/>
    <s v="Central"/>
    <s v="TEC-PH-10000673"/>
    <s v="Technology"/>
    <s v="Phones"/>
    <s v="Plantronics Voyager Pro HD - Bluetooth Headset"/>
    <n v="259.95999999999998"/>
    <n v="4"/>
    <n v="0"/>
    <n v="0"/>
    <n v="124.7808"/>
    <n v="-135.17919999999998"/>
    <n v="6"/>
    <n v="2016"/>
  </r>
  <r>
    <n v="5900"/>
    <s v="CA-2017-108000"/>
    <d v="2017-01-12T00:00:00"/>
    <d v="2017-01-16T00:00:00"/>
    <x v="1"/>
    <x v="322"/>
    <x v="322"/>
    <s v="Corporate"/>
    <s v="United States"/>
    <s v="San Francisco"/>
    <s v="California"/>
    <n v="94110"/>
    <s v="West"/>
    <s v="OFF-EN-10002621"/>
    <s v="Office Supplies"/>
    <s v="Envelopes"/>
    <s v="Staple envelope"/>
    <n v="9.7799999999999994"/>
    <n v="1"/>
    <n v="0"/>
    <n v="0"/>
    <n v="4.8899999999999997"/>
    <n v="-4.8899999999999997"/>
    <n v="4"/>
    <n v="2017"/>
  </r>
  <r>
    <n v="5901"/>
    <s v="CA-2015-146465"/>
    <d v="2015-11-20T00:00:00"/>
    <d v="2015-11-24T00:00:00"/>
    <x v="1"/>
    <x v="583"/>
    <x v="583"/>
    <s v="Home Office"/>
    <s v="United States"/>
    <s v="San Francisco"/>
    <s v="California"/>
    <n v="94122"/>
    <s v="West"/>
    <s v="OFF-BI-10004528"/>
    <s v="Office Supplies"/>
    <s v="Binders"/>
    <s v="Cardinal Poly Pocket Divider Pockets for Ring Binders"/>
    <n v="24.192"/>
    <n v="9"/>
    <n v="0.2"/>
    <n v="-4.8384"/>
    <n v="7.56"/>
    <n v="-11.793600000000001"/>
    <n v="4"/>
    <n v="2015"/>
  </r>
  <r>
    <n v="5902"/>
    <s v="CA-2016-159639"/>
    <d v="2016-11-27T00:00:00"/>
    <d v="2016-12-02T00:00:00"/>
    <x v="1"/>
    <x v="331"/>
    <x v="331"/>
    <s v="Corporate"/>
    <s v="United States"/>
    <s v="Westfield"/>
    <s v="New Jersey"/>
    <n v="7090"/>
    <s v="East"/>
    <s v="FUR-FU-10001889"/>
    <s v="Furniture"/>
    <s v="Furnishings"/>
    <s v="Ultra Door Pull Handle"/>
    <n v="31.56"/>
    <n v="3"/>
    <n v="0"/>
    <n v="0"/>
    <n v="10.4148"/>
    <n v="-21.145199999999999"/>
    <n v="5"/>
    <n v="2016"/>
  </r>
  <r>
    <n v="5903"/>
    <s v="US-2017-153948"/>
    <d v="2017-11-06T00:00:00"/>
    <d v="2017-11-06T00:00:00"/>
    <x v="3"/>
    <x v="86"/>
    <x v="86"/>
    <s v="Home Office"/>
    <s v="United States"/>
    <s v="San Francisco"/>
    <s v="California"/>
    <n v="94122"/>
    <s v="West"/>
    <s v="OFF-PA-10000157"/>
    <s v="Office Supplies"/>
    <s v="Paper"/>
    <s v="Xerox 191"/>
    <n v="59.94"/>
    <n v="3"/>
    <n v="0"/>
    <n v="0"/>
    <n v="28.171800000000001"/>
    <n v="-31.768199999999997"/>
    <n v="0"/>
    <n v="2017"/>
  </r>
  <r>
    <n v="5904"/>
    <s v="US-2017-153948"/>
    <d v="2017-11-06T00:00:00"/>
    <d v="2017-11-06T00:00:00"/>
    <x v="3"/>
    <x v="86"/>
    <x v="86"/>
    <s v="Home Office"/>
    <s v="United States"/>
    <s v="San Francisco"/>
    <s v="California"/>
    <n v="94122"/>
    <s v="West"/>
    <s v="OFF-PA-10002764"/>
    <s v="Office Supplies"/>
    <s v="Paper"/>
    <s v="Easy-staple paper"/>
    <n v="45.36"/>
    <n v="4"/>
    <n v="0"/>
    <n v="0"/>
    <n v="22.226400000000002"/>
    <n v="-23.133599999999998"/>
    <n v="0"/>
    <n v="2017"/>
  </r>
  <r>
    <n v="5905"/>
    <s v="US-2017-153948"/>
    <d v="2017-11-06T00:00:00"/>
    <d v="2017-11-06T00:00:00"/>
    <x v="3"/>
    <x v="86"/>
    <x v="86"/>
    <s v="Home Office"/>
    <s v="United States"/>
    <s v="San Francisco"/>
    <s v="California"/>
    <n v="94122"/>
    <s v="West"/>
    <s v="OFF-PA-10000143"/>
    <s v="Office Supplies"/>
    <s v="Paper"/>
    <s v="Astroparche Fine Business Paper"/>
    <n v="26.4"/>
    <n v="5"/>
    <n v="0"/>
    <n v="0"/>
    <n v="12.672000000000001"/>
    <n v="-13.727999999999998"/>
    <n v="0"/>
    <n v="2017"/>
  </r>
  <r>
    <n v="5906"/>
    <s v="US-2017-153948"/>
    <d v="2017-11-06T00:00:00"/>
    <d v="2017-11-06T00:00:00"/>
    <x v="3"/>
    <x v="86"/>
    <x v="86"/>
    <s v="Home Office"/>
    <s v="United States"/>
    <s v="San Francisco"/>
    <s v="California"/>
    <n v="94122"/>
    <s v="West"/>
    <s v="OFF-LA-10000414"/>
    <s v="Office Supplies"/>
    <s v="Labels"/>
    <s v="Avery 503"/>
    <n v="41.4"/>
    <n v="4"/>
    <n v="0"/>
    <n v="0"/>
    <n v="19.872"/>
    <n v="-21.527999999999999"/>
    <n v="0"/>
    <n v="2017"/>
  </r>
  <r>
    <n v="5907"/>
    <s v="US-2017-153948"/>
    <d v="2017-11-06T00:00:00"/>
    <d v="2017-11-06T00:00:00"/>
    <x v="3"/>
    <x v="86"/>
    <x v="86"/>
    <s v="Home Office"/>
    <s v="United States"/>
    <s v="San Francisco"/>
    <s v="California"/>
    <n v="94122"/>
    <s v="West"/>
    <s v="TEC-AC-10003441"/>
    <s v="Technology"/>
    <s v="Accessories"/>
    <s v="Kingston Digital DataTraveler 32GB USB 2.0"/>
    <n v="16.95"/>
    <n v="1"/>
    <n v="0"/>
    <n v="0"/>
    <n v="1.0169999999999999"/>
    <n v="-15.933"/>
    <n v="0"/>
    <n v="2017"/>
  </r>
  <r>
    <n v="5908"/>
    <s v="US-2016-113985"/>
    <d v="2016-12-02T00:00:00"/>
    <d v="2016-12-07T00:00:00"/>
    <x v="1"/>
    <x v="470"/>
    <x v="470"/>
    <s v="Corporate"/>
    <s v="United States"/>
    <s v="San Jose"/>
    <s v="California"/>
    <n v="95123"/>
    <s v="West"/>
    <s v="OFF-BI-10002353"/>
    <s v="Office Supplies"/>
    <s v="Binders"/>
    <s v="GBC VeloBind Cover Sets"/>
    <n v="24.704000000000001"/>
    <n v="2"/>
    <n v="0.2"/>
    <n v="-4.9408000000000003"/>
    <n v="9.2639999999999993"/>
    <n v="-10.499200000000002"/>
    <n v="5"/>
    <n v="2016"/>
  </r>
  <r>
    <n v="5909"/>
    <s v="US-2016-113985"/>
    <d v="2016-12-02T00:00:00"/>
    <d v="2016-12-07T00:00:00"/>
    <x v="1"/>
    <x v="470"/>
    <x v="470"/>
    <s v="Corporate"/>
    <s v="United States"/>
    <s v="San Jose"/>
    <s v="California"/>
    <n v="95123"/>
    <s v="West"/>
    <s v="OFF-AP-10001303"/>
    <s v="Office Supplies"/>
    <s v="Appliances"/>
    <s v="Holmes Cool Mist Humidifier for the Whole House with 8-Gallon Output per Day, Extended Life Filter"/>
    <n v="59.7"/>
    <n v="3"/>
    <n v="0"/>
    <n v="0"/>
    <n v="26.864999999999998"/>
    <n v="-32.835000000000008"/>
    <n v="5"/>
    <n v="2016"/>
  </r>
  <r>
    <n v="5910"/>
    <s v="US-2016-113985"/>
    <d v="2016-12-02T00:00:00"/>
    <d v="2016-12-07T00:00:00"/>
    <x v="1"/>
    <x v="470"/>
    <x v="470"/>
    <s v="Corporate"/>
    <s v="United States"/>
    <s v="San Jose"/>
    <s v="California"/>
    <n v="95123"/>
    <s v="West"/>
    <s v="FUR-FU-10003026"/>
    <s v="Furniture"/>
    <s v="Furnishings"/>
    <s v="Eldon Regeneration Recycled Desk Accessories, Black"/>
    <n v="14.52"/>
    <n v="3"/>
    <n v="0"/>
    <n v="0"/>
    <n v="5.6627999999999998"/>
    <n v="-8.8571999999999989"/>
    <n v="5"/>
    <n v="2016"/>
  </r>
  <r>
    <n v="5911"/>
    <s v="US-2016-113985"/>
    <d v="2016-12-02T00:00:00"/>
    <d v="2016-12-07T00:00:00"/>
    <x v="1"/>
    <x v="470"/>
    <x v="470"/>
    <s v="Corporate"/>
    <s v="United States"/>
    <s v="San Jose"/>
    <s v="California"/>
    <n v="95123"/>
    <s v="West"/>
    <s v="OFF-BI-10000632"/>
    <s v="Office Supplies"/>
    <s v="Binders"/>
    <s v="Satellite Sectional Post Binders"/>
    <n v="104.184"/>
    <n v="3"/>
    <n v="0.2"/>
    <n v="-20.8368"/>
    <n v="33.8598"/>
    <n v="-49.487400000000001"/>
    <n v="5"/>
    <n v="2016"/>
  </r>
  <r>
    <n v="5912"/>
    <s v="CA-2016-155383"/>
    <d v="2016-12-17T00:00:00"/>
    <d v="2016-12-22T00:00:00"/>
    <x v="1"/>
    <x v="649"/>
    <x v="649"/>
    <s v="Home Office"/>
    <s v="United States"/>
    <s v="Seattle"/>
    <s v="Washington"/>
    <n v="98115"/>
    <s v="West"/>
    <s v="OFF-ST-10001328"/>
    <s v="Office Supplies"/>
    <s v="Storage"/>
    <s v="Personal Filing Tote with Lid, Black/Gray"/>
    <n v="46.53"/>
    <n v="3"/>
    <n v="0"/>
    <n v="0"/>
    <n v="13.0284"/>
    <n v="-33.501600000000003"/>
    <n v="5"/>
    <n v="2016"/>
  </r>
  <r>
    <n v="5913"/>
    <s v="CA-2014-120432"/>
    <d v="2014-08-24T00:00:00"/>
    <d v="2014-08-26T00:00:00"/>
    <x v="0"/>
    <x v="61"/>
    <x v="61"/>
    <s v="Corporate"/>
    <s v="United States"/>
    <s v="Owensboro"/>
    <s v="Kentucky"/>
    <n v="42301"/>
    <s v="South"/>
    <s v="OFF-SU-10004661"/>
    <s v="Office Supplies"/>
    <s v="Supplies"/>
    <s v="Acme Titanium Bonded Scissors"/>
    <n v="25.5"/>
    <n v="3"/>
    <n v="0"/>
    <n v="0"/>
    <n v="6.63"/>
    <n v="-18.87"/>
    <n v="2"/>
    <n v="2014"/>
  </r>
  <r>
    <n v="5914"/>
    <s v="US-2015-126977"/>
    <d v="2015-09-17T00:00:00"/>
    <d v="2015-09-23T00:00:00"/>
    <x v="1"/>
    <x v="724"/>
    <x v="724"/>
    <s v="Consumer"/>
    <s v="United States"/>
    <s v="New York City"/>
    <s v="New York"/>
    <n v="10035"/>
    <s v="East"/>
    <s v="OFF-ST-10000617"/>
    <s v="Office Supplies"/>
    <s v="Storage"/>
    <s v="Woodgrain Magazine Files by Perma"/>
    <n v="14.9"/>
    <n v="5"/>
    <n v="0"/>
    <n v="0"/>
    <n v="1.0429999999999999"/>
    <n v="-13.857000000000001"/>
    <n v="6"/>
    <n v="2015"/>
  </r>
  <r>
    <n v="5915"/>
    <s v="US-2015-126977"/>
    <d v="2015-09-17T00:00:00"/>
    <d v="2015-09-23T00:00:00"/>
    <x v="1"/>
    <x v="724"/>
    <x v="724"/>
    <s v="Consumer"/>
    <s v="United States"/>
    <s v="New York City"/>
    <s v="New York"/>
    <n v="10035"/>
    <s v="East"/>
    <s v="OFF-LA-10002762"/>
    <s v="Office Supplies"/>
    <s v="Labels"/>
    <s v="Avery 485"/>
    <n v="87.71"/>
    <n v="7"/>
    <n v="0"/>
    <n v="0"/>
    <n v="41.223700000000001"/>
    <n v="-46.486299999999993"/>
    <n v="6"/>
    <n v="2015"/>
  </r>
  <r>
    <n v="5916"/>
    <s v="US-2015-126977"/>
    <d v="2015-09-17T00:00:00"/>
    <d v="2015-09-23T00:00:00"/>
    <x v="1"/>
    <x v="724"/>
    <x v="724"/>
    <s v="Consumer"/>
    <s v="United States"/>
    <s v="New York City"/>
    <s v="New York"/>
    <n v="10035"/>
    <s v="East"/>
    <s v="FUR-CH-10001973"/>
    <s v="Furniture"/>
    <s v="Chairs"/>
    <s v="Office Star Flex Back Scooter Chair with White Frame"/>
    <n v="199.76400000000001"/>
    <n v="2"/>
    <n v="0.1"/>
    <n v="-19.976400000000002"/>
    <n v="8.8783999999999992"/>
    <n v="-170.9092"/>
    <n v="6"/>
    <n v="2015"/>
  </r>
  <r>
    <n v="5917"/>
    <s v="US-2015-126977"/>
    <d v="2015-09-17T00:00:00"/>
    <d v="2015-09-23T00:00:00"/>
    <x v="1"/>
    <x v="724"/>
    <x v="724"/>
    <s v="Consumer"/>
    <s v="United States"/>
    <s v="New York City"/>
    <s v="New York"/>
    <n v="10035"/>
    <s v="East"/>
    <s v="OFF-ST-10003058"/>
    <s v="Office Supplies"/>
    <s v="Storage"/>
    <s v="Eldon Mobile Mega Data Cart  Mega Stackable  Add-On Trays"/>
    <n v="94.6"/>
    <n v="4"/>
    <n v="0"/>
    <n v="0"/>
    <n v="27.434000000000001"/>
    <n v="-67.165999999999997"/>
    <n v="6"/>
    <n v="2015"/>
  </r>
  <r>
    <n v="5918"/>
    <s v="US-2015-126977"/>
    <d v="2015-09-17T00:00:00"/>
    <d v="2015-09-23T00:00:00"/>
    <x v="1"/>
    <x v="724"/>
    <x v="724"/>
    <s v="Consumer"/>
    <s v="United States"/>
    <s v="New York City"/>
    <s v="New York"/>
    <n v="10035"/>
    <s v="East"/>
    <s v="FUR-BO-10004834"/>
    <s v="Furniture"/>
    <s v="Bookcases"/>
    <s v="Riverside Palais Royal Lawyers Bookcase, Royale Cherry Finish"/>
    <n v="4228.7039999999997"/>
    <n v="6"/>
    <n v="0.2"/>
    <n v="-845.74080000000004"/>
    <n v="158.57640000000001"/>
    <n v="-3224.3867999999998"/>
    <n v="6"/>
    <n v="2015"/>
  </r>
  <r>
    <n v="5919"/>
    <s v="US-2015-126977"/>
    <d v="2015-09-17T00:00:00"/>
    <d v="2015-09-23T00:00:00"/>
    <x v="1"/>
    <x v="724"/>
    <x v="724"/>
    <s v="Consumer"/>
    <s v="United States"/>
    <s v="New York City"/>
    <s v="New York"/>
    <n v="10035"/>
    <s v="East"/>
    <s v="FUR-BO-10002213"/>
    <s v="Furniture"/>
    <s v="Bookcases"/>
    <s v="DMI Eclipse Executive Suite Bookcases"/>
    <n v="2003.92"/>
    <n v="5"/>
    <n v="0.2"/>
    <n v="-400.78400000000005"/>
    <n v="-25.048999999999999"/>
    <n v="-1628.1849999999999"/>
    <n v="6"/>
    <n v="2015"/>
  </r>
  <r>
    <n v="5920"/>
    <s v="US-2015-126977"/>
    <d v="2015-09-17T00:00:00"/>
    <d v="2015-09-23T00:00:00"/>
    <x v="1"/>
    <x v="724"/>
    <x v="724"/>
    <s v="Consumer"/>
    <s v="United States"/>
    <s v="New York City"/>
    <s v="New York"/>
    <n v="10035"/>
    <s v="East"/>
    <s v="TEC-PH-10002170"/>
    <s v="Technology"/>
    <s v="Phones"/>
    <s v="ClearSounds CSC500 Amplified Spirit Phone Corded phone"/>
    <n v="209.97"/>
    <n v="3"/>
    <n v="0"/>
    <n v="0"/>
    <n v="58.791600000000003"/>
    <n v="-151.17840000000001"/>
    <n v="6"/>
    <n v="2015"/>
  </r>
  <r>
    <n v="5921"/>
    <s v="US-2015-126977"/>
    <d v="2015-09-17T00:00:00"/>
    <d v="2015-09-23T00:00:00"/>
    <x v="1"/>
    <x v="724"/>
    <x v="724"/>
    <s v="Consumer"/>
    <s v="United States"/>
    <s v="New York City"/>
    <s v="New York"/>
    <n v="10035"/>
    <s v="East"/>
    <s v="TEC-AC-10003033"/>
    <s v="Technology"/>
    <s v="Accessories"/>
    <s v="Plantronics CS510 - Over-the-Head monaural Wireless Headset System"/>
    <n v="659.9"/>
    <n v="2"/>
    <n v="0"/>
    <n v="0"/>
    <n v="217.767"/>
    <n v="-442.13299999999998"/>
    <n v="6"/>
    <n v="2015"/>
  </r>
  <r>
    <n v="5922"/>
    <s v="US-2015-126977"/>
    <d v="2015-09-17T00:00:00"/>
    <d v="2015-09-23T00:00:00"/>
    <x v="1"/>
    <x v="724"/>
    <x v="724"/>
    <s v="Consumer"/>
    <s v="United States"/>
    <s v="New York City"/>
    <s v="New York"/>
    <n v="10035"/>
    <s v="East"/>
    <s v="OFF-PA-10004071"/>
    <s v="Office Supplies"/>
    <s v="Paper"/>
    <s v="Eaton Premium Continuous-Feed Paper, 25% Cotton, Letter Size, White, 1000 Shts/Box"/>
    <n v="110.96"/>
    <n v="2"/>
    <n v="0"/>
    <n v="0"/>
    <n v="53.260800000000003"/>
    <n v="-57.69919999999999"/>
    <n v="6"/>
    <n v="2015"/>
  </r>
  <r>
    <n v="5923"/>
    <s v="US-2015-126977"/>
    <d v="2015-09-17T00:00:00"/>
    <d v="2015-09-23T00:00:00"/>
    <x v="1"/>
    <x v="724"/>
    <x v="724"/>
    <s v="Consumer"/>
    <s v="United States"/>
    <s v="New York City"/>
    <s v="New York"/>
    <n v="10035"/>
    <s v="East"/>
    <s v="TEC-PH-10000169"/>
    <s v="Technology"/>
    <s v="Phones"/>
    <s v="ARKON Windshield Dashboard Air Vent Car Mount Holder"/>
    <n v="67.8"/>
    <n v="4"/>
    <n v="0"/>
    <n v="0"/>
    <n v="1.3560000000000001"/>
    <n v="-66.444000000000003"/>
    <n v="6"/>
    <n v="2015"/>
  </r>
  <r>
    <n v="5924"/>
    <s v="CA-2016-130288"/>
    <d v="2016-11-26T00:00:00"/>
    <d v="2016-11-30T00:00:00"/>
    <x v="0"/>
    <x v="158"/>
    <x v="158"/>
    <s v="Corporate"/>
    <s v="United States"/>
    <s v="New York City"/>
    <s v="New York"/>
    <n v="10011"/>
    <s v="East"/>
    <s v="FUR-TA-10002958"/>
    <s v="Furniture"/>
    <s v="Tables"/>
    <s v="Bevis Oval Conference Table, Walnut"/>
    <n v="313.17599999999999"/>
    <n v="2"/>
    <n v="0.4"/>
    <n v="-125.2704"/>
    <n v="-120.0508"/>
    <n v="-307.95639999999997"/>
    <n v="4"/>
    <n v="2016"/>
  </r>
  <r>
    <n v="5925"/>
    <s v="CA-2017-146458"/>
    <d v="2017-11-19T00:00:00"/>
    <d v="2017-11-22T00:00:00"/>
    <x v="0"/>
    <x v="579"/>
    <x v="579"/>
    <s v="Consumer"/>
    <s v="United States"/>
    <s v="Springfield"/>
    <s v="Virginia"/>
    <n v="22153"/>
    <s v="South"/>
    <s v="OFF-AR-10001177"/>
    <s v="Office Supplies"/>
    <s v="Art"/>
    <s v="Newell 349"/>
    <n v="22.96"/>
    <n v="7"/>
    <n v="0"/>
    <n v="0"/>
    <n v="6.6584000000000003"/>
    <n v="-16.301600000000001"/>
    <n v="3"/>
    <n v="2017"/>
  </r>
  <r>
    <n v="5926"/>
    <s v="CA-2017-150420"/>
    <d v="2017-06-03T00:00:00"/>
    <d v="2017-06-08T00:00:00"/>
    <x v="1"/>
    <x v="241"/>
    <x v="241"/>
    <s v="Corporate"/>
    <s v="United States"/>
    <s v="Bellingham"/>
    <s v="Washington"/>
    <n v="98226"/>
    <s v="West"/>
    <s v="TEC-AC-10004975"/>
    <s v="Technology"/>
    <s v="Accessories"/>
    <s v="Plantronics Audio 995 Wireless Stereo Headset"/>
    <n v="1099.5"/>
    <n v="10"/>
    <n v="0"/>
    <n v="0"/>
    <n v="362.83499999999998"/>
    <n v="-736.66499999999996"/>
    <n v="5"/>
    <n v="2017"/>
  </r>
  <r>
    <n v="5927"/>
    <s v="US-2014-118997"/>
    <d v="2014-04-08T00:00:00"/>
    <d v="2014-04-12T00:00:00"/>
    <x v="1"/>
    <x v="19"/>
    <x v="19"/>
    <s v="Corporate"/>
    <s v="United States"/>
    <s v="Decatur"/>
    <s v="Alabama"/>
    <n v="35601"/>
    <s v="South"/>
    <s v="FUR-TA-10001086"/>
    <s v="Furniture"/>
    <s v="Tables"/>
    <s v="SAFCO PlanMaster Boards, 60w x 37-1/2d, White Melamine"/>
    <n v="1215.92"/>
    <n v="8"/>
    <n v="0"/>
    <n v="0"/>
    <n v="316.13920000000002"/>
    <n v="-899.7808"/>
    <n v="4"/>
    <n v="2014"/>
  </r>
  <r>
    <n v="5928"/>
    <s v="CA-2014-114314"/>
    <d v="2014-10-11T00:00:00"/>
    <d v="2014-10-15T00:00:00"/>
    <x v="1"/>
    <x v="587"/>
    <x v="587"/>
    <s v="Corporate"/>
    <s v="United States"/>
    <s v="Fayetteville"/>
    <s v="Arkansas"/>
    <n v="72701"/>
    <s v="South"/>
    <s v="OFF-LA-10000240"/>
    <s v="Office Supplies"/>
    <s v="Labels"/>
    <s v="Self-Adhesive Address Labels for Typewriters by Universal"/>
    <n v="7.31"/>
    <n v="1"/>
    <n v="0"/>
    <n v="0"/>
    <n v="3.4357000000000002"/>
    <n v="-3.8742999999999994"/>
    <n v="4"/>
    <n v="2014"/>
  </r>
  <r>
    <n v="5929"/>
    <s v="CA-2014-114314"/>
    <d v="2014-10-11T00:00:00"/>
    <d v="2014-10-15T00:00:00"/>
    <x v="1"/>
    <x v="587"/>
    <x v="587"/>
    <s v="Corporate"/>
    <s v="United States"/>
    <s v="Fayetteville"/>
    <s v="Arkansas"/>
    <n v="72701"/>
    <s v="South"/>
    <s v="FUR-FU-10002107"/>
    <s v="Furniture"/>
    <s v="Furnishings"/>
    <s v="Eldon Pizzaz Desk Accessories"/>
    <n v="8.92"/>
    <n v="4"/>
    <n v="0"/>
    <n v="0"/>
    <n v="3.9247999999999998"/>
    <n v="-4.9952000000000005"/>
    <n v="4"/>
    <n v="2014"/>
  </r>
  <r>
    <n v="5930"/>
    <s v="US-2017-169551"/>
    <d v="2017-07-07T00:00:00"/>
    <d v="2017-07-09T00:00:00"/>
    <x v="2"/>
    <x v="210"/>
    <x v="210"/>
    <s v="Consumer"/>
    <s v="United States"/>
    <s v="Philadelphia"/>
    <s v="Pennsylvania"/>
    <n v="19120"/>
    <s v="East"/>
    <s v="FUR-BO-10001519"/>
    <s v="Furniture"/>
    <s v="Bookcases"/>
    <s v="O'Sullivan 3-Shelf Heavy-Duty Bookcases"/>
    <n v="87.21"/>
    <n v="3"/>
    <n v="0.5"/>
    <n v="-43.604999999999997"/>
    <n v="-45.349200000000003"/>
    <n v="-88.9542"/>
    <n v="2"/>
    <n v="2017"/>
  </r>
  <r>
    <n v="5931"/>
    <s v="US-2017-169551"/>
    <d v="2017-07-07T00:00:00"/>
    <d v="2017-07-09T00:00:00"/>
    <x v="2"/>
    <x v="210"/>
    <x v="210"/>
    <s v="Consumer"/>
    <s v="United States"/>
    <s v="Philadelphia"/>
    <s v="Pennsylvania"/>
    <n v="19120"/>
    <s v="East"/>
    <s v="OFF-PA-10004100"/>
    <s v="Office Supplies"/>
    <s v="Paper"/>
    <s v="Xerox 216"/>
    <n v="15.552"/>
    <n v="3"/>
    <n v="0.2"/>
    <n v="-3.1104000000000003"/>
    <n v="5.4432"/>
    <n v="-6.9983999999999993"/>
    <n v="2"/>
    <n v="2017"/>
  </r>
  <r>
    <n v="5932"/>
    <s v="US-2017-169551"/>
    <d v="2017-07-07T00:00:00"/>
    <d v="2017-07-09T00:00:00"/>
    <x v="2"/>
    <x v="210"/>
    <x v="210"/>
    <s v="Consumer"/>
    <s v="United States"/>
    <s v="Philadelphia"/>
    <s v="Pennsylvania"/>
    <n v="19120"/>
    <s v="East"/>
    <s v="TEC-PH-10001363"/>
    <s v="Technology"/>
    <s v="Phones"/>
    <s v="Apple iPhone 5S"/>
    <n v="683.98800000000006"/>
    <n v="2"/>
    <n v="0.4"/>
    <n v="-273.59520000000003"/>
    <n v="-113.998"/>
    <n v="-524.39080000000001"/>
    <n v="2"/>
    <n v="2017"/>
  </r>
  <r>
    <n v="5933"/>
    <s v="US-2017-169551"/>
    <d v="2017-07-07T00:00:00"/>
    <d v="2017-07-09T00:00:00"/>
    <x v="2"/>
    <x v="210"/>
    <x v="210"/>
    <s v="Consumer"/>
    <s v="United States"/>
    <s v="Philadelphia"/>
    <s v="Pennsylvania"/>
    <n v="19120"/>
    <s v="East"/>
    <s v="OFF-ST-10004835"/>
    <s v="Office Supplies"/>
    <s v="Storage"/>
    <s v="Plastic Stacking Crates &amp; Casters"/>
    <n v="13.391999999999999"/>
    <n v="3"/>
    <n v="0.2"/>
    <n v="-2.6783999999999999"/>
    <n v="1.0044"/>
    <n v="-9.7091999999999992"/>
    <n v="2"/>
    <n v="2017"/>
  </r>
  <r>
    <n v="5934"/>
    <s v="US-2017-169551"/>
    <d v="2017-07-07T00:00:00"/>
    <d v="2017-07-09T00:00:00"/>
    <x v="2"/>
    <x v="210"/>
    <x v="210"/>
    <s v="Consumer"/>
    <s v="United States"/>
    <s v="Philadelphia"/>
    <s v="Pennsylvania"/>
    <n v="19120"/>
    <s v="East"/>
    <s v="TEC-AC-10002018"/>
    <s v="Technology"/>
    <s v="Accessories"/>
    <s v="AmazonBasics 3-Button USB Wired Mouse"/>
    <n v="16.776"/>
    <n v="3"/>
    <n v="0.2"/>
    <n v="-3.3552"/>
    <n v="4.8231000000000002"/>
    <n v="-8.5976999999999997"/>
    <n v="2"/>
    <n v="2017"/>
  </r>
  <r>
    <n v="5935"/>
    <s v="US-2017-169551"/>
    <d v="2017-07-07T00:00:00"/>
    <d v="2017-07-09T00:00:00"/>
    <x v="2"/>
    <x v="210"/>
    <x v="210"/>
    <s v="Consumer"/>
    <s v="United States"/>
    <s v="Philadelphia"/>
    <s v="Pennsylvania"/>
    <n v="19120"/>
    <s v="East"/>
    <s v="TEC-AC-10003033"/>
    <s v="Technology"/>
    <s v="Accessories"/>
    <s v="Plantronics CS510 - Over-the-Head monaural Wireless Headset System"/>
    <n v="527.91999999999996"/>
    <n v="2"/>
    <n v="0.2"/>
    <n v="-105.584"/>
    <n v="85.787000000000006"/>
    <n v="-336.54899999999998"/>
    <n v="2"/>
    <n v="2017"/>
  </r>
  <r>
    <n v="5936"/>
    <s v="CA-2016-103107"/>
    <d v="2016-07-04T00:00:00"/>
    <d v="2016-07-04T00:00:00"/>
    <x v="3"/>
    <x v="46"/>
    <x v="46"/>
    <s v="Home Office"/>
    <s v="United States"/>
    <s v="Seattle"/>
    <s v="Washington"/>
    <n v="98103"/>
    <s v="West"/>
    <s v="FUR-FU-10000221"/>
    <s v="Furniture"/>
    <s v="Furnishings"/>
    <s v="Master Caster Door Stop, Brown"/>
    <n v="25.4"/>
    <n v="5"/>
    <n v="0"/>
    <n v="0"/>
    <n v="8.6359999999999992"/>
    <n v="-16.763999999999999"/>
    <n v="0"/>
    <n v="2016"/>
  </r>
  <r>
    <n v="5937"/>
    <s v="CA-2016-103107"/>
    <d v="2016-07-04T00:00:00"/>
    <d v="2016-07-04T00:00:00"/>
    <x v="3"/>
    <x v="46"/>
    <x v="46"/>
    <s v="Home Office"/>
    <s v="United States"/>
    <s v="Seattle"/>
    <s v="Washington"/>
    <n v="98103"/>
    <s v="West"/>
    <s v="TEC-PH-10001198"/>
    <s v="Technology"/>
    <s v="Phones"/>
    <s v="Avaya 4621SW VoIP phone"/>
    <n v="177.48"/>
    <n v="3"/>
    <n v="0.2"/>
    <n v="-35.496000000000002"/>
    <n v="19.9665"/>
    <n v="-122.01749999999998"/>
    <n v="0"/>
    <n v="2016"/>
  </r>
  <r>
    <n v="5938"/>
    <s v="CA-2016-103107"/>
    <d v="2016-07-04T00:00:00"/>
    <d v="2016-07-04T00:00:00"/>
    <x v="3"/>
    <x v="46"/>
    <x v="46"/>
    <s v="Home Office"/>
    <s v="United States"/>
    <s v="Seattle"/>
    <s v="Washington"/>
    <n v="98103"/>
    <s v="West"/>
    <s v="TEC-PH-10002564"/>
    <s v="Technology"/>
    <s v="Phones"/>
    <s v="OtterBox Defender Series Case - Samsung Galaxy S4"/>
    <n v="71.975999999999999"/>
    <n v="3"/>
    <n v="0.2"/>
    <n v="-14.395200000000001"/>
    <n v="8.9969999999999999"/>
    <n v="-48.583799999999997"/>
    <n v="0"/>
    <n v="2016"/>
  </r>
  <r>
    <n v="5939"/>
    <s v="CA-2017-122077"/>
    <d v="2017-05-19T00:00:00"/>
    <d v="2017-05-25T00:00:00"/>
    <x v="1"/>
    <x v="639"/>
    <x v="639"/>
    <s v="Consumer"/>
    <s v="United States"/>
    <s v="Plano"/>
    <s v="Texas"/>
    <n v="75023"/>
    <s v="Central"/>
    <s v="TEC-PH-10003811"/>
    <s v="Technology"/>
    <s v="Phones"/>
    <s v="Jabra Supreme Plus Driver Edition Headset"/>
    <n v="95.992000000000004"/>
    <n v="1"/>
    <n v="0.2"/>
    <n v="-19.198400000000003"/>
    <n v="9.5991999999999997"/>
    <n v="-67.194400000000002"/>
    <n v="6"/>
    <n v="2017"/>
  </r>
  <r>
    <n v="5940"/>
    <s v="CA-2017-122077"/>
    <d v="2017-05-19T00:00:00"/>
    <d v="2017-05-25T00:00:00"/>
    <x v="1"/>
    <x v="639"/>
    <x v="639"/>
    <s v="Consumer"/>
    <s v="United States"/>
    <s v="Plano"/>
    <s v="Texas"/>
    <n v="75023"/>
    <s v="Central"/>
    <s v="OFF-LA-10004178"/>
    <s v="Office Supplies"/>
    <s v="Labels"/>
    <s v="Avery 491"/>
    <n v="13.215999999999999"/>
    <n v="4"/>
    <n v="0.2"/>
    <n v="-2.6432000000000002"/>
    <n v="4.2952000000000004"/>
    <n v="-6.2775999999999987"/>
    <n v="6"/>
    <n v="2017"/>
  </r>
  <r>
    <n v="5941"/>
    <s v="CA-2017-112431"/>
    <d v="2017-10-12T00:00:00"/>
    <d v="2017-10-14T00:00:00"/>
    <x v="0"/>
    <x v="355"/>
    <x v="355"/>
    <s v="Consumer"/>
    <s v="United States"/>
    <s v="Los Angeles"/>
    <s v="California"/>
    <n v="90049"/>
    <s v="West"/>
    <s v="TEC-AC-10001465"/>
    <s v="Technology"/>
    <s v="Accessories"/>
    <s v="SanDisk Cruzer 64 GB USB Flash Drive"/>
    <n v="435.84"/>
    <n v="12"/>
    <n v="0"/>
    <n v="0"/>
    <n v="130.75200000000001"/>
    <n v="-305.08799999999997"/>
    <n v="2"/>
    <n v="2017"/>
  </r>
  <r>
    <n v="5942"/>
    <s v="CA-2017-112431"/>
    <d v="2017-10-12T00:00:00"/>
    <d v="2017-10-14T00:00:00"/>
    <x v="0"/>
    <x v="355"/>
    <x v="355"/>
    <s v="Consumer"/>
    <s v="United States"/>
    <s v="Los Angeles"/>
    <s v="California"/>
    <n v="90049"/>
    <s v="West"/>
    <s v="OFF-AR-10000940"/>
    <s v="Office Supplies"/>
    <s v="Art"/>
    <s v="Newell 343"/>
    <n v="5.88"/>
    <n v="2"/>
    <n v="0"/>
    <n v="0"/>
    <n v="1.5875999999999999"/>
    <n v="-4.2923999999999998"/>
    <n v="2"/>
    <n v="2017"/>
  </r>
  <r>
    <n v="5943"/>
    <s v="CA-2016-151092"/>
    <d v="2016-08-06T00:00:00"/>
    <d v="2016-08-13T00:00:00"/>
    <x v="1"/>
    <x v="364"/>
    <x v="364"/>
    <s v="Consumer"/>
    <s v="United States"/>
    <s v="Los Angeles"/>
    <s v="California"/>
    <n v="90032"/>
    <s v="West"/>
    <s v="TEC-PH-10001700"/>
    <s v="Technology"/>
    <s v="Phones"/>
    <s v="Panasonic KX-TG6844B Expandable Digital Cordless Telephone"/>
    <n v="211.16800000000001"/>
    <n v="4"/>
    <n v="0.2"/>
    <n v="-42.233600000000003"/>
    <n v="18.4772"/>
    <n v="-150.4572"/>
    <n v="7"/>
    <n v="2016"/>
  </r>
  <r>
    <n v="5944"/>
    <s v="CA-2014-104178"/>
    <d v="2014-08-25T00:00:00"/>
    <d v="2014-08-29T00:00:00"/>
    <x v="1"/>
    <x v="25"/>
    <x v="25"/>
    <s v="Corporate"/>
    <s v="United States"/>
    <s v="Los Angeles"/>
    <s v="California"/>
    <n v="90036"/>
    <s v="West"/>
    <s v="FUR-FU-10000771"/>
    <s v="Furniture"/>
    <s v="Furnishings"/>
    <s v="Eldon 200 Class Desk Accessories, Smoke"/>
    <n v="6.28"/>
    <n v="1"/>
    <n v="0"/>
    <n v="0"/>
    <n v="2.6375999999999999"/>
    <n v="-3.6424000000000003"/>
    <n v="4"/>
    <n v="2014"/>
  </r>
  <r>
    <n v="5945"/>
    <s v="CA-2014-104178"/>
    <d v="2014-08-25T00:00:00"/>
    <d v="2014-08-29T00:00:00"/>
    <x v="1"/>
    <x v="25"/>
    <x v="25"/>
    <s v="Corporate"/>
    <s v="United States"/>
    <s v="Los Angeles"/>
    <s v="California"/>
    <n v="90036"/>
    <s v="West"/>
    <s v="TEC-AC-10002399"/>
    <s v="Technology"/>
    <s v="Accessories"/>
    <s v="SanDisk Cruzer 32 GB USB Flash Drive"/>
    <n v="95.1"/>
    <n v="5"/>
    <n v="0"/>
    <n v="0"/>
    <n v="30.431999999999999"/>
    <n v="-64.667999999999992"/>
    <n v="4"/>
    <n v="2014"/>
  </r>
  <r>
    <n v="5946"/>
    <s v="CA-2014-104178"/>
    <d v="2014-08-25T00:00:00"/>
    <d v="2014-08-29T00:00:00"/>
    <x v="1"/>
    <x v="25"/>
    <x v="25"/>
    <s v="Corporate"/>
    <s v="United States"/>
    <s v="Los Angeles"/>
    <s v="California"/>
    <n v="90036"/>
    <s v="West"/>
    <s v="OFF-PA-10004983"/>
    <s v="Office Supplies"/>
    <s v="Paper"/>
    <s v="Xerox 23"/>
    <n v="25.92"/>
    <n v="4"/>
    <n v="0"/>
    <n v="0"/>
    <n v="12.441599999999999"/>
    <n v="-13.478400000000002"/>
    <n v="4"/>
    <n v="2014"/>
  </r>
  <r>
    <n v="5947"/>
    <s v="CA-2014-104178"/>
    <d v="2014-08-25T00:00:00"/>
    <d v="2014-08-29T00:00:00"/>
    <x v="1"/>
    <x v="25"/>
    <x v="25"/>
    <s v="Corporate"/>
    <s v="United States"/>
    <s v="Los Angeles"/>
    <s v="California"/>
    <n v="90036"/>
    <s v="West"/>
    <s v="OFF-ST-10004258"/>
    <s v="Office Supplies"/>
    <s v="Storage"/>
    <s v="Portable Personal File Box"/>
    <n v="48.84"/>
    <n v="4"/>
    <n v="0"/>
    <n v="0"/>
    <n v="13.1868"/>
    <n v="-35.653200000000005"/>
    <n v="4"/>
    <n v="2014"/>
  </r>
  <r>
    <n v="5948"/>
    <s v="CA-2015-115924"/>
    <d v="2015-09-14T00:00:00"/>
    <d v="2015-09-18T00:00:00"/>
    <x v="0"/>
    <x v="534"/>
    <x v="534"/>
    <s v="Home Office"/>
    <s v="United States"/>
    <s v="Des Moines"/>
    <s v="Iowa"/>
    <n v="50315"/>
    <s v="Central"/>
    <s v="OFF-BI-10004040"/>
    <s v="Office Supplies"/>
    <s v="Binders"/>
    <s v="Wilson Jones Impact Binders"/>
    <n v="25.9"/>
    <n v="5"/>
    <n v="0"/>
    <n v="0"/>
    <n v="12.691000000000001"/>
    <n v="-13.208999999999998"/>
    <n v="4"/>
    <n v="2015"/>
  </r>
  <r>
    <n v="5949"/>
    <s v="CA-2017-161046"/>
    <d v="2017-03-05T00:00:00"/>
    <d v="2017-03-05T00:00:00"/>
    <x v="3"/>
    <x v="118"/>
    <x v="118"/>
    <s v="Corporate"/>
    <s v="United States"/>
    <s v="Southaven"/>
    <s v="Mississippi"/>
    <n v="38671"/>
    <s v="South"/>
    <s v="OFF-EN-10003862"/>
    <s v="Office Supplies"/>
    <s v="Envelopes"/>
    <s v="Laser &amp; Ink Jet Business Envelopes"/>
    <n v="42.68"/>
    <n v="4"/>
    <n v="0"/>
    <n v="0"/>
    <n v="19.6328"/>
    <n v="-23.0472"/>
    <n v="0"/>
    <n v="2017"/>
  </r>
  <r>
    <n v="5950"/>
    <s v="CA-2017-161046"/>
    <d v="2017-03-05T00:00:00"/>
    <d v="2017-03-05T00:00:00"/>
    <x v="3"/>
    <x v="118"/>
    <x v="118"/>
    <s v="Corporate"/>
    <s v="United States"/>
    <s v="Southaven"/>
    <s v="Mississippi"/>
    <n v="38671"/>
    <s v="South"/>
    <s v="TEC-AC-10004571"/>
    <s v="Technology"/>
    <s v="Accessories"/>
    <s v="Logitech G700s Rechargeable Gaming Mouse"/>
    <n v="299.97000000000003"/>
    <n v="3"/>
    <n v="0"/>
    <n v="0"/>
    <n v="125.98739999999999"/>
    <n v="-173.98260000000005"/>
    <n v="0"/>
    <n v="2017"/>
  </r>
  <r>
    <n v="5951"/>
    <s v="CA-2017-161046"/>
    <d v="2017-03-05T00:00:00"/>
    <d v="2017-03-05T00:00:00"/>
    <x v="3"/>
    <x v="118"/>
    <x v="118"/>
    <s v="Corporate"/>
    <s v="United States"/>
    <s v="Southaven"/>
    <s v="Mississippi"/>
    <n v="38671"/>
    <s v="South"/>
    <s v="OFF-AP-10000891"/>
    <s v="Office Supplies"/>
    <s v="Appliances"/>
    <s v="Kensington 7 Outlet MasterPiece HOMEOFFICE Power Control Center"/>
    <n v="262.24"/>
    <n v="2"/>
    <n v="0"/>
    <n v="0"/>
    <n v="78.671999999999997"/>
    <n v="-183.56800000000001"/>
    <n v="0"/>
    <n v="2017"/>
  </r>
  <r>
    <n v="5952"/>
    <s v="CA-2017-161046"/>
    <d v="2017-03-05T00:00:00"/>
    <d v="2017-03-05T00:00:00"/>
    <x v="3"/>
    <x v="118"/>
    <x v="118"/>
    <s v="Corporate"/>
    <s v="United States"/>
    <s v="Southaven"/>
    <s v="Mississippi"/>
    <n v="38671"/>
    <s v="South"/>
    <s v="OFF-BI-10002026"/>
    <s v="Office Supplies"/>
    <s v="Binders"/>
    <s v="Ibico Recycled Linen-Style Covers"/>
    <n v="234.36"/>
    <n v="6"/>
    <n v="0"/>
    <n v="0"/>
    <n v="112.4928"/>
    <n v="-121.86720000000001"/>
    <n v="0"/>
    <n v="2017"/>
  </r>
  <r>
    <n v="5953"/>
    <s v="US-2017-141698"/>
    <d v="2017-04-15T00:00:00"/>
    <d v="2017-04-21T00:00:00"/>
    <x v="1"/>
    <x v="174"/>
    <x v="174"/>
    <s v="Home Office"/>
    <s v="United States"/>
    <s v="Houston"/>
    <s v="Texas"/>
    <n v="77041"/>
    <s v="Central"/>
    <s v="OFF-PA-10001826"/>
    <s v="Office Supplies"/>
    <s v="Paper"/>
    <s v="Xerox 207"/>
    <n v="20.736000000000001"/>
    <n v="4"/>
    <n v="0.2"/>
    <n v="-4.1472000000000007"/>
    <n v="7.2576000000000001"/>
    <n v="-9.3311999999999991"/>
    <n v="6"/>
    <n v="2017"/>
  </r>
  <r>
    <n v="5954"/>
    <s v="US-2014-105151"/>
    <d v="2014-03-30T00:00:00"/>
    <d v="2014-03-31T00:00:00"/>
    <x v="2"/>
    <x v="737"/>
    <x v="737"/>
    <s v="Corporate"/>
    <s v="United States"/>
    <s v="New York City"/>
    <s v="New York"/>
    <n v="10009"/>
    <s v="East"/>
    <s v="OFF-AR-10001231"/>
    <s v="Office Supplies"/>
    <s v="Art"/>
    <s v="Sanford EarthWrite Recycled Pencils, Medium Soft, #2"/>
    <n v="10.5"/>
    <n v="5"/>
    <n v="0"/>
    <n v="0"/>
    <n v="2.94"/>
    <n v="-7.5600000000000005"/>
    <n v="1"/>
    <n v="2014"/>
  </r>
  <r>
    <n v="5955"/>
    <s v="CA-2014-155796"/>
    <d v="2014-11-11T00:00:00"/>
    <d v="2014-11-15T00:00:00"/>
    <x v="0"/>
    <x v="747"/>
    <x v="747"/>
    <s v="Corporate"/>
    <s v="United States"/>
    <s v="Reading"/>
    <s v="Pennsylvania"/>
    <n v="19601"/>
    <s v="East"/>
    <s v="FUR-FU-10000409"/>
    <s v="Furniture"/>
    <s v="Furnishings"/>
    <s v="GE 4 Foot Flourescent Tube, 40 Watt"/>
    <n v="23.968"/>
    <n v="2"/>
    <n v="0.2"/>
    <n v="-4.7936000000000005"/>
    <n v="7.7896000000000001"/>
    <n v="-11.384799999999998"/>
    <n v="4"/>
    <n v="2014"/>
  </r>
  <r>
    <n v="5956"/>
    <s v="CA-2014-155796"/>
    <d v="2014-11-11T00:00:00"/>
    <d v="2014-11-15T00:00:00"/>
    <x v="0"/>
    <x v="747"/>
    <x v="747"/>
    <s v="Corporate"/>
    <s v="United States"/>
    <s v="Reading"/>
    <s v="Pennsylvania"/>
    <n v="19601"/>
    <s v="East"/>
    <s v="FUR-BO-10002545"/>
    <s v="Furniture"/>
    <s v="Bookcases"/>
    <s v="Atlantic Metals Mobile 3-Shelf Bookcases, Custom Colors"/>
    <n v="521.96"/>
    <n v="4"/>
    <n v="0.5"/>
    <n v="-260.98"/>
    <n v="-250.54079999999999"/>
    <n v="-511.52080000000001"/>
    <n v="4"/>
    <n v="2014"/>
  </r>
  <r>
    <n v="5957"/>
    <s v="CA-2016-127138"/>
    <d v="2016-03-12T00:00:00"/>
    <d v="2016-03-15T00:00:00"/>
    <x v="0"/>
    <x v="158"/>
    <x v="158"/>
    <s v="Corporate"/>
    <s v="United States"/>
    <s v="San Francisco"/>
    <s v="California"/>
    <n v="94109"/>
    <s v="West"/>
    <s v="OFF-ST-10002756"/>
    <s v="Office Supplies"/>
    <s v="Storage"/>
    <s v="Tennsco Stur-D-Stor Boltless Shelving, 5 Shelves, 24&quot; Deep, Sand"/>
    <n v="676.55"/>
    <n v="5"/>
    <n v="0"/>
    <n v="0"/>
    <n v="6.7655000000000003"/>
    <n v="-669.78449999999998"/>
    <n v="3"/>
    <n v="2016"/>
  </r>
  <r>
    <n v="5958"/>
    <s v="CA-2016-127138"/>
    <d v="2016-03-12T00:00:00"/>
    <d v="2016-03-15T00:00:00"/>
    <x v="0"/>
    <x v="158"/>
    <x v="158"/>
    <s v="Corporate"/>
    <s v="United States"/>
    <s v="San Francisco"/>
    <s v="California"/>
    <n v="94109"/>
    <s v="West"/>
    <s v="OFF-AP-10003842"/>
    <s v="Office Supplies"/>
    <s v="Appliances"/>
    <s v="Euro-Pro Shark Turbo Vacuum"/>
    <n v="154.9"/>
    <n v="5"/>
    <n v="0"/>
    <n v="0"/>
    <n v="40.274000000000001"/>
    <n v="-114.626"/>
    <n v="3"/>
    <n v="2016"/>
  </r>
  <r>
    <n v="5959"/>
    <s v="CA-2016-127138"/>
    <d v="2016-03-12T00:00:00"/>
    <d v="2016-03-15T00:00:00"/>
    <x v="0"/>
    <x v="158"/>
    <x v="158"/>
    <s v="Corporate"/>
    <s v="United States"/>
    <s v="San Francisco"/>
    <s v="California"/>
    <n v="94109"/>
    <s v="West"/>
    <s v="OFF-EN-10004459"/>
    <s v="Office Supplies"/>
    <s v="Envelopes"/>
    <s v="Security-Tint Envelopes"/>
    <n v="30.56"/>
    <n v="4"/>
    <n v="0"/>
    <n v="0"/>
    <n v="14.974399999999999"/>
    <n v="-15.585599999999999"/>
    <n v="3"/>
    <n v="2016"/>
  </r>
  <r>
    <n v="5960"/>
    <s v="CA-2016-127138"/>
    <d v="2016-03-12T00:00:00"/>
    <d v="2016-03-15T00:00:00"/>
    <x v="0"/>
    <x v="158"/>
    <x v="158"/>
    <s v="Corporate"/>
    <s v="United States"/>
    <s v="San Francisco"/>
    <s v="California"/>
    <n v="94109"/>
    <s v="West"/>
    <s v="FUR-CH-10003746"/>
    <s v="Furniture"/>
    <s v="Chairs"/>
    <s v="Hon 4070 Series Pagoda Round Back Stacking Chairs"/>
    <n v="770.35199999999998"/>
    <n v="3"/>
    <n v="0.2"/>
    <n v="-154.07040000000001"/>
    <n v="77.035200000000003"/>
    <n v="-539.24639999999999"/>
    <n v="3"/>
    <n v="2016"/>
  </r>
  <r>
    <n v="5961"/>
    <s v="CA-2017-150602"/>
    <d v="2017-02-09T00:00:00"/>
    <d v="2017-02-14T00:00:00"/>
    <x v="0"/>
    <x v="504"/>
    <x v="504"/>
    <s v="Corporate"/>
    <s v="United States"/>
    <s v="Los Angeles"/>
    <s v="California"/>
    <n v="90045"/>
    <s v="West"/>
    <s v="FUR-FU-10003142"/>
    <s v="Furniture"/>
    <s v="Furnishings"/>
    <s v="Master Big Foot Doorstop, Beige"/>
    <n v="21.12"/>
    <n v="4"/>
    <n v="0"/>
    <n v="0"/>
    <n v="6.5472000000000001"/>
    <n v="-14.572800000000001"/>
    <n v="5"/>
    <n v="2017"/>
  </r>
  <r>
    <n v="5962"/>
    <s v="CA-2014-140732"/>
    <d v="2014-11-11T00:00:00"/>
    <d v="2014-11-13T00:00:00"/>
    <x v="0"/>
    <x v="15"/>
    <x v="15"/>
    <s v="Home Office"/>
    <s v="United States"/>
    <s v="Los Angeles"/>
    <s v="California"/>
    <n v="90004"/>
    <s v="West"/>
    <s v="TEC-PH-10001425"/>
    <s v="Technology"/>
    <s v="Phones"/>
    <s v="Mophie Juice Pack Helium for iPhone"/>
    <n v="575.928"/>
    <n v="9"/>
    <n v="0.2"/>
    <n v="-115.18560000000001"/>
    <n v="57.592799999999997"/>
    <n v="-403.14959999999996"/>
    <n v="2"/>
    <n v="2014"/>
  </r>
  <r>
    <n v="5963"/>
    <s v="CA-2014-140732"/>
    <d v="2014-11-11T00:00:00"/>
    <d v="2014-11-13T00:00:00"/>
    <x v="0"/>
    <x v="15"/>
    <x v="15"/>
    <s v="Home Office"/>
    <s v="United States"/>
    <s v="Los Angeles"/>
    <s v="California"/>
    <n v="90004"/>
    <s v="West"/>
    <s v="OFF-AP-10001626"/>
    <s v="Office Supplies"/>
    <s v="Appliances"/>
    <s v="Commercial WindTunnel Clean Air Upright Vacuum, Replacement Belts, Filtration Bags"/>
    <n v="7.78"/>
    <n v="2"/>
    <n v="0"/>
    <n v="0"/>
    <n v="2.0228000000000002"/>
    <n v="-5.7572000000000001"/>
    <n v="2"/>
    <n v="2014"/>
  </r>
  <r>
    <n v="5964"/>
    <s v="CA-2014-140732"/>
    <d v="2014-11-11T00:00:00"/>
    <d v="2014-11-13T00:00:00"/>
    <x v="0"/>
    <x v="15"/>
    <x v="15"/>
    <s v="Home Office"/>
    <s v="United States"/>
    <s v="Los Angeles"/>
    <s v="California"/>
    <n v="90004"/>
    <s v="West"/>
    <s v="OFF-PA-10003625"/>
    <s v="Office Supplies"/>
    <s v="Paper"/>
    <s v="Xerox 1979"/>
    <n v="123.92"/>
    <n v="4"/>
    <n v="0"/>
    <n v="0"/>
    <n v="55.764000000000003"/>
    <n v="-68.156000000000006"/>
    <n v="2"/>
    <n v="2014"/>
  </r>
  <r>
    <n v="5965"/>
    <s v="CA-2017-119011"/>
    <d v="2017-08-20T00:00:00"/>
    <d v="2017-08-25T00:00:00"/>
    <x v="1"/>
    <x v="756"/>
    <x v="756"/>
    <s v="Corporate"/>
    <s v="United States"/>
    <s v="San Francisco"/>
    <s v="California"/>
    <n v="94109"/>
    <s v="West"/>
    <s v="OFF-SU-10004768"/>
    <s v="Office Supplies"/>
    <s v="Supplies"/>
    <s v="Acme Kleencut Forged Steel Scissors"/>
    <n v="17.22"/>
    <n v="3"/>
    <n v="0"/>
    <n v="0"/>
    <n v="5.1660000000000004"/>
    <n v="-12.053999999999998"/>
    <n v="5"/>
    <n v="2017"/>
  </r>
  <r>
    <n v="5966"/>
    <s v="CA-2017-119011"/>
    <d v="2017-08-20T00:00:00"/>
    <d v="2017-08-25T00:00:00"/>
    <x v="1"/>
    <x v="756"/>
    <x v="756"/>
    <s v="Corporate"/>
    <s v="United States"/>
    <s v="San Francisco"/>
    <s v="California"/>
    <n v="94109"/>
    <s v="West"/>
    <s v="OFF-ST-10000777"/>
    <s v="Office Supplies"/>
    <s v="Storage"/>
    <s v="Companion Letter/Legal File, Black"/>
    <n v="226.56"/>
    <n v="6"/>
    <n v="0"/>
    <n v="0"/>
    <n v="63.436799999999998"/>
    <n v="-163.1232"/>
    <n v="5"/>
    <n v="2017"/>
  </r>
  <r>
    <n v="5967"/>
    <s v="CA-2017-119011"/>
    <d v="2017-08-20T00:00:00"/>
    <d v="2017-08-25T00:00:00"/>
    <x v="1"/>
    <x v="756"/>
    <x v="756"/>
    <s v="Corporate"/>
    <s v="United States"/>
    <s v="San Francisco"/>
    <s v="California"/>
    <n v="94109"/>
    <s v="West"/>
    <s v="TEC-PH-10003171"/>
    <s v="Technology"/>
    <s v="Phones"/>
    <s v="Plantronics Encore H101 Dual Earpieces Headset"/>
    <n v="107.88"/>
    <n v="3"/>
    <n v="0.2"/>
    <n v="-21.576000000000001"/>
    <n v="10.788"/>
    <n v="-75.516000000000005"/>
    <n v="5"/>
    <n v="2017"/>
  </r>
  <r>
    <n v="5968"/>
    <s v="CA-2016-166912"/>
    <d v="2016-01-15T00:00:00"/>
    <d v="2016-01-17T00:00:00"/>
    <x v="2"/>
    <x v="336"/>
    <x v="336"/>
    <s v="Home Office"/>
    <s v="United States"/>
    <s v="New York City"/>
    <s v="New York"/>
    <n v="10009"/>
    <s v="East"/>
    <s v="OFF-PA-10001033"/>
    <s v="Office Supplies"/>
    <s v="Paper"/>
    <s v="Xerox 1893"/>
    <n v="81.98"/>
    <n v="2"/>
    <n v="0"/>
    <n v="0"/>
    <n v="40.170200000000001"/>
    <n v="-41.809800000000003"/>
    <n v="2"/>
    <n v="2016"/>
  </r>
  <r>
    <n v="5969"/>
    <s v="CA-2014-141726"/>
    <d v="2014-07-20T00:00:00"/>
    <d v="2014-07-22T00:00:00"/>
    <x v="2"/>
    <x v="230"/>
    <x v="230"/>
    <s v="Consumer"/>
    <s v="United States"/>
    <s v="San Diego"/>
    <s v="California"/>
    <n v="92105"/>
    <s v="West"/>
    <s v="OFF-PA-10000418"/>
    <s v="Office Supplies"/>
    <s v="Paper"/>
    <s v="Xerox 189"/>
    <n v="104.85"/>
    <n v="1"/>
    <n v="0"/>
    <n v="0"/>
    <n v="50.328000000000003"/>
    <n v="-54.521999999999991"/>
    <n v="2"/>
    <n v="2014"/>
  </r>
  <r>
    <n v="5970"/>
    <s v="CA-2014-141726"/>
    <d v="2014-07-20T00:00:00"/>
    <d v="2014-07-22T00:00:00"/>
    <x v="2"/>
    <x v="230"/>
    <x v="230"/>
    <s v="Consumer"/>
    <s v="United States"/>
    <s v="San Diego"/>
    <s v="California"/>
    <n v="92105"/>
    <s v="West"/>
    <s v="OFF-BI-10001982"/>
    <s v="Office Supplies"/>
    <s v="Binders"/>
    <s v="Wilson Jones Custom Binder Spines &amp; Labels"/>
    <n v="8.7040000000000006"/>
    <n v="2"/>
    <n v="0.2"/>
    <n v="-1.7408000000000001"/>
    <n v="3.1551999999999998"/>
    <n v="-3.8080000000000007"/>
    <n v="2"/>
    <n v="2014"/>
  </r>
  <r>
    <n v="5971"/>
    <s v="CA-2014-141726"/>
    <d v="2014-07-20T00:00:00"/>
    <d v="2014-07-22T00:00:00"/>
    <x v="2"/>
    <x v="230"/>
    <x v="230"/>
    <s v="Consumer"/>
    <s v="United States"/>
    <s v="San Diego"/>
    <s v="California"/>
    <n v="92105"/>
    <s v="West"/>
    <s v="OFF-PA-10002230"/>
    <s v="Office Supplies"/>
    <s v="Paper"/>
    <s v="Xerox 1897"/>
    <n v="19.920000000000002"/>
    <n v="4"/>
    <n v="0"/>
    <n v="0"/>
    <n v="9.7607999999999997"/>
    <n v="-10.159200000000002"/>
    <n v="2"/>
    <n v="2014"/>
  </r>
  <r>
    <n v="5972"/>
    <s v="CA-2014-141726"/>
    <d v="2014-07-20T00:00:00"/>
    <d v="2014-07-22T00:00:00"/>
    <x v="2"/>
    <x v="230"/>
    <x v="230"/>
    <s v="Consumer"/>
    <s v="United States"/>
    <s v="San Diego"/>
    <s v="California"/>
    <n v="92105"/>
    <s v="West"/>
    <s v="FUR-FU-10003577"/>
    <s v="Furniture"/>
    <s v="Furnishings"/>
    <s v="Nu-Dell Leatherette Frames"/>
    <n v="43.02"/>
    <n v="3"/>
    <n v="0"/>
    <n v="0"/>
    <n v="15.4872"/>
    <n v="-27.532800000000002"/>
    <n v="2"/>
    <n v="2014"/>
  </r>
  <r>
    <n v="5973"/>
    <s v="CA-2017-115105"/>
    <d v="2017-02-06T00:00:00"/>
    <d v="2017-02-11T00:00:00"/>
    <x v="1"/>
    <x v="420"/>
    <x v="420"/>
    <s v="Consumer"/>
    <s v="United States"/>
    <s v="New York City"/>
    <s v="New York"/>
    <n v="10024"/>
    <s v="East"/>
    <s v="FUR-BO-10001811"/>
    <s v="Furniture"/>
    <s v="Bookcases"/>
    <s v="Atlantic Metals Mobile 5-Shelf Bookcases, Custom Colors"/>
    <n v="240.78399999999999"/>
    <n v="1"/>
    <n v="0.2"/>
    <n v="-48.156800000000004"/>
    <n v="30.097999999999999"/>
    <n v="-162.5292"/>
    <n v="5"/>
    <n v="2017"/>
  </r>
  <r>
    <n v="5974"/>
    <s v="CA-2015-143980"/>
    <d v="2015-12-25T00:00:00"/>
    <d v="2015-12-29T00:00:00"/>
    <x v="1"/>
    <x v="82"/>
    <x v="82"/>
    <s v="Home Office"/>
    <s v="United States"/>
    <s v="New York City"/>
    <s v="New York"/>
    <n v="10011"/>
    <s v="East"/>
    <s v="OFF-AP-10003779"/>
    <s v="Office Supplies"/>
    <s v="Appliances"/>
    <s v="Kensington 7 Outlet MasterPiece Power Center with Fax/Phone Line Protection"/>
    <n v="414.96"/>
    <n v="2"/>
    <n v="0"/>
    <n v="0"/>
    <n v="124.488"/>
    <n v="-290.47199999999998"/>
    <n v="4"/>
    <n v="2015"/>
  </r>
  <r>
    <n v="5975"/>
    <s v="CA-2016-135636"/>
    <d v="2016-10-08T00:00:00"/>
    <d v="2016-10-13T00:00:00"/>
    <x v="1"/>
    <x v="140"/>
    <x v="140"/>
    <s v="Consumer"/>
    <s v="United States"/>
    <s v="Charlotte"/>
    <s v="North Carolina"/>
    <n v="28205"/>
    <s v="South"/>
    <s v="OFF-ST-10000676"/>
    <s v="Office Supplies"/>
    <s v="Storage"/>
    <s v="Fellowes Econo/Stor Drawers"/>
    <n v="387.72"/>
    <n v="5"/>
    <n v="0.2"/>
    <n v="-77.544000000000011"/>
    <n v="-67.850999999999999"/>
    <n v="-378.02700000000004"/>
    <n v="5"/>
    <n v="2016"/>
  </r>
  <r>
    <n v="5976"/>
    <s v="CA-2017-102155"/>
    <d v="2017-07-13T00:00:00"/>
    <d v="2017-07-17T00:00:00"/>
    <x v="1"/>
    <x v="645"/>
    <x v="645"/>
    <s v="Corporate"/>
    <s v="United States"/>
    <s v="Overland Park"/>
    <s v="Kansas"/>
    <n v="66212"/>
    <s v="Central"/>
    <s v="OFF-ST-10001496"/>
    <s v="Office Supplies"/>
    <s v="Storage"/>
    <s v="Standard Rollaway File with Lock"/>
    <n v="360.38"/>
    <n v="2"/>
    <n v="0"/>
    <n v="0"/>
    <n v="93.698800000000006"/>
    <n v="-266.68119999999999"/>
    <n v="4"/>
    <n v="2017"/>
  </r>
  <r>
    <n v="5977"/>
    <s v="CA-2017-102155"/>
    <d v="2017-07-13T00:00:00"/>
    <d v="2017-07-17T00:00:00"/>
    <x v="1"/>
    <x v="645"/>
    <x v="645"/>
    <s v="Corporate"/>
    <s v="United States"/>
    <s v="Overland Park"/>
    <s v="Kansas"/>
    <n v="66212"/>
    <s v="Central"/>
    <s v="OFF-PA-10003673"/>
    <s v="Office Supplies"/>
    <s v="Paper"/>
    <s v="Strathmore Photo Mount Cards"/>
    <n v="13.56"/>
    <n v="2"/>
    <n v="0"/>
    <n v="0"/>
    <n v="6.2375999999999996"/>
    <n v="-7.3224000000000009"/>
    <n v="4"/>
    <n v="2017"/>
  </r>
  <r>
    <n v="5978"/>
    <s v="CA-2017-116953"/>
    <d v="2017-04-24T00:00:00"/>
    <d v="2017-04-25T00:00:00"/>
    <x v="2"/>
    <x v="603"/>
    <x v="603"/>
    <s v="Consumer"/>
    <s v="United States"/>
    <s v="Mesa"/>
    <s v="Arizona"/>
    <n v="85204"/>
    <s v="West"/>
    <s v="TEC-PH-10004614"/>
    <s v="Technology"/>
    <s v="Phones"/>
    <s v="AT&amp;T 841000 Phone"/>
    <n v="552"/>
    <n v="10"/>
    <n v="0.2"/>
    <n v="-110.4"/>
    <n v="34.5"/>
    <n v="-407.1"/>
    <n v="1"/>
    <n v="2017"/>
  </r>
  <r>
    <n v="5979"/>
    <s v="CA-2014-117765"/>
    <d v="2014-09-07T00:00:00"/>
    <d v="2014-09-13T00:00:00"/>
    <x v="1"/>
    <x v="46"/>
    <x v="46"/>
    <s v="Home Office"/>
    <s v="United States"/>
    <s v="Tulsa"/>
    <s v="Oklahoma"/>
    <n v="74133"/>
    <s v="Central"/>
    <s v="FUR-TA-10001039"/>
    <s v="Furniture"/>
    <s v="Tables"/>
    <s v="KI Adjustable-Height Table"/>
    <n v="429.9"/>
    <n v="5"/>
    <n v="0"/>
    <n v="0"/>
    <n v="111.774"/>
    <n v="-318.12599999999998"/>
    <n v="6"/>
    <n v="2014"/>
  </r>
  <r>
    <n v="5980"/>
    <s v="CA-2014-117765"/>
    <d v="2014-09-07T00:00:00"/>
    <d v="2014-09-13T00:00:00"/>
    <x v="1"/>
    <x v="46"/>
    <x v="46"/>
    <s v="Home Office"/>
    <s v="United States"/>
    <s v="Tulsa"/>
    <s v="Oklahoma"/>
    <n v="74133"/>
    <s v="Central"/>
    <s v="OFF-BI-10000474"/>
    <s v="Office Supplies"/>
    <s v="Binders"/>
    <s v="Avery Recycled Flexi-View Covers for Binding Systems"/>
    <n v="32.06"/>
    <n v="2"/>
    <n v="0"/>
    <n v="0"/>
    <n v="15.3888"/>
    <n v="-16.671200000000002"/>
    <n v="6"/>
    <n v="2014"/>
  </r>
  <r>
    <n v="5981"/>
    <s v="CA-2014-117765"/>
    <d v="2014-09-07T00:00:00"/>
    <d v="2014-09-13T00:00:00"/>
    <x v="1"/>
    <x v="46"/>
    <x v="46"/>
    <s v="Home Office"/>
    <s v="United States"/>
    <s v="Tulsa"/>
    <s v="Oklahoma"/>
    <n v="74133"/>
    <s v="Central"/>
    <s v="FUR-CH-10004698"/>
    <s v="Furniture"/>
    <s v="Chairs"/>
    <s v="Padded Folding Chairs, Black, 4/Carton"/>
    <n v="161.96"/>
    <n v="2"/>
    <n v="0"/>
    <n v="0"/>
    <n v="45.348799999999997"/>
    <n v="-116.61120000000001"/>
    <n v="6"/>
    <n v="2014"/>
  </r>
  <r>
    <n v="5982"/>
    <s v="CA-2014-117765"/>
    <d v="2014-09-07T00:00:00"/>
    <d v="2014-09-13T00:00:00"/>
    <x v="1"/>
    <x v="46"/>
    <x v="46"/>
    <s v="Home Office"/>
    <s v="United States"/>
    <s v="Tulsa"/>
    <s v="Oklahoma"/>
    <n v="74133"/>
    <s v="Central"/>
    <s v="OFF-ST-10003327"/>
    <s v="Office Supplies"/>
    <s v="Storage"/>
    <s v="Akro-Mils 12-Gallon Tote"/>
    <n v="19.86"/>
    <n v="2"/>
    <n v="0"/>
    <n v="0"/>
    <n v="5.7594000000000003"/>
    <n v="-14.1006"/>
    <n v="6"/>
    <n v="2014"/>
  </r>
  <r>
    <n v="5983"/>
    <s v="CA-2016-114895"/>
    <d v="2016-11-21T00:00:00"/>
    <d v="2016-11-28T00:00:00"/>
    <x v="1"/>
    <x v="160"/>
    <x v="160"/>
    <s v="Consumer"/>
    <s v="United States"/>
    <s v="New York City"/>
    <s v="New York"/>
    <n v="10035"/>
    <s v="East"/>
    <s v="OFF-PA-10000232"/>
    <s v="Office Supplies"/>
    <s v="Paper"/>
    <s v="Xerox 1975"/>
    <n v="12.96"/>
    <n v="2"/>
    <n v="0"/>
    <n v="0"/>
    <n v="6.3503999999999996"/>
    <n v="-6.6096000000000013"/>
    <n v="7"/>
    <n v="2016"/>
  </r>
  <r>
    <n v="5984"/>
    <s v="CA-2017-112984"/>
    <d v="2017-09-16T00:00:00"/>
    <d v="2017-09-18T00:00:00"/>
    <x v="0"/>
    <x v="699"/>
    <x v="699"/>
    <s v="Consumer"/>
    <s v="United States"/>
    <s v="Philadelphia"/>
    <s v="Pennsylvania"/>
    <n v="19143"/>
    <s v="East"/>
    <s v="OFF-PA-10003657"/>
    <s v="Office Supplies"/>
    <s v="Paper"/>
    <s v="Xerox 1927"/>
    <n v="20.544"/>
    <n v="6"/>
    <n v="0.2"/>
    <n v="-4.1088000000000005"/>
    <n v="6.42"/>
    <n v="-10.015200000000002"/>
    <n v="2"/>
    <n v="2017"/>
  </r>
  <r>
    <n v="5985"/>
    <s v="CA-2016-163776"/>
    <d v="2016-07-19T00:00:00"/>
    <d v="2016-07-25T00:00:00"/>
    <x v="1"/>
    <x v="559"/>
    <x v="559"/>
    <s v="Consumer"/>
    <s v="United States"/>
    <s v="Hattiesburg"/>
    <s v="Mississippi"/>
    <n v="39401"/>
    <s v="South"/>
    <s v="FUR-FU-10001185"/>
    <s v="Furniture"/>
    <s v="Furnishings"/>
    <s v="Advantus Employee of the Month Certificate Frame, 11 x 13-1/2"/>
    <n v="185.58"/>
    <n v="6"/>
    <n v="0"/>
    <n v="0"/>
    <n v="76.087800000000001"/>
    <n v="-109.49220000000001"/>
    <n v="6"/>
    <n v="2016"/>
  </r>
  <r>
    <n v="5986"/>
    <s v="CA-2016-163776"/>
    <d v="2016-07-19T00:00:00"/>
    <d v="2016-07-25T00:00:00"/>
    <x v="1"/>
    <x v="559"/>
    <x v="559"/>
    <s v="Consumer"/>
    <s v="United States"/>
    <s v="Hattiesburg"/>
    <s v="Mississippi"/>
    <n v="39401"/>
    <s v="South"/>
    <s v="OFF-BI-10003007"/>
    <s v="Office Supplies"/>
    <s v="Binders"/>
    <s v="Premium Transparent Presentation Covers, No Pattern/Clear, 8 1/2&quot; x 11&quot;"/>
    <n v="77.56"/>
    <n v="2"/>
    <n v="0"/>
    <n v="0"/>
    <n v="35.677599999999998"/>
    <n v="-41.882400000000004"/>
    <n v="6"/>
    <n v="2016"/>
  </r>
  <r>
    <n v="5987"/>
    <s v="CA-2016-163776"/>
    <d v="2016-07-19T00:00:00"/>
    <d v="2016-07-25T00:00:00"/>
    <x v="1"/>
    <x v="559"/>
    <x v="559"/>
    <s v="Consumer"/>
    <s v="United States"/>
    <s v="Hattiesburg"/>
    <s v="Mississippi"/>
    <n v="39401"/>
    <s v="South"/>
    <s v="OFF-ST-10002485"/>
    <s v="Office Supplies"/>
    <s v="Storage"/>
    <s v="Rogers Deluxe File Chest"/>
    <n v="87.92"/>
    <n v="4"/>
    <n v="0"/>
    <n v="0"/>
    <n v="0.87919999999999998"/>
    <n v="-87.040800000000004"/>
    <n v="6"/>
    <n v="2016"/>
  </r>
  <r>
    <n v="5988"/>
    <s v="CA-2016-163776"/>
    <d v="2016-07-19T00:00:00"/>
    <d v="2016-07-25T00:00:00"/>
    <x v="1"/>
    <x v="559"/>
    <x v="559"/>
    <s v="Consumer"/>
    <s v="United States"/>
    <s v="Hattiesburg"/>
    <s v="Mississippi"/>
    <n v="39401"/>
    <s v="South"/>
    <s v="OFF-PA-10001033"/>
    <s v="Office Supplies"/>
    <s v="Paper"/>
    <s v="Xerox 1893"/>
    <n v="245.94"/>
    <n v="6"/>
    <n v="0"/>
    <n v="0"/>
    <n v="120.5106"/>
    <n v="-125.4294"/>
    <n v="6"/>
    <n v="2016"/>
  </r>
  <r>
    <n v="5989"/>
    <s v="CA-2016-163776"/>
    <d v="2016-07-19T00:00:00"/>
    <d v="2016-07-25T00:00:00"/>
    <x v="1"/>
    <x v="559"/>
    <x v="559"/>
    <s v="Consumer"/>
    <s v="United States"/>
    <s v="Hattiesburg"/>
    <s v="Mississippi"/>
    <n v="39401"/>
    <s v="South"/>
    <s v="OFF-BI-10000404"/>
    <s v="Office Supplies"/>
    <s v="Binders"/>
    <s v="Avery Printable Repositionable Plastic Tabs"/>
    <n v="8.6"/>
    <n v="1"/>
    <n v="0"/>
    <n v="0"/>
    <n v="4.0419999999999998"/>
    <n v="-4.5579999999999998"/>
    <n v="6"/>
    <n v="2016"/>
  </r>
  <r>
    <n v="5990"/>
    <s v="CA-2016-163776"/>
    <d v="2016-07-19T00:00:00"/>
    <d v="2016-07-25T00:00:00"/>
    <x v="1"/>
    <x v="559"/>
    <x v="559"/>
    <s v="Consumer"/>
    <s v="United States"/>
    <s v="Hattiesburg"/>
    <s v="Mississippi"/>
    <n v="39401"/>
    <s v="South"/>
    <s v="FUR-BO-10003546"/>
    <s v="Furniture"/>
    <s v="Bookcases"/>
    <s v="Hon 4-Shelf Metal Bookcases"/>
    <n v="504.9"/>
    <n v="5"/>
    <n v="0"/>
    <n v="0"/>
    <n v="126.22499999999999"/>
    <n v="-378.67499999999995"/>
    <n v="6"/>
    <n v="2016"/>
  </r>
  <r>
    <n v="5991"/>
    <s v="US-2017-163300"/>
    <d v="2017-09-15T00:00:00"/>
    <d v="2017-09-21T00:00:00"/>
    <x v="1"/>
    <x v="301"/>
    <x v="301"/>
    <s v="Consumer"/>
    <s v="United States"/>
    <s v="Los Angeles"/>
    <s v="California"/>
    <n v="90049"/>
    <s v="West"/>
    <s v="OFF-BI-10004390"/>
    <s v="Office Supplies"/>
    <s v="Binders"/>
    <s v="GBC DocuBind 200 Manual Binding Machine"/>
    <n v="2357.4879999999998"/>
    <n v="7"/>
    <n v="0.2"/>
    <n v="-471.49759999999998"/>
    <n v="884.05799999999999"/>
    <n v="-1001.9323999999999"/>
    <n v="6"/>
    <n v="2017"/>
  </r>
  <r>
    <n v="5992"/>
    <s v="US-2017-163300"/>
    <d v="2017-09-15T00:00:00"/>
    <d v="2017-09-21T00:00:00"/>
    <x v="1"/>
    <x v="301"/>
    <x v="301"/>
    <s v="Consumer"/>
    <s v="United States"/>
    <s v="Los Angeles"/>
    <s v="California"/>
    <n v="90049"/>
    <s v="West"/>
    <s v="TEC-PH-10001700"/>
    <s v="Technology"/>
    <s v="Phones"/>
    <s v="Panasonic KX-TG6844B Expandable Digital Cordless Telephone"/>
    <n v="369.54399999999998"/>
    <n v="7"/>
    <n v="0.2"/>
    <n v="-73.908799999999999"/>
    <n v="32.335099999999997"/>
    <n v="-263.30009999999999"/>
    <n v="6"/>
    <n v="2017"/>
  </r>
  <r>
    <n v="5993"/>
    <s v="US-2017-163300"/>
    <d v="2017-09-15T00:00:00"/>
    <d v="2017-09-21T00:00:00"/>
    <x v="1"/>
    <x v="301"/>
    <x v="301"/>
    <s v="Consumer"/>
    <s v="United States"/>
    <s v="Los Angeles"/>
    <s v="California"/>
    <n v="90049"/>
    <s v="West"/>
    <s v="FUR-CH-10003396"/>
    <s v="Furniture"/>
    <s v="Chairs"/>
    <s v="Global Deluxe Steno Chair"/>
    <n v="184.75200000000001"/>
    <n v="3"/>
    <n v="0.2"/>
    <n v="-36.950400000000002"/>
    <n v="-20.784600000000001"/>
    <n v="-168.58620000000002"/>
    <n v="6"/>
    <n v="2017"/>
  </r>
  <r>
    <n v="5994"/>
    <s v="CA-2016-162187"/>
    <d v="2016-12-11T00:00:00"/>
    <d v="2016-12-11T00:00:00"/>
    <x v="3"/>
    <x v="374"/>
    <x v="374"/>
    <s v="Corporate"/>
    <s v="United States"/>
    <s v="Columbus"/>
    <s v="Ohio"/>
    <n v="43229"/>
    <s v="East"/>
    <s v="OFF-ST-10001558"/>
    <s v="Office Supplies"/>
    <s v="Storage"/>
    <s v="Acco Perma 4000 Stacking Storage Drawers"/>
    <n v="64.959999999999994"/>
    <n v="5"/>
    <n v="0.2"/>
    <n v="-12.991999999999999"/>
    <n v="-4.0599999999999996"/>
    <n v="-56.027999999999999"/>
    <n v="0"/>
    <n v="2016"/>
  </r>
  <r>
    <n v="5995"/>
    <s v="CA-2016-162187"/>
    <d v="2016-12-11T00:00:00"/>
    <d v="2016-12-11T00:00:00"/>
    <x v="3"/>
    <x v="374"/>
    <x v="374"/>
    <s v="Corporate"/>
    <s v="United States"/>
    <s v="Columbus"/>
    <s v="Ohio"/>
    <n v="43229"/>
    <s v="East"/>
    <s v="OFF-SU-10004782"/>
    <s v="Office Supplies"/>
    <s v="Supplies"/>
    <s v="Elite 5&quot; Scissors"/>
    <n v="13.52"/>
    <n v="2"/>
    <n v="0.2"/>
    <n v="-2.7040000000000002"/>
    <n v="1.69"/>
    <n v="-9.1259999999999994"/>
    <n v="0"/>
    <n v="2016"/>
  </r>
  <r>
    <n v="5996"/>
    <s v="CA-2016-162187"/>
    <d v="2016-12-11T00:00:00"/>
    <d v="2016-12-11T00:00:00"/>
    <x v="3"/>
    <x v="374"/>
    <x v="374"/>
    <s v="Corporate"/>
    <s v="United States"/>
    <s v="Columbus"/>
    <s v="Ohio"/>
    <n v="43229"/>
    <s v="East"/>
    <s v="FUR-CH-10003298"/>
    <s v="Furniture"/>
    <s v="Chairs"/>
    <s v="Office Star - Contemporary Task Swivel chair with Loop Arms, Charcoal"/>
    <n v="458.43"/>
    <n v="5"/>
    <n v="0.3"/>
    <n v="-137.529"/>
    <n v="-137.529"/>
    <n v="-458.43"/>
    <n v="0"/>
    <n v="2016"/>
  </r>
  <r>
    <n v="5997"/>
    <s v="CA-2016-162187"/>
    <d v="2016-12-11T00:00:00"/>
    <d v="2016-12-11T00:00:00"/>
    <x v="3"/>
    <x v="374"/>
    <x v="374"/>
    <s v="Corporate"/>
    <s v="United States"/>
    <s v="Columbus"/>
    <s v="Ohio"/>
    <n v="43229"/>
    <s v="East"/>
    <s v="OFF-AP-10000576"/>
    <s v="Office Supplies"/>
    <s v="Appliances"/>
    <s v="Belkin 325VA UPS Surge Protector, 6'"/>
    <n v="387.13600000000002"/>
    <n v="4"/>
    <n v="0.2"/>
    <n v="-77.427200000000013"/>
    <n v="24.196000000000002"/>
    <n v="-285.51279999999997"/>
    <n v="0"/>
    <n v="2016"/>
  </r>
  <r>
    <n v="5998"/>
    <s v="CA-2016-162187"/>
    <d v="2016-12-11T00:00:00"/>
    <d v="2016-12-11T00:00:00"/>
    <x v="3"/>
    <x v="374"/>
    <x v="374"/>
    <s v="Corporate"/>
    <s v="United States"/>
    <s v="Columbus"/>
    <s v="Ohio"/>
    <n v="43229"/>
    <s v="East"/>
    <s v="FUR-TA-10003008"/>
    <s v="Furniture"/>
    <s v="Tables"/>
    <s v="Lesro Round Back Collection Coffee Table, End Table"/>
    <n v="328.59"/>
    <n v="3"/>
    <n v="0.4"/>
    <n v="-131.43600000000001"/>
    <n v="-147.8655"/>
    <n v="-345.01949999999999"/>
    <n v="0"/>
    <n v="2016"/>
  </r>
  <r>
    <n v="5999"/>
    <s v="US-2014-112991"/>
    <d v="2014-12-10T00:00:00"/>
    <d v="2014-12-14T00:00:00"/>
    <x v="1"/>
    <x v="64"/>
    <x v="64"/>
    <s v="Corporate"/>
    <s v="United States"/>
    <s v="Caldwell"/>
    <s v="Idaho"/>
    <n v="83605"/>
    <s v="West"/>
    <s v="FUR-CH-10001708"/>
    <s v="Furniture"/>
    <s v="Chairs"/>
    <s v="Office Star - Contemporary Swivel Chair with Padded Adjustable Arms and Flex Back"/>
    <n v="338.35199999999998"/>
    <n v="3"/>
    <n v="0.2"/>
    <n v="-67.670400000000001"/>
    <n v="4.2294"/>
    <n v="-266.4522"/>
    <n v="4"/>
    <n v="2014"/>
  </r>
  <r>
    <n v="6000"/>
    <s v="US-2014-112991"/>
    <d v="2014-12-10T00:00:00"/>
    <d v="2014-12-14T00:00:00"/>
    <x v="1"/>
    <x v="64"/>
    <x v="64"/>
    <s v="Corporate"/>
    <s v="United States"/>
    <s v="Caldwell"/>
    <s v="Idaho"/>
    <n v="83605"/>
    <s v="West"/>
    <s v="OFF-PA-10000019"/>
    <s v="Office Supplies"/>
    <s v="Paper"/>
    <s v="Xerox 1931"/>
    <n v="25.92"/>
    <n v="4"/>
    <n v="0"/>
    <n v="0"/>
    <n v="12.441599999999999"/>
    <n v="-13.478400000000002"/>
    <n v="4"/>
    <n v="2014"/>
  </r>
  <r>
    <n v="6001"/>
    <s v="US-2014-112991"/>
    <d v="2014-12-10T00:00:00"/>
    <d v="2014-12-14T00:00:00"/>
    <x v="1"/>
    <x v="64"/>
    <x v="64"/>
    <s v="Corporate"/>
    <s v="United States"/>
    <s v="Caldwell"/>
    <s v="Idaho"/>
    <n v="83605"/>
    <s v="West"/>
    <s v="OFF-PA-10002222"/>
    <s v="Office Supplies"/>
    <s v="Paper"/>
    <s v="Xerox Color Copier Paper, 11&quot; x 17&quot;, Ream"/>
    <n v="91.36"/>
    <n v="4"/>
    <n v="0"/>
    <n v="0"/>
    <n v="42.025599999999997"/>
    <n v="-49.334400000000002"/>
    <n v="4"/>
    <n v="2014"/>
  </r>
  <r>
    <n v="6002"/>
    <s v="CA-2014-124079"/>
    <d v="2014-12-13T00:00:00"/>
    <d v="2014-12-17T00:00:00"/>
    <x v="1"/>
    <x v="575"/>
    <x v="575"/>
    <s v="Corporate"/>
    <s v="United States"/>
    <s v="Phoenix"/>
    <s v="Arizona"/>
    <n v="85023"/>
    <s v="West"/>
    <s v="FUR-FU-10002553"/>
    <s v="Furniture"/>
    <s v="Furnishings"/>
    <s v="Electrix Incandescent Magnifying Lamp, Black"/>
    <n v="87.96"/>
    <n v="3"/>
    <n v="0.2"/>
    <n v="-17.591999999999999"/>
    <n v="7.6965000000000003"/>
    <n v="-62.671499999999995"/>
    <n v="4"/>
    <n v="2014"/>
  </r>
  <r>
    <n v="6003"/>
    <s v="CA-2014-124079"/>
    <d v="2014-12-13T00:00:00"/>
    <d v="2014-12-17T00:00:00"/>
    <x v="1"/>
    <x v="575"/>
    <x v="575"/>
    <s v="Corporate"/>
    <s v="United States"/>
    <s v="Phoenix"/>
    <s v="Arizona"/>
    <n v="85023"/>
    <s v="West"/>
    <s v="OFF-BI-10002103"/>
    <s v="Office Supplies"/>
    <s v="Binders"/>
    <s v="Cardinal Slant-D Ring Binder, Heavy Gauge Vinyl"/>
    <n v="5.2140000000000004"/>
    <n v="2"/>
    <n v="0.7"/>
    <n v="-3.6497999999999999"/>
    <n v="-4.1711999999999998"/>
    <n v="-5.7354000000000003"/>
    <n v="4"/>
    <n v="2014"/>
  </r>
  <r>
    <n v="6004"/>
    <s v="US-2017-146878"/>
    <d v="2017-09-21T00:00:00"/>
    <d v="2017-09-27T00:00:00"/>
    <x v="1"/>
    <x v="297"/>
    <x v="297"/>
    <s v="Consumer"/>
    <s v="United States"/>
    <s v="Miami"/>
    <s v="Florida"/>
    <n v="33142"/>
    <s v="South"/>
    <s v="OFF-BI-10002794"/>
    <s v="Office Supplies"/>
    <s v="Binders"/>
    <s v="Avery Trapezoid Ring Binder, 3&quot; Capacity, Black, 1040 sheets"/>
    <n v="12.294"/>
    <n v="1"/>
    <n v="0.7"/>
    <n v="-8.6058000000000003"/>
    <n v="-8.6058000000000003"/>
    <n v="-12.294"/>
    <n v="6"/>
    <n v="2017"/>
  </r>
  <r>
    <n v="6005"/>
    <s v="CA-2017-107244"/>
    <d v="2017-09-07T00:00:00"/>
    <d v="2017-09-11T00:00:00"/>
    <x v="1"/>
    <x v="369"/>
    <x v="369"/>
    <s v="Consumer"/>
    <s v="United States"/>
    <s v="Los Angeles"/>
    <s v="California"/>
    <n v="90004"/>
    <s v="West"/>
    <s v="FUR-FU-10002597"/>
    <s v="Furniture"/>
    <s v="Furnishings"/>
    <s v="C-Line Magnetic Cubicle Keepers, Clear Polypropylene"/>
    <n v="19.760000000000002"/>
    <n v="4"/>
    <n v="0"/>
    <n v="0"/>
    <n v="8.2992000000000008"/>
    <n v="-11.460800000000001"/>
    <n v="4"/>
    <n v="2017"/>
  </r>
  <r>
    <n v="6006"/>
    <s v="CA-2015-100657"/>
    <d v="2015-11-02T00:00:00"/>
    <d v="2015-11-07T00:00:00"/>
    <x v="1"/>
    <x v="573"/>
    <x v="573"/>
    <s v="Consumer"/>
    <s v="United States"/>
    <s v="Troy"/>
    <s v="New York"/>
    <n v="12180"/>
    <s v="East"/>
    <s v="FUR-CH-10003535"/>
    <s v="Furniture"/>
    <s v="Chairs"/>
    <s v="Global Armless Task Chair, Royal Blue"/>
    <n v="109.764"/>
    <n v="2"/>
    <n v="0.1"/>
    <n v="-10.9764"/>
    <n v="8.5372000000000003"/>
    <n v="-90.250399999999999"/>
    <n v="5"/>
    <n v="2015"/>
  </r>
  <r>
    <n v="6007"/>
    <s v="CA-2017-129581"/>
    <d v="2017-12-11T00:00:00"/>
    <d v="2017-12-18T00:00:00"/>
    <x v="1"/>
    <x v="471"/>
    <x v="471"/>
    <s v="Corporate"/>
    <s v="United States"/>
    <s v="New Bedford"/>
    <s v="Massachusetts"/>
    <n v="2740"/>
    <s v="East"/>
    <s v="TEC-PH-10001527"/>
    <s v="Technology"/>
    <s v="Phones"/>
    <s v="Plantronics MX500i Earset"/>
    <n v="128.85"/>
    <n v="3"/>
    <n v="0"/>
    <n v="0"/>
    <n v="3.8654999999999999"/>
    <n v="-124.9845"/>
    <n v="7"/>
    <n v="2017"/>
  </r>
  <r>
    <n v="6008"/>
    <s v="CA-2017-129028"/>
    <d v="2017-04-01T00:00:00"/>
    <d v="2017-04-03T00:00:00"/>
    <x v="2"/>
    <x v="334"/>
    <x v="334"/>
    <s v="Corporate"/>
    <s v="United States"/>
    <s v="Florence"/>
    <s v="South Carolina"/>
    <n v="29501"/>
    <s v="South"/>
    <s v="FUR-FU-10004006"/>
    <s v="Furniture"/>
    <s v="Furnishings"/>
    <s v="Deflect-o DuraMat Lighweight, Studded, Beveled Mat for Low Pile Carpeting"/>
    <n v="127.95"/>
    <n v="3"/>
    <n v="0"/>
    <n v="0"/>
    <n v="21.7515"/>
    <n v="-106.1985"/>
    <n v="2"/>
    <n v="2017"/>
  </r>
  <r>
    <n v="6009"/>
    <s v="CA-2015-135580"/>
    <d v="2015-12-30T00:00:00"/>
    <d v="2016-01-03T00:00:00"/>
    <x v="1"/>
    <x v="52"/>
    <x v="52"/>
    <s v="Consumer"/>
    <s v="United States"/>
    <s v="Los Angeles"/>
    <s v="California"/>
    <n v="90049"/>
    <s v="West"/>
    <s v="OFF-PA-10000595"/>
    <s v="Office Supplies"/>
    <s v="Paper"/>
    <s v="Xerox 1929"/>
    <n v="68.52"/>
    <n v="3"/>
    <n v="0"/>
    <n v="0"/>
    <n v="31.519200000000001"/>
    <n v="-37.000799999999998"/>
    <n v="4"/>
    <n v="2015"/>
  </r>
  <r>
    <n v="6010"/>
    <s v="CA-2015-135580"/>
    <d v="2015-12-30T00:00:00"/>
    <d v="2016-01-03T00:00:00"/>
    <x v="1"/>
    <x v="52"/>
    <x v="52"/>
    <s v="Consumer"/>
    <s v="United States"/>
    <s v="Los Angeles"/>
    <s v="California"/>
    <n v="90049"/>
    <s v="West"/>
    <s v="OFF-ST-10000798"/>
    <s v="Office Supplies"/>
    <s v="Storage"/>
    <s v="2300 Heavy-Duty Transfer File Systems by Perma"/>
    <n v="74.94"/>
    <n v="3"/>
    <n v="0"/>
    <n v="0"/>
    <n v="14.2386"/>
    <n v="-60.7014"/>
    <n v="4"/>
    <n v="2015"/>
  </r>
  <r>
    <n v="6011"/>
    <s v="CA-2015-135580"/>
    <d v="2015-12-30T00:00:00"/>
    <d v="2016-01-03T00:00:00"/>
    <x v="1"/>
    <x v="52"/>
    <x v="52"/>
    <s v="Consumer"/>
    <s v="United States"/>
    <s v="Los Angeles"/>
    <s v="California"/>
    <n v="90049"/>
    <s v="West"/>
    <s v="TEC-MA-10004002"/>
    <s v="Technology"/>
    <s v="Machines"/>
    <s v="Zebra GX420t Direct Thermal/Thermal Transfer Printer"/>
    <n v="2548.56"/>
    <n v="6"/>
    <n v="0.2"/>
    <n v="-509.71199999999999"/>
    <n v="286.71300000000002"/>
    <n v="-1752.135"/>
    <n v="4"/>
    <n v="2015"/>
  </r>
  <r>
    <n v="6012"/>
    <s v="CA-2015-135580"/>
    <d v="2015-12-30T00:00:00"/>
    <d v="2016-01-03T00:00:00"/>
    <x v="1"/>
    <x v="52"/>
    <x v="52"/>
    <s v="Consumer"/>
    <s v="United States"/>
    <s v="Los Angeles"/>
    <s v="California"/>
    <n v="90049"/>
    <s v="West"/>
    <s v="OFF-EN-10003296"/>
    <s v="Office Supplies"/>
    <s v="Envelopes"/>
    <s v="Tyvek Side-Opening Peel &amp; Seel Expanding Envelopes"/>
    <n v="271.44"/>
    <n v="3"/>
    <n v="0"/>
    <n v="0"/>
    <n v="122.148"/>
    <n v="-149.292"/>
    <n v="4"/>
    <n v="2015"/>
  </r>
  <r>
    <n v="6013"/>
    <s v="CA-2015-135580"/>
    <d v="2015-12-30T00:00:00"/>
    <d v="2016-01-03T00:00:00"/>
    <x v="1"/>
    <x v="52"/>
    <x v="52"/>
    <s v="Consumer"/>
    <s v="United States"/>
    <s v="Los Angeles"/>
    <s v="California"/>
    <n v="90049"/>
    <s v="West"/>
    <s v="TEC-PH-10004345"/>
    <s v="Technology"/>
    <s v="Phones"/>
    <s v="Cisco SPA 502G IP Phone"/>
    <n v="287.88"/>
    <n v="3"/>
    <n v="0.2"/>
    <n v="-57.576000000000001"/>
    <n v="35.984999999999999"/>
    <n v="-194.31900000000002"/>
    <n v="4"/>
    <n v="2015"/>
  </r>
  <r>
    <n v="6014"/>
    <s v="CA-2016-159016"/>
    <d v="2016-03-10T00:00:00"/>
    <d v="2016-03-11T00:00:00"/>
    <x v="2"/>
    <x v="580"/>
    <x v="580"/>
    <s v="Home Office"/>
    <s v="United States"/>
    <s v="Los Angeles"/>
    <s v="California"/>
    <n v="90008"/>
    <s v="West"/>
    <s v="OFF-PA-10004405"/>
    <s v="Office Supplies"/>
    <s v="Paper"/>
    <s v="Rediform Voice Mail Log Books"/>
    <n v="14.9"/>
    <n v="5"/>
    <n v="0"/>
    <n v="0"/>
    <n v="7.1520000000000001"/>
    <n v="-7.7480000000000002"/>
    <n v="1"/>
    <n v="2016"/>
  </r>
  <r>
    <n v="6015"/>
    <s v="CA-2016-159016"/>
    <d v="2016-03-10T00:00:00"/>
    <d v="2016-03-11T00:00:00"/>
    <x v="2"/>
    <x v="580"/>
    <x v="580"/>
    <s v="Home Office"/>
    <s v="United States"/>
    <s v="Los Angeles"/>
    <s v="California"/>
    <n v="90008"/>
    <s v="West"/>
    <s v="TEC-PH-10002885"/>
    <s v="Technology"/>
    <s v="Phones"/>
    <s v="Apple iPhone 5"/>
    <n v="4158.9120000000003"/>
    <n v="8"/>
    <n v="0.2"/>
    <n v="-831.78240000000005"/>
    <n v="363.90480000000002"/>
    <n v="-2963.2248"/>
    <n v="1"/>
    <n v="2016"/>
  </r>
  <r>
    <n v="6016"/>
    <s v="CA-2014-102652"/>
    <d v="2014-04-06T00:00:00"/>
    <d v="2014-04-12T00:00:00"/>
    <x v="1"/>
    <x v="672"/>
    <x v="672"/>
    <s v="Corporate"/>
    <s v="United States"/>
    <s v="Los Angeles"/>
    <s v="California"/>
    <n v="90049"/>
    <s v="West"/>
    <s v="FUR-FU-10000747"/>
    <s v="Furniture"/>
    <s v="Furnishings"/>
    <s v="Tenex B1-RE Series Chair Mats for Low Pile Carpets"/>
    <n v="91.96"/>
    <n v="2"/>
    <n v="0"/>
    <n v="0"/>
    <n v="15.6332"/>
    <n v="-76.326799999999992"/>
    <n v="6"/>
    <n v="2014"/>
  </r>
  <r>
    <n v="6017"/>
    <s v="CA-2014-102652"/>
    <d v="2014-04-06T00:00:00"/>
    <d v="2014-04-12T00:00:00"/>
    <x v="1"/>
    <x v="672"/>
    <x v="672"/>
    <s v="Corporate"/>
    <s v="United States"/>
    <s v="Los Angeles"/>
    <s v="California"/>
    <n v="90049"/>
    <s v="West"/>
    <s v="FUR-FU-10001918"/>
    <s v="Furniture"/>
    <s v="Furnishings"/>
    <s v="C-Line Cubicle Keepers Polyproplyene Holder With Velcro Backings"/>
    <n v="33.11"/>
    <n v="7"/>
    <n v="0"/>
    <n v="0"/>
    <n v="12.9129"/>
    <n v="-20.197099999999999"/>
    <n v="6"/>
    <n v="2014"/>
  </r>
  <r>
    <n v="6018"/>
    <s v="CA-2014-102652"/>
    <d v="2014-04-06T00:00:00"/>
    <d v="2014-04-12T00:00:00"/>
    <x v="1"/>
    <x v="672"/>
    <x v="672"/>
    <s v="Corporate"/>
    <s v="United States"/>
    <s v="Los Angeles"/>
    <s v="California"/>
    <n v="90049"/>
    <s v="West"/>
    <s v="OFF-PA-10003309"/>
    <s v="Office Supplies"/>
    <s v="Paper"/>
    <s v="Xerox 211"/>
    <n v="19.440000000000001"/>
    <n v="3"/>
    <n v="0"/>
    <n v="0"/>
    <n v="9.3312000000000008"/>
    <n v="-10.1088"/>
    <n v="6"/>
    <n v="2014"/>
  </r>
  <r>
    <n v="6019"/>
    <s v="CA-2014-102652"/>
    <d v="2014-04-06T00:00:00"/>
    <d v="2014-04-12T00:00:00"/>
    <x v="1"/>
    <x v="672"/>
    <x v="672"/>
    <s v="Corporate"/>
    <s v="United States"/>
    <s v="Los Angeles"/>
    <s v="California"/>
    <n v="90049"/>
    <s v="West"/>
    <s v="OFF-PA-10001977"/>
    <s v="Office Supplies"/>
    <s v="Paper"/>
    <s v="Xerox 194"/>
    <n v="55.48"/>
    <n v="1"/>
    <n v="0"/>
    <n v="0"/>
    <n v="26.630400000000002"/>
    <n v="-28.849599999999995"/>
    <n v="6"/>
    <n v="2014"/>
  </r>
  <r>
    <n v="6020"/>
    <s v="CA-2014-152422"/>
    <d v="2014-10-05T00:00:00"/>
    <d v="2014-10-10T00:00:00"/>
    <x v="0"/>
    <x v="631"/>
    <x v="631"/>
    <s v="Consumer"/>
    <s v="United States"/>
    <s v="Columbus"/>
    <s v="Ohio"/>
    <n v="43229"/>
    <s v="East"/>
    <s v="OFF-AP-10002892"/>
    <s v="Office Supplies"/>
    <s v="Appliances"/>
    <s v="Belkin F5C206VTEL 6 Outlet Surge"/>
    <n v="91.92"/>
    <n v="5"/>
    <n v="0.2"/>
    <n v="-18.384"/>
    <n v="11.49"/>
    <n v="-62.045999999999999"/>
    <n v="5"/>
    <n v="2014"/>
  </r>
  <r>
    <n v="6021"/>
    <s v="US-2016-156692"/>
    <d v="2016-08-13T00:00:00"/>
    <d v="2016-08-13T00:00:00"/>
    <x v="3"/>
    <x v="643"/>
    <x v="643"/>
    <s v="Consumer"/>
    <s v="United States"/>
    <s v="Kenner"/>
    <s v="Louisiana"/>
    <n v="70065"/>
    <s v="South"/>
    <s v="OFF-AP-10002222"/>
    <s v="Office Supplies"/>
    <s v="Appliances"/>
    <s v="Staple holder"/>
    <n v="17.34"/>
    <n v="2"/>
    <n v="0"/>
    <n v="0"/>
    <n v="4.6818"/>
    <n v="-12.658200000000001"/>
    <n v="0"/>
    <n v="2016"/>
  </r>
  <r>
    <n v="6022"/>
    <s v="US-2016-156692"/>
    <d v="2016-08-13T00:00:00"/>
    <d v="2016-08-13T00:00:00"/>
    <x v="3"/>
    <x v="643"/>
    <x v="643"/>
    <s v="Consumer"/>
    <s v="United States"/>
    <s v="Kenner"/>
    <s v="Louisiana"/>
    <n v="70065"/>
    <s v="South"/>
    <s v="TEC-AC-10000158"/>
    <s v="Technology"/>
    <s v="Accessories"/>
    <s v="Sony 64GB Class 10 Micro SDHC R40 Memory Card"/>
    <n v="71.98"/>
    <n v="2"/>
    <n v="0"/>
    <n v="0"/>
    <n v="15.1158"/>
    <n v="-56.864200000000004"/>
    <n v="0"/>
    <n v="2016"/>
  </r>
  <r>
    <n v="6023"/>
    <s v="CA-2014-130869"/>
    <d v="2014-11-17T00:00:00"/>
    <d v="2014-11-21T00:00:00"/>
    <x v="1"/>
    <x v="90"/>
    <x v="90"/>
    <s v="Consumer"/>
    <s v="United States"/>
    <s v="Cedar Hill"/>
    <s v="Texas"/>
    <n v="75104"/>
    <s v="Central"/>
    <s v="OFF-EN-10002600"/>
    <s v="Office Supplies"/>
    <s v="Envelopes"/>
    <s v="Redi-Strip #10 Envelopes, 4 1/8 x 9 1/2"/>
    <n v="7.08"/>
    <n v="3"/>
    <n v="0.2"/>
    <n v="-1.4160000000000001"/>
    <n v="2.4780000000000002"/>
    <n v="-3.1859999999999995"/>
    <n v="4"/>
    <n v="2014"/>
  </r>
  <r>
    <n v="6024"/>
    <s v="US-2017-128832"/>
    <d v="2017-04-24T00:00:00"/>
    <d v="2017-04-27T00:00:00"/>
    <x v="2"/>
    <x v="322"/>
    <x v="322"/>
    <s v="Corporate"/>
    <s v="United States"/>
    <s v="Providence"/>
    <s v="Rhode Island"/>
    <n v="2908"/>
    <s v="East"/>
    <s v="TEC-AC-10004855"/>
    <s v="Technology"/>
    <s v="Accessories"/>
    <s v="V7 USB Numeric Keypad"/>
    <n v="69.98"/>
    <n v="2"/>
    <n v="0"/>
    <n v="0"/>
    <n v="4.8986000000000001"/>
    <n v="-65.081400000000002"/>
    <n v="3"/>
    <n v="2017"/>
  </r>
  <r>
    <n v="6025"/>
    <s v="CA-2017-139717"/>
    <d v="2017-08-24T00:00:00"/>
    <d v="2017-08-26T00:00:00"/>
    <x v="0"/>
    <x v="661"/>
    <x v="661"/>
    <s v="Consumer"/>
    <s v="United States"/>
    <s v="Lancaster"/>
    <s v="Ohio"/>
    <n v="43130"/>
    <s v="East"/>
    <s v="OFF-AP-10000938"/>
    <s v="Office Supplies"/>
    <s v="Appliances"/>
    <s v="Avanti 1.7 Cu. Ft. Refrigerator"/>
    <n v="646.27200000000005"/>
    <n v="8"/>
    <n v="0.2"/>
    <n v="-129.2544"/>
    <n v="64.627200000000002"/>
    <n v="-452.3904"/>
    <n v="2"/>
    <n v="2017"/>
  </r>
  <r>
    <n v="6026"/>
    <s v="CA-2017-139717"/>
    <d v="2017-08-24T00:00:00"/>
    <d v="2017-08-26T00:00:00"/>
    <x v="0"/>
    <x v="661"/>
    <x v="661"/>
    <s v="Consumer"/>
    <s v="United States"/>
    <s v="Lancaster"/>
    <s v="Ohio"/>
    <n v="43130"/>
    <s v="East"/>
    <s v="OFF-PA-10002195"/>
    <s v="Office Supplies"/>
    <s v="Paper"/>
    <s v="Xerox 1966"/>
    <n v="10.368"/>
    <n v="2"/>
    <n v="0.2"/>
    <n v="-2.0736000000000003"/>
    <n v="3.7584"/>
    <n v="-4.5359999999999996"/>
    <n v="2"/>
    <n v="2017"/>
  </r>
  <r>
    <n v="6027"/>
    <s v="CA-2017-136007"/>
    <d v="2017-02-23T00:00:00"/>
    <d v="2017-03-02T00:00:00"/>
    <x v="1"/>
    <x v="556"/>
    <x v="556"/>
    <s v="Corporate"/>
    <s v="United States"/>
    <s v="Seattle"/>
    <s v="Washington"/>
    <n v="98115"/>
    <s v="West"/>
    <s v="OFF-FA-10002701"/>
    <s v="Office Supplies"/>
    <s v="Fasteners"/>
    <s v="Alliance Rubber Bands"/>
    <n v="8.4"/>
    <n v="5"/>
    <n v="0"/>
    <n v="0"/>
    <n v="0.33600000000000002"/>
    <n v="-8.0640000000000001"/>
    <n v="7"/>
    <n v="2017"/>
  </r>
  <r>
    <n v="6028"/>
    <s v="CA-2017-136007"/>
    <d v="2017-02-23T00:00:00"/>
    <d v="2017-03-02T00:00:00"/>
    <x v="1"/>
    <x v="556"/>
    <x v="556"/>
    <s v="Corporate"/>
    <s v="United States"/>
    <s v="Seattle"/>
    <s v="Washington"/>
    <n v="98115"/>
    <s v="West"/>
    <s v="TEC-PH-10003589"/>
    <s v="Technology"/>
    <s v="Phones"/>
    <s v="invisibleSHIELD by ZAGG Smudge-Free Screen Protector"/>
    <n v="71.959999999999994"/>
    <n v="5"/>
    <n v="0.2"/>
    <n v="-14.391999999999999"/>
    <n v="25.186"/>
    <n v="-32.381999999999998"/>
    <n v="7"/>
    <n v="2017"/>
  </r>
  <r>
    <n v="6029"/>
    <s v="CA-2016-157364"/>
    <d v="2016-11-19T00:00:00"/>
    <d v="2016-11-21T00:00:00"/>
    <x v="2"/>
    <x v="299"/>
    <x v="299"/>
    <s v="Consumer"/>
    <s v="United States"/>
    <s v="Jacksonville"/>
    <s v="North Carolina"/>
    <n v="28540"/>
    <s v="South"/>
    <s v="OFF-AR-10003752"/>
    <s v="Office Supplies"/>
    <s v="Art"/>
    <s v="Deluxe Chalkboard Eraser Cleaner"/>
    <n v="18.48"/>
    <n v="2"/>
    <n v="0.2"/>
    <n v="-3.6960000000000002"/>
    <n v="6.0060000000000002"/>
    <n v="-8.7780000000000005"/>
    <n v="2"/>
    <n v="2016"/>
  </r>
  <r>
    <n v="6030"/>
    <s v="US-2016-112970"/>
    <d v="2016-11-14T00:00:00"/>
    <d v="2016-11-15T00:00:00"/>
    <x v="2"/>
    <x v="621"/>
    <x v="621"/>
    <s v="Consumer"/>
    <s v="United States"/>
    <s v="Los Angeles"/>
    <s v="California"/>
    <n v="90049"/>
    <s v="West"/>
    <s v="OFF-AR-10003829"/>
    <s v="Office Supplies"/>
    <s v="Art"/>
    <s v="Newell 35"/>
    <n v="9.84"/>
    <n v="3"/>
    <n v="0"/>
    <n v="0"/>
    <n v="2.8536000000000001"/>
    <n v="-6.9863999999999997"/>
    <n v="1"/>
    <n v="2016"/>
  </r>
  <r>
    <n v="6031"/>
    <s v="US-2017-152492"/>
    <d v="2017-07-06T00:00:00"/>
    <d v="2017-07-06T00:00:00"/>
    <x v="3"/>
    <x v="738"/>
    <x v="738"/>
    <s v="Consumer"/>
    <s v="United States"/>
    <s v="Miami"/>
    <s v="Florida"/>
    <n v="33142"/>
    <s v="South"/>
    <s v="FUR-CH-10000155"/>
    <s v="Furniture"/>
    <s v="Chairs"/>
    <s v="Global Comet Stacking Armless Chair"/>
    <n v="239.24"/>
    <n v="1"/>
    <n v="0.2"/>
    <n v="-47.848000000000006"/>
    <n v="23.923999999999999"/>
    <n v="-167.46799999999999"/>
    <n v="0"/>
    <n v="2017"/>
  </r>
  <r>
    <n v="6032"/>
    <s v="CA-2016-101168"/>
    <d v="2016-12-25T00:00:00"/>
    <d v="2017-01-01T00:00:00"/>
    <x v="1"/>
    <x v="164"/>
    <x v="164"/>
    <s v="Corporate"/>
    <s v="United States"/>
    <s v="Nashua"/>
    <s v="New Hampshire"/>
    <n v="3060"/>
    <s v="East"/>
    <s v="FUR-FU-10003142"/>
    <s v="Furniture"/>
    <s v="Furnishings"/>
    <s v="Master Big Foot Doorstop, Beige"/>
    <n v="21.12"/>
    <n v="4"/>
    <n v="0"/>
    <n v="0"/>
    <n v="6.5472000000000001"/>
    <n v="-14.572800000000001"/>
    <n v="7"/>
    <n v="2016"/>
  </r>
  <r>
    <n v="6033"/>
    <s v="CA-2017-104010"/>
    <d v="2017-04-23T00:00:00"/>
    <d v="2017-04-25T00:00:00"/>
    <x v="2"/>
    <x v="143"/>
    <x v="143"/>
    <s v="Consumer"/>
    <s v="United States"/>
    <s v="New York City"/>
    <s v="New York"/>
    <n v="10011"/>
    <s v="East"/>
    <s v="OFF-SU-10001218"/>
    <s v="Office Supplies"/>
    <s v="Supplies"/>
    <s v="Fiskars Softgrip Scissors"/>
    <n v="54.9"/>
    <n v="5"/>
    <n v="0"/>
    <n v="0"/>
    <n v="15.372"/>
    <n v="-39.527999999999999"/>
    <n v="2"/>
    <n v="2017"/>
  </r>
  <r>
    <n v="6034"/>
    <s v="CA-2015-130253"/>
    <d v="2015-12-14T00:00:00"/>
    <d v="2015-12-18T00:00:00"/>
    <x v="1"/>
    <x v="452"/>
    <x v="452"/>
    <s v="Home Office"/>
    <s v="United States"/>
    <s v="Los Angeles"/>
    <s v="California"/>
    <n v="90036"/>
    <s v="West"/>
    <s v="FUR-FU-10002963"/>
    <s v="Furniture"/>
    <s v="Furnishings"/>
    <s v="Master Caster Door Stop, Gray"/>
    <n v="15.24"/>
    <n v="3"/>
    <n v="0"/>
    <n v="0"/>
    <n v="5.1816000000000004"/>
    <n v="-10.058399999999999"/>
    <n v="4"/>
    <n v="2015"/>
  </r>
  <r>
    <n v="6035"/>
    <s v="US-2015-155369"/>
    <d v="2015-04-19T00:00:00"/>
    <d v="2015-04-25T00:00:00"/>
    <x v="1"/>
    <x v="310"/>
    <x v="310"/>
    <s v="Consumer"/>
    <s v="United States"/>
    <s v="Carrollton"/>
    <s v="Texas"/>
    <n v="75007"/>
    <s v="Central"/>
    <s v="OFF-AP-10002578"/>
    <s v="Office Supplies"/>
    <s v="Appliances"/>
    <s v="Fellowes Premier Superior Surge Suppressor, 10-Outlet, With Phone and Remote"/>
    <n v="19.568000000000001"/>
    <n v="2"/>
    <n v="0.8"/>
    <n v="-15.654400000000003"/>
    <n v="-52.833599999999997"/>
    <n v="-56.747199999999992"/>
    <n v="6"/>
    <n v="2015"/>
  </r>
  <r>
    <n v="6036"/>
    <s v="US-2015-155369"/>
    <d v="2015-04-19T00:00:00"/>
    <d v="2015-04-25T00:00:00"/>
    <x v="1"/>
    <x v="310"/>
    <x v="310"/>
    <s v="Consumer"/>
    <s v="United States"/>
    <s v="Carrollton"/>
    <s v="Texas"/>
    <n v="75007"/>
    <s v="Central"/>
    <s v="OFF-BI-10003925"/>
    <s v="Office Supplies"/>
    <s v="Binders"/>
    <s v="Fellowes PB300 Plastic Comb Binding Machine"/>
    <n v="310.392"/>
    <n v="4"/>
    <n v="0.8"/>
    <n v="-248.31360000000001"/>
    <n v="-512.14679999999998"/>
    <n v="-574.22519999999997"/>
    <n v="6"/>
    <n v="2015"/>
  </r>
  <r>
    <n v="6037"/>
    <s v="CA-2016-131205"/>
    <d v="2016-09-04T00:00:00"/>
    <d v="2016-09-08T00:00:00"/>
    <x v="1"/>
    <x v="731"/>
    <x v="731"/>
    <s v="Consumer"/>
    <s v="United States"/>
    <s v="Georgetown"/>
    <s v="Kentucky"/>
    <n v="40324"/>
    <s v="South"/>
    <s v="FUR-FU-10003347"/>
    <s v="Furniture"/>
    <s v="Furnishings"/>
    <s v="Coloredge Poster Frame"/>
    <n v="42.6"/>
    <n v="3"/>
    <n v="0"/>
    <n v="0"/>
    <n v="16.614000000000001"/>
    <n v="-25.986000000000001"/>
    <n v="4"/>
    <n v="2016"/>
  </r>
  <r>
    <n v="6038"/>
    <s v="CA-2016-131205"/>
    <d v="2016-09-04T00:00:00"/>
    <d v="2016-09-08T00:00:00"/>
    <x v="1"/>
    <x v="731"/>
    <x v="731"/>
    <s v="Consumer"/>
    <s v="United States"/>
    <s v="Georgetown"/>
    <s v="Kentucky"/>
    <n v="40324"/>
    <s v="South"/>
    <s v="OFF-BI-10000315"/>
    <s v="Office Supplies"/>
    <s v="Binders"/>
    <s v="Poly Designer Cover &amp; Back"/>
    <n v="113.94"/>
    <n v="6"/>
    <n v="0"/>
    <n v="0"/>
    <n v="54.691200000000002"/>
    <n v="-59.248799999999996"/>
    <n v="4"/>
    <n v="2016"/>
  </r>
  <r>
    <n v="6039"/>
    <s v="CA-2016-131205"/>
    <d v="2016-09-04T00:00:00"/>
    <d v="2016-09-08T00:00:00"/>
    <x v="1"/>
    <x v="731"/>
    <x v="731"/>
    <s v="Consumer"/>
    <s v="United States"/>
    <s v="Georgetown"/>
    <s v="Kentucky"/>
    <n v="40324"/>
    <s v="South"/>
    <s v="OFF-ST-10002583"/>
    <s v="Office Supplies"/>
    <s v="Storage"/>
    <s v="Fellowes Neat Ideas Storage Cubes"/>
    <n v="129.91999999999999"/>
    <n v="4"/>
    <n v="0"/>
    <n v="0"/>
    <n v="5.1967999999999996"/>
    <n v="-124.72319999999999"/>
    <n v="4"/>
    <n v="2016"/>
  </r>
  <r>
    <n v="6040"/>
    <s v="CA-2016-131205"/>
    <d v="2016-09-04T00:00:00"/>
    <d v="2016-09-08T00:00:00"/>
    <x v="1"/>
    <x v="731"/>
    <x v="731"/>
    <s v="Consumer"/>
    <s v="United States"/>
    <s v="Georgetown"/>
    <s v="Kentucky"/>
    <n v="40324"/>
    <s v="South"/>
    <s v="OFF-AR-10003469"/>
    <s v="Office Supplies"/>
    <s v="Art"/>
    <s v="Nontoxic Chalk"/>
    <n v="5.28"/>
    <n v="3"/>
    <n v="0"/>
    <n v="0"/>
    <n v="2.5344000000000002"/>
    <n v="-2.7456"/>
    <n v="4"/>
    <n v="2016"/>
  </r>
  <r>
    <n v="6041"/>
    <s v="CA-2017-122364"/>
    <d v="2017-09-24T00:00:00"/>
    <d v="2017-09-29T00:00:00"/>
    <x v="1"/>
    <x v="135"/>
    <x v="135"/>
    <s v="Corporate"/>
    <s v="United States"/>
    <s v="Los Angeles"/>
    <s v="California"/>
    <n v="90008"/>
    <s v="West"/>
    <s v="TEC-PH-10001817"/>
    <s v="Technology"/>
    <s v="Phones"/>
    <s v="Wilson Electronics DB Pro Signal Booster"/>
    <n v="859.2"/>
    <n v="3"/>
    <n v="0.2"/>
    <n v="-171.84000000000003"/>
    <n v="75.180000000000007"/>
    <n v="-612.18000000000006"/>
    <n v="5"/>
    <n v="2017"/>
  </r>
  <r>
    <n v="6042"/>
    <s v="CA-2017-122364"/>
    <d v="2017-09-24T00:00:00"/>
    <d v="2017-09-29T00:00:00"/>
    <x v="1"/>
    <x v="135"/>
    <x v="135"/>
    <s v="Corporate"/>
    <s v="United States"/>
    <s v="Los Angeles"/>
    <s v="California"/>
    <n v="90008"/>
    <s v="West"/>
    <s v="TEC-MA-10001031"/>
    <s v="Technology"/>
    <s v="Machines"/>
    <s v="Socket Bluetooth Cordless Hand Scanner (CHS)"/>
    <n v="506.28"/>
    <n v="3"/>
    <n v="0.2"/>
    <n v="-101.256"/>
    <n v="177.19800000000001"/>
    <n v="-227.82599999999999"/>
    <n v="5"/>
    <n v="2017"/>
  </r>
  <r>
    <n v="6043"/>
    <s v="CA-2016-117912"/>
    <d v="2016-02-04T00:00:00"/>
    <d v="2016-02-08T00:00:00"/>
    <x v="1"/>
    <x v="14"/>
    <x v="14"/>
    <s v="Consumer"/>
    <s v="United States"/>
    <s v="Sierra Vista"/>
    <s v="Arizona"/>
    <n v="85635"/>
    <s v="West"/>
    <s v="FUR-FU-10002088"/>
    <s v="Furniture"/>
    <s v="Furnishings"/>
    <s v="Nu-Dell Float Frame 11 x 14 1/2"/>
    <n v="14.368"/>
    <n v="2"/>
    <n v="0.2"/>
    <n v="-2.8736000000000002"/>
    <n v="3.9512"/>
    <n v="-7.5432000000000006"/>
    <n v="4"/>
    <n v="2016"/>
  </r>
  <r>
    <n v="6044"/>
    <s v="CA-2017-145702"/>
    <d v="2017-05-19T00:00:00"/>
    <d v="2017-05-24T00:00:00"/>
    <x v="0"/>
    <x v="340"/>
    <x v="340"/>
    <s v="Corporate"/>
    <s v="United States"/>
    <s v="Knoxville"/>
    <s v="Tennessee"/>
    <n v="37918"/>
    <s v="South"/>
    <s v="FUR-CH-10001482"/>
    <s v="Furniture"/>
    <s v="Chairs"/>
    <s v="Office Star - Mesh Screen back chair with Vinyl seat"/>
    <n v="314.35199999999998"/>
    <n v="3"/>
    <n v="0.2"/>
    <n v="-62.870399999999997"/>
    <n v="-35.364600000000003"/>
    <n v="-286.84620000000001"/>
    <n v="5"/>
    <n v="2017"/>
  </r>
  <r>
    <n v="6045"/>
    <s v="CA-2017-145702"/>
    <d v="2017-05-19T00:00:00"/>
    <d v="2017-05-24T00:00:00"/>
    <x v="0"/>
    <x v="340"/>
    <x v="340"/>
    <s v="Corporate"/>
    <s v="United States"/>
    <s v="Knoxville"/>
    <s v="Tennessee"/>
    <n v="37918"/>
    <s v="South"/>
    <s v="OFF-PA-10001526"/>
    <s v="Office Supplies"/>
    <s v="Paper"/>
    <s v="Xerox 1949"/>
    <n v="27.888000000000002"/>
    <n v="7"/>
    <n v="0.2"/>
    <n v="-5.5776000000000003"/>
    <n v="10.109400000000001"/>
    <n v="-12.201000000000001"/>
    <n v="5"/>
    <n v="2017"/>
  </r>
  <r>
    <n v="6046"/>
    <s v="CA-2015-113215"/>
    <d v="2015-09-03T00:00:00"/>
    <d v="2015-09-08T00:00:00"/>
    <x v="1"/>
    <x v="434"/>
    <x v="434"/>
    <s v="Corporate"/>
    <s v="United States"/>
    <s v="Tucson"/>
    <s v="Arizona"/>
    <n v="85705"/>
    <s v="West"/>
    <s v="FUR-FU-10002937"/>
    <s v="Furniture"/>
    <s v="Furnishings"/>
    <s v="GE 48&quot; Fluorescent Tube, Cool White Energy Saver, 34 Watts, 30/Box"/>
    <n v="238.15199999999999"/>
    <n v="3"/>
    <n v="0.2"/>
    <n v="-47.630400000000002"/>
    <n v="89.307000000000002"/>
    <n v="-101.21459999999998"/>
    <n v="5"/>
    <n v="2015"/>
  </r>
  <r>
    <n v="6047"/>
    <s v="CA-2016-154662"/>
    <d v="2016-06-09T00:00:00"/>
    <d v="2016-06-16T00:00:00"/>
    <x v="1"/>
    <x v="682"/>
    <x v="682"/>
    <s v="Home Office"/>
    <s v="United States"/>
    <s v="Minneapolis"/>
    <s v="Minnesota"/>
    <n v="55407"/>
    <s v="Central"/>
    <s v="FUR-TA-10001771"/>
    <s v="Furniture"/>
    <s v="Tables"/>
    <s v="Bush Cubix Conference Tables, Fully Assembled"/>
    <n v="692.94"/>
    <n v="3"/>
    <n v="0"/>
    <n v="0"/>
    <n v="173.23500000000001"/>
    <n v="-519.70500000000004"/>
    <n v="7"/>
    <n v="2016"/>
  </r>
  <r>
    <n v="6048"/>
    <s v="CA-2015-105571"/>
    <d v="2015-11-07T00:00:00"/>
    <d v="2015-11-11T00:00:00"/>
    <x v="1"/>
    <x v="291"/>
    <x v="291"/>
    <s v="Corporate"/>
    <s v="United States"/>
    <s v="Miami"/>
    <s v="Florida"/>
    <n v="33142"/>
    <s v="South"/>
    <s v="OFF-BI-10003305"/>
    <s v="Office Supplies"/>
    <s v="Binders"/>
    <s v="Avery Hanging File Binders"/>
    <n v="16.146000000000001"/>
    <n v="9"/>
    <n v="0.7"/>
    <n v="-11.302199999999999"/>
    <n v="-12.9168"/>
    <n v="-17.760600000000004"/>
    <n v="4"/>
    <n v="2015"/>
  </r>
  <r>
    <n v="6049"/>
    <s v="CA-2015-105571"/>
    <d v="2015-11-07T00:00:00"/>
    <d v="2015-11-11T00:00:00"/>
    <x v="1"/>
    <x v="291"/>
    <x v="291"/>
    <s v="Corporate"/>
    <s v="United States"/>
    <s v="Miami"/>
    <s v="Florida"/>
    <n v="33142"/>
    <s v="South"/>
    <s v="OFF-BI-10001359"/>
    <s v="Office Supplies"/>
    <s v="Binders"/>
    <s v="GBC DocuBind TL300 Electric Binding System"/>
    <n v="1345.4849999999999"/>
    <n v="5"/>
    <n v="0.7"/>
    <n v="-941.83949999999982"/>
    <n v="-1031.5385000000001"/>
    <n v="-1435.1840000000002"/>
    <n v="4"/>
    <n v="2015"/>
  </r>
  <r>
    <n v="6050"/>
    <s v="CA-2016-152765"/>
    <d v="2016-06-15T00:00:00"/>
    <d v="2016-06-18T00:00:00"/>
    <x v="2"/>
    <x v="201"/>
    <x v="201"/>
    <s v="Consumer"/>
    <s v="United States"/>
    <s v="Houston"/>
    <s v="Texas"/>
    <n v="77036"/>
    <s v="Central"/>
    <s v="OFF-PA-10000483"/>
    <s v="Office Supplies"/>
    <s v="Paper"/>
    <s v="Xerox 19"/>
    <n v="173.488"/>
    <n v="7"/>
    <n v="0.2"/>
    <n v="-34.697600000000001"/>
    <n v="54.215000000000003"/>
    <n v="-84.575400000000002"/>
    <n v="3"/>
    <n v="2016"/>
  </r>
  <r>
    <n v="6051"/>
    <s v="CA-2015-153878"/>
    <d v="2015-04-25T00:00:00"/>
    <d v="2015-04-30T00:00:00"/>
    <x v="1"/>
    <x v="772"/>
    <x v="772"/>
    <s v="Consumer"/>
    <s v="United States"/>
    <s v="Milwaukee"/>
    <s v="Wisconsin"/>
    <n v="53209"/>
    <s v="Central"/>
    <s v="OFF-AR-10000658"/>
    <s v="Office Supplies"/>
    <s v="Art"/>
    <s v="Newell 324"/>
    <n v="57.75"/>
    <n v="5"/>
    <n v="0"/>
    <n v="0"/>
    <n v="16.170000000000002"/>
    <n v="-41.58"/>
    <n v="5"/>
    <n v="2015"/>
  </r>
  <r>
    <n v="6052"/>
    <s v="CA-2015-153878"/>
    <d v="2015-04-25T00:00:00"/>
    <d v="2015-04-30T00:00:00"/>
    <x v="1"/>
    <x v="772"/>
    <x v="772"/>
    <s v="Consumer"/>
    <s v="United States"/>
    <s v="Milwaukee"/>
    <s v="Wisconsin"/>
    <n v="53209"/>
    <s v="Central"/>
    <s v="OFF-AP-10001205"/>
    <s v="Office Supplies"/>
    <s v="Appliances"/>
    <s v="Belkin 5 Outlet SurgeMaster Power Centers"/>
    <n v="272.39999999999998"/>
    <n v="5"/>
    <n v="0"/>
    <n v="0"/>
    <n v="76.272000000000006"/>
    <n v="-196.12799999999999"/>
    <n v="5"/>
    <n v="2015"/>
  </r>
  <r>
    <n v="6053"/>
    <s v="CA-2016-124016"/>
    <d v="2016-09-23T00:00:00"/>
    <d v="2016-09-26T00:00:00"/>
    <x v="0"/>
    <x v="185"/>
    <x v="185"/>
    <s v="Home Office"/>
    <s v="United States"/>
    <s v="Lancaster"/>
    <s v="Ohio"/>
    <n v="43130"/>
    <s v="East"/>
    <s v="OFF-PA-10002586"/>
    <s v="Office Supplies"/>
    <s v="Paper"/>
    <s v="Xerox 1970"/>
    <n v="11.952"/>
    <n v="3"/>
    <n v="0.2"/>
    <n v="-2.3904000000000001"/>
    <n v="4.0338000000000003"/>
    <n v="-5.5278"/>
    <n v="3"/>
    <n v="2016"/>
  </r>
  <r>
    <n v="6054"/>
    <s v="CA-2016-124016"/>
    <d v="2016-09-23T00:00:00"/>
    <d v="2016-09-26T00:00:00"/>
    <x v="0"/>
    <x v="185"/>
    <x v="185"/>
    <s v="Home Office"/>
    <s v="United States"/>
    <s v="Lancaster"/>
    <s v="Ohio"/>
    <n v="43130"/>
    <s v="East"/>
    <s v="FUR-FU-10004963"/>
    <s v="Furniture"/>
    <s v="Furnishings"/>
    <s v="Eldon 400 Class Desk Accessories, Black Carbon"/>
    <n v="28"/>
    <n v="4"/>
    <n v="0.2"/>
    <n v="-5.6000000000000005"/>
    <n v="7.7"/>
    <n v="-14.7"/>
    <n v="3"/>
    <n v="2016"/>
  </r>
  <r>
    <n v="6055"/>
    <s v="CA-2016-124016"/>
    <d v="2016-09-23T00:00:00"/>
    <d v="2016-09-26T00:00:00"/>
    <x v="0"/>
    <x v="185"/>
    <x v="185"/>
    <s v="Home Office"/>
    <s v="United States"/>
    <s v="Lancaster"/>
    <s v="Ohio"/>
    <n v="43130"/>
    <s v="East"/>
    <s v="OFF-BI-10002071"/>
    <s v="Office Supplies"/>
    <s v="Binders"/>
    <s v="Fellowes Black Plastic Comb Bindings"/>
    <n v="12.201000000000001"/>
    <n v="7"/>
    <n v="0.7"/>
    <n v="-8.5406999999999993"/>
    <n v="-9.7607999999999997"/>
    <n v="-13.421100000000001"/>
    <n v="3"/>
    <n v="2016"/>
  </r>
  <r>
    <n v="6056"/>
    <s v="CA-2016-113551"/>
    <d v="2016-08-18T00:00:00"/>
    <d v="2016-08-20T00:00:00"/>
    <x v="2"/>
    <x v="173"/>
    <x v="173"/>
    <s v="Consumer"/>
    <s v="United States"/>
    <s v="Edinburg"/>
    <s v="Texas"/>
    <n v="78539"/>
    <s v="Central"/>
    <s v="OFF-BI-10001617"/>
    <s v="Office Supplies"/>
    <s v="Binders"/>
    <s v="GBC Wire Binding Combs"/>
    <n v="2.0680000000000001"/>
    <n v="1"/>
    <n v="0.8"/>
    <n v="-1.6544000000000001"/>
    <n v="-3.4121999999999999"/>
    <n v="-3.8258000000000001"/>
    <n v="2"/>
    <n v="2016"/>
  </r>
  <r>
    <n v="6057"/>
    <s v="CA-2016-113551"/>
    <d v="2016-08-18T00:00:00"/>
    <d v="2016-08-20T00:00:00"/>
    <x v="2"/>
    <x v="173"/>
    <x v="173"/>
    <s v="Consumer"/>
    <s v="United States"/>
    <s v="Edinburg"/>
    <s v="Texas"/>
    <n v="78539"/>
    <s v="Central"/>
    <s v="OFF-PA-10004665"/>
    <s v="Office Supplies"/>
    <s v="Paper"/>
    <s v="Advantus Motivational Note Cards"/>
    <n v="83.84"/>
    <n v="8"/>
    <n v="0.2"/>
    <n v="-16.768000000000001"/>
    <n v="30.391999999999999"/>
    <n v="-36.680000000000007"/>
    <n v="2"/>
    <n v="2016"/>
  </r>
  <r>
    <n v="6058"/>
    <s v="CA-2014-107524"/>
    <d v="2014-03-02T00:00:00"/>
    <d v="2014-03-08T00:00:00"/>
    <x v="1"/>
    <x v="607"/>
    <x v="607"/>
    <s v="Home Office"/>
    <s v="United States"/>
    <s v="New York City"/>
    <s v="New York"/>
    <n v="10009"/>
    <s v="East"/>
    <s v="OFF-EN-10001990"/>
    <s v="Office Supplies"/>
    <s v="Envelopes"/>
    <s v="Staple envelope"/>
    <n v="11.36"/>
    <n v="2"/>
    <n v="0"/>
    <n v="0"/>
    <n v="5.3391999999999999"/>
    <n v="-6.0207999999999995"/>
    <n v="6"/>
    <n v="2014"/>
  </r>
  <r>
    <n v="6059"/>
    <s v="CA-2014-107524"/>
    <d v="2014-03-02T00:00:00"/>
    <d v="2014-03-08T00:00:00"/>
    <x v="1"/>
    <x v="607"/>
    <x v="607"/>
    <s v="Home Office"/>
    <s v="United States"/>
    <s v="New York City"/>
    <s v="New York"/>
    <n v="10009"/>
    <s v="East"/>
    <s v="OFF-PA-10000587"/>
    <s v="Office Supplies"/>
    <s v="Paper"/>
    <s v="Array Parchment Paper, Assorted Colors"/>
    <n v="36.4"/>
    <n v="5"/>
    <n v="0"/>
    <n v="0"/>
    <n v="17.472000000000001"/>
    <n v="-18.927999999999997"/>
    <n v="6"/>
    <n v="2014"/>
  </r>
  <r>
    <n v="6060"/>
    <s v="CA-2014-138072"/>
    <d v="2014-12-30T00:00:00"/>
    <d v="2015-01-03T00:00:00"/>
    <x v="1"/>
    <x v="315"/>
    <x v="315"/>
    <s v="Consumer"/>
    <s v="United States"/>
    <s v="Philadelphia"/>
    <s v="Pennsylvania"/>
    <n v="19120"/>
    <s v="East"/>
    <s v="TEC-AC-10004859"/>
    <s v="Technology"/>
    <s v="Accessories"/>
    <s v="Maxell Pro 80 Minute CD-R, 10/Pack"/>
    <n v="27.968"/>
    <n v="2"/>
    <n v="0.2"/>
    <n v="-5.5936000000000003"/>
    <n v="6.992"/>
    <n v="-15.382400000000001"/>
    <n v="4"/>
    <n v="2014"/>
  </r>
  <r>
    <n v="6061"/>
    <s v="CA-2015-134201"/>
    <d v="2015-04-10T00:00:00"/>
    <d v="2015-04-16T00:00:00"/>
    <x v="1"/>
    <x v="258"/>
    <x v="258"/>
    <s v="Home Office"/>
    <s v="United States"/>
    <s v="Rochester"/>
    <s v="New York"/>
    <n v="14609"/>
    <s v="East"/>
    <s v="OFF-ST-10001476"/>
    <s v="Office Supplies"/>
    <s v="Storage"/>
    <s v="Steel Personal Filing/Posting Tote"/>
    <n v="142.04"/>
    <n v="4"/>
    <n v="0"/>
    <n v="0"/>
    <n v="38.3508"/>
    <n v="-103.6892"/>
    <n v="6"/>
    <n v="2015"/>
  </r>
  <r>
    <n v="6062"/>
    <s v="CA-2015-134201"/>
    <d v="2015-04-10T00:00:00"/>
    <d v="2015-04-16T00:00:00"/>
    <x v="1"/>
    <x v="258"/>
    <x v="258"/>
    <s v="Home Office"/>
    <s v="United States"/>
    <s v="Rochester"/>
    <s v="New York"/>
    <n v="14609"/>
    <s v="East"/>
    <s v="OFF-AR-10002804"/>
    <s v="Office Supplies"/>
    <s v="Art"/>
    <s v="Faber Castell Col-Erase Pencils"/>
    <n v="14.67"/>
    <n v="3"/>
    <n v="0"/>
    <n v="0"/>
    <n v="6.0147000000000004"/>
    <n v="-8.6553000000000004"/>
    <n v="6"/>
    <n v="2015"/>
  </r>
  <r>
    <n v="6063"/>
    <s v="CA-2015-111780"/>
    <d v="2015-12-25T00:00:00"/>
    <d v="2015-12-30T00:00:00"/>
    <x v="0"/>
    <x v="267"/>
    <x v="267"/>
    <s v="Consumer"/>
    <s v="United States"/>
    <s v="San Diego"/>
    <s v="California"/>
    <n v="92037"/>
    <s v="West"/>
    <s v="TEC-CO-10004202"/>
    <s v="Technology"/>
    <s v="Copiers"/>
    <s v="Brother DCP1000 Digital 3 in 1 Multifunction Machine"/>
    <n v="1199.96"/>
    <n v="5"/>
    <n v="0.2"/>
    <n v="-239.99200000000002"/>
    <n v="224.99250000000001"/>
    <n v="-734.97550000000001"/>
    <n v="5"/>
    <n v="2015"/>
  </r>
  <r>
    <n v="6064"/>
    <s v="CA-2015-111780"/>
    <d v="2015-12-25T00:00:00"/>
    <d v="2015-12-30T00:00:00"/>
    <x v="0"/>
    <x v="267"/>
    <x v="267"/>
    <s v="Consumer"/>
    <s v="United States"/>
    <s v="San Diego"/>
    <s v="California"/>
    <n v="92037"/>
    <s v="West"/>
    <s v="OFF-PA-10001307"/>
    <s v="Office Supplies"/>
    <s v="Paper"/>
    <s v="Important Message Pads, 50 4-1/4 x 5-1/2 Forms per Pad"/>
    <n v="12.6"/>
    <n v="3"/>
    <n v="0"/>
    <n v="0"/>
    <n v="6.1740000000000004"/>
    <n v="-6.4259999999999993"/>
    <n v="5"/>
    <n v="2015"/>
  </r>
  <r>
    <n v="6065"/>
    <s v="CA-2015-111780"/>
    <d v="2015-12-25T00:00:00"/>
    <d v="2015-12-30T00:00:00"/>
    <x v="0"/>
    <x v="267"/>
    <x v="267"/>
    <s v="Consumer"/>
    <s v="United States"/>
    <s v="San Diego"/>
    <s v="California"/>
    <n v="92037"/>
    <s v="West"/>
    <s v="OFF-PA-10001667"/>
    <s v="Office Supplies"/>
    <s v="Paper"/>
    <s v="Great White Multi-Use Recycled Paper (20Lb. and 84 Bright)"/>
    <n v="17.940000000000001"/>
    <n v="3"/>
    <n v="0"/>
    <n v="0"/>
    <n v="8.0730000000000004"/>
    <n v="-9.8670000000000009"/>
    <n v="5"/>
    <n v="2015"/>
  </r>
  <r>
    <n v="6066"/>
    <s v="CA-2015-119942"/>
    <d v="2015-04-05T00:00:00"/>
    <d v="2015-04-07T00:00:00"/>
    <x v="2"/>
    <x v="74"/>
    <x v="74"/>
    <s v="Consumer"/>
    <s v="United States"/>
    <s v="Philadelphia"/>
    <s v="Pennsylvania"/>
    <n v="19120"/>
    <s v="East"/>
    <s v="OFF-LA-10001569"/>
    <s v="Office Supplies"/>
    <s v="Labels"/>
    <s v="Avery 499"/>
    <n v="23.904"/>
    <n v="6"/>
    <n v="0.2"/>
    <n v="-4.7808000000000002"/>
    <n v="7.7687999999999997"/>
    <n v="-11.354400000000002"/>
    <n v="2"/>
    <n v="2015"/>
  </r>
  <r>
    <n v="6067"/>
    <s v="CA-2015-151547"/>
    <d v="2015-01-17T00:00:00"/>
    <d v="2015-01-23T00:00:00"/>
    <x v="1"/>
    <x v="733"/>
    <x v="733"/>
    <s v="Consumer"/>
    <s v="United States"/>
    <s v="Bartlett"/>
    <s v="Tennessee"/>
    <n v="38134"/>
    <s v="South"/>
    <s v="OFF-SU-10000898"/>
    <s v="Office Supplies"/>
    <s v="Supplies"/>
    <s v="Acme Hot Forged Carbon Steel Scissors with Nickel-Plated Handles, 3 7/8&quot; Cut, 8&quot;L"/>
    <n v="88.96"/>
    <n v="8"/>
    <n v="0.2"/>
    <n v="-17.791999999999998"/>
    <n v="10.007999999999999"/>
    <n v="-61.16"/>
    <n v="6"/>
    <n v="2015"/>
  </r>
  <r>
    <n v="6068"/>
    <s v="CA-2017-166695"/>
    <d v="2017-05-20T00:00:00"/>
    <d v="2017-05-24T00:00:00"/>
    <x v="1"/>
    <x v="254"/>
    <x v="254"/>
    <s v="Home Office"/>
    <s v="United States"/>
    <s v="Lakewood"/>
    <s v="California"/>
    <n v="90712"/>
    <s v="West"/>
    <s v="FUR-CH-10000225"/>
    <s v="Furniture"/>
    <s v="Chairs"/>
    <s v="Global Geo Office Task Chair, Gray"/>
    <n v="518.27200000000005"/>
    <n v="8"/>
    <n v="0.2"/>
    <n v="-103.65440000000001"/>
    <n v="-97.176000000000002"/>
    <n v="-511.79360000000003"/>
    <n v="4"/>
    <n v="2017"/>
  </r>
  <r>
    <n v="6069"/>
    <s v="CA-2017-166695"/>
    <d v="2017-05-20T00:00:00"/>
    <d v="2017-05-24T00:00:00"/>
    <x v="1"/>
    <x v="254"/>
    <x v="254"/>
    <s v="Home Office"/>
    <s v="United States"/>
    <s v="Lakewood"/>
    <s v="California"/>
    <n v="90712"/>
    <s v="West"/>
    <s v="FUR-FU-10002191"/>
    <s v="Furniture"/>
    <s v="Furnishings"/>
    <s v="G.E. Halogen Desk Lamp Bulbs"/>
    <n v="6.98"/>
    <n v="1"/>
    <n v="0"/>
    <n v="0"/>
    <n v="3.3504"/>
    <n v="-3.6296000000000004"/>
    <n v="4"/>
    <n v="2017"/>
  </r>
  <r>
    <n v="6070"/>
    <s v="CA-2017-166695"/>
    <d v="2017-05-20T00:00:00"/>
    <d v="2017-05-24T00:00:00"/>
    <x v="1"/>
    <x v="254"/>
    <x v="254"/>
    <s v="Home Office"/>
    <s v="United States"/>
    <s v="Lakewood"/>
    <s v="California"/>
    <n v="90712"/>
    <s v="West"/>
    <s v="TEC-MA-10003176"/>
    <s v="Technology"/>
    <s v="Machines"/>
    <s v="Okidata B400 Printer"/>
    <n v="343.2"/>
    <n v="1"/>
    <n v="0.2"/>
    <n v="-68.64"/>
    <n v="38.61"/>
    <n v="-235.95"/>
    <n v="4"/>
    <n v="2017"/>
  </r>
  <r>
    <n v="6071"/>
    <s v="CA-2017-167542"/>
    <d v="2017-08-13T00:00:00"/>
    <d v="2017-08-20T00:00:00"/>
    <x v="1"/>
    <x v="470"/>
    <x v="470"/>
    <s v="Corporate"/>
    <s v="United States"/>
    <s v="Philadelphia"/>
    <s v="Pennsylvania"/>
    <n v="19120"/>
    <s v="East"/>
    <s v="OFF-LA-10004093"/>
    <s v="Office Supplies"/>
    <s v="Labels"/>
    <s v="Avery 486"/>
    <n v="17.544"/>
    <n v="3"/>
    <n v="0.2"/>
    <n v="-3.5088000000000004"/>
    <n v="5.9211"/>
    <n v="-8.1141000000000005"/>
    <n v="7"/>
    <n v="2017"/>
  </r>
  <r>
    <n v="6072"/>
    <s v="CA-2015-120901"/>
    <d v="2015-12-31T00:00:00"/>
    <d v="2016-01-04T00:00:00"/>
    <x v="1"/>
    <x v="767"/>
    <x v="767"/>
    <s v="Consumer"/>
    <s v="United States"/>
    <s v="Austin"/>
    <s v="Texas"/>
    <n v="78745"/>
    <s v="Central"/>
    <s v="OFF-ST-10000025"/>
    <s v="Office Supplies"/>
    <s v="Storage"/>
    <s v="Fellowes Stor/Drawer Steel Plus Storage Drawers"/>
    <n v="152.68799999999999"/>
    <n v="2"/>
    <n v="0.2"/>
    <n v="-30.537599999999998"/>
    <n v="-26.720400000000001"/>
    <n v="-148.8708"/>
    <n v="4"/>
    <n v="2015"/>
  </r>
  <r>
    <n v="6073"/>
    <s v="CA-2015-120901"/>
    <d v="2015-12-31T00:00:00"/>
    <d v="2016-01-04T00:00:00"/>
    <x v="1"/>
    <x v="767"/>
    <x v="767"/>
    <s v="Consumer"/>
    <s v="United States"/>
    <s v="Austin"/>
    <s v="Texas"/>
    <n v="78745"/>
    <s v="Central"/>
    <s v="OFF-FA-10001561"/>
    <s v="Office Supplies"/>
    <s v="Fasteners"/>
    <s v="Stockwell Push Pins"/>
    <n v="3.488"/>
    <n v="2"/>
    <n v="0.2"/>
    <n v="-0.6976"/>
    <n v="0.56679999999999997"/>
    <n v="-2.2236000000000002"/>
    <n v="4"/>
    <n v="2015"/>
  </r>
  <r>
    <n v="6074"/>
    <s v="CA-2015-120901"/>
    <d v="2015-12-31T00:00:00"/>
    <d v="2016-01-04T00:00:00"/>
    <x v="1"/>
    <x v="767"/>
    <x v="767"/>
    <s v="Consumer"/>
    <s v="United States"/>
    <s v="Austin"/>
    <s v="Texas"/>
    <n v="78745"/>
    <s v="Central"/>
    <s v="OFF-SU-10001225"/>
    <s v="Office Supplies"/>
    <s v="Supplies"/>
    <s v="Staple remover"/>
    <n v="5.8879999999999999"/>
    <n v="2"/>
    <n v="0.2"/>
    <n v="-1.1776"/>
    <n v="-1.3248"/>
    <n v="-6.0351999999999997"/>
    <n v="4"/>
    <n v="2015"/>
  </r>
  <r>
    <n v="6075"/>
    <s v="CA-2017-121398"/>
    <d v="2017-12-25T00:00:00"/>
    <d v="2017-12-29T00:00:00"/>
    <x v="1"/>
    <x v="92"/>
    <x v="92"/>
    <s v="Corporate"/>
    <s v="United States"/>
    <s v="Los Angeles"/>
    <s v="California"/>
    <n v="90008"/>
    <s v="West"/>
    <s v="OFF-BI-10001718"/>
    <s v="Office Supplies"/>
    <s v="Binders"/>
    <s v="GBC DocuBind P50 Personal Binding Machine"/>
    <n v="153.55199999999999"/>
    <n v="3"/>
    <n v="0.2"/>
    <n v="-30.7104"/>
    <n v="51.823799999999999"/>
    <n v="-71.017799999999994"/>
    <n v="4"/>
    <n v="2017"/>
  </r>
  <r>
    <n v="6076"/>
    <s v="CA-2017-121398"/>
    <d v="2017-12-25T00:00:00"/>
    <d v="2017-12-29T00:00:00"/>
    <x v="1"/>
    <x v="92"/>
    <x v="92"/>
    <s v="Corporate"/>
    <s v="United States"/>
    <s v="Los Angeles"/>
    <s v="California"/>
    <n v="90008"/>
    <s v="West"/>
    <s v="OFF-ST-10002756"/>
    <s v="Office Supplies"/>
    <s v="Storage"/>
    <s v="Tennsco Stur-D-Stor Boltless Shelving, 5 Shelves, 24&quot; Deep, Sand"/>
    <n v="270.62"/>
    <n v="2"/>
    <n v="0"/>
    <n v="0"/>
    <n v="2.7061999999999999"/>
    <n v="-267.91379999999998"/>
    <n v="4"/>
    <n v="2017"/>
  </r>
  <r>
    <n v="6077"/>
    <s v="CA-2016-151561"/>
    <d v="2016-09-01T00:00:00"/>
    <d v="2016-09-07T00:00:00"/>
    <x v="1"/>
    <x v="310"/>
    <x v="310"/>
    <s v="Consumer"/>
    <s v="United States"/>
    <s v="New York City"/>
    <s v="New York"/>
    <n v="10011"/>
    <s v="East"/>
    <s v="TEC-AC-10001432"/>
    <s v="Technology"/>
    <s v="Accessories"/>
    <s v="Enermax Aurora Lite Keyboard"/>
    <n v="468.9"/>
    <n v="6"/>
    <n v="0"/>
    <n v="0"/>
    <n v="206.316"/>
    <n v="-262.58399999999995"/>
    <n v="6"/>
    <n v="2016"/>
  </r>
  <r>
    <n v="6078"/>
    <s v="CA-2016-151561"/>
    <d v="2016-09-01T00:00:00"/>
    <d v="2016-09-07T00:00:00"/>
    <x v="1"/>
    <x v="310"/>
    <x v="310"/>
    <s v="Consumer"/>
    <s v="United States"/>
    <s v="New York City"/>
    <s v="New York"/>
    <n v="10011"/>
    <s v="East"/>
    <s v="TEC-AC-10003399"/>
    <s v="Technology"/>
    <s v="Accessories"/>
    <s v="Memorex Mini Travel Drive 64 GB USB 2.0 Flash Drive"/>
    <n v="72.48"/>
    <n v="2"/>
    <n v="0"/>
    <n v="0"/>
    <n v="30.441600000000001"/>
    <n v="-42.038400000000003"/>
    <n v="6"/>
    <n v="2016"/>
  </r>
  <r>
    <n v="6079"/>
    <s v="CA-2016-151561"/>
    <d v="2016-09-01T00:00:00"/>
    <d v="2016-09-07T00:00:00"/>
    <x v="1"/>
    <x v="310"/>
    <x v="310"/>
    <s v="Consumer"/>
    <s v="United States"/>
    <s v="New York City"/>
    <s v="New York"/>
    <n v="10011"/>
    <s v="East"/>
    <s v="OFF-SU-10001574"/>
    <s v="Office Supplies"/>
    <s v="Supplies"/>
    <s v="Acme Value Line Scissors"/>
    <n v="10.95"/>
    <n v="3"/>
    <n v="0"/>
    <n v="0"/>
    <n v="3.2850000000000001"/>
    <n v="-7.6649999999999991"/>
    <n v="6"/>
    <n v="2016"/>
  </r>
  <r>
    <n v="6080"/>
    <s v="CA-2016-151561"/>
    <d v="2016-09-01T00:00:00"/>
    <d v="2016-09-07T00:00:00"/>
    <x v="1"/>
    <x v="310"/>
    <x v="310"/>
    <s v="Consumer"/>
    <s v="United States"/>
    <s v="New York City"/>
    <s v="New York"/>
    <n v="10011"/>
    <s v="East"/>
    <s v="FUR-FU-10004864"/>
    <s v="Furniture"/>
    <s v="Furnishings"/>
    <s v="Howard Miller 14-1/2&quot; Diameter Chrome Round Wall Clock"/>
    <n v="191.82"/>
    <n v="3"/>
    <n v="0"/>
    <n v="0"/>
    <n v="61.382399999999997"/>
    <n v="-130.4376"/>
    <n v="6"/>
    <n v="2016"/>
  </r>
  <r>
    <n v="6081"/>
    <s v="CA-2017-154676"/>
    <d v="2017-08-05T00:00:00"/>
    <d v="2017-08-08T00:00:00"/>
    <x v="2"/>
    <x v="125"/>
    <x v="125"/>
    <s v="Home Office"/>
    <s v="United States"/>
    <s v="Houston"/>
    <s v="Texas"/>
    <n v="77070"/>
    <s v="Central"/>
    <s v="OFF-ST-10001172"/>
    <s v="Office Supplies"/>
    <s v="Storage"/>
    <s v="Tennsco Lockers, Sand"/>
    <n v="151.05600000000001"/>
    <n v="9"/>
    <n v="0.2"/>
    <n v="-30.211200000000005"/>
    <n v="7.5528000000000004"/>
    <n v="-113.292"/>
    <n v="3"/>
    <n v="2017"/>
  </r>
  <r>
    <n v="6082"/>
    <s v="US-2014-165589"/>
    <d v="2014-02-18T00:00:00"/>
    <d v="2014-02-18T00:00:00"/>
    <x v="3"/>
    <x v="180"/>
    <x v="180"/>
    <s v="Consumer"/>
    <s v="United States"/>
    <s v="Lubbock"/>
    <s v="Texas"/>
    <n v="79424"/>
    <s v="Central"/>
    <s v="FUR-FU-10002396"/>
    <s v="Furniture"/>
    <s v="Furnishings"/>
    <s v="DAX Copper Panel Document Frame, 5 x 7 Size"/>
    <n v="25.16"/>
    <n v="5"/>
    <n v="0.6"/>
    <n v="-15.096"/>
    <n v="-11.321999999999999"/>
    <n v="-21.385999999999999"/>
    <n v="0"/>
    <n v="2014"/>
  </r>
  <r>
    <n v="6083"/>
    <s v="US-2016-132577"/>
    <d v="2016-11-22T00:00:00"/>
    <d v="2016-11-27T00:00:00"/>
    <x v="1"/>
    <x v="188"/>
    <x v="188"/>
    <s v="Consumer"/>
    <s v="United States"/>
    <s v="Houston"/>
    <s v="Texas"/>
    <n v="77095"/>
    <s v="Central"/>
    <s v="OFF-BI-10004040"/>
    <s v="Office Supplies"/>
    <s v="Binders"/>
    <s v="Wilson Jones Impact Binders"/>
    <n v="6.2160000000000002"/>
    <n v="6"/>
    <n v="0.8"/>
    <n v="-4.9728000000000003"/>
    <n v="-9.6348000000000003"/>
    <n v="-10.878"/>
    <n v="5"/>
    <n v="2016"/>
  </r>
  <r>
    <n v="6084"/>
    <s v="US-2016-132577"/>
    <d v="2016-11-22T00:00:00"/>
    <d v="2016-11-27T00:00:00"/>
    <x v="1"/>
    <x v="188"/>
    <x v="188"/>
    <s v="Consumer"/>
    <s v="United States"/>
    <s v="Houston"/>
    <s v="Texas"/>
    <n v="77095"/>
    <s v="Central"/>
    <s v="OFF-AR-10003481"/>
    <s v="Office Supplies"/>
    <s v="Art"/>
    <s v="Newell 348"/>
    <n v="23.616"/>
    <n v="9"/>
    <n v="0.2"/>
    <n v="-4.7232000000000003"/>
    <n v="2.6568000000000001"/>
    <n v="-16.236000000000001"/>
    <n v="5"/>
    <n v="2016"/>
  </r>
  <r>
    <n v="6085"/>
    <s v="US-2016-132577"/>
    <d v="2016-11-22T00:00:00"/>
    <d v="2016-11-27T00:00:00"/>
    <x v="1"/>
    <x v="188"/>
    <x v="188"/>
    <s v="Consumer"/>
    <s v="United States"/>
    <s v="Houston"/>
    <s v="Texas"/>
    <n v="77095"/>
    <s v="Central"/>
    <s v="TEC-AC-10000387"/>
    <s v="Technology"/>
    <s v="Accessories"/>
    <s v="KeyTronic KT800P2 - Keyboard - Black"/>
    <n v="24.032"/>
    <n v="2"/>
    <n v="0.2"/>
    <n v="-4.8064"/>
    <n v="-0.6008"/>
    <n v="-19.8264"/>
    <n v="5"/>
    <n v="2016"/>
  </r>
  <r>
    <n v="6086"/>
    <s v="US-2016-132577"/>
    <d v="2016-11-22T00:00:00"/>
    <d v="2016-11-27T00:00:00"/>
    <x v="1"/>
    <x v="188"/>
    <x v="188"/>
    <s v="Consumer"/>
    <s v="United States"/>
    <s v="Houston"/>
    <s v="Texas"/>
    <n v="77095"/>
    <s v="Central"/>
    <s v="OFF-LA-10000262"/>
    <s v="Office Supplies"/>
    <s v="Labels"/>
    <s v="Avery 494"/>
    <n v="2.0880000000000001"/>
    <n v="1"/>
    <n v="0.2"/>
    <n v="-0.41760000000000003"/>
    <n v="0.67859999999999998"/>
    <n v="-0.99180000000000013"/>
    <n v="5"/>
    <n v="2016"/>
  </r>
  <r>
    <n v="6087"/>
    <s v="US-2016-132577"/>
    <d v="2016-11-22T00:00:00"/>
    <d v="2016-11-27T00:00:00"/>
    <x v="1"/>
    <x v="188"/>
    <x v="188"/>
    <s v="Consumer"/>
    <s v="United States"/>
    <s v="Houston"/>
    <s v="Texas"/>
    <n v="77095"/>
    <s v="Central"/>
    <s v="OFF-BI-10003196"/>
    <s v="Office Supplies"/>
    <s v="Binders"/>
    <s v="Accohide Poly Flexible Ring Binders"/>
    <n v="4.4880000000000004"/>
    <n v="6"/>
    <n v="0.8"/>
    <n v="-3.5904000000000007"/>
    <n v="-6.7320000000000002"/>
    <n v="-7.6295999999999999"/>
    <n v="5"/>
    <n v="2016"/>
  </r>
  <r>
    <n v="6088"/>
    <s v="CA-2015-114048"/>
    <d v="2015-12-14T00:00:00"/>
    <d v="2015-12-18T00:00:00"/>
    <x v="1"/>
    <x v="13"/>
    <x v="13"/>
    <s v="Consumer"/>
    <s v="United States"/>
    <s v="Costa Mesa"/>
    <s v="California"/>
    <n v="92627"/>
    <s v="West"/>
    <s v="FUR-FU-10004351"/>
    <s v="Furniture"/>
    <s v="Furnishings"/>
    <s v="Staple-based wall hangings"/>
    <n v="29.22"/>
    <n v="3"/>
    <n v="0"/>
    <n v="0"/>
    <n v="12.8568"/>
    <n v="-16.363199999999999"/>
    <n v="4"/>
    <n v="2015"/>
  </r>
  <r>
    <n v="6089"/>
    <s v="CA-2015-137281"/>
    <d v="2015-06-13T00:00:00"/>
    <d v="2015-06-17T00:00:00"/>
    <x v="1"/>
    <x v="541"/>
    <x v="541"/>
    <s v="Corporate"/>
    <s v="United States"/>
    <s v="Roswell"/>
    <s v="Georgia"/>
    <n v="30076"/>
    <s v="South"/>
    <s v="OFF-PA-10001870"/>
    <s v="Office Supplies"/>
    <s v="Paper"/>
    <s v="Xerox 202"/>
    <n v="6.48"/>
    <n v="1"/>
    <n v="0"/>
    <n v="0"/>
    <n v="3.1103999999999998"/>
    <n v="-3.3696000000000006"/>
    <n v="4"/>
    <n v="2015"/>
  </r>
  <r>
    <n v="6090"/>
    <s v="US-2017-162068"/>
    <d v="2017-12-28T00:00:00"/>
    <d v="2017-12-31T00:00:00"/>
    <x v="0"/>
    <x v="331"/>
    <x v="331"/>
    <s v="Corporate"/>
    <s v="United States"/>
    <s v="Loveland"/>
    <s v="Colorado"/>
    <n v="80538"/>
    <s v="West"/>
    <s v="OFF-BI-10002813"/>
    <s v="Office Supplies"/>
    <s v="Binders"/>
    <s v="Avery Reinforcements for Hole-Punch Pages"/>
    <n v="1.1879999999999999"/>
    <n v="2"/>
    <n v="0.7"/>
    <n v="-0.83159999999999989"/>
    <n v="-0.99"/>
    <n v="-1.3464"/>
    <n v="3"/>
    <n v="2017"/>
  </r>
  <r>
    <n v="6091"/>
    <s v="CA-2017-100111"/>
    <d v="2017-09-20T00:00:00"/>
    <d v="2017-09-26T00:00:00"/>
    <x v="1"/>
    <x v="277"/>
    <x v="277"/>
    <s v="Consumer"/>
    <s v="United States"/>
    <s v="New York City"/>
    <s v="New York"/>
    <n v="10035"/>
    <s v="East"/>
    <s v="FUR-CH-10003846"/>
    <s v="Furniture"/>
    <s v="Chairs"/>
    <s v="Hon Valutask Swivel Chairs"/>
    <n v="272.64600000000002"/>
    <n v="3"/>
    <n v="0.1"/>
    <n v="-27.264600000000002"/>
    <n v="18.176400000000001"/>
    <n v="-227.20500000000001"/>
    <n v="6"/>
    <n v="2017"/>
  </r>
  <r>
    <n v="6092"/>
    <s v="CA-2017-100111"/>
    <d v="2017-09-20T00:00:00"/>
    <d v="2017-09-26T00:00:00"/>
    <x v="1"/>
    <x v="277"/>
    <x v="277"/>
    <s v="Consumer"/>
    <s v="United States"/>
    <s v="New York City"/>
    <s v="New York"/>
    <n v="10035"/>
    <s v="East"/>
    <s v="TEC-AC-10002647"/>
    <s v="Technology"/>
    <s v="Accessories"/>
    <s v="Logitech Wireless Boombox Speaker - portable - wireless, wired"/>
    <n v="212.8"/>
    <n v="2"/>
    <n v="0"/>
    <n v="0"/>
    <n v="95.76"/>
    <n v="-117.04"/>
    <n v="6"/>
    <n v="2017"/>
  </r>
  <r>
    <n v="6093"/>
    <s v="CA-2017-100111"/>
    <d v="2017-09-20T00:00:00"/>
    <d v="2017-09-26T00:00:00"/>
    <x v="1"/>
    <x v="277"/>
    <x v="277"/>
    <s v="Consumer"/>
    <s v="United States"/>
    <s v="New York City"/>
    <s v="New York"/>
    <n v="10035"/>
    <s v="East"/>
    <s v="OFF-PA-10000807"/>
    <s v="Office Supplies"/>
    <s v="Paper"/>
    <s v="TOPS &quot;Important Message&quot; Pads, Canary, 4-1/4 x 5-1/2, 50 Sheets per Pad"/>
    <n v="38.520000000000003"/>
    <n v="9"/>
    <n v="0"/>
    <n v="0"/>
    <n v="18.104399999999998"/>
    <n v="-20.415600000000005"/>
    <n v="6"/>
    <n v="2017"/>
  </r>
  <r>
    <n v="6094"/>
    <s v="CA-2017-100111"/>
    <d v="2017-09-20T00:00:00"/>
    <d v="2017-09-26T00:00:00"/>
    <x v="1"/>
    <x v="277"/>
    <x v="277"/>
    <s v="Consumer"/>
    <s v="United States"/>
    <s v="New York City"/>
    <s v="New York"/>
    <n v="10035"/>
    <s v="East"/>
    <s v="TEC-AC-10001465"/>
    <s v="Technology"/>
    <s v="Accessories"/>
    <s v="SanDisk Cruzer 64 GB USB Flash Drive"/>
    <n v="72.64"/>
    <n v="2"/>
    <n v="0"/>
    <n v="0"/>
    <n v="21.792000000000002"/>
    <n v="-50.847999999999999"/>
    <n v="6"/>
    <n v="2017"/>
  </r>
  <r>
    <n v="6095"/>
    <s v="CA-2017-100111"/>
    <d v="2017-09-20T00:00:00"/>
    <d v="2017-09-26T00:00:00"/>
    <x v="1"/>
    <x v="277"/>
    <x v="277"/>
    <s v="Consumer"/>
    <s v="United States"/>
    <s v="New York City"/>
    <s v="New York"/>
    <n v="10035"/>
    <s v="East"/>
    <s v="OFF-ST-10000615"/>
    <s v="Office Supplies"/>
    <s v="Storage"/>
    <s v="SimpliFile Personal File, Black Granite, 15w x 6-15/16d x 11-1/4h"/>
    <n v="45.4"/>
    <n v="4"/>
    <n v="0"/>
    <n v="0"/>
    <n v="12.712"/>
    <n v="-32.688000000000002"/>
    <n v="6"/>
    <n v="2017"/>
  </r>
  <r>
    <n v="6096"/>
    <s v="CA-2017-100111"/>
    <d v="2017-09-20T00:00:00"/>
    <d v="2017-09-26T00:00:00"/>
    <x v="1"/>
    <x v="277"/>
    <x v="277"/>
    <s v="Consumer"/>
    <s v="United States"/>
    <s v="New York City"/>
    <s v="New York"/>
    <n v="10035"/>
    <s v="East"/>
    <s v="OFF-PA-10002713"/>
    <s v="Office Supplies"/>
    <s v="Paper"/>
    <s v="Adams Phone Message Book, 200 Message Capacity, 8 1/16” x 11”"/>
    <n v="13.76"/>
    <n v="2"/>
    <n v="0"/>
    <n v="0"/>
    <n v="6.3296000000000001"/>
    <n v="-7.4303999999999997"/>
    <n v="6"/>
    <n v="2017"/>
  </r>
  <r>
    <n v="6097"/>
    <s v="CA-2017-100111"/>
    <d v="2017-09-20T00:00:00"/>
    <d v="2017-09-26T00:00:00"/>
    <x v="1"/>
    <x v="277"/>
    <x v="277"/>
    <s v="Consumer"/>
    <s v="United States"/>
    <s v="New York City"/>
    <s v="New York"/>
    <n v="10035"/>
    <s v="East"/>
    <s v="FUR-CH-10003061"/>
    <s v="Furniture"/>
    <s v="Chairs"/>
    <s v="Global Leather Task Chair, Black"/>
    <n v="80.991"/>
    <n v="1"/>
    <n v="0.1"/>
    <n v="-8.0991"/>
    <n v="8.0991"/>
    <n v="-64.7928"/>
    <n v="6"/>
    <n v="2017"/>
  </r>
  <r>
    <n v="6098"/>
    <s v="CA-2017-100111"/>
    <d v="2017-09-20T00:00:00"/>
    <d v="2017-09-26T00:00:00"/>
    <x v="1"/>
    <x v="277"/>
    <x v="277"/>
    <s v="Consumer"/>
    <s v="United States"/>
    <s v="New York City"/>
    <s v="New York"/>
    <n v="10035"/>
    <s v="East"/>
    <s v="OFF-BI-10000343"/>
    <s v="Office Supplies"/>
    <s v="Binders"/>
    <s v="Pressboard Covers with Storage Hooks, 9 1/2&quot; x 11&quot;, Light Blue"/>
    <n v="11.784000000000001"/>
    <n v="3"/>
    <n v="0.2"/>
    <n v="-2.3568000000000002"/>
    <n v="3.9771000000000001"/>
    <n v="-5.4501000000000008"/>
    <n v="6"/>
    <n v="2017"/>
  </r>
  <r>
    <n v="6099"/>
    <s v="CA-2017-100111"/>
    <d v="2017-09-20T00:00:00"/>
    <d v="2017-09-26T00:00:00"/>
    <x v="1"/>
    <x v="277"/>
    <x v="277"/>
    <s v="Consumer"/>
    <s v="United States"/>
    <s v="New York City"/>
    <s v="New York"/>
    <n v="10035"/>
    <s v="East"/>
    <s v="OFF-FA-10000304"/>
    <s v="Office Supplies"/>
    <s v="Fasteners"/>
    <s v="Advantus Push Pins"/>
    <n v="4.3600000000000003"/>
    <n v="2"/>
    <n v="0"/>
    <n v="0"/>
    <n v="1.7876000000000001"/>
    <n v="-2.5724"/>
    <n v="6"/>
    <n v="2017"/>
  </r>
  <r>
    <n v="6100"/>
    <s v="CA-2017-100111"/>
    <d v="2017-09-20T00:00:00"/>
    <d v="2017-09-26T00:00:00"/>
    <x v="1"/>
    <x v="277"/>
    <x v="277"/>
    <s v="Consumer"/>
    <s v="United States"/>
    <s v="New York City"/>
    <s v="New York"/>
    <n v="10035"/>
    <s v="East"/>
    <s v="FUR-CH-10004086"/>
    <s v="Furniture"/>
    <s v="Chairs"/>
    <s v="Hon 4070 Series Pagoda Armless Upholstered Stacking Chairs"/>
    <n v="2888.127"/>
    <n v="11"/>
    <n v="0.1"/>
    <n v="-288.81270000000001"/>
    <n v="609.71569999999997"/>
    <n v="-1989.5986"/>
    <n v="6"/>
    <n v="2017"/>
  </r>
  <r>
    <n v="6101"/>
    <s v="CA-2017-100111"/>
    <d v="2017-09-20T00:00:00"/>
    <d v="2017-09-26T00:00:00"/>
    <x v="1"/>
    <x v="277"/>
    <x v="277"/>
    <s v="Consumer"/>
    <s v="United States"/>
    <s v="New York City"/>
    <s v="New York"/>
    <n v="10035"/>
    <s v="East"/>
    <s v="TEC-PH-10002885"/>
    <s v="Technology"/>
    <s v="Phones"/>
    <s v="Apple iPhone 5"/>
    <n v="1299.6600000000001"/>
    <n v="2"/>
    <n v="0"/>
    <n v="0"/>
    <n v="350.90820000000002"/>
    <n v="-948.7518"/>
    <n v="6"/>
    <n v="2017"/>
  </r>
  <r>
    <n v="6102"/>
    <s v="CA-2017-100111"/>
    <d v="2017-09-20T00:00:00"/>
    <d v="2017-09-26T00:00:00"/>
    <x v="1"/>
    <x v="277"/>
    <x v="277"/>
    <s v="Consumer"/>
    <s v="United States"/>
    <s v="New York City"/>
    <s v="New York"/>
    <n v="10035"/>
    <s v="East"/>
    <s v="FUR-CH-10001215"/>
    <s v="Furniture"/>
    <s v="Chairs"/>
    <s v="Global Troy Executive Leather Low-Back Tilter"/>
    <n v="2254.41"/>
    <n v="5"/>
    <n v="0.1"/>
    <n v="-225.441"/>
    <n v="375.73500000000001"/>
    <n v="-1653.2339999999999"/>
    <n v="6"/>
    <n v="2017"/>
  </r>
  <r>
    <n v="6103"/>
    <s v="CA-2017-100111"/>
    <d v="2017-09-20T00:00:00"/>
    <d v="2017-09-26T00:00:00"/>
    <x v="1"/>
    <x v="277"/>
    <x v="277"/>
    <s v="Consumer"/>
    <s v="United States"/>
    <s v="New York City"/>
    <s v="New York"/>
    <n v="10035"/>
    <s v="East"/>
    <s v="TEC-PH-10000215"/>
    <s v="Technology"/>
    <s v="Phones"/>
    <s v="Plantronics Cordless Phone Headset with In-line Volume - M214C"/>
    <n v="104.85"/>
    <n v="3"/>
    <n v="0"/>
    <n v="0"/>
    <n v="28.3095"/>
    <n v="-76.540499999999994"/>
    <n v="6"/>
    <n v="2017"/>
  </r>
  <r>
    <n v="6104"/>
    <s v="CA-2017-100111"/>
    <d v="2017-09-20T00:00:00"/>
    <d v="2017-09-26T00:00:00"/>
    <x v="1"/>
    <x v="277"/>
    <x v="277"/>
    <s v="Consumer"/>
    <s v="United States"/>
    <s v="New York City"/>
    <s v="New York"/>
    <n v="10035"/>
    <s v="East"/>
    <s v="TEC-AC-10001998"/>
    <s v="Technology"/>
    <s v="Accessories"/>
    <s v="Logitech LS21 Speaker System - PC Multimedia - 2.1-CH - Wired"/>
    <n v="59.97"/>
    <n v="3"/>
    <n v="0"/>
    <n v="0"/>
    <n v="20.389800000000001"/>
    <n v="-39.580199999999998"/>
    <n v="6"/>
    <n v="2017"/>
  </r>
  <r>
    <n v="6105"/>
    <s v="US-2017-132381"/>
    <d v="2017-08-22T00:00:00"/>
    <d v="2017-08-24T00:00:00"/>
    <x v="2"/>
    <x v="656"/>
    <x v="656"/>
    <s v="Home Office"/>
    <s v="United States"/>
    <s v="Philadelphia"/>
    <s v="Pennsylvania"/>
    <n v="19143"/>
    <s v="East"/>
    <s v="FUR-TA-10002356"/>
    <s v="Furniture"/>
    <s v="Tables"/>
    <s v="Bevis Boat-Shaped Conference Table"/>
    <n v="314.53199999999998"/>
    <n v="2"/>
    <n v="0.4"/>
    <n v="-125.8128"/>
    <n v="-83.875200000000007"/>
    <n v="-272.59440000000001"/>
    <n v="2"/>
    <n v="2017"/>
  </r>
  <r>
    <n v="6106"/>
    <s v="CA-2015-147011"/>
    <d v="2015-06-18T00:00:00"/>
    <d v="2015-06-22T00:00:00"/>
    <x v="1"/>
    <x v="403"/>
    <x v="403"/>
    <s v="Corporate"/>
    <s v="United States"/>
    <s v="Miami"/>
    <s v="Florida"/>
    <n v="33178"/>
    <s v="South"/>
    <s v="OFF-AR-10002399"/>
    <s v="Office Supplies"/>
    <s v="Art"/>
    <s v="Dixon Prang Watercolor Pencils, 10-Color Set with Brush"/>
    <n v="13.632"/>
    <n v="4"/>
    <n v="0.2"/>
    <n v="-2.7263999999999999"/>
    <n v="3.5783999999999998"/>
    <n v="-7.3271999999999995"/>
    <n v="4"/>
    <n v="2015"/>
  </r>
  <r>
    <n v="6107"/>
    <s v="CA-2014-120852"/>
    <d v="2014-12-20T00:00:00"/>
    <d v="2014-12-25T00:00:00"/>
    <x v="1"/>
    <x v="576"/>
    <x v="576"/>
    <s v="Consumer"/>
    <s v="United States"/>
    <s v="Grand Prairie"/>
    <s v="Texas"/>
    <n v="75051"/>
    <s v="Central"/>
    <s v="OFF-AP-10001563"/>
    <s v="Office Supplies"/>
    <s v="Appliances"/>
    <s v="Belkin Premiere Surge Master II 8-outlet surge protector"/>
    <n v="19.431999999999999"/>
    <n v="2"/>
    <n v="0.8"/>
    <n v="-15.5456"/>
    <n v="-49.551600000000001"/>
    <n v="-53.438000000000002"/>
    <n v="5"/>
    <n v="2014"/>
  </r>
  <r>
    <n v="6108"/>
    <s v="CA-2014-120852"/>
    <d v="2014-12-20T00:00:00"/>
    <d v="2014-12-25T00:00:00"/>
    <x v="1"/>
    <x v="576"/>
    <x v="576"/>
    <s v="Consumer"/>
    <s v="United States"/>
    <s v="Grand Prairie"/>
    <s v="Texas"/>
    <n v="75051"/>
    <s v="Central"/>
    <s v="TEC-AC-10004510"/>
    <s v="Technology"/>
    <s v="Accessories"/>
    <s v="Logitech Desktop MK120 Mouse and keyboard Combo"/>
    <n v="65.44"/>
    <n v="5"/>
    <n v="0.2"/>
    <n v="-13.088000000000001"/>
    <n v="-8.18"/>
    <n v="-60.531999999999996"/>
    <n v="5"/>
    <n v="2014"/>
  </r>
  <r>
    <n v="6109"/>
    <s v="CA-2016-150007"/>
    <d v="2016-09-11T00:00:00"/>
    <d v="2016-09-16T00:00:00"/>
    <x v="1"/>
    <x v="548"/>
    <x v="548"/>
    <s v="Consumer"/>
    <s v="United States"/>
    <s v="Chicago"/>
    <s v="Illinois"/>
    <n v="60653"/>
    <s v="Central"/>
    <s v="OFF-LA-10001982"/>
    <s v="Office Supplies"/>
    <s v="Labels"/>
    <s v="Smead Alpha-Z Color-Coded Name Labels First Letter Starter Set"/>
    <n v="6"/>
    <n v="2"/>
    <n v="0.2"/>
    <n v="-1.2000000000000002"/>
    <n v="2.1"/>
    <n v="-2.6999999999999997"/>
    <n v="5"/>
    <n v="2016"/>
  </r>
  <r>
    <n v="6110"/>
    <s v="CA-2016-150007"/>
    <d v="2016-09-11T00:00:00"/>
    <d v="2016-09-16T00:00:00"/>
    <x v="1"/>
    <x v="548"/>
    <x v="548"/>
    <s v="Consumer"/>
    <s v="United States"/>
    <s v="Chicago"/>
    <s v="Illinois"/>
    <n v="60653"/>
    <s v="Central"/>
    <s v="OFF-BI-10004141"/>
    <s v="Office Supplies"/>
    <s v="Binders"/>
    <s v="Insertable Tab Indexes For Data Binders"/>
    <n v="1.9079999999999999"/>
    <n v="3"/>
    <n v="0.8"/>
    <n v="-1.5264"/>
    <n v="-3.2435999999999998"/>
    <n v="-3.6251999999999995"/>
    <n v="5"/>
    <n v="2016"/>
  </r>
  <r>
    <n v="6111"/>
    <s v="CA-2016-124590"/>
    <d v="2016-11-12T00:00:00"/>
    <d v="2016-11-16T00:00:00"/>
    <x v="1"/>
    <x v="727"/>
    <x v="727"/>
    <s v="Consumer"/>
    <s v="United States"/>
    <s v="Parma"/>
    <s v="Ohio"/>
    <n v="44134"/>
    <s v="East"/>
    <s v="FUR-CH-10004495"/>
    <s v="Furniture"/>
    <s v="Chairs"/>
    <s v="Global Leather and Oak Executive Chair, Black"/>
    <n v="1474.8019999999999"/>
    <n v="7"/>
    <n v="0.3"/>
    <n v="-442.44059999999996"/>
    <n v="-21.0686"/>
    <n v="-1053.43"/>
    <n v="4"/>
    <n v="2016"/>
  </r>
  <r>
    <n v="6112"/>
    <s v="CA-2016-124590"/>
    <d v="2016-11-12T00:00:00"/>
    <d v="2016-11-16T00:00:00"/>
    <x v="1"/>
    <x v="727"/>
    <x v="727"/>
    <s v="Consumer"/>
    <s v="United States"/>
    <s v="Parma"/>
    <s v="Ohio"/>
    <n v="44134"/>
    <s v="East"/>
    <s v="OFF-AP-10002311"/>
    <s v="Office Supplies"/>
    <s v="Appliances"/>
    <s v="Holmes Replacement Filter for HEPA Air Cleaner, Very Large Room, HEPA Filter"/>
    <n v="110.096"/>
    <n v="2"/>
    <n v="0.2"/>
    <n v="-22.019200000000001"/>
    <n v="33.028799999999997"/>
    <n v="-55.048000000000009"/>
    <n v="4"/>
    <n v="2016"/>
  </r>
  <r>
    <n v="6113"/>
    <s v="CA-2016-124590"/>
    <d v="2016-11-12T00:00:00"/>
    <d v="2016-11-16T00:00:00"/>
    <x v="1"/>
    <x v="727"/>
    <x v="727"/>
    <s v="Consumer"/>
    <s v="United States"/>
    <s v="Parma"/>
    <s v="Ohio"/>
    <n v="44134"/>
    <s v="East"/>
    <s v="OFF-FA-10000585"/>
    <s v="Office Supplies"/>
    <s v="Fasteners"/>
    <s v="OIC Bulk Pack Metal Binder Clips"/>
    <n v="16.751999999999999"/>
    <n v="6"/>
    <n v="0.2"/>
    <n v="-3.3504"/>
    <n v="5.4443999999999999"/>
    <n v="-7.9571999999999985"/>
    <n v="4"/>
    <n v="2016"/>
  </r>
  <r>
    <n v="6114"/>
    <s v="CA-2016-124590"/>
    <d v="2016-11-12T00:00:00"/>
    <d v="2016-11-16T00:00:00"/>
    <x v="1"/>
    <x v="727"/>
    <x v="727"/>
    <s v="Consumer"/>
    <s v="United States"/>
    <s v="Parma"/>
    <s v="Ohio"/>
    <n v="44134"/>
    <s v="East"/>
    <s v="FUR-CH-10000454"/>
    <s v="Furniture"/>
    <s v="Chairs"/>
    <s v="Hon Deluxe Fabric Upholstered Stacking Chairs, Rounded Back"/>
    <n v="1537.0740000000001"/>
    <n v="9"/>
    <n v="0.3"/>
    <n v="-461.12220000000002"/>
    <n v="0"/>
    <n v="-1075.9518"/>
    <n v="4"/>
    <n v="2016"/>
  </r>
  <r>
    <n v="6115"/>
    <s v="CA-2016-124590"/>
    <d v="2016-11-12T00:00:00"/>
    <d v="2016-11-16T00:00:00"/>
    <x v="1"/>
    <x v="727"/>
    <x v="727"/>
    <s v="Consumer"/>
    <s v="United States"/>
    <s v="Parma"/>
    <s v="Ohio"/>
    <n v="44134"/>
    <s v="East"/>
    <s v="FUR-CH-10003746"/>
    <s v="Furniture"/>
    <s v="Chairs"/>
    <s v="Hon 4070 Series Pagoda Round Back Stacking Chairs"/>
    <n v="449.37200000000001"/>
    <n v="2"/>
    <n v="0.3"/>
    <n v="-134.8116"/>
    <n v="-12.8392"/>
    <n v="-327.39960000000002"/>
    <n v="4"/>
    <n v="2016"/>
  </r>
  <r>
    <n v="6116"/>
    <s v="CA-2016-133802"/>
    <d v="2016-03-14T00:00:00"/>
    <d v="2016-03-20T00:00:00"/>
    <x v="1"/>
    <x v="70"/>
    <x v="70"/>
    <s v="Corporate"/>
    <s v="United States"/>
    <s v="Redwood City"/>
    <s v="California"/>
    <n v="94061"/>
    <s v="West"/>
    <s v="OFF-BI-10003291"/>
    <s v="Office Supplies"/>
    <s v="Binders"/>
    <s v="Wilson Jones Leather-Like Binders with DublLock Round Rings"/>
    <n v="41.904000000000003"/>
    <n v="6"/>
    <n v="0.2"/>
    <n v="-8.3808000000000007"/>
    <n v="14.1426"/>
    <n v="-19.380600000000001"/>
    <n v="6"/>
    <n v="2016"/>
  </r>
  <r>
    <n v="6117"/>
    <s v="US-2016-113677"/>
    <d v="2016-11-13T00:00:00"/>
    <d v="2016-11-19T00:00:00"/>
    <x v="1"/>
    <x v="475"/>
    <x v="475"/>
    <s v="Home Office"/>
    <s v="United States"/>
    <s v="New York City"/>
    <s v="New York"/>
    <n v="10011"/>
    <s v="East"/>
    <s v="TEC-PH-10002114"/>
    <s v="Technology"/>
    <s v="Phones"/>
    <s v="Xiaomi Mi3"/>
    <n v="2279.96"/>
    <n v="4"/>
    <n v="0"/>
    <n v="0"/>
    <n v="592.78959999999995"/>
    <n v="-1687.1704"/>
    <n v="6"/>
    <n v="2016"/>
  </r>
  <r>
    <n v="6118"/>
    <s v="US-2016-113677"/>
    <d v="2016-11-13T00:00:00"/>
    <d v="2016-11-19T00:00:00"/>
    <x v="1"/>
    <x v="475"/>
    <x v="475"/>
    <s v="Home Office"/>
    <s v="United States"/>
    <s v="New York City"/>
    <s v="New York"/>
    <n v="10011"/>
    <s v="East"/>
    <s v="OFF-LA-10001569"/>
    <s v="Office Supplies"/>
    <s v="Labels"/>
    <s v="Avery 499"/>
    <n v="14.94"/>
    <n v="3"/>
    <n v="0"/>
    <n v="0"/>
    <n v="6.8723999999999998"/>
    <n v="-8.0675999999999988"/>
    <n v="6"/>
    <n v="2016"/>
  </r>
  <r>
    <n v="6119"/>
    <s v="CA-2017-143378"/>
    <d v="2017-09-19T00:00:00"/>
    <d v="2017-09-25T00:00:00"/>
    <x v="1"/>
    <x v="335"/>
    <x v="335"/>
    <s v="Corporate"/>
    <s v="United States"/>
    <s v="Springfield"/>
    <s v="Oregon"/>
    <n v="97477"/>
    <s v="West"/>
    <s v="TEC-PH-10001425"/>
    <s v="Technology"/>
    <s v="Phones"/>
    <s v="Mophie Juice Pack Helium for iPhone"/>
    <n v="191.976"/>
    <n v="3"/>
    <n v="0.2"/>
    <n v="-38.395200000000003"/>
    <n v="19.197600000000001"/>
    <n v="-134.38320000000002"/>
    <n v="6"/>
    <n v="2017"/>
  </r>
  <r>
    <n v="6120"/>
    <s v="CA-2017-143378"/>
    <d v="2017-09-19T00:00:00"/>
    <d v="2017-09-25T00:00:00"/>
    <x v="1"/>
    <x v="335"/>
    <x v="335"/>
    <s v="Corporate"/>
    <s v="United States"/>
    <s v="Springfield"/>
    <s v="Oregon"/>
    <n v="97477"/>
    <s v="West"/>
    <s v="OFF-AR-10001915"/>
    <s v="Office Supplies"/>
    <s v="Art"/>
    <s v="Peel-Off China Markers"/>
    <n v="23.832000000000001"/>
    <n v="3"/>
    <n v="0.2"/>
    <n v="-4.7664"/>
    <n v="6.5537999999999998"/>
    <n v="-12.511800000000001"/>
    <n v="6"/>
    <n v="2017"/>
  </r>
  <r>
    <n v="6121"/>
    <s v="CA-2017-143378"/>
    <d v="2017-09-19T00:00:00"/>
    <d v="2017-09-25T00:00:00"/>
    <x v="1"/>
    <x v="335"/>
    <x v="335"/>
    <s v="Corporate"/>
    <s v="United States"/>
    <s v="Springfield"/>
    <s v="Oregon"/>
    <n v="97477"/>
    <s v="West"/>
    <s v="FUR-FU-10004864"/>
    <s v="Furniture"/>
    <s v="Furnishings"/>
    <s v="Howard Miller 14-1/2&quot; Diameter Chrome Round Wall Clock"/>
    <n v="409.21600000000001"/>
    <n v="8"/>
    <n v="0.2"/>
    <n v="-81.84320000000001"/>
    <n v="61.382399999999997"/>
    <n v="-265.99039999999997"/>
    <n v="6"/>
    <n v="2017"/>
  </r>
  <r>
    <n v="6122"/>
    <s v="CA-2017-143378"/>
    <d v="2017-09-19T00:00:00"/>
    <d v="2017-09-25T00:00:00"/>
    <x v="1"/>
    <x v="335"/>
    <x v="335"/>
    <s v="Corporate"/>
    <s v="United States"/>
    <s v="Springfield"/>
    <s v="Oregon"/>
    <n v="97477"/>
    <s v="West"/>
    <s v="FUR-BO-10001972"/>
    <s v="Furniture"/>
    <s v="Bookcases"/>
    <s v="O'Sullivan 4-Shelf Bookcase in Odessa Pine"/>
    <n v="72.587999999999994"/>
    <n v="2"/>
    <n v="0.7"/>
    <n v="-50.811599999999991"/>
    <n v="-128.2388"/>
    <n v="-150.01519999999999"/>
    <n v="6"/>
    <n v="2017"/>
  </r>
  <r>
    <n v="6123"/>
    <s v="CA-2017-152660"/>
    <d v="2017-12-04T00:00:00"/>
    <d v="2017-12-09T00:00:00"/>
    <x v="1"/>
    <x v="558"/>
    <x v="558"/>
    <s v="Consumer"/>
    <s v="United States"/>
    <s v="Chicago"/>
    <s v="Illinois"/>
    <n v="60610"/>
    <s v="Central"/>
    <s v="OFF-ST-10000532"/>
    <s v="Office Supplies"/>
    <s v="Storage"/>
    <s v="Advantus Rolling Drawer Organizers"/>
    <n v="61.567999999999998"/>
    <n v="2"/>
    <n v="0.2"/>
    <n v="-12.313600000000001"/>
    <n v="4.6176000000000004"/>
    <n v="-44.636799999999994"/>
    <n v="5"/>
    <n v="2017"/>
  </r>
  <r>
    <n v="6124"/>
    <s v="CA-2015-142139"/>
    <d v="2015-08-31T00:00:00"/>
    <d v="2015-09-05T00:00:00"/>
    <x v="1"/>
    <x v="174"/>
    <x v="174"/>
    <s v="Home Office"/>
    <s v="United States"/>
    <s v="Bedford"/>
    <s v="Texas"/>
    <n v="76021"/>
    <s v="Central"/>
    <s v="OFF-PA-10003883"/>
    <s v="Office Supplies"/>
    <s v="Paper"/>
    <s v="Message Book, Phone, Wirebound Standard Line Memo, 2 3/4&quot; X 5&quot;"/>
    <n v="20.96"/>
    <n v="4"/>
    <n v="0.2"/>
    <n v="-4.1920000000000002"/>
    <n v="6.8120000000000003"/>
    <n v="-9.9559999999999995"/>
    <n v="5"/>
    <n v="2015"/>
  </r>
  <r>
    <n v="6125"/>
    <s v="CA-2017-145772"/>
    <d v="2017-06-03T00:00:00"/>
    <d v="2017-06-07T00:00:00"/>
    <x v="1"/>
    <x v="164"/>
    <x v="164"/>
    <s v="Corporate"/>
    <s v="United States"/>
    <s v="Los Angeles"/>
    <s v="California"/>
    <n v="90036"/>
    <s v="West"/>
    <s v="TEC-AC-10003038"/>
    <s v="Technology"/>
    <s v="Accessories"/>
    <s v="Kingston Digital DataTraveler 16GB USB 2.0"/>
    <n v="44.75"/>
    <n v="5"/>
    <n v="0"/>
    <n v="0"/>
    <n v="8.5024999999999995"/>
    <n v="-36.247500000000002"/>
    <n v="4"/>
    <n v="2017"/>
  </r>
  <r>
    <n v="6126"/>
    <s v="CA-2017-145772"/>
    <d v="2017-06-03T00:00:00"/>
    <d v="2017-06-07T00:00:00"/>
    <x v="1"/>
    <x v="164"/>
    <x v="164"/>
    <s v="Corporate"/>
    <s v="United States"/>
    <s v="Los Angeles"/>
    <s v="California"/>
    <n v="90036"/>
    <s v="West"/>
    <s v="OFF-PA-10001593"/>
    <s v="Office Supplies"/>
    <s v="Paper"/>
    <s v="Xerox 1947"/>
    <n v="11.96"/>
    <n v="2"/>
    <n v="0"/>
    <n v="0"/>
    <n v="5.3819999999999997"/>
    <n v="-6.5780000000000012"/>
    <n v="4"/>
    <n v="2017"/>
  </r>
  <r>
    <n v="6127"/>
    <s v="CA-2017-145772"/>
    <d v="2017-06-03T00:00:00"/>
    <d v="2017-06-07T00:00:00"/>
    <x v="1"/>
    <x v="164"/>
    <x v="164"/>
    <s v="Corporate"/>
    <s v="United States"/>
    <s v="Los Angeles"/>
    <s v="California"/>
    <n v="90036"/>
    <s v="West"/>
    <s v="OFF-BI-10002049"/>
    <s v="Office Supplies"/>
    <s v="Binders"/>
    <s v="UniKeep View Case Binders"/>
    <n v="3.9119999999999999"/>
    <n v="1"/>
    <n v="0.2"/>
    <n v="-0.78239999999999998"/>
    <n v="1.2714000000000001"/>
    <n v="-1.8581999999999999"/>
    <n v="4"/>
    <n v="2017"/>
  </r>
  <r>
    <n v="6128"/>
    <s v="CA-2016-124100"/>
    <d v="2016-03-31T00:00:00"/>
    <d v="2016-04-06T00:00:00"/>
    <x v="1"/>
    <x v="552"/>
    <x v="552"/>
    <s v="Consumer"/>
    <s v="United States"/>
    <s v="New York City"/>
    <s v="New York"/>
    <n v="10009"/>
    <s v="East"/>
    <s v="FUR-CH-10003817"/>
    <s v="Furniture"/>
    <s v="Chairs"/>
    <s v="Global Value Steno Chair, Gray"/>
    <n v="327.99599999999998"/>
    <n v="6"/>
    <n v="0.1"/>
    <n v="-32.799599999999998"/>
    <n v="54.665999999999997"/>
    <n v="-240.53039999999999"/>
    <n v="6"/>
    <n v="2016"/>
  </r>
  <r>
    <n v="6129"/>
    <s v="US-2014-158400"/>
    <d v="2014-10-25T00:00:00"/>
    <d v="2014-10-28T00:00:00"/>
    <x v="2"/>
    <x v="692"/>
    <x v="692"/>
    <s v="Corporate"/>
    <s v="United States"/>
    <s v="San Francisco"/>
    <s v="California"/>
    <n v="94109"/>
    <s v="West"/>
    <s v="OFF-BI-10002353"/>
    <s v="Office Supplies"/>
    <s v="Binders"/>
    <s v="GBC VeloBind Cover Sets"/>
    <n v="49.408000000000001"/>
    <n v="4"/>
    <n v="0.2"/>
    <n v="-9.8816000000000006"/>
    <n v="18.527999999999999"/>
    <n v="-20.998400000000004"/>
    <n v="3"/>
    <n v="2014"/>
  </r>
  <r>
    <n v="6130"/>
    <s v="CA-2017-162033"/>
    <d v="2017-03-26T00:00:00"/>
    <d v="2017-04-02T00:00:00"/>
    <x v="1"/>
    <x v="773"/>
    <x v="773"/>
    <s v="Home Office"/>
    <s v="United States"/>
    <s v="Virginia Beach"/>
    <s v="Virginia"/>
    <n v="23464"/>
    <s v="South"/>
    <s v="TEC-AC-10003116"/>
    <s v="Technology"/>
    <s v="Accessories"/>
    <s v="Memorex Froggy Flash Drive 8 GB"/>
    <n v="53.25"/>
    <n v="3"/>
    <n v="0"/>
    <n v="0"/>
    <n v="20.767499999999998"/>
    <n v="-32.482500000000002"/>
    <n v="7"/>
    <n v="2017"/>
  </r>
  <r>
    <n v="6131"/>
    <s v="CA-2017-162033"/>
    <d v="2017-03-26T00:00:00"/>
    <d v="2017-04-02T00:00:00"/>
    <x v="1"/>
    <x v="773"/>
    <x v="773"/>
    <s v="Home Office"/>
    <s v="United States"/>
    <s v="Virginia Beach"/>
    <s v="Virginia"/>
    <n v="23464"/>
    <s v="South"/>
    <s v="OFF-FA-10003021"/>
    <s v="Office Supplies"/>
    <s v="Fasteners"/>
    <s v="Staples"/>
    <n v="3.76"/>
    <n v="2"/>
    <n v="0"/>
    <n v="0"/>
    <n v="1.3160000000000001"/>
    <n v="-2.444"/>
    <n v="7"/>
    <n v="2017"/>
  </r>
  <r>
    <n v="6132"/>
    <s v="CA-2014-163447"/>
    <d v="2014-12-27T00:00:00"/>
    <d v="2014-12-31T00:00:00"/>
    <x v="1"/>
    <x v="353"/>
    <x v="353"/>
    <s v="Home Office"/>
    <s v="United States"/>
    <s v="New York City"/>
    <s v="New York"/>
    <n v="10011"/>
    <s v="East"/>
    <s v="FUR-CH-10004477"/>
    <s v="Furniture"/>
    <s v="Chairs"/>
    <s v="Global Push Button Manager's Chair, Indigo"/>
    <n v="767.21400000000006"/>
    <n v="14"/>
    <n v="0.1"/>
    <n v="-76.721400000000003"/>
    <n v="161.9674"/>
    <n v="-528.52520000000004"/>
    <n v="4"/>
    <n v="2014"/>
  </r>
  <r>
    <n v="6133"/>
    <s v="CA-2017-145737"/>
    <d v="2017-09-15T00:00:00"/>
    <d v="2017-09-20T00:00:00"/>
    <x v="1"/>
    <x v="269"/>
    <x v="269"/>
    <s v="Consumer"/>
    <s v="United States"/>
    <s v="Lebanon"/>
    <s v="Tennessee"/>
    <n v="37087"/>
    <s v="South"/>
    <s v="OFF-PA-10001033"/>
    <s v="Office Supplies"/>
    <s v="Paper"/>
    <s v="Xerox 1893"/>
    <n v="163.96"/>
    <n v="5"/>
    <n v="0.2"/>
    <n v="-32.792000000000002"/>
    <n v="59.435499999999998"/>
    <n v="-71.732500000000016"/>
    <n v="5"/>
    <n v="2017"/>
  </r>
  <r>
    <n v="6134"/>
    <s v="CA-2016-148096"/>
    <d v="2016-08-16T00:00:00"/>
    <d v="2016-08-19T00:00:00"/>
    <x v="2"/>
    <x v="774"/>
    <x v="774"/>
    <s v="Corporate"/>
    <s v="United States"/>
    <s v="Los Angeles"/>
    <s v="California"/>
    <n v="90045"/>
    <s v="West"/>
    <s v="FUR-TA-10004152"/>
    <s v="Furniture"/>
    <s v="Tables"/>
    <s v="Barricks 18&quot; x 48&quot; Non-Folding Utility Table with Bottom Storage Shelf"/>
    <n v="161.28"/>
    <n v="2"/>
    <n v="0.2"/>
    <n v="-32.256"/>
    <n v="12.096"/>
    <n v="-116.928"/>
    <n v="3"/>
    <n v="2016"/>
  </r>
  <r>
    <n v="6135"/>
    <s v="CA-2016-146766"/>
    <d v="2016-11-04T00:00:00"/>
    <d v="2016-11-04T00:00:00"/>
    <x v="3"/>
    <x v="627"/>
    <x v="627"/>
    <s v="Consumer"/>
    <s v="United States"/>
    <s v="Chula Vista"/>
    <s v="California"/>
    <n v="91911"/>
    <s v="West"/>
    <s v="OFF-AR-10002135"/>
    <s v="Office Supplies"/>
    <s v="Art"/>
    <s v="Boston Heavy-Duty Trimline Electric Pencil Sharpeners"/>
    <n v="192.8"/>
    <n v="4"/>
    <n v="0"/>
    <n v="0"/>
    <n v="55.911999999999999"/>
    <n v="-136.88800000000001"/>
    <n v="0"/>
    <n v="2016"/>
  </r>
  <r>
    <n v="6136"/>
    <s v="CA-2015-105613"/>
    <d v="2015-10-18T00:00:00"/>
    <d v="2015-10-22T00:00:00"/>
    <x v="1"/>
    <x v="607"/>
    <x v="607"/>
    <s v="Home Office"/>
    <s v="United States"/>
    <s v="Mcallen"/>
    <s v="Texas"/>
    <n v="78501"/>
    <s v="Central"/>
    <s v="TEC-AC-10000521"/>
    <s v="Technology"/>
    <s v="Accessories"/>
    <s v="Verbatim Slim CD and DVD Storage Cases, 50/Pack"/>
    <n v="27.696000000000002"/>
    <n v="3"/>
    <n v="0.2"/>
    <n v="-5.539200000000001"/>
    <n v="3.4620000000000002"/>
    <n v="-18.694800000000001"/>
    <n v="4"/>
    <n v="2015"/>
  </r>
  <r>
    <n v="6137"/>
    <s v="CA-2015-105613"/>
    <d v="2015-10-18T00:00:00"/>
    <d v="2015-10-22T00:00:00"/>
    <x v="1"/>
    <x v="607"/>
    <x v="607"/>
    <s v="Home Office"/>
    <s v="United States"/>
    <s v="Mcallen"/>
    <s v="Texas"/>
    <n v="78501"/>
    <s v="Central"/>
    <s v="OFF-AP-10000026"/>
    <s v="Office Supplies"/>
    <s v="Appliances"/>
    <s v="Tripp Lite Isotel 6 Outlet Surge Protector with Fax/Modem Protection"/>
    <n v="73.164000000000001"/>
    <n v="6"/>
    <n v="0.8"/>
    <n v="-58.531200000000005"/>
    <n v="-186.56819999999999"/>
    <n v="-201.20099999999999"/>
    <n v="4"/>
    <n v="2015"/>
  </r>
  <r>
    <n v="6138"/>
    <s v="US-2016-142251"/>
    <d v="2016-10-31T00:00:00"/>
    <d v="2016-11-04T00:00:00"/>
    <x v="0"/>
    <x v="383"/>
    <x v="383"/>
    <s v="Consumer"/>
    <s v="United States"/>
    <s v="Hollywood"/>
    <s v="Florida"/>
    <n v="33021"/>
    <s v="South"/>
    <s v="OFF-PA-10002986"/>
    <s v="Office Supplies"/>
    <s v="Paper"/>
    <s v="Xerox 1898"/>
    <n v="32.064"/>
    <n v="6"/>
    <n v="0.2"/>
    <n v="-6.4128000000000007"/>
    <n v="11.2224"/>
    <n v="-14.428799999999999"/>
    <n v="4"/>
    <n v="2016"/>
  </r>
  <r>
    <n v="6139"/>
    <s v="CA-2014-131247"/>
    <d v="2014-03-30T00:00:00"/>
    <d v="2014-04-04T00:00:00"/>
    <x v="1"/>
    <x v="315"/>
    <x v="315"/>
    <s v="Consumer"/>
    <s v="United States"/>
    <s v="San Francisco"/>
    <s v="California"/>
    <n v="94110"/>
    <s v="West"/>
    <s v="FUR-BO-10001337"/>
    <s v="Furniture"/>
    <s v="Bookcases"/>
    <s v="O'Sullivan Living Dimensions 2-Shelf Bookcases"/>
    <n v="205.666"/>
    <n v="2"/>
    <n v="0.15"/>
    <n v="-30.849899999999998"/>
    <n v="-12.098000000000001"/>
    <n v="-186.91410000000002"/>
    <n v="5"/>
    <n v="2014"/>
  </r>
  <r>
    <n v="6140"/>
    <s v="US-2015-113593"/>
    <d v="2015-04-18T00:00:00"/>
    <d v="2015-04-20T00:00:00"/>
    <x v="2"/>
    <x v="720"/>
    <x v="720"/>
    <s v="Consumer"/>
    <s v="United States"/>
    <s v="Santa Maria"/>
    <s v="California"/>
    <n v="93454"/>
    <s v="West"/>
    <s v="OFF-ST-10000532"/>
    <s v="Office Supplies"/>
    <s v="Storage"/>
    <s v="Advantus Rolling Drawer Organizers"/>
    <n v="115.44"/>
    <n v="3"/>
    <n v="0"/>
    <n v="0"/>
    <n v="30.014399999999998"/>
    <n v="-85.425600000000003"/>
    <n v="2"/>
    <n v="2015"/>
  </r>
  <r>
    <n v="6141"/>
    <s v="CA-2017-121083"/>
    <d v="2017-07-09T00:00:00"/>
    <d v="2017-07-15T00:00:00"/>
    <x v="1"/>
    <x v="440"/>
    <x v="440"/>
    <s v="Consumer"/>
    <s v="United States"/>
    <s v="Manchester"/>
    <s v="Connecticut"/>
    <n v="6040"/>
    <s v="East"/>
    <s v="OFF-PA-10001497"/>
    <s v="Office Supplies"/>
    <s v="Paper"/>
    <s v="Xerox 1914"/>
    <n v="274.8"/>
    <n v="5"/>
    <n v="0"/>
    <n v="0"/>
    <n v="134.65199999999999"/>
    <n v="-140.14800000000002"/>
    <n v="6"/>
    <n v="2017"/>
  </r>
  <r>
    <n v="6142"/>
    <s v="CA-2017-121083"/>
    <d v="2017-07-09T00:00:00"/>
    <d v="2017-07-15T00:00:00"/>
    <x v="1"/>
    <x v="440"/>
    <x v="440"/>
    <s v="Consumer"/>
    <s v="United States"/>
    <s v="Manchester"/>
    <s v="Connecticut"/>
    <n v="6040"/>
    <s v="East"/>
    <s v="OFF-ST-10002554"/>
    <s v="Office Supplies"/>
    <s v="Storage"/>
    <s v="Tennsco Industrial Shelving"/>
    <n v="195.64"/>
    <n v="4"/>
    <n v="0"/>
    <n v="0"/>
    <n v="3.9127999999999998"/>
    <n v="-191.72719999999998"/>
    <n v="6"/>
    <n v="2017"/>
  </r>
  <r>
    <n v="6143"/>
    <s v="CA-2017-121083"/>
    <d v="2017-07-09T00:00:00"/>
    <d v="2017-07-15T00:00:00"/>
    <x v="1"/>
    <x v="440"/>
    <x v="440"/>
    <s v="Consumer"/>
    <s v="United States"/>
    <s v="Manchester"/>
    <s v="Connecticut"/>
    <n v="6040"/>
    <s v="East"/>
    <s v="TEC-PH-10001336"/>
    <s v="Technology"/>
    <s v="Phones"/>
    <s v="Digium D40 VoIP phone"/>
    <n v="257.98"/>
    <n v="2"/>
    <n v="0"/>
    <n v="0"/>
    <n v="74.8142"/>
    <n v="-183.16580000000002"/>
    <n v="6"/>
    <n v="2017"/>
  </r>
  <r>
    <n v="6144"/>
    <s v="CA-2017-121083"/>
    <d v="2017-07-09T00:00:00"/>
    <d v="2017-07-15T00:00:00"/>
    <x v="1"/>
    <x v="440"/>
    <x v="440"/>
    <s v="Consumer"/>
    <s v="United States"/>
    <s v="Manchester"/>
    <s v="Connecticut"/>
    <n v="6040"/>
    <s v="East"/>
    <s v="OFF-AR-10002987"/>
    <s v="Office Supplies"/>
    <s v="Art"/>
    <s v="Prismacolor Color Pencil Set"/>
    <n v="119.04"/>
    <n v="6"/>
    <n v="0"/>
    <n v="0"/>
    <n v="48.806399999999996"/>
    <n v="-70.23360000000001"/>
    <n v="6"/>
    <n v="2017"/>
  </r>
  <r>
    <n v="6145"/>
    <s v="CA-2017-151190"/>
    <d v="2017-06-27T00:00:00"/>
    <d v="2017-07-01T00:00:00"/>
    <x v="1"/>
    <x v="218"/>
    <x v="218"/>
    <s v="Consumer"/>
    <s v="United States"/>
    <s v="Omaha"/>
    <s v="Nebraska"/>
    <n v="68104"/>
    <s v="Central"/>
    <s v="OFF-PA-10000575"/>
    <s v="Office Supplies"/>
    <s v="Paper"/>
    <s v="Wirebound Message Books, Four 2 3/4 x 5 White Forms per Page"/>
    <n v="20.07"/>
    <n v="3"/>
    <n v="0"/>
    <n v="0"/>
    <n v="9.2322000000000006"/>
    <n v="-10.8378"/>
    <n v="4"/>
    <n v="2017"/>
  </r>
  <r>
    <n v="6146"/>
    <s v="CA-2014-133543"/>
    <d v="2014-12-22T00:00:00"/>
    <d v="2014-12-26T00:00:00"/>
    <x v="1"/>
    <x v="730"/>
    <x v="730"/>
    <s v="Consumer"/>
    <s v="United States"/>
    <s v="San Jose"/>
    <s v="California"/>
    <n v="95123"/>
    <s v="West"/>
    <s v="OFF-AR-10003394"/>
    <s v="Office Supplies"/>
    <s v="Art"/>
    <s v="Newell 332"/>
    <n v="11.76"/>
    <n v="4"/>
    <n v="0"/>
    <n v="0"/>
    <n v="3.1751999999999998"/>
    <n v="-8.5847999999999995"/>
    <n v="4"/>
    <n v="2014"/>
  </r>
  <r>
    <n v="6147"/>
    <s v="CA-2017-105130"/>
    <d v="2017-11-21T00:00:00"/>
    <d v="2017-11-25T00:00:00"/>
    <x v="1"/>
    <x v="601"/>
    <x v="601"/>
    <s v="Corporate"/>
    <s v="United States"/>
    <s v="San Francisco"/>
    <s v="California"/>
    <n v="94122"/>
    <s v="West"/>
    <s v="OFF-AR-10003394"/>
    <s v="Office Supplies"/>
    <s v="Art"/>
    <s v="Newell 332"/>
    <n v="11.76"/>
    <n v="4"/>
    <n v="0"/>
    <n v="0"/>
    <n v="3.1751999999999998"/>
    <n v="-8.5847999999999995"/>
    <n v="4"/>
    <n v="2017"/>
  </r>
  <r>
    <n v="6148"/>
    <s v="CA-2017-105130"/>
    <d v="2017-11-21T00:00:00"/>
    <d v="2017-11-25T00:00:00"/>
    <x v="1"/>
    <x v="601"/>
    <x v="601"/>
    <s v="Corporate"/>
    <s v="United States"/>
    <s v="San Francisco"/>
    <s v="California"/>
    <n v="94122"/>
    <s v="West"/>
    <s v="OFF-BI-10001191"/>
    <s v="Office Supplies"/>
    <s v="Binders"/>
    <s v="Canvas Sectional Post Binders"/>
    <n v="40.735999999999997"/>
    <n v="2"/>
    <n v="0.2"/>
    <n v="-8.1471999999999998"/>
    <n v="14.7668"/>
    <n v="-17.821999999999999"/>
    <n v="4"/>
    <n v="2017"/>
  </r>
  <r>
    <n v="6149"/>
    <s v="CA-2016-161928"/>
    <d v="2016-06-27T00:00:00"/>
    <d v="2016-06-29T00:00:00"/>
    <x v="0"/>
    <x v="663"/>
    <x v="663"/>
    <s v="Consumer"/>
    <s v="United States"/>
    <s v="San Francisco"/>
    <s v="California"/>
    <n v="94109"/>
    <s v="West"/>
    <s v="TEC-PH-10003484"/>
    <s v="Technology"/>
    <s v="Phones"/>
    <s v="Ooma Telo VoIP Home Phone System"/>
    <n v="201.584"/>
    <n v="2"/>
    <n v="0.2"/>
    <n v="-40.316800000000001"/>
    <n v="12.599"/>
    <n v="-148.66820000000001"/>
    <n v="2"/>
    <n v="2016"/>
  </r>
  <r>
    <n v="6150"/>
    <s v="CA-2017-101322"/>
    <d v="2017-12-28T00:00:00"/>
    <d v="2017-12-31T00:00:00"/>
    <x v="2"/>
    <x v="684"/>
    <x v="684"/>
    <s v="Corporate"/>
    <s v="United States"/>
    <s v="Long Beach"/>
    <s v="California"/>
    <n v="90805"/>
    <s v="West"/>
    <s v="FUR-CH-10003968"/>
    <s v="Furniture"/>
    <s v="Chairs"/>
    <s v="Novimex Turbo Task Chair"/>
    <n v="340.70400000000001"/>
    <n v="6"/>
    <n v="0.2"/>
    <n v="-68.140799999999999"/>
    <n v="-34.070399999999999"/>
    <n v="-306.6336"/>
    <n v="3"/>
    <n v="2017"/>
  </r>
  <r>
    <n v="6151"/>
    <s v="US-2016-106600"/>
    <d v="2016-04-08T00:00:00"/>
    <d v="2016-04-11T00:00:00"/>
    <x v="2"/>
    <x v="528"/>
    <x v="528"/>
    <s v="Consumer"/>
    <s v="United States"/>
    <s v="Columbus"/>
    <s v="Georgia"/>
    <n v="31907"/>
    <s v="South"/>
    <s v="FUR-BO-10001608"/>
    <s v="Furniture"/>
    <s v="Bookcases"/>
    <s v="Hon Metal Bookcases, Black"/>
    <n v="354.9"/>
    <n v="5"/>
    <n v="0"/>
    <n v="0"/>
    <n v="88.724999999999994"/>
    <n v="-266.17499999999995"/>
    <n v="3"/>
    <n v="2016"/>
  </r>
  <r>
    <n v="6152"/>
    <s v="CA-2014-111871"/>
    <d v="2014-03-18T00:00:00"/>
    <d v="2014-03-21T00:00:00"/>
    <x v="0"/>
    <x v="735"/>
    <x v="735"/>
    <s v="Home Office"/>
    <s v="United States"/>
    <s v="San Francisco"/>
    <s v="California"/>
    <n v="94110"/>
    <s v="West"/>
    <s v="FUR-BO-10004218"/>
    <s v="Furniture"/>
    <s v="Bookcases"/>
    <s v="Bush Heritage Pine Collection 5-Shelf Bookcase, Albany Pine Finish, *Special Order"/>
    <n v="1198.33"/>
    <n v="10"/>
    <n v="0.15"/>
    <n v="-179.74949999999998"/>
    <n v="70.489999999999995"/>
    <n v="-948.09049999999991"/>
    <n v="3"/>
    <n v="2014"/>
  </r>
  <r>
    <n v="6153"/>
    <s v="CA-2017-139437"/>
    <d v="2017-07-03T00:00:00"/>
    <d v="2017-07-08T00:00:00"/>
    <x v="1"/>
    <x v="361"/>
    <x v="361"/>
    <s v="Consumer"/>
    <s v="United States"/>
    <s v="Los Angeles"/>
    <s v="California"/>
    <n v="90004"/>
    <s v="West"/>
    <s v="OFF-ST-10002485"/>
    <s v="Office Supplies"/>
    <s v="Storage"/>
    <s v="Rogers Deluxe File Chest"/>
    <n v="87.92"/>
    <n v="4"/>
    <n v="0"/>
    <n v="0"/>
    <n v="0.87919999999999998"/>
    <n v="-87.040800000000004"/>
    <n v="5"/>
    <n v="2017"/>
  </r>
  <r>
    <n v="6154"/>
    <s v="CA-2017-151484"/>
    <d v="2017-04-20T00:00:00"/>
    <d v="2017-04-23T00:00:00"/>
    <x v="2"/>
    <x v="51"/>
    <x v="51"/>
    <s v="Corporate"/>
    <s v="United States"/>
    <s v="Philadelphia"/>
    <s v="Pennsylvania"/>
    <n v="19120"/>
    <s v="East"/>
    <s v="FUR-FU-10001876"/>
    <s v="Furniture"/>
    <s v="Furnishings"/>
    <s v="Computer Room Manger, 14&quot;"/>
    <n v="51.968000000000004"/>
    <n v="2"/>
    <n v="0.2"/>
    <n v="-10.393600000000001"/>
    <n v="10.393599999999999"/>
    <n v="-31.180800000000005"/>
    <n v="3"/>
    <n v="2017"/>
  </r>
  <r>
    <n v="6155"/>
    <s v="CA-2017-151484"/>
    <d v="2017-04-20T00:00:00"/>
    <d v="2017-04-23T00:00:00"/>
    <x v="2"/>
    <x v="51"/>
    <x v="51"/>
    <s v="Corporate"/>
    <s v="United States"/>
    <s v="Philadelphia"/>
    <s v="Pennsylvania"/>
    <n v="19120"/>
    <s v="East"/>
    <s v="OFF-ST-10002370"/>
    <s v="Office Supplies"/>
    <s v="Storage"/>
    <s v="Sortfiler Multipurpose Personal File Organizer, Black"/>
    <n v="51.335999999999999"/>
    <n v="3"/>
    <n v="0.2"/>
    <n v="-10.267200000000001"/>
    <n v="5.7752999999999997"/>
    <n v="-35.293499999999995"/>
    <n v="3"/>
    <n v="2017"/>
  </r>
  <r>
    <n v="6156"/>
    <s v="CA-2017-151484"/>
    <d v="2017-04-20T00:00:00"/>
    <d v="2017-04-23T00:00:00"/>
    <x v="2"/>
    <x v="51"/>
    <x v="51"/>
    <s v="Corporate"/>
    <s v="United States"/>
    <s v="Philadelphia"/>
    <s v="Pennsylvania"/>
    <n v="19120"/>
    <s v="East"/>
    <s v="OFF-ST-10000142"/>
    <s v="Office Supplies"/>
    <s v="Storage"/>
    <s v="Deluxe Rollaway Locking File with Drawer"/>
    <n v="332.70400000000001"/>
    <n v="1"/>
    <n v="0.2"/>
    <n v="-66.540800000000004"/>
    <n v="33.270400000000002"/>
    <n v="-232.89280000000002"/>
    <n v="3"/>
    <n v="2017"/>
  </r>
  <r>
    <n v="6157"/>
    <s v="CA-2017-151484"/>
    <d v="2017-04-20T00:00:00"/>
    <d v="2017-04-23T00:00:00"/>
    <x v="2"/>
    <x v="51"/>
    <x v="51"/>
    <s v="Corporate"/>
    <s v="United States"/>
    <s v="Philadelphia"/>
    <s v="Pennsylvania"/>
    <n v="19120"/>
    <s v="East"/>
    <s v="FUR-FU-10004671"/>
    <s v="Furniture"/>
    <s v="Furnishings"/>
    <s v="Executive Impressions 12&quot; Wall Clock"/>
    <n v="42.408000000000001"/>
    <n v="3"/>
    <n v="0.2"/>
    <n v="-8.4816000000000003"/>
    <n v="9.5418000000000003"/>
    <n v="-24.384599999999999"/>
    <n v="3"/>
    <n v="2017"/>
  </r>
  <r>
    <n v="6158"/>
    <s v="CA-2016-104150"/>
    <d v="2016-08-03T00:00:00"/>
    <d v="2016-08-05T00:00:00"/>
    <x v="0"/>
    <x v="743"/>
    <x v="743"/>
    <s v="Consumer"/>
    <s v="United States"/>
    <s v="Tulsa"/>
    <s v="Oklahoma"/>
    <n v="74133"/>
    <s v="Central"/>
    <s v="OFF-EN-10002504"/>
    <s v="Office Supplies"/>
    <s v="Envelopes"/>
    <s v="Tyvek  Top-Opening Peel &amp; Seel Envelopes, Plain White"/>
    <n v="81.540000000000006"/>
    <n v="3"/>
    <n v="0"/>
    <n v="0"/>
    <n v="38.323799999999999"/>
    <n v="-43.216200000000008"/>
    <n v="2"/>
    <n v="2016"/>
  </r>
  <r>
    <n v="6159"/>
    <s v="CA-2016-104150"/>
    <d v="2016-08-03T00:00:00"/>
    <d v="2016-08-05T00:00:00"/>
    <x v="0"/>
    <x v="743"/>
    <x v="743"/>
    <s v="Consumer"/>
    <s v="United States"/>
    <s v="Tulsa"/>
    <s v="Oklahoma"/>
    <n v="74133"/>
    <s v="Central"/>
    <s v="TEC-AC-10004803"/>
    <s v="Technology"/>
    <s v="Accessories"/>
    <s v="Sony Micro Vault Click 4 GB USB 2.0 Flash Drive"/>
    <n v="167.28"/>
    <n v="12"/>
    <n v="0"/>
    <n v="0"/>
    <n v="23.4192"/>
    <n v="-143.86080000000001"/>
    <n v="2"/>
    <n v="2016"/>
  </r>
  <r>
    <n v="6160"/>
    <s v="CA-2016-161025"/>
    <d v="2016-12-03T00:00:00"/>
    <d v="2016-12-09T00:00:00"/>
    <x v="1"/>
    <x v="306"/>
    <x v="306"/>
    <s v="Consumer"/>
    <s v="United States"/>
    <s v="Los Angeles"/>
    <s v="California"/>
    <n v="90049"/>
    <s v="West"/>
    <s v="OFF-ST-10001932"/>
    <s v="Office Supplies"/>
    <s v="Storage"/>
    <s v="Fellowes Staxonsteel Drawer Files"/>
    <n v="772.68"/>
    <n v="4"/>
    <n v="0"/>
    <n v="0"/>
    <n v="108.1752"/>
    <n v="-664.50479999999993"/>
    <n v="6"/>
    <n v="2016"/>
  </r>
  <r>
    <n v="6161"/>
    <s v="CA-2014-103989"/>
    <d v="2014-03-19T00:00:00"/>
    <d v="2014-03-21T00:00:00"/>
    <x v="2"/>
    <x v="204"/>
    <x v="204"/>
    <s v="Corporate"/>
    <s v="United States"/>
    <s v="Lakeland"/>
    <s v="Florida"/>
    <n v="33801"/>
    <s v="South"/>
    <s v="TEC-PH-10004667"/>
    <s v="Technology"/>
    <s v="Phones"/>
    <s v="Cisco 8x8 Inc. 6753i IP Business Phone System"/>
    <n v="323.976"/>
    <n v="3"/>
    <n v="0.2"/>
    <n v="-64.795200000000008"/>
    <n v="28.347899999999999"/>
    <n v="-230.83289999999997"/>
    <n v="2"/>
    <n v="2014"/>
  </r>
  <r>
    <n v="6162"/>
    <s v="CA-2014-103989"/>
    <d v="2014-03-19T00:00:00"/>
    <d v="2014-03-21T00:00:00"/>
    <x v="2"/>
    <x v="204"/>
    <x v="204"/>
    <s v="Corporate"/>
    <s v="United States"/>
    <s v="Lakeland"/>
    <s v="Florida"/>
    <n v="33801"/>
    <s v="South"/>
    <s v="OFF-LA-10000443"/>
    <s v="Office Supplies"/>
    <s v="Labels"/>
    <s v="Avery 501"/>
    <n v="11.808"/>
    <n v="4"/>
    <n v="0.2"/>
    <n v="-2.3616000000000001"/>
    <n v="3.9851999999999999"/>
    <n v="-5.4612000000000007"/>
    <n v="2"/>
    <n v="2014"/>
  </r>
  <r>
    <n v="6163"/>
    <s v="CA-2014-103989"/>
    <d v="2014-03-19T00:00:00"/>
    <d v="2014-03-21T00:00:00"/>
    <x v="2"/>
    <x v="204"/>
    <x v="204"/>
    <s v="Corporate"/>
    <s v="United States"/>
    <s v="Lakeland"/>
    <s v="Florida"/>
    <n v="33801"/>
    <s v="South"/>
    <s v="OFF-ST-10000918"/>
    <s v="Office Supplies"/>
    <s v="Storage"/>
    <s v="Crate-A-Files"/>
    <n v="26.16"/>
    <n v="3"/>
    <n v="0.2"/>
    <n v="-5.2320000000000002"/>
    <n v="1.962"/>
    <n v="-18.966000000000001"/>
    <n v="2"/>
    <n v="2014"/>
  </r>
  <r>
    <n v="6164"/>
    <s v="CA-2014-103989"/>
    <d v="2014-03-19T00:00:00"/>
    <d v="2014-03-21T00:00:00"/>
    <x v="2"/>
    <x v="204"/>
    <x v="204"/>
    <s v="Corporate"/>
    <s v="United States"/>
    <s v="Lakeland"/>
    <s v="Florida"/>
    <n v="33801"/>
    <s v="South"/>
    <s v="OFF-BI-10001196"/>
    <s v="Office Supplies"/>
    <s v="Binders"/>
    <s v="Avery Flip-Chart Easel Binder, Black"/>
    <n v="33.57"/>
    <n v="5"/>
    <n v="0.7"/>
    <n v="-23.498999999999999"/>
    <n v="-25.736999999999998"/>
    <n v="-35.808"/>
    <n v="2"/>
    <n v="2014"/>
  </r>
  <r>
    <n v="6165"/>
    <s v="CA-2014-103989"/>
    <d v="2014-03-19T00:00:00"/>
    <d v="2014-03-21T00:00:00"/>
    <x v="2"/>
    <x v="204"/>
    <x v="204"/>
    <s v="Corporate"/>
    <s v="United States"/>
    <s v="Lakeland"/>
    <s v="Florida"/>
    <n v="33801"/>
    <s v="South"/>
    <s v="FUR-FU-10003981"/>
    <s v="Furniture"/>
    <s v="Furnishings"/>
    <s v="Eldon Wave Desk Accessories"/>
    <n v="4.992"/>
    <n v="3"/>
    <n v="0.2"/>
    <n v="-0.99840000000000007"/>
    <n v="1.3728"/>
    <n v="-2.6208"/>
    <n v="2"/>
    <n v="2014"/>
  </r>
  <r>
    <n v="6166"/>
    <s v="CA-2014-103989"/>
    <d v="2014-03-19T00:00:00"/>
    <d v="2014-03-21T00:00:00"/>
    <x v="2"/>
    <x v="204"/>
    <x v="204"/>
    <s v="Corporate"/>
    <s v="United States"/>
    <s v="Lakeland"/>
    <s v="Florida"/>
    <n v="33801"/>
    <s v="South"/>
    <s v="FUR-FU-10002508"/>
    <s v="Furniture"/>
    <s v="Furnishings"/>
    <s v="Document Clip Frames"/>
    <n v="20.015999999999998"/>
    <n v="3"/>
    <n v="0.2"/>
    <n v="-4.0031999999999996"/>
    <n v="5.5044000000000004"/>
    <n v="-10.508399999999998"/>
    <n v="2"/>
    <n v="2014"/>
  </r>
  <r>
    <n v="6167"/>
    <s v="CA-2014-103989"/>
    <d v="2014-03-19T00:00:00"/>
    <d v="2014-03-21T00:00:00"/>
    <x v="2"/>
    <x v="204"/>
    <x v="204"/>
    <s v="Corporate"/>
    <s v="United States"/>
    <s v="Lakeland"/>
    <s v="Florida"/>
    <n v="33801"/>
    <s v="South"/>
    <s v="TEC-AC-10002647"/>
    <s v="Technology"/>
    <s v="Accessories"/>
    <s v="Logitech Wireless Boombox Speaker - portable - wireless, wired"/>
    <n v="170.24"/>
    <n v="2"/>
    <n v="0.2"/>
    <n v="-34.048000000000002"/>
    <n v="53.2"/>
    <n v="-82.992000000000004"/>
    <n v="2"/>
    <n v="2014"/>
  </r>
  <r>
    <n v="6168"/>
    <s v="CA-2015-142433"/>
    <d v="2015-04-20T00:00:00"/>
    <d v="2015-04-25T00:00:00"/>
    <x v="1"/>
    <x v="301"/>
    <x v="301"/>
    <s v="Consumer"/>
    <s v="United States"/>
    <s v="Houston"/>
    <s v="Texas"/>
    <n v="77036"/>
    <s v="Central"/>
    <s v="OFF-PA-10002377"/>
    <s v="Office Supplies"/>
    <s v="Paper"/>
    <s v="Xerox 1916"/>
    <n v="117.456"/>
    <n v="3"/>
    <n v="0.2"/>
    <n v="-23.491200000000003"/>
    <n v="44.045999999999999"/>
    <n v="-49.918799999999997"/>
    <n v="5"/>
    <n v="2015"/>
  </r>
  <r>
    <n v="6169"/>
    <s v="CA-2015-132815"/>
    <d v="2015-09-19T00:00:00"/>
    <d v="2015-09-22T00:00:00"/>
    <x v="0"/>
    <x v="459"/>
    <x v="459"/>
    <s v="Corporate"/>
    <s v="United States"/>
    <s v="Los Angeles"/>
    <s v="California"/>
    <n v="90008"/>
    <s v="West"/>
    <s v="OFF-PA-10004530"/>
    <s v="Office Supplies"/>
    <s v="Paper"/>
    <s v="Personal Creations Ink Jet Cards and Labels"/>
    <n v="22.96"/>
    <n v="2"/>
    <n v="0"/>
    <n v="0"/>
    <n v="11.250400000000001"/>
    <n v="-11.7096"/>
    <n v="3"/>
    <n v="2015"/>
  </r>
  <r>
    <n v="6170"/>
    <s v="CA-2014-101266"/>
    <d v="2014-08-27T00:00:00"/>
    <d v="2014-08-30T00:00:00"/>
    <x v="0"/>
    <x v="462"/>
    <x v="462"/>
    <s v="Consumer"/>
    <s v="United States"/>
    <s v="Springfield"/>
    <s v="Virginia"/>
    <n v="22153"/>
    <s v="South"/>
    <s v="OFF-PA-10002986"/>
    <s v="Office Supplies"/>
    <s v="Paper"/>
    <s v="Xerox 1898"/>
    <n v="13.36"/>
    <n v="2"/>
    <n v="0"/>
    <n v="0"/>
    <n v="6.4127999999999998"/>
    <n v="-6.9471999999999996"/>
    <n v="3"/>
    <n v="2014"/>
  </r>
  <r>
    <n v="6171"/>
    <s v="CA-2016-141523"/>
    <d v="2016-12-19T00:00:00"/>
    <d v="2016-12-24T00:00:00"/>
    <x v="0"/>
    <x v="775"/>
    <x v="775"/>
    <s v="Corporate"/>
    <s v="United States"/>
    <s v="New York City"/>
    <s v="New York"/>
    <n v="10035"/>
    <s v="East"/>
    <s v="OFF-BI-10000948"/>
    <s v="Office Supplies"/>
    <s v="Binders"/>
    <s v="GBC Laser Imprintable Binding System Covers, Desert Sand"/>
    <n v="34.247999999999998"/>
    <n v="3"/>
    <n v="0.2"/>
    <n v="-6.8495999999999997"/>
    <n v="11.5587"/>
    <n v="-15.839699999999999"/>
    <n v="5"/>
    <n v="2016"/>
  </r>
  <r>
    <n v="6172"/>
    <s v="CA-2016-141523"/>
    <d v="2016-12-19T00:00:00"/>
    <d v="2016-12-24T00:00:00"/>
    <x v="0"/>
    <x v="775"/>
    <x v="775"/>
    <s v="Corporate"/>
    <s v="United States"/>
    <s v="New York City"/>
    <s v="New York"/>
    <n v="10035"/>
    <s v="East"/>
    <s v="OFF-AR-10001545"/>
    <s v="Office Supplies"/>
    <s v="Art"/>
    <s v="Newell 326"/>
    <n v="3.52"/>
    <n v="2"/>
    <n v="0"/>
    <n v="0"/>
    <n v="1.0207999999999999"/>
    <n v="-2.4992000000000001"/>
    <n v="5"/>
    <n v="2016"/>
  </r>
  <r>
    <n v="6173"/>
    <s v="US-2014-106299"/>
    <d v="2014-08-02T00:00:00"/>
    <d v="2014-08-08T00:00:00"/>
    <x v="1"/>
    <x v="125"/>
    <x v="125"/>
    <s v="Home Office"/>
    <s v="United States"/>
    <s v="Springfield"/>
    <s v="Missouri"/>
    <n v="65807"/>
    <s v="Central"/>
    <s v="OFF-BI-10001758"/>
    <s v="Office Supplies"/>
    <s v="Binders"/>
    <s v="Wilson Jones 14 Line Acrylic Coated Pressboard Data Binders"/>
    <n v="26.7"/>
    <n v="5"/>
    <n v="0"/>
    <n v="0"/>
    <n v="12.548999999999999"/>
    <n v="-14.151"/>
    <n v="6"/>
    <n v="2014"/>
  </r>
  <r>
    <n v="6174"/>
    <s v="US-2014-106299"/>
    <d v="2014-08-02T00:00:00"/>
    <d v="2014-08-08T00:00:00"/>
    <x v="1"/>
    <x v="125"/>
    <x v="125"/>
    <s v="Home Office"/>
    <s v="United States"/>
    <s v="Springfield"/>
    <s v="Missouri"/>
    <n v="65807"/>
    <s v="Central"/>
    <s v="TEC-AC-10003237"/>
    <s v="Technology"/>
    <s v="Accessories"/>
    <s v="Memorex Micro Travel Drive 4 GB"/>
    <n v="21.2"/>
    <n v="2"/>
    <n v="0"/>
    <n v="0"/>
    <n v="9.1159999999999997"/>
    <n v="-12.084"/>
    <n v="6"/>
    <n v="2014"/>
  </r>
  <r>
    <n v="6175"/>
    <s v="US-2014-106299"/>
    <d v="2014-08-02T00:00:00"/>
    <d v="2014-08-08T00:00:00"/>
    <x v="1"/>
    <x v="125"/>
    <x v="125"/>
    <s v="Home Office"/>
    <s v="United States"/>
    <s v="Springfield"/>
    <s v="Missouri"/>
    <n v="65807"/>
    <s v="Central"/>
    <s v="OFF-ST-10002011"/>
    <s v="Office Supplies"/>
    <s v="Storage"/>
    <s v="Smead Adjustable Mobile File Trolley with Lockable Top"/>
    <n v="838.38"/>
    <n v="2"/>
    <n v="0"/>
    <n v="0"/>
    <n v="226.36259999999999"/>
    <n v="-612.01739999999995"/>
    <n v="6"/>
    <n v="2014"/>
  </r>
  <r>
    <n v="6176"/>
    <s v="CA-2015-158421"/>
    <d v="2015-09-21T00:00:00"/>
    <d v="2015-09-26T00:00:00"/>
    <x v="1"/>
    <x v="673"/>
    <x v="673"/>
    <s v="Consumer"/>
    <s v="United States"/>
    <s v="Columbia"/>
    <s v="South Carolina"/>
    <n v="29203"/>
    <s v="South"/>
    <s v="FUR-CH-10000309"/>
    <s v="Furniture"/>
    <s v="Chairs"/>
    <s v="Global Comet Stacking Arm Chair"/>
    <n v="1690.04"/>
    <n v="4"/>
    <n v="0"/>
    <n v="0"/>
    <n v="422.51"/>
    <n v="-1267.53"/>
    <n v="5"/>
    <n v="2015"/>
  </r>
  <r>
    <n v="6177"/>
    <s v="CA-2015-158421"/>
    <d v="2015-09-21T00:00:00"/>
    <d v="2015-09-26T00:00:00"/>
    <x v="1"/>
    <x v="673"/>
    <x v="673"/>
    <s v="Consumer"/>
    <s v="United States"/>
    <s v="Columbia"/>
    <s v="South Carolina"/>
    <n v="29203"/>
    <s v="South"/>
    <s v="OFF-ST-10002444"/>
    <s v="Office Supplies"/>
    <s v="Storage"/>
    <s v="Recycled Eldon Regeneration Jumbo File"/>
    <n v="85.96"/>
    <n v="7"/>
    <n v="0"/>
    <n v="0"/>
    <n v="24.0688"/>
    <n v="-61.891199999999998"/>
    <n v="5"/>
    <n v="2015"/>
  </r>
  <r>
    <n v="6178"/>
    <s v="CA-2015-158421"/>
    <d v="2015-09-21T00:00:00"/>
    <d v="2015-09-26T00:00:00"/>
    <x v="1"/>
    <x v="673"/>
    <x v="673"/>
    <s v="Consumer"/>
    <s v="United States"/>
    <s v="Columbia"/>
    <s v="South Carolina"/>
    <n v="29203"/>
    <s v="South"/>
    <s v="OFF-EN-10001453"/>
    <s v="Office Supplies"/>
    <s v="Envelopes"/>
    <s v="Tyvek Interoffice Envelopes, 9 1/2&quot; x 12 1/2&quot;, 100/Box"/>
    <n v="121.96"/>
    <n v="2"/>
    <n v="0"/>
    <n v="0"/>
    <n v="57.321199999999997"/>
    <n v="-64.638800000000003"/>
    <n v="5"/>
    <n v="2015"/>
  </r>
  <r>
    <n v="6179"/>
    <s v="CA-2015-158421"/>
    <d v="2015-09-21T00:00:00"/>
    <d v="2015-09-26T00:00:00"/>
    <x v="1"/>
    <x v="673"/>
    <x v="673"/>
    <s v="Consumer"/>
    <s v="United States"/>
    <s v="Columbia"/>
    <s v="South Carolina"/>
    <n v="29203"/>
    <s v="South"/>
    <s v="OFF-PA-10001801"/>
    <s v="Office Supplies"/>
    <s v="Paper"/>
    <s v="Xerox 193"/>
    <n v="23.92"/>
    <n v="4"/>
    <n v="0"/>
    <n v="0"/>
    <n v="11.720800000000001"/>
    <n v="-12.199200000000001"/>
    <n v="5"/>
    <n v="2015"/>
  </r>
  <r>
    <n v="6180"/>
    <s v="CA-2015-158421"/>
    <d v="2015-09-21T00:00:00"/>
    <d v="2015-09-26T00:00:00"/>
    <x v="1"/>
    <x v="673"/>
    <x v="673"/>
    <s v="Consumer"/>
    <s v="United States"/>
    <s v="Columbia"/>
    <s v="South Carolina"/>
    <n v="29203"/>
    <s v="South"/>
    <s v="OFF-ST-10000563"/>
    <s v="Office Supplies"/>
    <s v="Storage"/>
    <s v="Fellowes Bankers Box Stor/Drawer Steel Plus"/>
    <n v="63.96"/>
    <n v="2"/>
    <n v="0"/>
    <n v="0"/>
    <n v="6.3959999999999999"/>
    <n v="-57.564"/>
    <n v="5"/>
    <n v="2015"/>
  </r>
  <r>
    <n v="6181"/>
    <s v="CA-2015-158421"/>
    <d v="2015-09-21T00:00:00"/>
    <d v="2015-09-26T00:00:00"/>
    <x v="1"/>
    <x v="673"/>
    <x v="673"/>
    <s v="Consumer"/>
    <s v="United States"/>
    <s v="Columbia"/>
    <s v="South Carolina"/>
    <n v="29203"/>
    <s v="South"/>
    <s v="TEC-PH-10000369"/>
    <s v="Technology"/>
    <s v="Phones"/>
    <s v="HTC One Mini"/>
    <n v="629.95000000000005"/>
    <n v="5"/>
    <n v="0"/>
    <n v="0"/>
    <n v="176.386"/>
    <n v="-453.56400000000008"/>
    <n v="5"/>
    <n v="2015"/>
  </r>
  <r>
    <n v="6182"/>
    <s v="CA-2015-158421"/>
    <d v="2015-09-21T00:00:00"/>
    <d v="2015-09-26T00:00:00"/>
    <x v="1"/>
    <x v="673"/>
    <x v="673"/>
    <s v="Consumer"/>
    <s v="United States"/>
    <s v="Columbia"/>
    <s v="South Carolina"/>
    <n v="29203"/>
    <s v="South"/>
    <s v="TEC-PH-10002538"/>
    <s v="Technology"/>
    <s v="Phones"/>
    <s v="Grandstream GXP1160 VoIP phone"/>
    <n v="113.73"/>
    <n v="3"/>
    <n v="0"/>
    <n v="0"/>
    <n v="32.981699999999996"/>
    <n v="-80.7483"/>
    <n v="5"/>
    <n v="2015"/>
  </r>
  <r>
    <n v="6183"/>
    <s v="CA-2015-158421"/>
    <d v="2015-09-21T00:00:00"/>
    <d v="2015-09-26T00:00:00"/>
    <x v="1"/>
    <x v="673"/>
    <x v="673"/>
    <s v="Consumer"/>
    <s v="United States"/>
    <s v="Columbia"/>
    <s v="South Carolina"/>
    <n v="29203"/>
    <s v="South"/>
    <s v="OFF-BI-10000050"/>
    <s v="Office Supplies"/>
    <s v="Binders"/>
    <s v="Angle-D Binders with Locking Rings, Label Holders"/>
    <n v="14.6"/>
    <n v="2"/>
    <n v="0"/>
    <n v="0"/>
    <n v="6.8620000000000001"/>
    <n v="-7.7379999999999995"/>
    <n v="5"/>
    <n v="2015"/>
  </r>
  <r>
    <n v="6184"/>
    <s v="CA-2015-158421"/>
    <d v="2015-09-21T00:00:00"/>
    <d v="2015-09-26T00:00:00"/>
    <x v="1"/>
    <x v="673"/>
    <x v="673"/>
    <s v="Consumer"/>
    <s v="United States"/>
    <s v="Columbia"/>
    <s v="South Carolina"/>
    <n v="29203"/>
    <s v="South"/>
    <s v="OFF-ST-10004186"/>
    <s v="Office Supplies"/>
    <s v="Storage"/>
    <s v="Stur-D-Stor Shelving, Vertical 5-Shelf: 72&quot;H x 36&quot;W x 18 1/2&quot;D"/>
    <n v="887.84"/>
    <n v="8"/>
    <n v="0"/>
    <n v="0"/>
    <n v="17.756799999999998"/>
    <n v="-870.08320000000003"/>
    <n v="5"/>
    <n v="2015"/>
  </r>
  <r>
    <n v="6185"/>
    <s v="CA-2016-143609"/>
    <d v="2016-12-11T00:00:00"/>
    <d v="2016-12-13T00:00:00"/>
    <x v="2"/>
    <x v="489"/>
    <x v="489"/>
    <s v="Home Office"/>
    <s v="United States"/>
    <s v="Portland"/>
    <s v="Oregon"/>
    <n v="97206"/>
    <s v="West"/>
    <s v="FUR-CH-10004218"/>
    <s v="Furniture"/>
    <s v="Chairs"/>
    <s v="Global Fabric Manager's Chair, Dark Gray"/>
    <n v="403.92"/>
    <n v="5"/>
    <n v="0.2"/>
    <n v="-80.784000000000006"/>
    <n v="25.245000000000001"/>
    <n v="-297.89100000000002"/>
    <n v="2"/>
    <n v="2016"/>
  </r>
  <r>
    <n v="6186"/>
    <s v="CA-2015-138331"/>
    <d v="2015-08-07T00:00:00"/>
    <d v="2015-08-12T00:00:00"/>
    <x v="1"/>
    <x v="600"/>
    <x v="600"/>
    <s v="Consumer"/>
    <s v="United States"/>
    <s v="Philadelphia"/>
    <s v="Pennsylvania"/>
    <n v="19120"/>
    <s v="East"/>
    <s v="OFF-AR-10002952"/>
    <s v="Office Supplies"/>
    <s v="Art"/>
    <s v="Stanley Contemporary Battery Pencil Sharpeners"/>
    <n v="106.8"/>
    <n v="10"/>
    <n v="0.2"/>
    <n v="-21.36"/>
    <n v="10.68"/>
    <n v="-74.759999999999991"/>
    <n v="5"/>
    <n v="2015"/>
  </r>
  <r>
    <n v="6187"/>
    <s v="CA-2015-138954"/>
    <d v="2015-11-15T00:00:00"/>
    <d v="2015-11-17T00:00:00"/>
    <x v="2"/>
    <x v="186"/>
    <x v="186"/>
    <s v="Corporate"/>
    <s v="United States"/>
    <s v="New York City"/>
    <s v="New York"/>
    <n v="10035"/>
    <s v="East"/>
    <s v="OFF-ST-10003058"/>
    <s v="Office Supplies"/>
    <s v="Storage"/>
    <s v="Eldon Mobile Mega Data Cart  Mega Stackable  Add-On Trays"/>
    <n v="70.95"/>
    <n v="3"/>
    <n v="0"/>
    <n v="0"/>
    <n v="20.575500000000002"/>
    <n v="-50.374499999999998"/>
    <n v="2"/>
    <n v="2015"/>
  </r>
  <r>
    <n v="6188"/>
    <s v="CA-2015-138954"/>
    <d v="2015-11-15T00:00:00"/>
    <d v="2015-11-17T00:00:00"/>
    <x v="2"/>
    <x v="186"/>
    <x v="186"/>
    <s v="Corporate"/>
    <s v="United States"/>
    <s v="New York City"/>
    <s v="New York"/>
    <n v="10035"/>
    <s v="East"/>
    <s v="OFF-BI-10003963"/>
    <s v="Office Supplies"/>
    <s v="Binders"/>
    <s v="Cardinal Holdit Data Disk Pockets"/>
    <n v="34.944000000000003"/>
    <n v="6"/>
    <n v="0.2"/>
    <n v="-6.9888000000000012"/>
    <n v="11.7936"/>
    <n v="-16.1616"/>
    <n v="2"/>
    <n v="2015"/>
  </r>
  <r>
    <n v="6189"/>
    <s v="CA-2015-138954"/>
    <d v="2015-11-15T00:00:00"/>
    <d v="2015-11-17T00:00:00"/>
    <x v="2"/>
    <x v="186"/>
    <x v="186"/>
    <s v="Corporate"/>
    <s v="United States"/>
    <s v="New York City"/>
    <s v="New York"/>
    <n v="10035"/>
    <s v="East"/>
    <s v="OFF-AR-10001955"/>
    <s v="Office Supplies"/>
    <s v="Art"/>
    <s v="Newell 319"/>
    <n v="119.04"/>
    <n v="6"/>
    <n v="0"/>
    <n v="0"/>
    <n v="35.712000000000003"/>
    <n v="-83.328000000000003"/>
    <n v="2"/>
    <n v="2015"/>
  </r>
  <r>
    <n v="6190"/>
    <s v="CA-2017-157903"/>
    <d v="2017-04-04T00:00:00"/>
    <d v="2017-04-08T00:00:00"/>
    <x v="1"/>
    <x v="562"/>
    <x v="562"/>
    <s v="Consumer"/>
    <s v="United States"/>
    <s v="Des Plaines"/>
    <s v="Illinois"/>
    <n v="60016"/>
    <s v="Central"/>
    <s v="TEC-PH-10004345"/>
    <s v="Technology"/>
    <s v="Phones"/>
    <s v="Cisco SPA 502G IP Phone"/>
    <n v="383.84"/>
    <n v="4"/>
    <n v="0.2"/>
    <n v="-76.768000000000001"/>
    <n v="47.98"/>
    <n v="-259.09199999999998"/>
    <n v="4"/>
    <n v="2017"/>
  </r>
  <r>
    <n v="6191"/>
    <s v="CA-2016-157259"/>
    <d v="2016-12-24T00:00:00"/>
    <d v="2016-12-28T00:00:00"/>
    <x v="1"/>
    <x v="341"/>
    <x v="341"/>
    <s v="Consumer"/>
    <s v="United States"/>
    <s v="New York City"/>
    <s v="New York"/>
    <n v="10035"/>
    <s v="East"/>
    <s v="FUR-FU-10003192"/>
    <s v="Furniture"/>
    <s v="Furnishings"/>
    <s v="Luxo Adjustable Task Clamp Lamp"/>
    <n v="799.56"/>
    <n v="9"/>
    <n v="0"/>
    <n v="0"/>
    <n v="207.88560000000001"/>
    <n v="-591.67439999999988"/>
    <n v="4"/>
    <n v="2016"/>
  </r>
  <r>
    <n v="6192"/>
    <s v="CA-2017-107986"/>
    <d v="2017-12-13T00:00:00"/>
    <d v="2017-12-13T00:00:00"/>
    <x v="3"/>
    <x v="596"/>
    <x v="596"/>
    <s v="Consumer"/>
    <s v="United States"/>
    <s v="Seattle"/>
    <s v="Washington"/>
    <n v="98103"/>
    <s v="West"/>
    <s v="OFF-ST-10001325"/>
    <s v="Office Supplies"/>
    <s v="Storage"/>
    <s v="Sterilite Officeware Hinged File Box"/>
    <n v="31.44"/>
    <n v="3"/>
    <n v="0"/>
    <n v="0"/>
    <n v="8.4887999999999995"/>
    <n v="-22.9512"/>
    <n v="0"/>
    <n v="2017"/>
  </r>
  <r>
    <n v="6193"/>
    <s v="CA-2017-104927"/>
    <d v="2017-12-22T00:00:00"/>
    <d v="2017-12-26T00:00:00"/>
    <x v="1"/>
    <x v="743"/>
    <x v="743"/>
    <s v="Consumer"/>
    <s v="United States"/>
    <s v="Houston"/>
    <s v="Texas"/>
    <n v="77095"/>
    <s v="Central"/>
    <s v="OFF-PA-10000019"/>
    <s v="Office Supplies"/>
    <s v="Paper"/>
    <s v="Xerox 1931"/>
    <n v="25.92"/>
    <n v="5"/>
    <n v="0.2"/>
    <n v="-5.1840000000000011"/>
    <n v="9.0719999999999992"/>
    <n v="-11.664000000000001"/>
    <n v="4"/>
    <n v="2017"/>
  </r>
  <r>
    <n v="6194"/>
    <s v="CA-2017-104927"/>
    <d v="2017-12-22T00:00:00"/>
    <d v="2017-12-26T00:00:00"/>
    <x v="1"/>
    <x v="743"/>
    <x v="743"/>
    <s v="Consumer"/>
    <s v="United States"/>
    <s v="Houston"/>
    <s v="Texas"/>
    <n v="77095"/>
    <s v="Central"/>
    <s v="OFF-BI-10003429"/>
    <s v="Office Supplies"/>
    <s v="Binders"/>
    <s v="Cardinal HOLDit! Binder Insert Strips,Extra Strips"/>
    <n v="6.33"/>
    <n v="5"/>
    <n v="0.8"/>
    <n v="-5.0640000000000001"/>
    <n v="-9.8115000000000006"/>
    <n v="-11.077500000000001"/>
    <n v="4"/>
    <n v="2017"/>
  </r>
  <r>
    <n v="6195"/>
    <s v="CA-2017-104927"/>
    <d v="2017-12-22T00:00:00"/>
    <d v="2017-12-26T00:00:00"/>
    <x v="1"/>
    <x v="743"/>
    <x v="743"/>
    <s v="Consumer"/>
    <s v="United States"/>
    <s v="Houston"/>
    <s v="Texas"/>
    <n v="77095"/>
    <s v="Central"/>
    <s v="OFF-PA-10000176"/>
    <s v="Office Supplies"/>
    <s v="Paper"/>
    <s v="Xerox 1887"/>
    <n v="75.88"/>
    <n v="5"/>
    <n v="0.2"/>
    <n v="-15.176"/>
    <n v="26.558"/>
    <n v="-34.145999999999994"/>
    <n v="4"/>
    <n v="2017"/>
  </r>
  <r>
    <n v="6196"/>
    <s v="CA-2017-113453"/>
    <d v="2017-10-21T00:00:00"/>
    <d v="2017-10-28T00:00:00"/>
    <x v="1"/>
    <x v="380"/>
    <x v="380"/>
    <s v="Consumer"/>
    <s v="United States"/>
    <s v="Philadelphia"/>
    <s v="Pennsylvania"/>
    <n v="19143"/>
    <s v="East"/>
    <s v="TEC-PH-10004165"/>
    <s v="Technology"/>
    <s v="Phones"/>
    <s v="Mitel MiVoice 5330e IP Phone"/>
    <n v="329.988"/>
    <n v="2"/>
    <n v="0.4"/>
    <n v="-131.99520000000001"/>
    <n v="-76.997200000000007"/>
    <n v="-274.99"/>
    <n v="7"/>
    <n v="2017"/>
  </r>
  <r>
    <n v="6197"/>
    <s v="CA-2017-113453"/>
    <d v="2017-10-21T00:00:00"/>
    <d v="2017-10-28T00:00:00"/>
    <x v="1"/>
    <x v="380"/>
    <x v="380"/>
    <s v="Consumer"/>
    <s v="United States"/>
    <s v="Philadelphia"/>
    <s v="Pennsylvania"/>
    <n v="19143"/>
    <s v="East"/>
    <s v="OFF-ST-10000352"/>
    <s v="Office Supplies"/>
    <s v="Storage"/>
    <s v="Acco Perma 2700 Stacking Storage Drawers"/>
    <n v="71.376000000000005"/>
    <n v="3"/>
    <n v="0.2"/>
    <n v="-14.275200000000002"/>
    <n v="-4.4610000000000003"/>
    <n v="-61.561800000000005"/>
    <n v="7"/>
    <n v="2017"/>
  </r>
  <r>
    <n v="6198"/>
    <s v="CA-2015-149909"/>
    <d v="2015-11-13T00:00:00"/>
    <d v="2015-11-17T00:00:00"/>
    <x v="1"/>
    <x v="154"/>
    <x v="154"/>
    <s v="Consumer"/>
    <s v="United States"/>
    <s v="Columbus"/>
    <s v="Indiana"/>
    <n v="47201"/>
    <s v="Central"/>
    <s v="OFF-PA-10000726"/>
    <s v="Office Supplies"/>
    <s v="Paper"/>
    <s v="Black Print Carbonless Snap-Off Rapid Letter, 8 1/2&quot; x 7&quot;"/>
    <n v="63.77"/>
    <n v="7"/>
    <n v="0"/>
    <n v="0"/>
    <n v="28.6965"/>
    <n v="-35.073500000000003"/>
    <n v="4"/>
    <n v="2015"/>
  </r>
  <r>
    <n v="6199"/>
    <s v="CA-2015-149909"/>
    <d v="2015-11-13T00:00:00"/>
    <d v="2015-11-17T00:00:00"/>
    <x v="1"/>
    <x v="154"/>
    <x v="154"/>
    <s v="Consumer"/>
    <s v="United States"/>
    <s v="Columbus"/>
    <s v="Indiana"/>
    <n v="47201"/>
    <s v="Central"/>
    <s v="TEC-PH-10001536"/>
    <s v="Technology"/>
    <s v="Phones"/>
    <s v="Spigen Samsung Galaxy S5 Case Wallet"/>
    <n v="50.97"/>
    <n v="3"/>
    <n v="0"/>
    <n v="0"/>
    <n v="13.2522"/>
    <n v="-37.717799999999997"/>
    <n v="4"/>
    <n v="2015"/>
  </r>
  <r>
    <n v="6200"/>
    <s v="CA-2015-149909"/>
    <d v="2015-11-13T00:00:00"/>
    <d v="2015-11-17T00:00:00"/>
    <x v="1"/>
    <x v="154"/>
    <x v="154"/>
    <s v="Consumer"/>
    <s v="United States"/>
    <s v="Columbus"/>
    <s v="Indiana"/>
    <n v="47201"/>
    <s v="Central"/>
    <s v="OFF-PA-10001790"/>
    <s v="Office Supplies"/>
    <s v="Paper"/>
    <s v="Xerox 1910"/>
    <n v="96.08"/>
    <n v="2"/>
    <n v="0"/>
    <n v="0"/>
    <n v="46.118400000000001"/>
    <n v="-49.961599999999997"/>
    <n v="4"/>
    <n v="2015"/>
  </r>
  <r>
    <n v="6201"/>
    <s v="CA-2015-146675"/>
    <d v="2015-04-16T00:00:00"/>
    <d v="2015-04-20T00:00:00"/>
    <x v="1"/>
    <x v="766"/>
    <x v="766"/>
    <s v="Consumer"/>
    <s v="United States"/>
    <s v="Evanston"/>
    <s v="Illinois"/>
    <n v="60201"/>
    <s v="Central"/>
    <s v="TEC-CO-10001766"/>
    <s v="Technology"/>
    <s v="Copiers"/>
    <s v="Canon PC940 Copier"/>
    <n v="1439.9680000000001"/>
    <n v="4"/>
    <n v="0.2"/>
    <n v="-287.99360000000001"/>
    <n v="485.98919999999998"/>
    <n v="-665.98520000000008"/>
    <n v="4"/>
    <n v="2015"/>
  </r>
  <r>
    <n v="6202"/>
    <s v="CA-2015-146675"/>
    <d v="2015-04-16T00:00:00"/>
    <d v="2015-04-20T00:00:00"/>
    <x v="1"/>
    <x v="766"/>
    <x v="766"/>
    <s v="Consumer"/>
    <s v="United States"/>
    <s v="Evanston"/>
    <s v="Illinois"/>
    <n v="60201"/>
    <s v="Central"/>
    <s v="TEC-AC-10004396"/>
    <s v="Technology"/>
    <s v="Accessories"/>
    <s v="Logitech Keyboard K120"/>
    <n v="43.56"/>
    <n v="3"/>
    <n v="0.2"/>
    <n v="-8.7120000000000015"/>
    <n v="-4.9005000000000001"/>
    <n v="-39.7485"/>
    <n v="4"/>
    <n v="2015"/>
  </r>
  <r>
    <n v="6203"/>
    <s v="CA-2016-118332"/>
    <d v="2016-12-16T00:00:00"/>
    <d v="2016-12-23T00:00:00"/>
    <x v="1"/>
    <x v="7"/>
    <x v="7"/>
    <s v="Consumer"/>
    <s v="United States"/>
    <s v="Apple Valley"/>
    <s v="California"/>
    <n v="92307"/>
    <s v="West"/>
    <s v="FUR-CH-10001708"/>
    <s v="Furniture"/>
    <s v="Chairs"/>
    <s v="Office Star - Contemporary Swivel Chair with Padded Adjustable Arms and Flex Back"/>
    <n v="563.91999999999996"/>
    <n v="5"/>
    <n v="0.2"/>
    <n v="-112.78399999999999"/>
    <n v="7.0490000000000004"/>
    <n v="-444.08699999999999"/>
    <n v="7"/>
    <n v="2016"/>
  </r>
  <r>
    <n v="6204"/>
    <s v="CA-2016-133669"/>
    <d v="2016-10-21T00:00:00"/>
    <d v="2016-10-27T00:00:00"/>
    <x v="1"/>
    <x v="603"/>
    <x v="603"/>
    <s v="Consumer"/>
    <s v="United States"/>
    <s v="Columbus"/>
    <s v="Ohio"/>
    <n v="43229"/>
    <s v="East"/>
    <s v="TEC-PH-10001305"/>
    <s v="Technology"/>
    <s v="Phones"/>
    <s v="Panasonic KX TS208W Corded phone"/>
    <n v="235.15199999999999"/>
    <n v="8"/>
    <n v="0.4"/>
    <n v="-94.0608"/>
    <n v="-47.0304"/>
    <n v="-188.1216"/>
    <n v="6"/>
    <n v="2016"/>
  </r>
  <r>
    <n v="6205"/>
    <s v="CA-2017-145660"/>
    <d v="2017-12-01T00:00:00"/>
    <d v="2017-12-03T00:00:00"/>
    <x v="2"/>
    <x v="377"/>
    <x v="377"/>
    <s v="Home Office"/>
    <s v="United States"/>
    <s v="Marion"/>
    <s v="Ohio"/>
    <n v="43302"/>
    <s v="East"/>
    <s v="FUR-FU-10002885"/>
    <s v="Furniture"/>
    <s v="Furnishings"/>
    <s v="Magna Visual Magnetic Picture Hangers"/>
    <n v="7.7119999999999997"/>
    <n v="2"/>
    <n v="0.2"/>
    <n v="-1.5424"/>
    <n v="1.7352000000000001"/>
    <n v="-4.4344000000000001"/>
    <n v="2"/>
    <n v="2017"/>
  </r>
  <r>
    <n v="6206"/>
    <s v="CA-2016-133697"/>
    <d v="2016-10-20T00:00:00"/>
    <d v="2016-10-24T00:00:00"/>
    <x v="0"/>
    <x v="320"/>
    <x v="320"/>
    <s v="Consumer"/>
    <s v="United States"/>
    <s v="Houston"/>
    <s v="Texas"/>
    <n v="77095"/>
    <s v="Central"/>
    <s v="OFF-PA-10000726"/>
    <s v="Office Supplies"/>
    <s v="Paper"/>
    <s v="Black Print Carbonless Snap-Off Rapid Letter, 8 1/2&quot; x 7&quot;"/>
    <n v="51.015999999999998"/>
    <n v="7"/>
    <n v="0.2"/>
    <n v="-10.203200000000001"/>
    <n v="15.942500000000001"/>
    <n v="-24.870299999999993"/>
    <n v="4"/>
    <n v="2016"/>
  </r>
  <r>
    <n v="6207"/>
    <s v="CA-2016-133697"/>
    <d v="2016-10-20T00:00:00"/>
    <d v="2016-10-24T00:00:00"/>
    <x v="0"/>
    <x v="320"/>
    <x v="320"/>
    <s v="Consumer"/>
    <s v="United States"/>
    <s v="Houston"/>
    <s v="Texas"/>
    <n v="77095"/>
    <s v="Central"/>
    <s v="OFF-FA-10003112"/>
    <s v="Office Supplies"/>
    <s v="Fasteners"/>
    <s v="Staples"/>
    <n v="25.248000000000001"/>
    <n v="4"/>
    <n v="0.2"/>
    <n v="-5.0496000000000008"/>
    <n v="7.89"/>
    <n v="-12.308399999999999"/>
    <n v="4"/>
    <n v="2016"/>
  </r>
  <r>
    <n v="6208"/>
    <s v="CA-2016-133697"/>
    <d v="2016-10-20T00:00:00"/>
    <d v="2016-10-24T00:00:00"/>
    <x v="0"/>
    <x v="320"/>
    <x v="320"/>
    <s v="Consumer"/>
    <s v="United States"/>
    <s v="Houston"/>
    <s v="Texas"/>
    <n v="77095"/>
    <s v="Central"/>
    <s v="FUR-CH-10002372"/>
    <s v="Furniture"/>
    <s v="Chairs"/>
    <s v="Office Star - Ergonomically Designed Knee Chair"/>
    <n v="56.686"/>
    <n v="1"/>
    <n v="0.3"/>
    <n v="-17.005800000000001"/>
    <n v="-14.5764"/>
    <n v="-54.256599999999999"/>
    <n v="4"/>
    <n v="2016"/>
  </r>
  <r>
    <n v="6209"/>
    <s v="CA-2017-148138"/>
    <d v="2017-09-29T00:00:00"/>
    <d v="2017-10-03T00:00:00"/>
    <x v="1"/>
    <x v="545"/>
    <x v="545"/>
    <s v="Corporate"/>
    <s v="United States"/>
    <s v="Marion"/>
    <s v="Ohio"/>
    <n v="43302"/>
    <s v="East"/>
    <s v="OFF-ST-10000563"/>
    <s v="Office Supplies"/>
    <s v="Storage"/>
    <s v="Fellowes Bankers Box Stor/Drawer Steel Plus"/>
    <n v="51.167999999999999"/>
    <n v="2"/>
    <n v="0.2"/>
    <n v="-10.233600000000001"/>
    <n v="-6.3959999999999999"/>
    <n v="-47.330399999999997"/>
    <n v="4"/>
    <n v="2017"/>
  </r>
  <r>
    <n v="6210"/>
    <s v="CA-2017-119809"/>
    <d v="2017-08-18T00:00:00"/>
    <d v="2017-08-25T00:00:00"/>
    <x v="1"/>
    <x v="453"/>
    <x v="453"/>
    <s v="Corporate"/>
    <s v="United States"/>
    <s v="Seattle"/>
    <s v="Washington"/>
    <n v="98103"/>
    <s v="West"/>
    <s v="OFF-BI-10003925"/>
    <s v="Office Supplies"/>
    <s v="Binders"/>
    <s v="Fellowes PB300 Plastic Comb Binding Machine"/>
    <n v="2793.5279999999998"/>
    <n v="9"/>
    <n v="0.2"/>
    <n v="-558.7056"/>
    <n v="942.81569999999999"/>
    <n v="-1292.0066999999999"/>
    <n v="7"/>
    <n v="2017"/>
  </r>
  <r>
    <n v="6211"/>
    <s v="CA-2017-119809"/>
    <d v="2017-08-18T00:00:00"/>
    <d v="2017-08-25T00:00:00"/>
    <x v="1"/>
    <x v="453"/>
    <x v="453"/>
    <s v="Corporate"/>
    <s v="United States"/>
    <s v="Seattle"/>
    <s v="Washington"/>
    <n v="98103"/>
    <s v="West"/>
    <s v="OFF-ST-10003306"/>
    <s v="Office Supplies"/>
    <s v="Storage"/>
    <s v="Letter Size Cart"/>
    <n v="1000.02"/>
    <n v="7"/>
    <n v="0"/>
    <n v="0"/>
    <n v="290.00580000000002"/>
    <n v="-710.01419999999996"/>
    <n v="7"/>
    <n v="2017"/>
  </r>
  <r>
    <n v="6212"/>
    <s v="CA-2017-119809"/>
    <d v="2017-08-18T00:00:00"/>
    <d v="2017-08-25T00:00:00"/>
    <x v="1"/>
    <x v="453"/>
    <x v="453"/>
    <s v="Corporate"/>
    <s v="United States"/>
    <s v="Seattle"/>
    <s v="Washington"/>
    <n v="98103"/>
    <s v="West"/>
    <s v="FUR-FU-10001475"/>
    <s v="Furniture"/>
    <s v="Furnishings"/>
    <s v="Contract Clock, 14&quot;, Brown"/>
    <n v="65.94"/>
    <n v="3"/>
    <n v="0"/>
    <n v="0"/>
    <n v="22.419599999999999"/>
    <n v="-43.520399999999995"/>
    <n v="7"/>
    <n v="2017"/>
  </r>
  <r>
    <n v="6213"/>
    <s v="CA-2017-149944"/>
    <d v="2017-11-12T00:00:00"/>
    <d v="2017-11-16T00:00:00"/>
    <x v="0"/>
    <x v="93"/>
    <x v="93"/>
    <s v="Consumer"/>
    <s v="United States"/>
    <s v="Longview"/>
    <s v="Washington"/>
    <n v="98632"/>
    <s v="West"/>
    <s v="OFF-FA-10003495"/>
    <s v="Office Supplies"/>
    <s v="Fasteners"/>
    <s v="Staples"/>
    <n v="18.239999999999998"/>
    <n v="3"/>
    <n v="0"/>
    <n v="0"/>
    <n v="9.1199999999999992"/>
    <n v="-9.1199999999999992"/>
    <n v="4"/>
    <n v="2017"/>
  </r>
  <r>
    <n v="6214"/>
    <s v="CA-2017-149944"/>
    <d v="2017-11-12T00:00:00"/>
    <d v="2017-11-16T00:00:00"/>
    <x v="0"/>
    <x v="93"/>
    <x v="93"/>
    <s v="Consumer"/>
    <s v="United States"/>
    <s v="Longview"/>
    <s v="Washington"/>
    <n v="98632"/>
    <s v="West"/>
    <s v="OFF-AP-10004708"/>
    <s v="Office Supplies"/>
    <s v="Appliances"/>
    <s v="Fellowes Superior 10 Outlet Split Surge Protector"/>
    <n v="76.12"/>
    <n v="2"/>
    <n v="0"/>
    <n v="0"/>
    <n v="22.0748"/>
    <n v="-54.045200000000008"/>
    <n v="4"/>
    <n v="2017"/>
  </r>
  <r>
    <n v="6215"/>
    <s v="CA-2014-128538"/>
    <d v="2014-10-11T00:00:00"/>
    <d v="2014-10-15T00:00:00"/>
    <x v="1"/>
    <x v="238"/>
    <x v="238"/>
    <s v="Consumer"/>
    <s v="United States"/>
    <s v="Redondo Beach"/>
    <s v="California"/>
    <n v="90278"/>
    <s v="West"/>
    <s v="OFF-EN-10001219"/>
    <s v="Office Supplies"/>
    <s v="Envelopes"/>
    <s v="#10- 4 1/8&quot; x 9 1/2&quot; Security-Tint Envelopes"/>
    <n v="7.64"/>
    <n v="1"/>
    <n v="0"/>
    <n v="0"/>
    <n v="3.7435999999999998"/>
    <n v="-3.8963999999999999"/>
    <n v="4"/>
    <n v="2014"/>
  </r>
  <r>
    <n v="6216"/>
    <s v="CA-2015-161711"/>
    <d v="2015-11-28T00:00:00"/>
    <d v="2015-12-03T00:00:00"/>
    <x v="1"/>
    <x v="466"/>
    <x v="466"/>
    <s v="Corporate"/>
    <s v="United States"/>
    <s v="New York City"/>
    <s v="New York"/>
    <n v="10035"/>
    <s v="East"/>
    <s v="FUR-FU-10000087"/>
    <s v="Furniture"/>
    <s v="Furnishings"/>
    <s v="Executive Impressions 14&quot; Two-Color Numerals Wall Clock"/>
    <n v="68.16"/>
    <n v="3"/>
    <n v="0"/>
    <n v="0"/>
    <n v="27.945599999999999"/>
    <n v="-40.214399999999998"/>
    <n v="5"/>
    <n v="2015"/>
  </r>
  <r>
    <n v="6217"/>
    <s v="CA-2015-161711"/>
    <d v="2015-11-28T00:00:00"/>
    <d v="2015-12-03T00:00:00"/>
    <x v="1"/>
    <x v="466"/>
    <x v="466"/>
    <s v="Corporate"/>
    <s v="United States"/>
    <s v="New York City"/>
    <s v="New York"/>
    <n v="10035"/>
    <s v="East"/>
    <s v="OFF-EN-10001539"/>
    <s v="Office Supplies"/>
    <s v="Envelopes"/>
    <s v="Staple envelope"/>
    <n v="62.24"/>
    <n v="8"/>
    <n v="0"/>
    <n v="0"/>
    <n v="29.252800000000001"/>
    <n v="-32.987200000000001"/>
    <n v="5"/>
    <n v="2015"/>
  </r>
  <r>
    <n v="6218"/>
    <s v="US-2015-129553"/>
    <d v="2015-07-27T00:00:00"/>
    <d v="2015-08-02T00:00:00"/>
    <x v="1"/>
    <x v="310"/>
    <x v="310"/>
    <s v="Consumer"/>
    <s v="United States"/>
    <s v="Louisville"/>
    <s v="Kentucky"/>
    <n v="40214"/>
    <s v="South"/>
    <s v="TEC-PH-10004897"/>
    <s v="Technology"/>
    <s v="Phones"/>
    <s v="Mediabridge Sport Armband iPhone 5s"/>
    <n v="29.97"/>
    <n v="3"/>
    <n v="0"/>
    <n v="0"/>
    <n v="0.29970000000000002"/>
    <n v="-29.670299999999997"/>
    <n v="6"/>
    <n v="2015"/>
  </r>
  <r>
    <n v="6219"/>
    <s v="CA-2016-160220"/>
    <d v="2016-10-20T00:00:00"/>
    <d v="2016-10-26T00:00:00"/>
    <x v="1"/>
    <x v="559"/>
    <x v="559"/>
    <s v="Consumer"/>
    <s v="United States"/>
    <s v="Trenton"/>
    <s v="Michigan"/>
    <n v="48183"/>
    <s v="Central"/>
    <s v="TEC-PH-10001300"/>
    <s v="Technology"/>
    <s v="Phones"/>
    <s v="iKross Bluetooth Portable Keyboard + Cell Phone Stand Holder + Brush for Apple iPhone 5S 5C 5, 4S 4"/>
    <n v="125.7"/>
    <n v="6"/>
    <n v="0"/>
    <n v="0"/>
    <n v="35.195999999999998"/>
    <n v="-90.504000000000005"/>
    <n v="6"/>
    <n v="2016"/>
  </r>
  <r>
    <n v="6220"/>
    <s v="CA-2016-160220"/>
    <d v="2016-10-20T00:00:00"/>
    <d v="2016-10-26T00:00:00"/>
    <x v="1"/>
    <x v="559"/>
    <x v="559"/>
    <s v="Consumer"/>
    <s v="United States"/>
    <s v="Trenton"/>
    <s v="Michigan"/>
    <n v="48183"/>
    <s v="Central"/>
    <s v="TEC-PH-10001557"/>
    <s v="Technology"/>
    <s v="Phones"/>
    <s v="Pyle PMP37LED"/>
    <n v="191.98"/>
    <n v="2"/>
    <n v="0"/>
    <n v="0"/>
    <n v="51.834600000000002"/>
    <n v="-140.1454"/>
    <n v="6"/>
    <n v="2016"/>
  </r>
  <r>
    <n v="6221"/>
    <s v="CA-2016-160220"/>
    <d v="2016-10-20T00:00:00"/>
    <d v="2016-10-26T00:00:00"/>
    <x v="1"/>
    <x v="559"/>
    <x v="559"/>
    <s v="Consumer"/>
    <s v="United States"/>
    <s v="Trenton"/>
    <s v="Michigan"/>
    <n v="48183"/>
    <s v="Central"/>
    <s v="OFF-ST-10000617"/>
    <s v="Office Supplies"/>
    <s v="Storage"/>
    <s v="Woodgrain Magazine Files by Perma"/>
    <n v="20.86"/>
    <n v="7"/>
    <n v="0"/>
    <n v="0"/>
    <n v="1.4601999999999999"/>
    <n v="-19.399799999999999"/>
    <n v="6"/>
    <n v="2016"/>
  </r>
  <r>
    <n v="6222"/>
    <s v="US-2017-157224"/>
    <d v="2017-09-14T00:00:00"/>
    <d v="2017-09-18T00:00:00"/>
    <x v="0"/>
    <x v="677"/>
    <x v="677"/>
    <s v="Consumer"/>
    <s v="United States"/>
    <s v="Los Angeles"/>
    <s v="California"/>
    <n v="90045"/>
    <s v="West"/>
    <s v="OFF-LA-10000121"/>
    <s v="Office Supplies"/>
    <s v="Labels"/>
    <s v="Avery 48"/>
    <n v="56.7"/>
    <n v="9"/>
    <n v="0"/>
    <n v="0"/>
    <n v="26.082000000000001"/>
    <n v="-30.618000000000002"/>
    <n v="4"/>
    <n v="2017"/>
  </r>
  <r>
    <n v="6223"/>
    <s v="CA-2017-140627"/>
    <d v="2017-12-23T00:00:00"/>
    <d v="2017-12-27T00:00:00"/>
    <x v="1"/>
    <x v="213"/>
    <x v="213"/>
    <s v="Consumer"/>
    <s v="United States"/>
    <s v="Hendersonville"/>
    <s v="Tennessee"/>
    <n v="37075"/>
    <s v="South"/>
    <s v="FUR-FU-10000087"/>
    <s v="Furniture"/>
    <s v="Furnishings"/>
    <s v="Executive Impressions 14&quot; Two-Color Numerals Wall Clock"/>
    <n v="72.703999999999994"/>
    <n v="4"/>
    <n v="0.2"/>
    <n v="-14.540799999999999"/>
    <n v="19.084800000000001"/>
    <n v="-39.078399999999995"/>
    <n v="4"/>
    <n v="2017"/>
  </r>
  <r>
    <n v="6224"/>
    <s v="CA-2017-140627"/>
    <d v="2017-12-23T00:00:00"/>
    <d v="2017-12-27T00:00:00"/>
    <x v="1"/>
    <x v="213"/>
    <x v="213"/>
    <s v="Consumer"/>
    <s v="United States"/>
    <s v="Hendersonville"/>
    <s v="Tennessee"/>
    <n v="37075"/>
    <s v="South"/>
    <s v="OFF-AR-10000422"/>
    <s v="Office Supplies"/>
    <s v="Art"/>
    <s v="Pencil and Crayon Sharpener"/>
    <n v="12.263999999999999"/>
    <n v="7"/>
    <n v="0.2"/>
    <n v="-2.4527999999999999"/>
    <n v="1.0730999999999999"/>
    <n v="-8.7380999999999993"/>
    <n v="4"/>
    <n v="2017"/>
  </r>
  <r>
    <n v="6225"/>
    <s v="CA-2017-140627"/>
    <d v="2017-12-23T00:00:00"/>
    <d v="2017-12-27T00:00:00"/>
    <x v="1"/>
    <x v="213"/>
    <x v="213"/>
    <s v="Consumer"/>
    <s v="United States"/>
    <s v="Hendersonville"/>
    <s v="Tennessee"/>
    <n v="37075"/>
    <s v="South"/>
    <s v="OFF-ST-10004123"/>
    <s v="Office Supplies"/>
    <s v="Storage"/>
    <s v="Safco Industrial Wire Shelving System"/>
    <n v="218.352"/>
    <n v="3"/>
    <n v="0.2"/>
    <n v="-43.670400000000001"/>
    <n v="-54.588000000000001"/>
    <n v="-229.2696"/>
    <n v="4"/>
    <n v="2017"/>
  </r>
  <r>
    <n v="6226"/>
    <s v="CA-2015-133445"/>
    <d v="2015-10-05T00:00:00"/>
    <d v="2015-10-09T00:00:00"/>
    <x v="1"/>
    <x v="223"/>
    <x v="223"/>
    <s v="Consumer"/>
    <s v="United States"/>
    <s v="Portland"/>
    <s v="Oregon"/>
    <n v="97206"/>
    <s v="West"/>
    <s v="FUR-BO-10003660"/>
    <s v="Furniture"/>
    <s v="Bookcases"/>
    <s v="Bush Cubix Collection Bookcases, Fully Assembled"/>
    <n v="66.293999999999997"/>
    <n v="1"/>
    <n v="0.7"/>
    <n v="-46.405799999999992"/>
    <n v="-103.86060000000001"/>
    <n v="-123.74880000000002"/>
    <n v="4"/>
    <n v="2015"/>
  </r>
  <r>
    <n v="6227"/>
    <s v="CA-2015-133445"/>
    <d v="2015-10-05T00:00:00"/>
    <d v="2015-10-09T00:00:00"/>
    <x v="1"/>
    <x v="223"/>
    <x v="223"/>
    <s v="Consumer"/>
    <s v="United States"/>
    <s v="Portland"/>
    <s v="Oregon"/>
    <n v="97206"/>
    <s v="West"/>
    <s v="FUR-CH-10000422"/>
    <s v="Furniture"/>
    <s v="Chairs"/>
    <s v="Global Highback Leather Tilter in Burgundy"/>
    <n v="291.16800000000001"/>
    <n v="4"/>
    <n v="0.2"/>
    <n v="-58.233600000000003"/>
    <n v="-14.558400000000001"/>
    <n v="-247.49280000000002"/>
    <n v="4"/>
    <n v="2015"/>
  </r>
  <r>
    <n v="6228"/>
    <s v="CA-2014-148782"/>
    <d v="2014-11-02T00:00:00"/>
    <d v="2014-11-07T00:00:00"/>
    <x v="1"/>
    <x v="138"/>
    <x v="138"/>
    <s v="Consumer"/>
    <s v="United States"/>
    <s v="Irving"/>
    <s v="Texas"/>
    <n v="75061"/>
    <s v="Central"/>
    <s v="TEC-PH-10002923"/>
    <s v="Technology"/>
    <s v="Phones"/>
    <s v="Logitech B530 USB Headset - headset - Full size, Binaural"/>
    <n v="88.775999999999996"/>
    <n v="3"/>
    <n v="0.2"/>
    <n v="-17.755199999999999"/>
    <n v="7.7679"/>
    <n v="-63.252899999999997"/>
    <n v="5"/>
    <n v="2014"/>
  </r>
  <r>
    <n v="6229"/>
    <s v="CA-2016-148208"/>
    <d v="2016-01-22T00:00:00"/>
    <d v="2016-01-27T00:00:00"/>
    <x v="1"/>
    <x v="404"/>
    <x v="404"/>
    <s v="Home Office"/>
    <s v="United States"/>
    <s v="Cleveland"/>
    <s v="Ohio"/>
    <n v="44105"/>
    <s v="East"/>
    <s v="TEC-PH-10004093"/>
    <s v="Technology"/>
    <s v="Phones"/>
    <s v="Panasonic Kx-TS550"/>
    <n v="110.376"/>
    <n v="4"/>
    <n v="0.4"/>
    <n v="-44.150400000000005"/>
    <n v="-20.235600000000002"/>
    <n v="-86.461200000000005"/>
    <n v="5"/>
    <n v="2016"/>
  </r>
  <r>
    <n v="6230"/>
    <s v="CA-2016-148208"/>
    <d v="2016-01-22T00:00:00"/>
    <d v="2016-01-27T00:00:00"/>
    <x v="1"/>
    <x v="404"/>
    <x v="404"/>
    <s v="Home Office"/>
    <s v="United States"/>
    <s v="Cleveland"/>
    <s v="Ohio"/>
    <n v="44105"/>
    <s v="East"/>
    <s v="TEC-AC-10000171"/>
    <s v="Technology"/>
    <s v="Accessories"/>
    <s v="Verbatim 25 GB 6x Blu-ray Single Layer Recordable Disc, 25/Pack"/>
    <n v="55.176000000000002"/>
    <n v="3"/>
    <n v="0.2"/>
    <n v="-11.035200000000001"/>
    <n v="15.863099999999999"/>
    <n v="-28.277699999999999"/>
    <n v="5"/>
    <n v="2016"/>
  </r>
  <r>
    <n v="6231"/>
    <s v="CA-2017-127656"/>
    <d v="2017-07-11T00:00:00"/>
    <d v="2017-07-17T00:00:00"/>
    <x v="1"/>
    <x v="508"/>
    <x v="508"/>
    <s v="Consumer"/>
    <s v="United States"/>
    <s v="Waterloo"/>
    <s v="Iowa"/>
    <n v="50701"/>
    <s v="Central"/>
    <s v="OFF-AR-10001166"/>
    <s v="Office Supplies"/>
    <s v="Art"/>
    <s v="Staples in misc. colors"/>
    <n v="30.32"/>
    <n v="4"/>
    <n v="0"/>
    <n v="0"/>
    <n v="11.8248"/>
    <n v="-18.495200000000001"/>
    <n v="6"/>
    <n v="2017"/>
  </r>
  <r>
    <n v="6232"/>
    <s v="US-2017-142188"/>
    <d v="2017-09-11T00:00:00"/>
    <d v="2017-09-11T00:00:00"/>
    <x v="3"/>
    <x v="226"/>
    <x v="226"/>
    <s v="Consumer"/>
    <s v="United States"/>
    <s v="Seattle"/>
    <s v="Washington"/>
    <n v="98105"/>
    <s v="West"/>
    <s v="FUR-CH-10003199"/>
    <s v="Furniture"/>
    <s v="Chairs"/>
    <s v="Office Star - Contemporary Task Swivel Chair"/>
    <n v="177.56800000000001"/>
    <n v="2"/>
    <n v="0.2"/>
    <n v="-35.513600000000004"/>
    <n v="8.8783999999999992"/>
    <n v="-133.17600000000002"/>
    <n v="0"/>
    <n v="2017"/>
  </r>
  <r>
    <n v="6233"/>
    <s v="US-2017-142188"/>
    <d v="2017-09-11T00:00:00"/>
    <d v="2017-09-11T00:00:00"/>
    <x v="3"/>
    <x v="226"/>
    <x v="226"/>
    <s v="Consumer"/>
    <s v="United States"/>
    <s v="Seattle"/>
    <s v="Washington"/>
    <n v="98105"/>
    <s v="West"/>
    <s v="OFF-PA-10002005"/>
    <s v="Office Supplies"/>
    <s v="Paper"/>
    <s v="Xerox 225"/>
    <n v="19.440000000000001"/>
    <n v="3"/>
    <n v="0"/>
    <n v="0"/>
    <n v="9.3312000000000008"/>
    <n v="-10.1088"/>
    <n v="0"/>
    <n v="2017"/>
  </r>
  <r>
    <n v="6234"/>
    <s v="US-2017-142188"/>
    <d v="2017-09-11T00:00:00"/>
    <d v="2017-09-11T00:00:00"/>
    <x v="3"/>
    <x v="226"/>
    <x v="226"/>
    <s v="Consumer"/>
    <s v="United States"/>
    <s v="Seattle"/>
    <s v="Washington"/>
    <n v="98105"/>
    <s v="West"/>
    <s v="OFF-PA-10004101"/>
    <s v="Office Supplies"/>
    <s v="Paper"/>
    <s v="Xerox 1894"/>
    <n v="71.28"/>
    <n v="11"/>
    <n v="0"/>
    <n v="0"/>
    <n v="34.214399999999998"/>
    <n v="-37.065600000000003"/>
    <n v="0"/>
    <n v="2017"/>
  </r>
  <r>
    <n v="6235"/>
    <s v="US-2017-142188"/>
    <d v="2017-09-11T00:00:00"/>
    <d v="2017-09-11T00:00:00"/>
    <x v="3"/>
    <x v="226"/>
    <x v="226"/>
    <s v="Consumer"/>
    <s v="United States"/>
    <s v="Seattle"/>
    <s v="Washington"/>
    <n v="98105"/>
    <s v="West"/>
    <s v="OFF-BI-10004600"/>
    <s v="Office Supplies"/>
    <s v="Binders"/>
    <s v="Ibico Ibimaster 300 Manual Binding System"/>
    <n v="1471.96"/>
    <n v="5"/>
    <n v="0.2"/>
    <n v="-294.392"/>
    <n v="459.98750000000001"/>
    <n v="-717.58050000000003"/>
    <n v="0"/>
    <n v="2017"/>
  </r>
  <r>
    <n v="6236"/>
    <s v="US-2017-142188"/>
    <d v="2017-09-11T00:00:00"/>
    <d v="2017-09-11T00:00:00"/>
    <x v="3"/>
    <x v="226"/>
    <x v="226"/>
    <s v="Consumer"/>
    <s v="United States"/>
    <s v="Seattle"/>
    <s v="Washington"/>
    <n v="98105"/>
    <s v="West"/>
    <s v="TEC-PH-10000127"/>
    <s v="Technology"/>
    <s v="Phones"/>
    <s v="iOttie XL Car Mount"/>
    <n v="79.959999999999994"/>
    <n v="5"/>
    <n v="0.2"/>
    <n v="-15.991999999999999"/>
    <n v="-17.991"/>
    <n v="-81.959000000000003"/>
    <n v="0"/>
    <n v="2017"/>
  </r>
  <r>
    <n v="6237"/>
    <s v="CA-2016-144400"/>
    <d v="2016-02-23T00:00:00"/>
    <d v="2016-02-27T00:00:00"/>
    <x v="1"/>
    <x v="141"/>
    <x v="141"/>
    <s v="Corporate"/>
    <s v="United States"/>
    <s v="Philadelphia"/>
    <s v="Pennsylvania"/>
    <n v="19120"/>
    <s v="East"/>
    <s v="OFF-EN-10004386"/>
    <s v="Office Supplies"/>
    <s v="Envelopes"/>
    <s v="Recycled Interoffice Envelopes with String and Button Closure, 10 x 13"/>
    <n v="57.576000000000001"/>
    <n v="3"/>
    <n v="0.2"/>
    <n v="-11.5152"/>
    <n v="21.591000000000001"/>
    <n v="-24.469799999999999"/>
    <n v="4"/>
    <n v="2016"/>
  </r>
  <r>
    <n v="6238"/>
    <s v="US-2016-155180"/>
    <d v="2016-01-22T00:00:00"/>
    <d v="2016-01-29T00:00:00"/>
    <x v="1"/>
    <x v="509"/>
    <x v="509"/>
    <s v="Consumer"/>
    <s v="United States"/>
    <s v="New York City"/>
    <s v="New York"/>
    <n v="10009"/>
    <s v="East"/>
    <s v="OFF-BI-10004506"/>
    <s v="Office Supplies"/>
    <s v="Binders"/>
    <s v="Wilson Jones data.warehouse D-Ring Binders with DublLock"/>
    <n v="26.335999999999999"/>
    <n v="4"/>
    <n v="0.2"/>
    <n v="-5.2671999999999999"/>
    <n v="9.2175999999999991"/>
    <n v="-11.8512"/>
    <n v="7"/>
    <n v="2016"/>
  </r>
  <r>
    <n v="6239"/>
    <s v="CA-2015-134075"/>
    <d v="2015-12-12T00:00:00"/>
    <d v="2015-12-16T00:00:00"/>
    <x v="1"/>
    <x v="456"/>
    <x v="456"/>
    <s v="Consumer"/>
    <s v="United States"/>
    <s v="San Jose"/>
    <s v="California"/>
    <n v="95123"/>
    <s v="West"/>
    <s v="FUR-FU-10004597"/>
    <s v="Furniture"/>
    <s v="Furnishings"/>
    <s v="Eldon Cleatmat Chair Mats for Medium Pile Carpets"/>
    <n v="166.5"/>
    <n v="3"/>
    <n v="0"/>
    <n v="0"/>
    <n v="21.645"/>
    <n v="-144.85499999999999"/>
    <n v="4"/>
    <n v="2015"/>
  </r>
  <r>
    <n v="6240"/>
    <s v="CA-2015-134075"/>
    <d v="2015-12-12T00:00:00"/>
    <d v="2015-12-16T00:00:00"/>
    <x v="1"/>
    <x v="456"/>
    <x v="456"/>
    <s v="Consumer"/>
    <s v="United States"/>
    <s v="San Jose"/>
    <s v="California"/>
    <n v="95123"/>
    <s v="West"/>
    <s v="OFF-ST-10001496"/>
    <s v="Office Supplies"/>
    <s v="Storage"/>
    <s v="Standard Rollaway File with Lock"/>
    <n v="360.38"/>
    <n v="2"/>
    <n v="0"/>
    <n v="0"/>
    <n v="93.698800000000006"/>
    <n v="-266.68119999999999"/>
    <n v="4"/>
    <n v="2015"/>
  </r>
  <r>
    <n v="6241"/>
    <s v="US-2016-131912"/>
    <d v="2016-10-29T00:00:00"/>
    <d v="2016-11-01T00:00:00"/>
    <x v="0"/>
    <x v="109"/>
    <x v="109"/>
    <s v="Consumer"/>
    <s v="United States"/>
    <s v="Los Angeles"/>
    <s v="California"/>
    <n v="90008"/>
    <s v="West"/>
    <s v="OFF-BI-10004236"/>
    <s v="Office Supplies"/>
    <s v="Binders"/>
    <s v="XtraLife ClearVue Slant-D Ring Binder, White, 3&quot;"/>
    <n v="11.744"/>
    <n v="1"/>
    <n v="0.2"/>
    <n v="-2.3488000000000002"/>
    <n v="3.8168000000000002"/>
    <n v="-5.5783999999999985"/>
    <n v="3"/>
    <n v="2016"/>
  </r>
  <r>
    <n v="6242"/>
    <s v="CA-2017-141572"/>
    <d v="2017-05-28T00:00:00"/>
    <d v="2017-05-31T00:00:00"/>
    <x v="0"/>
    <x v="628"/>
    <x v="628"/>
    <s v="Corporate"/>
    <s v="United States"/>
    <s v="Concord"/>
    <s v="New Hampshire"/>
    <n v="3301"/>
    <s v="East"/>
    <s v="FUR-FU-10001185"/>
    <s v="Furniture"/>
    <s v="Furnishings"/>
    <s v="Advantus Employee of the Month Certificate Frame, 11 x 13-1/2"/>
    <n v="247.44"/>
    <n v="8"/>
    <n v="0"/>
    <n v="0"/>
    <n v="101.4504"/>
    <n v="-145.9896"/>
    <n v="3"/>
    <n v="2017"/>
  </r>
  <r>
    <n v="6243"/>
    <s v="CA-2014-134621"/>
    <d v="2014-12-21T00:00:00"/>
    <d v="2014-12-28T00:00:00"/>
    <x v="1"/>
    <x v="503"/>
    <x v="503"/>
    <s v="Home Office"/>
    <s v="United States"/>
    <s v="Columbia"/>
    <s v="Tennessee"/>
    <n v="38401"/>
    <s v="South"/>
    <s v="OFF-BI-10000977"/>
    <s v="Office Supplies"/>
    <s v="Binders"/>
    <s v="Ibico Plastic Spiral Binding Combs"/>
    <n v="18.239999999999998"/>
    <n v="2"/>
    <n v="0.7"/>
    <n v="-12.767999999999999"/>
    <n v="-14.592000000000001"/>
    <n v="-20.064"/>
    <n v="7"/>
    <n v="2014"/>
  </r>
  <r>
    <n v="6244"/>
    <s v="CA-2016-165561"/>
    <d v="2016-11-24T00:00:00"/>
    <d v="2016-11-28T00:00:00"/>
    <x v="1"/>
    <x v="615"/>
    <x v="615"/>
    <s v="Home Office"/>
    <s v="United States"/>
    <s v="Bellevue"/>
    <s v="Washington"/>
    <n v="98006"/>
    <s v="West"/>
    <s v="OFF-SU-10004782"/>
    <s v="Office Supplies"/>
    <s v="Supplies"/>
    <s v="Elite 5&quot; Scissors"/>
    <n v="25.35"/>
    <n v="3"/>
    <n v="0"/>
    <n v="0"/>
    <n v="7.6050000000000004"/>
    <n v="-17.745000000000001"/>
    <n v="4"/>
    <n v="2016"/>
  </r>
  <r>
    <n v="6245"/>
    <s v="CA-2015-112305"/>
    <d v="2015-11-20T00:00:00"/>
    <d v="2015-11-25T00:00:00"/>
    <x v="1"/>
    <x v="683"/>
    <x v="683"/>
    <s v="Home Office"/>
    <s v="United States"/>
    <s v="Seattle"/>
    <s v="Washington"/>
    <n v="98105"/>
    <s v="West"/>
    <s v="OFF-AR-10002067"/>
    <s v="Office Supplies"/>
    <s v="Art"/>
    <s v="Newell 334"/>
    <n v="119.04"/>
    <n v="6"/>
    <n v="0"/>
    <n v="0"/>
    <n v="30.950399999999998"/>
    <n v="-88.089600000000004"/>
    <n v="5"/>
    <n v="2015"/>
  </r>
  <r>
    <n v="6246"/>
    <s v="CA-2015-112305"/>
    <d v="2015-11-20T00:00:00"/>
    <d v="2015-11-25T00:00:00"/>
    <x v="1"/>
    <x v="683"/>
    <x v="683"/>
    <s v="Home Office"/>
    <s v="United States"/>
    <s v="Seattle"/>
    <s v="Washington"/>
    <n v="98105"/>
    <s v="West"/>
    <s v="FUR-FU-10002364"/>
    <s v="Furniture"/>
    <s v="Furnishings"/>
    <s v="Eldon Expressions Wood Desk Accessories, Oak"/>
    <n v="22.14"/>
    <n v="3"/>
    <n v="0"/>
    <n v="0"/>
    <n v="6.4206000000000003"/>
    <n v="-15.7194"/>
    <n v="5"/>
    <n v="2015"/>
  </r>
  <r>
    <n v="6247"/>
    <s v="CA-2015-112305"/>
    <d v="2015-11-20T00:00:00"/>
    <d v="2015-11-25T00:00:00"/>
    <x v="1"/>
    <x v="683"/>
    <x v="683"/>
    <s v="Home Office"/>
    <s v="United States"/>
    <s v="Seattle"/>
    <s v="Washington"/>
    <n v="98105"/>
    <s v="West"/>
    <s v="TEC-AC-10002018"/>
    <s v="Technology"/>
    <s v="Accessories"/>
    <s v="AmazonBasics 3-Button USB Wired Mouse"/>
    <n v="13.98"/>
    <n v="2"/>
    <n v="0"/>
    <n v="0"/>
    <n v="6.0114000000000001"/>
    <n v="-7.9686000000000003"/>
    <n v="5"/>
    <n v="2015"/>
  </r>
  <r>
    <n v="6248"/>
    <s v="CA-2017-121580"/>
    <d v="2017-05-29T00:00:00"/>
    <d v="2017-06-04T00:00:00"/>
    <x v="1"/>
    <x v="586"/>
    <x v="586"/>
    <s v="Consumer"/>
    <s v="United States"/>
    <s v="Columbus"/>
    <s v="Indiana"/>
    <n v="47201"/>
    <s v="Central"/>
    <s v="OFF-BI-10000632"/>
    <s v="Office Supplies"/>
    <s v="Binders"/>
    <s v="Satellite Sectional Post Binders"/>
    <n v="43.41"/>
    <n v="1"/>
    <n v="0"/>
    <n v="0"/>
    <n v="19.968599999999999"/>
    <n v="-23.441399999999998"/>
    <n v="6"/>
    <n v="2017"/>
  </r>
  <r>
    <n v="6249"/>
    <s v="CA-2017-121580"/>
    <d v="2017-05-29T00:00:00"/>
    <d v="2017-06-04T00:00:00"/>
    <x v="1"/>
    <x v="586"/>
    <x v="586"/>
    <s v="Consumer"/>
    <s v="United States"/>
    <s v="Columbus"/>
    <s v="Indiana"/>
    <n v="47201"/>
    <s v="Central"/>
    <s v="FUR-FU-10003981"/>
    <s v="Furniture"/>
    <s v="Furnishings"/>
    <s v="Eldon Wave Desk Accessories"/>
    <n v="6.24"/>
    <n v="3"/>
    <n v="0"/>
    <n v="0"/>
    <n v="2.6208"/>
    <n v="-3.6192000000000002"/>
    <n v="6"/>
    <n v="2017"/>
  </r>
  <r>
    <n v="6250"/>
    <s v="CA-2017-121580"/>
    <d v="2017-05-29T00:00:00"/>
    <d v="2017-06-04T00:00:00"/>
    <x v="1"/>
    <x v="586"/>
    <x v="586"/>
    <s v="Consumer"/>
    <s v="United States"/>
    <s v="Columbus"/>
    <s v="Indiana"/>
    <n v="47201"/>
    <s v="Central"/>
    <s v="OFF-AP-10001564"/>
    <s v="Office Supplies"/>
    <s v="Appliances"/>
    <s v="Hoover Commercial Lightweight Upright Vacuum with E-Z Empty Dirt Cup"/>
    <n v="465.16"/>
    <n v="2"/>
    <n v="0"/>
    <n v="0"/>
    <n v="120.94159999999999"/>
    <n v="-344.21840000000003"/>
    <n v="6"/>
    <n v="2017"/>
  </r>
  <r>
    <n v="6251"/>
    <s v="CA-2017-121580"/>
    <d v="2017-05-29T00:00:00"/>
    <d v="2017-06-04T00:00:00"/>
    <x v="1"/>
    <x v="586"/>
    <x v="586"/>
    <s v="Consumer"/>
    <s v="United States"/>
    <s v="Columbus"/>
    <s v="Indiana"/>
    <n v="47201"/>
    <s v="Central"/>
    <s v="OFF-PA-10004082"/>
    <s v="Office Supplies"/>
    <s v="Paper"/>
    <s v="Adams Telephone Message Book w/Frequently-Called Numbers Space, 400 Messages per Book"/>
    <n v="7.98"/>
    <n v="1"/>
    <n v="0"/>
    <n v="0"/>
    <n v="3.99"/>
    <n v="-3.99"/>
    <n v="6"/>
    <n v="2017"/>
  </r>
  <r>
    <n v="6252"/>
    <s v="CA-2014-101147"/>
    <d v="2014-12-02T00:00:00"/>
    <d v="2014-12-04T00:00:00"/>
    <x v="2"/>
    <x v="430"/>
    <x v="430"/>
    <s v="Consumer"/>
    <s v="United States"/>
    <s v="Chicago"/>
    <s v="Illinois"/>
    <n v="60623"/>
    <s v="Central"/>
    <s v="OFF-AP-10004249"/>
    <s v="Office Supplies"/>
    <s v="Appliances"/>
    <s v="Staple holder"/>
    <n v="2.3940000000000001"/>
    <n v="1"/>
    <n v="0.8"/>
    <n v="-1.9152000000000002"/>
    <n v="-6.3441000000000001"/>
    <n v="-6.8228999999999997"/>
    <n v="2"/>
    <n v="2014"/>
  </r>
  <r>
    <n v="6253"/>
    <s v="CA-2014-165806"/>
    <d v="2014-04-07T00:00:00"/>
    <d v="2014-04-07T00:00:00"/>
    <x v="3"/>
    <x v="91"/>
    <x v="91"/>
    <s v="Home Office"/>
    <s v="United States"/>
    <s v="Marietta"/>
    <s v="Georgia"/>
    <n v="30062"/>
    <s v="South"/>
    <s v="OFF-PA-10003441"/>
    <s v="Office Supplies"/>
    <s v="Paper"/>
    <s v="Xerox 226"/>
    <n v="58.32"/>
    <n v="9"/>
    <n v="0"/>
    <n v="0"/>
    <n v="27.993600000000001"/>
    <n v="-30.3264"/>
    <n v="0"/>
    <n v="2014"/>
  </r>
  <r>
    <n v="6254"/>
    <s v="CA-2014-165806"/>
    <d v="2014-04-07T00:00:00"/>
    <d v="2014-04-07T00:00:00"/>
    <x v="3"/>
    <x v="91"/>
    <x v="91"/>
    <s v="Home Office"/>
    <s v="United States"/>
    <s v="Marietta"/>
    <s v="Georgia"/>
    <n v="30062"/>
    <s v="South"/>
    <s v="TEC-PH-10004922"/>
    <s v="Technology"/>
    <s v="Phones"/>
    <s v="RCA Visys Integrated PBX 8-Line Router"/>
    <n v="200.97"/>
    <n v="3"/>
    <n v="0"/>
    <n v="0"/>
    <n v="50.2425"/>
    <n v="-150.72749999999999"/>
    <n v="0"/>
    <n v="2014"/>
  </r>
  <r>
    <n v="6255"/>
    <s v="CA-2015-151624"/>
    <d v="2015-09-08T00:00:00"/>
    <d v="2015-09-14T00:00:00"/>
    <x v="1"/>
    <x v="100"/>
    <x v="100"/>
    <s v="Corporate"/>
    <s v="United States"/>
    <s v="Montgomery"/>
    <s v="Alabama"/>
    <n v="36116"/>
    <s v="South"/>
    <s v="FUR-FU-10001731"/>
    <s v="Furniture"/>
    <s v="Furnishings"/>
    <s v="Acrylic Self-Standing Desk Frames"/>
    <n v="21.36"/>
    <n v="8"/>
    <n v="0"/>
    <n v="0"/>
    <n v="8.1167999999999996"/>
    <n v="-13.2432"/>
    <n v="6"/>
    <n v="2015"/>
  </r>
  <r>
    <n v="6256"/>
    <s v="CA-2017-139444"/>
    <d v="2017-09-09T00:00:00"/>
    <d v="2017-09-15T00:00:00"/>
    <x v="1"/>
    <x v="136"/>
    <x v="136"/>
    <s v="Corporate"/>
    <s v="United States"/>
    <s v="Plano"/>
    <s v="Texas"/>
    <n v="75023"/>
    <s v="Central"/>
    <s v="OFF-LA-10000134"/>
    <s v="Office Supplies"/>
    <s v="Labels"/>
    <s v="Avery 511"/>
    <n v="9.8559999999999999"/>
    <n v="4"/>
    <n v="0.2"/>
    <n v="-1.9712000000000001"/>
    <n v="3.4496000000000002"/>
    <n v="-4.4352"/>
    <n v="6"/>
    <n v="2017"/>
  </r>
  <r>
    <n v="6257"/>
    <s v="CA-2015-133977"/>
    <d v="2015-09-06T00:00:00"/>
    <d v="2015-09-08T00:00:00"/>
    <x v="0"/>
    <x v="401"/>
    <x v="401"/>
    <s v="Home Office"/>
    <s v="United States"/>
    <s v="Tamarac"/>
    <s v="Florida"/>
    <n v="33319"/>
    <s v="South"/>
    <s v="OFF-BI-10003166"/>
    <s v="Office Supplies"/>
    <s v="Binders"/>
    <s v="GBC Plasticlear Binding Covers"/>
    <n v="3.444"/>
    <n v="1"/>
    <n v="0.7"/>
    <n v="-2.4107999999999996"/>
    <n v="-2.5255999999999998"/>
    <n v="-3.5588000000000002"/>
    <n v="2"/>
    <n v="2015"/>
  </r>
  <r>
    <n v="6258"/>
    <s v="CA-2017-141425"/>
    <d v="2017-11-02T00:00:00"/>
    <d v="2017-11-06T00:00:00"/>
    <x v="0"/>
    <x v="255"/>
    <x v="255"/>
    <s v="Corporate"/>
    <s v="United States"/>
    <s v="Columbus"/>
    <s v="Ohio"/>
    <n v="43229"/>
    <s v="East"/>
    <s v="OFF-SU-10000646"/>
    <s v="Office Supplies"/>
    <s v="Supplies"/>
    <s v="Premier Automatic Letter Opener"/>
    <n v="384.59199999999998"/>
    <n v="2"/>
    <n v="0.2"/>
    <n v="-76.918400000000005"/>
    <n v="-81.725800000000007"/>
    <n v="-389.39939999999996"/>
    <n v="4"/>
    <n v="2017"/>
  </r>
  <r>
    <n v="6259"/>
    <s v="CA-2015-133536"/>
    <d v="2015-03-28T00:00:00"/>
    <d v="2015-03-30T00:00:00"/>
    <x v="0"/>
    <x v="581"/>
    <x v="581"/>
    <s v="Consumer"/>
    <s v="United States"/>
    <s v="New York City"/>
    <s v="New York"/>
    <n v="10009"/>
    <s v="East"/>
    <s v="OFF-EN-10004459"/>
    <s v="Office Supplies"/>
    <s v="Envelopes"/>
    <s v="Security-Tint Envelopes"/>
    <n v="22.92"/>
    <n v="3"/>
    <n v="0"/>
    <n v="0"/>
    <n v="11.2308"/>
    <n v="-11.689200000000001"/>
    <n v="2"/>
    <n v="2015"/>
  </r>
  <r>
    <n v="6260"/>
    <s v="CA-2015-150441"/>
    <d v="2015-08-13T00:00:00"/>
    <d v="2015-08-17T00:00:00"/>
    <x v="0"/>
    <x v="267"/>
    <x v="267"/>
    <s v="Consumer"/>
    <s v="United States"/>
    <s v="Richmond"/>
    <s v="Indiana"/>
    <n v="47374"/>
    <s v="Central"/>
    <s v="OFF-BI-10003529"/>
    <s v="Office Supplies"/>
    <s v="Binders"/>
    <s v="Avery Round Ring Poly Binders"/>
    <n v="11.36"/>
    <n v="4"/>
    <n v="0"/>
    <n v="0"/>
    <n v="5.5663999999999998"/>
    <n v="-5.7935999999999996"/>
    <n v="4"/>
    <n v="2015"/>
  </r>
  <r>
    <n v="6261"/>
    <s v="CA-2015-162607"/>
    <d v="2015-05-12T00:00:00"/>
    <d v="2015-05-18T00:00:00"/>
    <x v="1"/>
    <x v="197"/>
    <x v="197"/>
    <s v="Consumer"/>
    <s v="United States"/>
    <s v="Seattle"/>
    <s v="Washington"/>
    <n v="98115"/>
    <s v="West"/>
    <s v="OFF-BI-10002949"/>
    <s v="Office Supplies"/>
    <s v="Binders"/>
    <s v="Prestige Round Ring Binders"/>
    <n v="14.592000000000001"/>
    <n v="3"/>
    <n v="0.2"/>
    <n v="-2.9184000000000001"/>
    <n v="4.9248000000000003"/>
    <n v="-6.7488000000000001"/>
    <n v="6"/>
    <n v="2015"/>
  </r>
  <r>
    <n v="6262"/>
    <s v="CA-2017-103506"/>
    <d v="2017-07-23T00:00:00"/>
    <d v="2017-07-27T00:00:00"/>
    <x v="1"/>
    <x v="756"/>
    <x v="756"/>
    <s v="Corporate"/>
    <s v="United States"/>
    <s v="Long Beach"/>
    <s v="New York"/>
    <n v="11561"/>
    <s v="East"/>
    <s v="OFF-LA-10001158"/>
    <s v="Office Supplies"/>
    <s v="Labels"/>
    <s v="Avery Address/Shipping Labels for Typewriters, 4&quot; x 2&quot;"/>
    <n v="41.4"/>
    <n v="4"/>
    <n v="0"/>
    <n v="0"/>
    <n v="19.872"/>
    <n v="-21.527999999999999"/>
    <n v="4"/>
    <n v="2017"/>
  </r>
  <r>
    <n v="6263"/>
    <s v="CA-2016-132479"/>
    <d v="2016-09-24T00:00:00"/>
    <d v="2016-09-26T00:00:00"/>
    <x v="2"/>
    <x v="149"/>
    <x v="149"/>
    <s v="Corporate"/>
    <s v="United States"/>
    <s v="Rockford"/>
    <s v="Illinois"/>
    <n v="61107"/>
    <s v="Central"/>
    <s v="OFF-BI-10004584"/>
    <s v="Office Supplies"/>
    <s v="Binders"/>
    <s v="GBC ProClick 150 Presentation Binding System"/>
    <n v="442.37200000000001"/>
    <n v="7"/>
    <n v="0.8"/>
    <n v="-353.89760000000001"/>
    <n v="-729.91380000000004"/>
    <n v="-818.3882000000001"/>
    <n v="2"/>
    <n v="2016"/>
  </r>
  <r>
    <n v="6264"/>
    <s v="CA-2017-160724"/>
    <d v="2017-05-05T00:00:00"/>
    <d v="2017-05-10T00:00:00"/>
    <x v="1"/>
    <x v="453"/>
    <x v="453"/>
    <s v="Corporate"/>
    <s v="United States"/>
    <s v="Columbus"/>
    <s v="Georgia"/>
    <n v="31907"/>
    <s v="South"/>
    <s v="OFF-BI-10004965"/>
    <s v="Office Supplies"/>
    <s v="Binders"/>
    <s v="Ibico Covers for Plastic or Wire Binding Elements"/>
    <n v="34.5"/>
    <n v="3"/>
    <n v="0"/>
    <n v="0"/>
    <n v="15.525"/>
    <n v="-18.975000000000001"/>
    <n v="5"/>
    <n v="2017"/>
  </r>
  <r>
    <n v="6265"/>
    <s v="US-2016-115952"/>
    <d v="2016-10-06T00:00:00"/>
    <d v="2016-10-06T00:00:00"/>
    <x v="3"/>
    <x v="101"/>
    <x v="101"/>
    <s v="Consumer"/>
    <s v="United States"/>
    <s v="Tulsa"/>
    <s v="Oklahoma"/>
    <n v="74133"/>
    <s v="Central"/>
    <s v="OFF-BI-10004654"/>
    <s v="Office Supplies"/>
    <s v="Binders"/>
    <s v="Avery Binding System Hidden Tab Executive Style Index Sets"/>
    <n v="28.85"/>
    <n v="5"/>
    <n v="0"/>
    <n v="0"/>
    <n v="14.425000000000001"/>
    <n v="-14.425000000000001"/>
    <n v="0"/>
    <n v="2016"/>
  </r>
  <r>
    <n v="6266"/>
    <s v="CA-2014-146731"/>
    <d v="2014-11-03T00:00:00"/>
    <d v="2014-11-08T00:00:00"/>
    <x v="1"/>
    <x v="247"/>
    <x v="247"/>
    <s v="Consumer"/>
    <s v="United States"/>
    <s v="Nashville"/>
    <s v="Tennessee"/>
    <n v="37211"/>
    <s v="South"/>
    <s v="OFF-PA-10000141"/>
    <s v="Office Supplies"/>
    <s v="Paper"/>
    <s v="Ampad Evidence Wirebond Steno Books, 6&quot; x 9&quot;"/>
    <n v="3.488"/>
    <n v="2"/>
    <n v="0.2"/>
    <n v="-0.6976"/>
    <n v="1.1772"/>
    <n v="-1.6132"/>
    <n v="5"/>
    <n v="2014"/>
  </r>
  <r>
    <n v="6267"/>
    <s v="CA-2014-146731"/>
    <d v="2014-11-03T00:00:00"/>
    <d v="2014-11-08T00:00:00"/>
    <x v="1"/>
    <x v="247"/>
    <x v="247"/>
    <s v="Consumer"/>
    <s v="United States"/>
    <s v="Nashville"/>
    <s v="Tennessee"/>
    <n v="37211"/>
    <s v="South"/>
    <s v="OFF-PA-10001019"/>
    <s v="Office Supplies"/>
    <s v="Paper"/>
    <s v="Xerox 1884"/>
    <n v="143.85599999999999"/>
    <n v="9"/>
    <n v="0.2"/>
    <n v="-28.7712"/>
    <n v="48.551400000000001"/>
    <n v="-66.5334"/>
    <n v="5"/>
    <n v="2014"/>
  </r>
  <r>
    <n v="6268"/>
    <s v="CA-2015-115392"/>
    <d v="2015-10-01T00:00:00"/>
    <d v="2015-10-04T00:00:00"/>
    <x v="0"/>
    <x v="84"/>
    <x v="84"/>
    <s v="Home Office"/>
    <s v="United States"/>
    <s v="Cambridge"/>
    <s v="Massachusetts"/>
    <n v="2138"/>
    <s v="East"/>
    <s v="TEC-PH-10002496"/>
    <s v="Technology"/>
    <s v="Phones"/>
    <s v="Cisco SPA301"/>
    <n v="311.98"/>
    <n v="2"/>
    <n v="0"/>
    <n v="0"/>
    <n v="93.593999999999994"/>
    <n v="-218.38600000000002"/>
    <n v="3"/>
    <n v="2015"/>
  </r>
  <r>
    <n v="6269"/>
    <s v="CA-2015-115392"/>
    <d v="2015-10-01T00:00:00"/>
    <d v="2015-10-04T00:00:00"/>
    <x v="0"/>
    <x v="84"/>
    <x v="84"/>
    <s v="Home Office"/>
    <s v="United States"/>
    <s v="Cambridge"/>
    <s v="Massachusetts"/>
    <n v="2138"/>
    <s v="East"/>
    <s v="OFF-BI-10000829"/>
    <s v="Office Supplies"/>
    <s v="Binders"/>
    <s v="Avery Non-Stick Binders"/>
    <n v="22.45"/>
    <n v="5"/>
    <n v="0"/>
    <n v="0"/>
    <n v="10.327"/>
    <n v="-12.122999999999999"/>
    <n v="3"/>
    <n v="2015"/>
  </r>
  <r>
    <n v="6270"/>
    <s v="CA-2017-102379"/>
    <d v="2017-12-02T00:00:00"/>
    <d v="2017-12-06T00:00:00"/>
    <x v="1"/>
    <x v="179"/>
    <x v="179"/>
    <s v="Corporate"/>
    <s v="United States"/>
    <s v="Oakland"/>
    <s v="California"/>
    <n v="94601"/>
    <s v="West"/>
    <s v="TEC-PH-10001448"/>
    <s v="Technology"/>
    <s v="Phones"/>
    <s v="Anker Astro 15000mAh USB Portable Charger"/>
    <n v="39.991999999999997"/>
    <n v="1"/>
    <n v="0.2"/>
    <n v="-7.9984000000000002"/>
    <n v="-7.9984000000000002"/>
    <n v="-39.991999999999997"/>
    <n v="4"/>
    <n v="2017"/>
  </r>
  <r>
    <n v="6271"/>
    <s v="CA-2017-102379"/>
    <d v="2017-12-02T00:00:00"/>
    <d v="2017-12-06T00:00:00"/>
    <x v="1"/>
    <x v="179"/>
    <x v="179"/>
    <s v="Corporate"/>
    <s v="United States"/>
    <s v="Oakland"/>
    <s v="California"/>
    <n v="94601"/>
    <s v="West"/>
    <s v="FUR-CH-10004983"/>
    <s v="Furniture"/>
    <s v="Chairs"/>
    <s v="Office Star - Mid Back Dual function Ergonomic High Back Chair with 2-Way Adjustable Arms"/>
    <n v="1159.056"/>
    <n v="9"/>
    <n v="0.2"/>
    <n v="-231.81120000000001"/>
    <n v="43.464599999999997"/>
    <n v="-883.78020000000004"/>
    <n v="4"/>
    <n v="2017"/>
  </r>
  <r>
    <n v="6272"/>
    <s v="CA-2017-102379"/>
    <d v="2017-12-02T00:00:00"/>
    <d v="2017-12-06T00:00:00"/>
    <x v="1"/>
    <x v="179"/>
    <x v="179"/>
    <s v="Corporate"/>
    <s v="United States"/>
    <s v="Oakland"/>
    <s v="California"/>
    <n v="94601"/>
    <s v="West"/>
    <s v="OFF-AR-10004022"/>
    <s v="Office Supplies"/>
    <s v="Art"/>
    <s v="Panasonic KP-380BK Classic Electric Pencil Sharpener"/>
    <n v="179.9"/>
    <n v="5"/>
    <n v="0"/>
    <n v="0"/>
    <n v="44.975000000000001"/>
    <n v="-134.92500000000001"/>
    <n v="4"/>
    <n v="2017"/>
  </r>
  <r>
    <n v="6273"/>
    <s v="CA-2017-149706"/>
    <d v="2017-12-11T00:00:00"/>
    <d v="2017-12-12T00:00:00"/>
    <x v="2"/>
    <x v="155"/>
    <x v="155"/>
    <s v="Corporate"/>
    <s v="United States"/>
    <s v="Palatine"/>
    <s v="Illinois"/>
    <n v="60067"/>
    <s v="Central"/>
    <s v="TEC-AC-10001284"/>
    <s v="Technology"/>
    <s v="Accessories"/>
    <s v="Enermax Briskie RF Wireless Keyboard and Mouse Combo"/>
    <n v="116.312"/>
    <n v="7"/>
    <n v="0.2"/>
    <n v="-23.2624"/>
    <n v="23.2624"/>
    <n v="-69.787199999999999"/>
    <n v="1"/>
    <n v="2017"/>
  </r>
  <r>
    <n v="6274"/>
    <s v="US-2016-139087"/>
    <d v="2016-07-17T00:00:00"/>
    <d v="2016-07-22T00:00:00"/>
    <x v="0"/>
    <x v="589"/>
    <x v="589"/>
    <s v="Consumer"/>
    <s v="United States"/>
    <s v="Seattle"/>
    <s v="Washington"/>
    <n v="98105"/>
    <s v="West"/>
    <s v="FUR-FU-10001847"/>
    <s v="Furniture"/>
    <s v="Furnishings"/>
    <s v="Eldon Image Series Black Desk Accessories"/>
    <n v="12.42"/>
    <n v="3"/>
    <n v="0"/>
    <n v="0"/>
    <n v="4.4711999999999996"/>
    <n v="-7.9488000000000003"/>
    <n v="5"/>
    <n v="2016"/>
  </r>
  <r>
    <n v="6275"/>
    <s v="US-2016-139087"/>
    <d v="2016-07-17T00:00:00"/>
    <d v="2016-07-22T00:00:00"/>
    <x v="0"/>
    <x v="589"/>
    <x v="589"/>
    <s v="Consumer"/>
    <s v="United States"/>
    <s v="Seattle"/>
    <s v="Washington"/>
    <n v="98105"/>
    <s v="West"/>
    <s v="TEC-AC-10004595"/>
    <s v="Technology"/>
    <s v="Accessories"/>
    <s v="First Data TMFD35 PIN Pad"/>
    <n v="428.4"/>
    <n v="3"/>
    <n v="0"/>
    <n v="0"/>
    <n v="89.963999999999999"/>
    <n v="-338.43599999999998"/>
    <n v="5"/>
    <n v="2016"/>
  </r>
  <r>
    <n v="6276"/>
    <s v="US-2016-139087"/>
    <d v="2016-07-17T00:00:00"/>
    <d v="2016-07-22T00:00:00"/>
    <x v="0"/>
    <x v="589"/>
    <x v="589"/>
    <s v="Consumer"/>
    <s v="United States"/>
    <s v="Seattle"/>
    <s v="Washington"/>
    <n v="98105"/>
    <s v="West"/>
    <s v="FUR-FU-10004164"/>
    <s v="Furniture"/>
    <s v="Furnishings"/>
    <s v="Eldon 300 Class Desk Accessories, Black"/>
    <n v="24.75"/>
    <n v="5"/>
    <n v="0"/>
    <n v="0"/>
    <n v="10.89"/>
    <n v="-13.86"/>
    <n v="5"/>
    <n v="2016"/>
  </r>
  <r>
    <n v="6277"/>
    <s v="US-2016-139087"/>
    <d v="2016-07-17T00:00:00"/>
    <d v="2016-07-22T00:00:00"/>
    <x v="0"/>
    <x v="589"/>
    <x v="589"/>
    <s v="Consumer"/>
    <s v="United States"/>
    <s v="Seattle"/>
    <s v="Washington"/>
    <n v="98105"/>
    <s v="West"/>
    <s v="OFF-LA-10001074"/>
    <s v="Office Supplies"/>
    <s v="Labels"/>
    <s v="Round Specialty Laser Printer Labels"/>
    <n v="87.71"/>
    <n v="7"/>
    <n v="0"/>
    <n v="0"/>
    <n v="41.223700000000001"/>
    <n v="-46.486299999999993"/>
    <n v="5"/>
    <n v="2016"/>
  </r>
  <r>
    <n v="6278"/>
    <s v="US-2016-139087"/>
    <d v="2016-07-17T00:00:00"/>
    <d v="2016-07-22T00:00:00"/>
    <x v="0"/>
    <x v="589"/>
    <x v="589"/>
    <s v="Consumer"/>
    <s v="United States"/>
    <s v="Seattle"/>
    <s v="Washington"/>
    <n v="98105"/>
    <s v="West"/>
    <s v="OFF-ST-10000604"/>
    <s v="Office Supplies"/>
    <s v="Storage"/>
    <s v="Home/Office Personal File Carts"/>
    <n v="69.52"/>
    <n v="2"/>
    <n v="0"/>
    <n v="0"/>
    <n v="17.38"/>
    <n v="-52.14"/>
    <n v="5"/>
    <n v="2016"/>
  </r>
  <r>
    <n v="6279"/>
    <s v="US-2016-139087"/>
    <d v="2016-07-17T00:00:00"/>
    <d v="2016-07-22T00:00:00"/>
    <x v="0"/>
    <x v="589"/>
    <x v="589"/>
    <s v="Consumer"/>
    <s v="United States"/>
    <s v="Seattle"/>
    <s v="Washington"/>
    <n v="98105"/>
    <s v="West"/>
    <s v="TEC-PH-10000148"/>
    <s v="Technology"/>
    <s v="Phones"/>
    <s v="Cyber Acoustics AC-202b Speech Recognition Stereo Headset"/>
    <n v="20.783999999999999"/>
    <n v="2"/>
    <n v="0.2"/>
    <n v="-4.1567999999999996"/>
    <n v="-4.6764000000000001"/>
    <n v="-21.303599999999999"/>
    <n v="5"/>
    <n v="2016"/>
  </r>
  <r>
    <n v="6280"/>
    <s v="US-2016-139087"/>
    <d v="2016-07-17T00:00:00"/>
    <d v="2016-07-22T00:00:00"/>
    <x v="0"/>
    <x v="589"/>
    <x v="589"/>
    <s v="Consumer"/>
    <s v="United States"/>
    <s v="Seattle"/>
    <s v="Washington"/>
    <n v="98105"/>
    <s v="West"/>
    <s v="OFF-BI-10000042"/>
    <s v="Office Supplies"/>
    <s v="Binders"/>
    <s v="Pressboard Data Binder, Crimson, 12&quot; X 8 1/2&quot;"/>
    <n v="12.816000000000001"/>
    <n v="3"/>
    <n v="0.2"/>
    <n v="-2.5632000000000001"/>
    <n v="4.1651999999999996"/>
    <n v="-6.087600000000001"/>
    <n v="5"/>
    <n v="2016"/>
  </r>
  <r>
    <n v="6281"/>
    <s v="CA-2017-152226"/>
    <d v="2017-05-12T00:00:00"/>
    <d v="2017-05-16T00:00:00"/>
    <x v="1"/>
    <x v="101"/>
    <x v="101"/>
    <s v="Consumer"/>
    <s v="United States"/>
    <s v="Cincinnati"/>
    <s v="Ohio"/>
    <n v="45231"/>
    <s v="East"/>
    <s v="OFF-LA-10000443"/>
    <s v="Office Supplies"/>
    <s v="Labels"/>
    <s v="Avery 501"/>
    <n v="5.9039999999999999"/>
    <n v="2"/>
    <n v="0.2"/>
    <n v="-1.1808000000000001"/>
    <n v="1.9925999999999999"/>
    <n v="-2.7306000000000004"/>
    <n v="4"/>
    <n v="2017"/>
  </r>
  <r>
    <n v="6282"/>
    <s v="CA-2015-116484"/>
    <d v="2015-11-20T00:00:00"/>
    <d v="2015-11-26T00:00:00"/>
    <x v="1"/>
    <x v="523"/>
    <x v="523"/>
    <s v="Consumer"/>
    <s v="United States"/>
    <s v="Marion"/>
    <s v="Ohio"/>
    <n v="43302"/>
    <s v="East"/>
    <s v="FUR-FU-10002874"/>
    <s v="Furniture"/>
    <s v="Furnishings"/>
    <s v="Ultra Commercial Grade Dual Valve Door Closer"/>
    <n v="63.823999999999998"/>
    <n v="2"/>
    <n v="0.2"/>
    <n v="-12.764800000000001"/>
    <n v="9.5736000000000008"/>
    <n v="-41.485599999999998"/>
    <n v="6"/>
    <n v="2015"/>
  </r>
  <r>
    <n v="6283"/>
    <s v="CA-2015-116484"/>
    <d v="2015-11-20T00:00:00"/>
    <d v="2015-11-26T00:00:00"/>
    <x v="1"/>
    <x v="523"/>
    <x v="523"/>
    <s v="Consumer"/>
    <s v="United States"/>
    <s v="Marion"/>
    <s v="Ohio"/>
    <n v="43302"/>
    <s v="East"/>
    <s v="OFF-ST-10003994"/>
    <s v="Office Supplies"/>
    <s v="Storage"/>
    <s v="Belkin 19&quot; Center-Weighted Shelf, Gray"/>
    <n v="141.55199999999999"/>
    <n v="3"/>
    <n v="0.2"/>
    <n v="-28.310400000000001"/>
    <n v="-26.541"/>
    <n v="-139.7826"/>
    <n v="6"/>
    <n v="2015"/>
  </r>
  <r>
    <n v="6284"/>
    <s v="CA-2016-100944"/>
    <d v="2016-09-24T00:00:00"/>
    <d v="2016-09-28T00:00:00"/>
    <x v="1"/>
    <x v="553"/>
    <x v="553"/>
    <s v="Corporate"/>
    <s v="United States"/>
    <s v="Los Angeles"/>
    <s v="California"/>
    <n v="90049"/>
    <s v="West"/>
    <s v="OFF-EN-10001453"/>
    <s v="Office Supplies"/>
    <s v="Envelopes"/>
    <s v="Tyvek Interoffice Envelopes, 9 1/2&quot; x 12 1/2&quot;, 100/Box"/>
    <n v="304.89999999999998"/>
    <n v="5"/>
    <n v="0"/>
    <n v="0"/>
    <n v="143.303"/>
    <n v="-161.59699999999998"/>
    <n v="4"/>
    <n v="2016"/>
  </r>
  <r>
    <n v="6285"/>
    <s v="CA-2016-100944"/>
    <d v="2016-09-24T00:00:00"/>
    <d v="2016-09-28T00:00:00"/>
    <x v="1"/>
    <x v="553"/>
    <x v="553"/>
    <s v="Corporate"/>
    <s v="United States"/>
    <s v="Los Angeles"/>
    <s v="California"/>
    <n v="90049"/>
    <s v="West"/>
    <s v="FUR-CH-10000988"/>
    <s v="Furniture"/>
    <s v="Chairs"/>
    <s v="Hon Olson Stacker Stools"/>
    <n v="563.24"/>
    <n v="5"/>
    <n v="0.2"/>
    <n v="-112.64800000000001"/>
    <n v="56.323999999999998"/>
    <n v="-394.26799999999997"/>
    <n v="4"/>
    <n v="2016"/>
  </r>
  <r>
    <n v="6286"/>
    <s v="CA-2016-125080"/>
    <d v="2016-10-21T00:00:00"/>
    <d v="2016-10-26T00:00:00"/>
    <x v="1"/>
    <x v="100"/>
    <x v="100"/>
    <s v="Corporate"/>
    <s v="United States"/>
    <s v="Lakewood"/>
    <s v="Ohio"/>
    <n v="44107"/>
    <s v="East"/>
    <s v="FUR-TA-10003238"/>
    <s v="Furniture"/>
    <s v="Tables"/>
    <s v="Chromcraft Bull-Nose Wood 48&quot; x 96&quot; Rectangular Conference Tables"/>
    <n v="661.17600000000004"/>
    <n v="2"/>
    <n v="0.4"/>
    <n v="-264.47040000000004"/>
    <n v="-231.41159999999999"/>
    <n v="-628.11720000000003"/>
    <n v="5"/>
    <n v="2016"/>
  </r>
  <r>
    <n v="6287"/>
    <s v="CA-2016-121020"/>
    <d v="2016-10-24T00:00:00"/>
    <d v="2016-10-31T00:00:00"/>
    <x v="1"/>
    <x v="344"/>
    <x v="344"/>
    <s v="Home Office"/>
    <s v="United States"/>
    <s v="Lebanon"/>
    <s v="Tennessee"/>
    <n v="37087"/>
    <s v="South"/>
    <s v="TEC-PH-10001061"/>
    <s v="Technology"/>
    <s v="Phones"/>
    <s v="Apple iPhone 5C"/>
    <n v="239.976"/>
    <n v="3"/>
    <n v="0.2"/>
    <n v="-47.995200000000004"/>
    <n v="17.998200000000001"/>
    <n v="-173.98259999999999"/>
    <n v="7"/>
    <n v="2016"/>
  </r>
  <r>
    <n v="6288"/>
    <s v="CA-2014-100090"/>
    <d v="2014-07-08T00:00:00"/>
    <d v="2014-07-12T00:00:00"/>
    <x v="1"/>
    <x v="182"/>
    <x v="182"/>
    <s v="Corporate"/>
    <s v="United States"/>
    <s v="San Francisco"/>
    <s v="California"/>
    <n v="94122"/>
    <s v="West"/>
    <s v="FUR-TA-10003715"/>
    <s v="Furniture"/>
    <s v="Tables"/>
    <s v="Hon 2111 Invitation Series Corner Table"/>
    <n v="502.488"/>
    <n v="3"/>
    <n v="0.2"/>
    <n v="-100.49760000000001"/>
    <n v="-87.935400000000001"/>
    <n v="-489.92580000000004"/>
    <n v="4"/>
    <n v="2014"/>
  </r>
  <r>
    <n v="6289"/>
    <s v="CA-2014-100090"/>
    <d v="2014-07-08T00:00:00"/>
    <d v="2014-07-12T00:00:00"/>
    <x v="1"/>
    <x v="182"/>
    <x v="182"/>
    <s v="Corporate"/>
    <s v="United States"/>
    <s v="San Francisco"/>
    <s v="California"/>
    <n v="94122"/>
    <s v="West"/>
    <s v="OFF-BI-10001597"/>
    <s v="Office Supplies"/>
    <s v="Binders"/>
    <s v="Wilson Jones Ledger-Size, Piano-Hinge Binder, 2&quot;, Blue"/>
    <n v="196.70400000000001"/>
    <n v="6"/>
    <n v="0.2"/>
    <n v="-39.340800000000002"/>
    <n v="68.846400000000003"/>
    <n v="-88.516800000000003"/>
    <n v="4"/>
    <n v="2014"/>
  </r>
  <r>
    <n v="6290"/>
    <s v="US-2015-139675"/>
    <d v="2015-03-13T00:00:00"/>
    <d v="2015-03-18T00:00:00"/>
    <x v="0"/>
    <x v="376"/>
    <x v="376"/>
    <s v="Home Office"/>
    <s v="United States"/>
    <s v="Chico"/>
    <s v="California"/>
    <n v="95928"/>
    <s v="West"/>
    <s v="FUR-CH-10004063"/>
    <s v="Furniture"/>
    <s v="Chairs"/>
    <s v="Global Deluxe High-Back Manager's Chair"/>
    <n v="915.13599999999997"/>
    <n v="4"/>
    <n v="0.2"/>
    <n v="-183.02719999999999"/>
    <n v="102.9528"/>
    <n v="-629.15599999999995"/>
    <n v="5"/>
    <n v="2015"/>
  </r>
  <r>
    <n v="6291"/>
    <s v="US-2015-139675"/>
    <d v="2015-03-13T00:00:00"/>
    <d v="2015-03-18T00:00:00"/>
    <x v="0"/>
    <x v="376"/>
    <x v="376"/>
    <s v="Home Office"/>
    <s v="United States"/>
    <s v="Chico"/>
    <s v="California"/>
    <n v="95928"/>
    <s v="West"/>
    <s v="FUR-FU-10001979"/>
    <s v="Furniture"/>
    <s v="Furnishings"/>
    <s v="Dana Halogen Swing-Arm Architect Lamp"/>
    <n v="327.76"/>
    <n v="8"/>
    <n v="0"/>
    <n v="0"/>
    <n v="91.772800000000004"/>
    <n v="-235.98719999999997"/>
    <n v="5"/>
    <n v="2015"/>
  </r>
  <r>
    <n v="6292"/>
    <s v="CA-2017-143756"/>
    <d v="2017-12-02T00:00:00"/>
    <d v="2017-12-05T00:00:00"/>
    <x v="2"/>
    <x v="250"/>
    <x v="250"/>
    <s v="Consumer"/>
    <s v="United States"/>
    <s v="Salem"/>
    <s v="Virginia"/>
    <n v="24153"/>
    <s v="South"/>
    <s v="FUR-CH-10001854"/>
    <s v="Furniture"/>
    <s v="Chairs"/>
    <s v="Office Star - Professional Matrix Back Chair with 2-to-1 Synchro Tilt and Mesh Fabric Seat"/>
    <n v="701.96"/>
    <n v="2"/>
    <n v="0"/>
    <n v="0"/>
    <n v="168.47040000000001"/>
    <n v="-533.4896"/>
    <n v="3"/>
    <n v="2017"/>
  </r>
  <r>
    <n v="6293"/>
    <s v="CA-2015-151253"/>
    <d v="2015-04-22T00:00:00"/>
    <d v="2015-04-26T00:00:00"/>
    <x v="1"/>
    <x v="616"/>
    <x v="616"/>
    <s v="Consumer"/>
    <s v="United States"/>
    <s v="Los Angeles"/>
    <s v="California"/>
    <n v="90008"/>
    <s v="West"/>
    <s v="TEC-PH-10002923"/>
    <s v="Technology"/>
    <s v="Phones"/>
    <s v="Logitech B530 USB Headset - headset - Full size, Binaural"/>
    <n v="88.775999999999996"/>
    <n v="3"/>
    <n v="0.2"/>
    <n v="-17.755199999999999"/>
    <n v="7.7679"/>
    <n v="-63.252899999999997"/>
    <n v="4"/>
    <n v="2015"/>
  </r>
  <r>
    <n v="6294"/>
    <s v="CA-2015-151253"/>
    <d v="2015-04-22T00:00:00"/>
    <d v="2015-04-26T00:00:00"/>
    <x v="1"/>
    <x v="616"/>
    <x v="616"/>
    <s v="Consumer"/>
    <s v="United States"/>
    <s v="Los Angeles"/>
    <s v="California"/>
    <n v="90008"/>
    <s v="West"/>
    <s v="OFF-AR-10004691"/>
    <s v="Office Supplies"/>
    <s v="Art"/>
    <s v="Boston 1730 StandUp Electric Pencil Sharpener"/>
    <n v="64.14"/>
    <n v="3"/>
    <n v="0"/>
    <n v="0"/>
    <n v="16.676400000000001"/>
    <n v="-47.4636"/>
    <n v="4"/>
    <n v="2015"/>
  </r>
  <r>
    <n v="6295"/>
    <s v="CA-2014-141152"/>
    <d v="2014-09-16T00:00:00"/>
    <d v="2014-09-19T00:00:00"/>
    <x v="2"/>
    <x v="575"/>
    <x v="575"/>
    <s v="Corporate"/>
    <s v="United States"/>
    <s v="New York City"/>
    <s v="New York"/>
    <n v="10024"/>
    <s v="East"/>
    <s v="OFF-BI-10002931"/>
    <s v="Office Supplies"/>
    <s v="Binders"/>
    <s v="Avery Trapezoid Extra Heavy Duty 4&quot; Binders"/>
    <n v="33.552"/>
    <n v="1"/>
    <n v="0.2"/>
    <n v="-6.7103999999999999"/>
    <n v="12.582000000000001"/>
    <n v="-14.259599999999999"/>
    <n v="3"/>
    <n v="2014"/>
  </r>
  <r>
    <n v="6296"/>
    <s v="CA-2014-141313"/>
    <d v="2014-12-28T00:00:00"/>
    <d v="2015-01-01T00:00:00"/>
    <x v="1"/>
    <x v="321"/>
    <x v="321"/>
    <s v="Corporate"/>
    <s v="United States"/>
    <s v="Beverly"/>
    <s v="Massachusetts"/>
    <n v="1915"/>
    <s v="East"/>
    <s v="OFF-AP-10002651"/>
    <s v="Office Supplies"/>
    <s v="Appliances"/>
    <s v="Hoover Upright Vacuum With Dirt Cup"/>
    <n v="1737.18"/>
    <n v="6"/>
    <n v="0"/>
    <n v="0"/>
    <n v="503.78219999999999"/>
    <n v="-1233.3978000000002"/>
    <n v="4"/>
    <n v="2014"/>
  </r>
  <r>
    <n v="6297"/>
    <s v="CA-2014-141313"/>
    <d v="2014-12-28T00:00:00"/>
    <d v="2015-01-01T00:00:00"/>
    <x v="1"/>
    <x v="321"/>
    <x v="321"/>
    <s v="Corporate"/>
    <s v="United States"/>
    <s v="Beverly"/>
    <s v="Massachusetts"/>
    <n v="1915"/>
    <s v="East"/>
    <s v="OFF-ST-10000689"/>
    <s v="Office Supplies"/>
    <s v="Storage"/>
    <s v="Fellowes Strictly Business Drawer File, Letter/Legal Size"/>
    <n v="704.25"/>
    <n v="5"/>
    <n v="0"/>
    <n v="0"/>
    <n v="84.51"/>
    <n v="-619.74"/>
    <n v="4"/>
    <n v="2014"/>
  </r>
  <r>
    <n v="6298"/>
    <s v="CA-2014-141313"/>
    <d v="2014-12-28T00:00:00"/>
    <d v="2015-01-01T00:00:00"/>
    <x v="1"/>
    <x v="321"/>
    <x v="321"/>
    <s v="Corporate"/>
    <s v="United States"/>
    <s v="Beverly"/>
    <s v="Massachusetts"/>
    <n v="1915"/>
    <s v="East"/>
    <s v="OFF-PA-10003302"/>
    <s v="Office Supplies"/>
    <s v="Paper"/>
    <s v="Xerox 1906"/>
    <n v="141.76"/>
    <n v="4"/>
    <n v="0"/>
    <n v="0"/>
    <n v="66.627200000000002"/>
    <n v="-75.132799999999989"/>
    <n v="4"/>
    <n v="2014"/>
  </r>
  <r>
    <n v="6299"/>
    <s v="CA-2014-169852"/>
    <d v="2014-10-21T00:00:00"/>
    <d v="2014-10-26T00:00:00"/>
    <x v="1"/>
    <x v="245"/>
    <x v="245"/>
    <s v="Corporate"/>
    <s v="United States"/>
    <s v="San Diego"/>
    <s v="California"/>
    <n v="92024"/>
    <s v="West"/>
    <s v="OFF-BI-10001460"/>
    <s v="Office Supplies"/>
    <s v="Binders"/>
    <s v="Plastic Binding Combs"/>
    <n v="36.36"/>
    <n v="3"/>
    <n v="0.2"/>
    <n v="-7.2720000000000002"/>
    <n v="12.2715"/>
    <n v="-16.816500000000001"/>
    <n v="5"/>
    <n v="2014"/>
  </r>
  <r>
    <n v="6300"/>
    <s v="CA-2017-107314"/>
    <d v="2017-11-30T00:00:00"/>
    <d v="2017-12-03T00:00:00"/>
    <x v="2"/>
    <x v="595"/>
    <x v="595"/>
    <s v="Home Office"/>
    <s v="United States"/>
    <s v="San Francisco"/>
    <s v="California"/>
    <n v="94109"/>
    <s v="West"/>
    <s v="FUR-FU-10003489"/>
    <s v="Furniture"/>
    <s v="Furnishings"/>
    <s v="Contemporary Borderless Frame"/>
    <n v="25.83"/>
    <n v="3"/>
    <n v="0"/>
    <n v="0"/>
    <n v="9.5571000000000002"/>
    <n v="-16.2729"/>
    <n v="3"/>
    <n v="2017"/>
  </r>
  <r>
    <n v="6301"/>
    <s v="US-2014-161305"/>
    <d v="2014-06-06T00:00:00"/>
    <d v="2014-06-12T00:00:00"/>
    <x v="1"/>
    <x v="641"/>
    <x v="641"/>
    <s v="Consumer"/>
    <s v="United States"/>
    <s v="Chicago"/>
    <s v="Illinois"/>
    <n v="60623"/>
    <s v="Central"/>
    <s v="OFF-BI-10002794"/>
    <s v="Office Supplies"/>
    <s v="Binders"/>
    <s v="Avery Trapezoid Ring Binder, 3&quot; Capacity, Black, 1040 sheets"/>
    <n v="24.588000000000001"/>
    <n v="3"/>
    <n v="0.8"/>
    <n v="-19.670400000000001"/>
    <n v="-38.111400000000003"/>
    <n v="-43.029000000000003"/>
    <n v="6"/>
    <n v="2014"/>
  </r>
  <r>
    <n v="6302"/>
    <s v="US-2014-161305"/>
    <d v="2014-06-06T00:00:00"/>
    <d v="2014-06-12T00:00:00"/>
    <x v="1"/>
    <x v="641"/>
    <x v="641"/>
    <s v="Consumer"/>
    <s v="United States"/>
    <s v="Chicago"/>
    <s v="Illinois"/>
    <n v="60623"/>
    <s v="Central"/>
    <s v="OFF-EN-10000461"/>
    <s v="Office Supplies"/>
    <s v="Envelopes"/>
    <s v="#10- 4 1/8&quot; x 9 1/2&quot; Recycled Envelopes"/>
    <n v="13.984"/>
    <n v="2"/>
    <n v="0.2"/>
    <n v="-2.7968000000000002"/>
    <n v="4.7195999999999998"/>
    <n v="-6.4676000000000009"/>
    <n v="6"/>
    <n v="2014"/>
  </r>
  <r>
    <n v="6303"/>
    <s v="CA-2017-166919"/>
    <d v="2017-11-23T00:00:00"/>
    <d v="2017-11-27T00:00:00"/>
    <x v="1"/>
    <x v="117"/>
    <x v="117"/>
    <s v="Consumer"/>
    <s v="United States"/>
    <s v="Dallas"/>
    <s v="Texas"/>
    <n v="75220"/>
    <s v="Central"/>
    <s v="TEC-PH-10001305"/>
    <s v="Technology"/>
    <s v="Phones"/>
    <s v="Panasonic KX TS208W Corded phone"/>
    <n v="195.96"/>
    <n v="5"/>
    <n v="0.2"/>
    <n v="-39.192000000000007"/>
    <n v="19.596"/>
    <n v="-137.172"/>
    <n v="4"/>
    <n v="2017"/>
  </r>
  <r>
    <n v="6304"/>
    <s v="CA-2017-162712"/>
    <d v="2017-06-18T00:00:00"/>
    <d v="2017-06-20T00:00:00"/>
    <x v="0"/>
    <x v="71"/>
    <x v="71"/>
    <s v="Home Office"/>
    <s v="United States"/>
    <s v="Corpus Christi"/>
    <s v="Texas"/>
    <n v="78415"/>
    <s v="Central"/>
    <s v="OFF-PA-10000167"/>
    <s v="Office Supplies"/>
    <s v="Paper"/>
    <s v="Xerox 1925"/>
    <n v="74.352000000000004"/>
    <n v="3"/>
    <n v="0.2"/>
    <n v="-14.870400000000002"/>
    <n v="23.234999999999999"/>
    <n v="-36.246600000000001"/>
    <n v="2"/>
    <n v="2017"/>
  </r>
  <r>
    <n v="6305"/>
    <s v="CA-2017-107552"/>
    <d v="2017-05-05T00:00:00"/>
    <d v="2017-05-05T00:00:00"/>
    <x v="3"/>
    <x v="482"/>
    <x v="482"/>
    <s v="Consumer"/>
    <s v="United States"/>
    <s v="New York City"/>
    <s v="New York"/>
    <n v="10035"/>
    <s v="East"/>
    <s v="OFF-PA-10002947"/>
    <s v="Office Supplies"/>
    <s v="Paper"/>
    <s v="Xerox 1923"/>
    <n v="6.68"/>
    <n v="1"/>
    <n v="0"/>
    <n v="0"/>
    <n v="3.2063999999999999"/>
    <n v="-3.4735999999999998"/>
    <n v="0"/>
    <n v="2017"/>
  </r>
  <r>
    <n v="6306"/>
    <s v="CA-2016-163328"/>
    <d v="2016-11-04T00:00:00"/>
    <d v="2016-11-06T00:00:00"/>
    <x v="0"/>
    <x v="734"/>
    <x v="734"/>
    <s v="Corporate"/>
    <s v="United States"/>
    <s v="Eugene"/>
    <s v="Oregon"/>
    <n v="97405"/>
    <s v="West"/>
    <s v="OFF-SU-10002301"/>
    <s v="Office Supplies"/>
    <s v="Supplies"/>
    <s v="Serrated Blade or Curved Handle Hand Letter Openers"/>
    <n v="17.584"/>
    <n v="7"/>
    <n v="0.2"/>
    <n v="-3.5167999999999999"/>
    <n v="-4.1761999999999997"/>
    <n v="-18.243400000000001"/>
    <n v="2"/>
    <n v="2016"/>
  </r>
  <r>
    <n v="6307"/>
    <s v="CA-2016-163328"/>
    <d v="2016-11-04T00:00:00"/>
    <d v="2016-11-06T00:00:00"/>
    <x v="0"/>
    <x v="734"/>
    <x v="734"/>
    <s v="Corporate"/>
    <s v="United States"/>
    <s v="Eugene"/>
    <s v="Oregon"/>
    <n v="97405"/>
    <s v="West"/>
    <s v="FUR-CH-10003298"/>
    <s v="Furniture"/>
    <s v="Chairs"/>
    <s v="Office Star - Contemporary Task Swivel chair with Loop Arms, Charcoal"/>
    <n v="104.78400000000001"/>
    <n v="1"/>
    <n v="0.2"/>
    <n v="-20.956800000000001"/>
    <n v="-14.4078"/>
    <n v="-98.234999999999999"/>
    <n v="2"/>
    <n v="2016"/>
  </r>
  <r>
    <n v="6308"/>
    <s v="CA-2016-163328"/>
    <d v="2016-11-04T00:00:00"/>
    <d v="2016-11-06T00:00:00"/>
    <x v="0"/>
    <x v="734"/>
    <x v="734"/>
    <s v="Corporate"/>
    <s v="United States"/>
    <s v="Eugene"/>
    <s v="Oregon"/>
    <n v="97405"/>
    <s v="West"/>
    <s v="OFF-PA-10004353"/>
    <s v="Office Supplies"/>
    <s v="Paper"/>
    <s v="Southworth 25% Cotton Premium Laser Paper and Envelopes"/>
    <n v="47.951999999999998"/>
    <n v="3"/>
    <n v="0.2"/>
    <n v="-9.5904000000000007"/>
    <n v="16.783200000000001"/>
    <n v="-21.578399999999995"/>
    <n v="2"/>
    <n v="2016"/>
  </r>
  <r>
    <n v="6309"/>
    <s v="CA-2016-163328"/>
    <d v="2016-11-04T00:00:00"/>
    <d v="2016-11-06T00:00:00"/>
    <x v="0"/>
    <x v="734"/>
    <x v="734"/>
    <s v="Corporate"/>
    <s v="United States"/>
    <s v="Eugene"/>
    <s v="Oregon"/>
    <n v="97405"/>
    <s v="West"/>
    <s v="FUR-CH-10000229"/>
    <s v="Furniture"/>
    <s v="Chairs"/>
    <s v="Global Enterprise Series Seating High-Back Swivel/Tilt Chairs"/>
    <n v="650.35199999999998"/>
    <n v="3"/>
    <n v="0.2"/>
    <n v="-130.07040000000001"/>
    <n v="-97.552800000000005"/>
    <n v="-617.83440000000007"/>
    <n v="2"/>
    <n v="2016"/>
  </r>
  <r>
    <n v="6310"/>
    <s v="CA-2016-163328"/>
    <d v="2016-11-04T00:00:00"/>
    <d v="2016-11-06T00:00:00"/>
    <x v="0"/>
    <x v="734"/>
    <x v="734"/>
    <s v="Corporate"/>
    <s v="United States"/>
    <s v="Eugene"/>
    <s v="Oregon"/>
    <n v="97405"/>
    <s v="West"/>
    <s v="OFF-LA-10003930"/>
    <s v="Office Supplies"/>
    <s v="Labels"/>
    <s v="Dot Matrix Printer Tape Reel Labels, White, 5000/Box"/>
    <n v="629.18399999999997"/>
    <n v="8"/>
    <n v="0.2"/>
    <n v="-125.8368"/>
    <n v="228.07919999999999"/>
    <n v="-275.26800000000003"/>
    <n v="2"/>
    <n v="2016"/>
  </r>
  <r>
    <n v="6311"/>
    <s v="CA-2016-163328"/>
    <d v="2016-11-04T00:00:00"/>
    <d v="2016-11-06T00:00:00"/>
    <x v="0"/>
    <x v="734"/>
    <x v="734"/>
    <s v="Corporate"/>
    <s v="United States"/>
    <s v="Eugene"/>
    <s v="Oregon"/>
    <n v="97405"/>
    <s v="West"/>
    <s v="OFF-PA-10000176"/>
    <s v="Office Supplies"/>
    <s v="Paper"/>
    <s v="Xerox 1887"/>
    <n v="15.176"/>
    <n v="1"/>
    <n v="0.2"/>
    <n v="-3.0352000000000001"/>
    <n v="5.3116000000000003"/>
    <n v="-6.8292000000000002"/>
    <n v="2"/>
    <n v="2016"/>
  </r>
  <r>
    <n v="6312"/>
    <s v="CA-2014-112837"/>
    <d v="2014-09-11T00:00:00"/>
    <d v="2014-09-16T00:00:00"/>
    <x v="1"/>
    <x v="752"/>
    <x v="752"/>
    <s v="Consumer"/>
    <s v="United States"/>
    <s v="Oxnard"/>
    <s v="California"/>
    <n v="93030"/>
    <s v="West"/>
    <s v="FUR-FU-10004006"/>
    <s v="Furniture"/>
    <s v="Furnishings"/>
    <s v="Deflect-o DuraMat Lighweight, Studded, Beveled Mat for Low Pile Carpeting"/>
    <n v="127.95"/>
    <n v="3"/>
    <n v="0"/>
    <n v="0"/>
    <n v="21.7515"/>
    <n v="-106.1985"/>
    <n v="5"/>
    <n v="2014"/>
  </r>
  <r>
    <n v="6313"/>
    <s v="CA-2017-120019"/>
    <d v="2017-02-16T00:00:00"/>
    <d v="2017-02-21T00:00:00"/>
    <x v="1"/>
    <x v="243"/>
    <x v="243"/>
    <s v="Corporate"/>
    <s v="United States"/>
    <s v="Fairfield"/>
    <s v="Connecticut"/>
    <n v="6824"/>
    <s v="East"/>
    <s v="OFF-ST-10001932"/>
    <s v="Office Supplies"/>
    <s v="Storage"/>
    <s v="Fellowes Staxonsteel Drawer Files"/>
    <n v="579.51"/>
    <n v="3"/>
    <n v="0"/>
    <n v="0"/>
    <n v="81.131399999999999"/>
    <n v="-498.37860000000001"/>
    <n v="5"/>
    <n v="2017"/>
  </r>
  <r>
    <n v="6314"/>
    <s v="CA-2017-120019"/>
    <d v="2017-02-16T00:00:00"/>
    <d v="2017-02-21T00:00:00"/>
    <x v="1"/>
    <x v="243"/>
    <x v="243"/>
    <s v="Corporate"/>
    <s v="United States"/>
    <s v="Fairfield"/>
    <s v="Connecticut"/>
    <n v="6824"/>
    <s v="East"/>
    <s v="TEC-PH-10000923"/>
    <s v="Technology"/>
    <s v="Phones"/>
    <s v="Belkin SportFit Armband For iPhone 5s/5c, Fuchsia"/>
    <n v="14.99"/>
    <n v="1"/>
    <n v="0"/>
    <n v="0"/>
    <n v="7.3451000000000004"/>
    <n v="-7.6448999999999998"/>
    <n v="5"/>
    <n v="2017"/>
  </r>
  <r>
    <n v="6315"/>
    <s v="CA-2014-100762"/>
    <d v="2014-11-24T00:00:00"/>
    <d v="2014-11-29T00:00:00"/>
    <x v="1"/>
    <x v="243"/>
    <x v="243"/>
    <s v="Corporate"/>
    <s v="United States"/>
    <s v="Jackson"/>
    <s v="Michigan"/>
    <n v="49201"/>
    <s v="Central"/>
    <s v="OFF-AR-10000380"/>
    <s v="Office Supplies"/>
    <s v="Art"/>
    <s v="Hunt PowerHouse Electric Pencil Sharpener, Blue"/>
    <n v="151.91999999999999"/>
    <n v="4"/>
    <n v="0"/>
    <n v="0"/>
    <n v="45.576000000000001"/>
    <n v="-106.34399999999999"/>
    <n v="5"/>
    <n v="2014"/>
  </r>
  <r>
    <n v="6316"/>
    <s v="CA-2014-100762"/>
    <d v="2014-11-24T00:00:00"/>
    <d v="2014-11-29T00:00:00"/>
    <x v="1"/>
    <x v="243"/>
    <x v="243"/>
    <s v="Corporate"/>
    <s v="United States"/>
    <s v="Jackson"/>
    <s v="Michigan"/>
    <n v="49201"/>
    <s v="Central"/>
    <s v="OFF-LA-10003930"/>
    <s v="Office Supplies"/>
    <s v="Labels"/>
    <s v="Dot Matrix Printer Tape Reel Labels, White, 5000/Box"/>
    <n v="196.62"/>
    <n v="2"/>
    <n v="0"/>
    <n v="0"/>
    <n v="96.343800000000002"/>
    <n v="-100.2762"/>
    <n v="5"/>
    <n v="2014"/>
  </r>
  <r>
    <n v="6317"/>
    <s v="CA-2014-100762"/>
    <d v="2014-11-24T00:00:00"/>
    <d v="2014-11-29T00:00:00"/>
    <x v="1"/>
    <x v="243"/>
    <x v="243"/>
    <s v="Corporate"/>
    <s v="United States"/>
    <s v="Jackson"/>
    <s v="Michigan"/>
    <n v="49201"/>
    <s v="Central"/>
    <s v="OFF-PA-10001815"/>
    <s v="Office Supplies"/>
    <s v="Paper"/>
    <s v="Xerox 1885"/>
    <n v="144.12"/>
    <n v="3"/>
    <n v="0"/>
    <n v="0"/>
    <n v="69.177599999999998"/>
    <n v="-74.942400000000006"/>
    <n v="5"/>
    <n v="2014"/>
  </r>
  <r>
    <n v="6318"/>
    <s v="CA-2014-100762"/>
    <d v="2014-11-24T00:00:00"/>
    <d v="2014-11-29T00:00:00"/>
    <x v="1"/>
    <x v="243"/>
    <x v="243"/>
    <s v="Corporate"/>
    <s v="United States"/>
    <s v="Jackson"/>
    <s v="Michigan"/>
    <n v="49201"/>
    <s v="Central"/>
    <s v="OFF-PA-10004082"/>
    <s v="Office Supplies"/>
    <s v="Paper"/>
    <s v="Adams Telephone Message Book w/Frequently-Called Numbers Space, 400 Messages per Book"/>
    <n v="15.96"/>
    <n v="2"/>
    <n v="0"/>
    <n v="0"/>
    <n v="7.98"/>
    <n v="-7.98"/>
    <n v="5"/>
    <n v="2014"/>
  </r>
  <r>
    <n v="6319"/>
    <s v="CA-2017-161459"/>
    <d v="2017-11-25T00:00:00"/>
    <d v="2017-11-29T00:00:00"/>
    <x v="0"/>
    <x v="494"/>
    <x v="494"/>
    <s v="Corporate"/>
    <s v="United States"/>
    <s v="Laguna Niguel"/>
    <s v="California"/>
    <n v="92677"/>
    <s v="West"/>
    <s v="TEC-PH-10004071"/>
    <s v="Technology"/>
    <s v="Phones"/>
    <s v="PayAnywhere Card Reader"/>
    <n v="39.96"/>
    <n v="5"/>
    <n v="0.2"/>
    <n v="-7.9920000000000009"/>
    <n v="3.4965000000000002"/>
    <n v="-28.471499999999999"/>
    <n v="4"/>
    <n v="2017"/>
  </r>
  <r>
    <n v="6320"/>
    <s v="CA-2017-161459"/>
    <d v="2017-11-25T00:00:00"/>
    <d v="2017-11-29T00:00:00"/>
    <x v="0"/>
    <x v="494"/>
    <x v="494"/>
    <s v="Corporate"/>
    <s v="United States"/>
    <s v="Laguna Niguel"/>
    <s v="California"/>
    <n v="92677"/>
    <s v="West"/>
    <s v="OFF-PA-10002377"/>
    <s v="Office Supplies"/>
    <s v="Paper"/>
    <s v="Adams Telephone Message Book W/Dividers/Space For Phone Numbers, 5 1/4&quot;X8 1/2&quot;, 200/Messages"/>
    <n v="34.08"/>
    <n v="6"/>
    <n v="0"/>
    <n v="0"/>
    <n v="15.336"/>
    <n v="-18.744"/>
    <n v="4"/>
    <n v="2017"/>
  </r>
  <r>
    <n v="6321"/>
    <s v="CA-2017-160017"/>
    <d v="2017-09-28T00:00:00"/>
    <d v="2017-10-02T00:00:00"/>
    <x v="1"/>
    <x v="133"/>
    <x v="133"/>
    <s v="Corporate"/>
    <s v="United States"/>
    <s v="Jacksonville"/>
    <s v="Florida"/>
    <n v="32216"/>
    <s v="South"/>
    <s v="OFF-PA-10001800"/>
    <s v="Office Supplies"/>
    <s v="Paper"/>
    <s v="Xerox 220"/>
    <n v="10.368"/>
    <n v="2"/>
    <n v="0.2"/>
    <n v="-2.0736000000000003"/>
    <n v="3.6288"/>
    <n v="-4.6655999999999995"/>
    <n v="4"/>
    <n v="2017"/>
  </r>
  <r>
    <n v="6322"/>
    <s v="CA-2014-123316"/>
    <d v="2014-10-13T00:00:00"/>
    <d v="2014-10-17T00:00:00"/>
    <x v="1"/>
    <x v="259"/>
    <x v="259"/>
    <s v="Corporate"/>
    <s v="United States"/>
    <s v="Mount Vernon"/>
    <s v="New York"/>
    <n v="10550"/>
    <s v="East"/>
    <s v="OFF-BI-10002764"/>
    <s v="Office Supplies"/>
    <s v="Binders"/>
    <s v="Recycled Pressboard Report Cover with Reinforced Top Hinge"/>
    <n v="7.7519999999999998"/>
    <n v="3"/>
    <n v="0.2"/>
    <n v="-1.5504"/>
    <n v="2.8100999999999998"/>
    <n v="-3.3915000000000002"/>
    <n v="4"/>
    <n v="2014"/>
  </r>
  <r>
    <n v="6323"/>
    <s v="CA-2014-141299"/>
    <d v="2014-06-03T00:00:00"/>
    <d v="2014-06-07T00:00:00"/>
    <x v="0"/>
    <x v="176"/>
    <x v="176"/>
    <s v="Home Office"/>
    <s v="United States"/>
    <s v="Midland"/>
    <s v="Michigan"/>
    <n v="48640"/>
    <s v="Central"/>
    <s v="OFF-EN-10004459"/>
    <s v="Office Supplies"/>
    <s v="Envelopes"/>
    <s v="Security-Tint Envelopes"/>
    <n v="15.28"/>
    <n v="2"/>
    <n v="0"/>
    <n v="0"/>
    <n v="7.4871999999999996"/>
    <n v="-7.7927999999999997"/>
    <n v="4"/>
    <n v="2014"/>
  </r>
  <r>
    <n v="6324"/>
    <s v="CA-2014-104402"/>
    <d v="2014-06-17T00:00:00"/>
    <d v="2014-06-23T00:00:00"/>
    <x v="1"/>
    <x v="551"/>
    <x v="551"/>
    <s v="Consumer"/>
    <s v="United States"/>
    <s v="Newark"/>
    <s v="Delaware"/>
    <n v="19711"/>
    <s v="East"/>
    <s v="TEC-MA-10000423"/>
    <s v="Technology"/>
    <s v="Machines"/>
    <s v="Texas Instruments TI-34 Scientific Calculator"/>
    <n v="65.97"/>
    <n v="3"/>
    <n v="0"/>
    <n v="0"/>
    <n v="31.0059"/>
    <n v="-34.964100000000002"/>
    <n v="6"/>
    <n v="2014"/>
  </r>
  <r>
    <n v="6325"/>
    <s v="CA-2015-110289"/>
    <d v="2015-10-29T00:00:00"/>
    <d v="2015-11-02T00:00:00"/>
    <x v="1"/>
    <x v="240"/>
    <x v="240"/>
    <s v="Corporate"/>
    <s v="United States"/>
    <s v="San Francisco"/>
    <s v="California"/>
    <n v="94109"/>
    <s v="West"/>
    <s v="OFF-PA-10002986"/>
    <s v="Office Supplies"/>
    <s v="Paper"/>
    <s v="Xerox 1898"/>
    <n v="33.4"/>
    <n v="5"/>
    <n v="0"/>
    <n v="0"/>
    <n v="16.032"/>
    <n v="-17.367999999999999"/>
    <n v="4"/>
    <n v="2015"/>
  </r>
  <r>
    <n v="6326"/>
    <s v="CA-2015-110289"/>
    <d v="2015-10-29T00:00:00"/>
    <d v="2015-11-02T00:00:00"/>
    <x v="1"/>
    <x v="240"/>
    <x v="240"/>
    <s v="Corporate"/>
    <s v="United States"/>
    <s v="San Francisco"/>
    <s v="California"/>
    <n v="94109"/>
    <s v="West"/>
    <s v="OFF-EN-10001434"/>
    <s v="Office Supplies"/>
    <s v="Envelopes"/>
    <s v="Strathmore #10 Envelopes, Ultimate White"/>
    <n v="210.84"/>
    <n v="4"/>
    <n v="0"/>
    <n v="0"/>
    <n v="103.3116"/>
    <n v="-107.5284"/>
    <n v="4"/>
    <n v="2015"/>
  </r>
  <r>
    <n v="6327"/>
    <s v="CA-2014-167927"/>
    <d v="2014-01-20T00:00:00"/>
    <d v="2014-01-26T00:00:00"/>
    <x v="1"/>
    <x v="190"/>
    <x v="190"/>
    <s v="Consumer"/>
    <s v="United States"/>
    <s v="Westland"/>
    <s v="Michigan"/>
    <n v="48185"/>
    <s v="Central"/>
    <s v="OFF-ST-10000760"/>
    <s v="Office Supplies"/>
    <s v="Storage"/>
    <s v="Eldon Fold 'N Roll Cart System"/>
    <n v="13.98"/>
    <n v="1"/>
    <n v="0"/>
    <n v="0"/>
    <n v="4.0541999999999998"/>
    <n v="-9.9258000000000006"/>
    <n v="6"/>
    <n v="2014"/>
  </r>
  <r>
    <n v="6328"/>
    <s v="CA-2014-167927"/>
    <d v="2014-01-20T00:00:00"/>
    <d v="2014-01-26T00:00:00"/>
    <x v="1"/>
    <x v="190"/>
    <x v="190"/>
    <s v="Consumer"/>
    <s v="United States"/>
    <s v="Westland"/>
    <s v="Michigan"/>
    <n v="48185"/>
    <s v="Central"/>
    <s v="FUR-FU-10002918"/>
    <s v="Furniture"/>
    <s v="Furnishings"/>
    <s v="Eldon ClusterMat Chair Mat with Cordless Antistatic Protection"/>
    <n v="272.94"/>
    <n v="3"/>
    <n v="0"/>
    <n v="0"/>
    <n v="30.023399999999999"/>
    <n v="-242.91659999999999"/>
    <n v="6"/>
    <n v="2014"/>
  </r>
  <r>
    <n v="6329"/>
    <s v="CA-2014-167927"/>
    <d v="2014-01-20T00:00:00"/>
    <d v="2014-01-26T00:00:00"/>
    <x v="1"/>
    <x v="190"/>
    <x v="190"/>
    <s v="Consumer"/>
    <s v="United States"/>
    <s v="Westland"/>
    <s v="Michigan"/>
    <n v="48185"/>
    <s v="Central"/>
    <s v="OFF-BI-10000605"/>
    <s v="Office Supplies"/>
    <s v="Binders"/>
    <s v="Acco Pressboard Covers with Storage Hooks, 9 1/2&quot; x 11&quot;, Executive Red"/>
    <n v="19.05"/>
    <n v="5"/>
    <n v="0"/>
    <n v="0"/>
    <n v="8.9535"/>
    <n v="-10.096500000000001"/>
    <n v="6"/>
    <n v="2014"/>
  </r>
  <r>
    <n v="6330"/>
    <s v="CA-2014-167927"/>
    <d v="2014-01-20T00:00:00"/>
    <d v="2014-01-26T00:00:00"/>
    <x v="1"/>
    <x v="190"/>
    <x v="190"/>
    <s v="Consumer"/>
    <s v="United States"/>
    <s v="Westland"/>
    <s v="Michigan"/>
    <n v="48185"/>
    <s v="Central"/>
    <s v="OFF-AP-10002311"/>
    <s v="Office Supplies"/>
    <s v="Appliances"/>
    <s v="Holmes Replacement Filter for HEPA Air Cleaner, Very Large Room, HEPA Filter"/>
    <n v="247.71600000000001"/>
    <n v="4"/>
    <n v="0.1"/>
    <n v="-24.771600000000003"/>
    <n v="93.581599999999995"/>
    <n v="-129.36279999999999"/>
    <n v="6"/>
    <n v="2014"/>
  </r>
  <r>
    <n v="6331"/>
    <s v="CA-2014-167927"/>
    <d v="2014-01-20T00:00:00"/>
    <d v="2014-01-26T00:00:00"/>
    <x v="1"/>
    <x v="190"/>
    <x v="190"/>
    <s v="Consumer"/>
    <s v="United States"/>
    <s v="Westland"/>
    <s v="Michigan"/>
    <n v="48185"/>
    <s v="Central"/>
    <s v="OFF-ST-10003123"/>
    <s v="Office Supplies"/>
    <s v="Storage"/>
    <s v="Fellowes Bases and Tops For Staxonsteel/High-Stak Systems"/>
    <n v="66.58"/>
    <n v="2"/>
    <n v="0"/>
    <n v="0"/>
    <n v="15.979200000000001"/>
    <n v="-50.6008"/>
    <n v="6"/>
    <n v="2014"/>
  </r>
  <r>
    <n v="6332"/>
    <s v="CA-2014-167927"/>
    <d v="2014-01-20T00:00:00"/>
    <d v="2014-01-26T00:00:00"/>
    <x v="1"/>
    <x v="190"/>
    <x v="190"/>
    <s v="Consumer"/>
    <s v="United States"/>
    <s v="Westland"/>
    <s v="Michigan"/>
    <n v="48185"/>
    <s v="Central"/>
    <s v="OFF-AR-10004456"/>
    <s v="Office Supplies"/>
    <s v="Art"/>
    <s v="Panasonic KP-4ABK Battery-Operated Pencil Sharpener"/>
    <n v="43.92"/>
    <n v="3"/>
    <n v="0"/>
    <n v="0"/>
    <n v="12.736800000000001"/>
    <n v="-31.183199999999999"/>
    <n v="6"/>
    <n v="2014"/>
  </r>
  <r>
    <n v="6333"/>
    <s v="CA-2014-167927"/>
    <d v="2014-01-20T00:00:00"/>
    <d v="2014-01-26T00:00:00"/>
    <x v="1"/>
    <x v="190"/>
    <x v="190"/>
    <s v="Consumer"/>
    <s v="United States"/>
    <s v="Westland"/>
    <s v="Michigan"/>
    <n v="48185"/>
    <s v="Central"/>
    <s v="FUR-FU-10002268"/>
    <s v="Furniture"/>
    <s v="Furnishings"/>
    <s v="Ultra Door Push Plate"/>
    <n v="14.73"/>
    <n v="3"/>
    <n v="0"/>
    <n v="0"/>
    <n v="4.8609"/>
    <n v="-9.8690999999999995"/>
    <n v="6"/>
    <n v="2014"/>
  </r>
  <r>
    <n v="6334"/>
    <s v="CA-2014-167927"/>
    <d v="2014-01-20T00:00:00"/>
    <d v="2014-01-26T00:00:00"/>
    <x v="1"/>
    <x v="190"/>
    <x v="190"/>
    <s v="Consumer"/>
    <s v="United States"/>
    <s v="Westland"/>
    <s v="Michigan"/>
    <n v="48185"/>
    <s v="Central"/>
    <s v="OFF-BI-10004364"/>
    <s v="Office Supplies"/>
    <s v="Binders"/>
    <s v="Storex Dura Pro Binders"/>
    <n v="29.7"/>
    <n v="5"/>
    <n v="0"/>
    <n v="0"/>
    <n v="13.365"/>
    <n v="-16.335000000000001"/>
    <n v="6"/>
    <n v="2014"/>
  </r>
  <r>
    <n v="6335"/>
    <s v="CA-2014-133305"/>
    <d v="2014-07-11T00:00:00"/>
    <d v="2014-07-15T00:00:00"/>
    <x v="1"/>
    <x v="708"/>
    <x v="708"/>
    <s v="Consumer"/>
    <s v="United States"/>
    <s v="New York City"/>
    <s v="New York"/>
    <n v="10011"/>
    <s v="East"/>
    <s v="OFF-PA-10001970"/>
    <s v="Office Supplies"/>
    <s v="Paper"/>
    <s v="Xerox 1881"/>
    <n v="49.12"/>
    <n v="4"/>
    <n v="0"/>
    <n v="0"/>
    <n v="23.086400000000001"/>
    <n v="-26.033599999999996"/>
    <n v="4"/>
    <n v="2014"/>
  </r>
  <r>
    <n v="6336"/>
    <s v="CA-2014-133305"/>
    <d v="2014-07-11T00:00:00"/>
    <d v="2014-07-15T00:00:00"/>
    <x v="1"/>
    <x v="708"/>
    <x v="708"/>
    <s v="Consumer"/>
    <s v="United States"/>
    <s v="New York City"/>
    <s v="New York"/>
    <n v="10011"/>
    <s v="East"/>
    <s v="OFF-BI-10002954"/>
    <s v="Office Supplies"/>
    <s v="Binders"/>
    <s v="Newell 3-Hole Punched Plastic Slotted Magazine Holders for Binders"/>
    <n v="18.28"/>
    <n v="5"/>
    <n v="0.2"/>
    <n v="-3.6560000000000006"/>
    <n v="6.3979999999999997"/>
    <n v="-8.2260000000000009"/>
    <n v="4"/>
    <n v="2014"/>
  </r>
  <r>
    <n v="6337"/>
    <s v="CA-2016-165995"/>
    <d v="2016-08-30T00:00:00"/>
    <d v="2016-09-06T00:00:00"/>
    <x v="1"/>
    <x v="696"/>
    <x v="696"/>
    <s v="Consumer"/>
    <s v="United States"/>
    <s v="Los Angeles"/>
    <s v="California"/>
    <n v="90008"/>
    <s v="West"/>
    <s v="FUR-FU-10000672"/>
    <s v="Furniture"/>
    <s v="Furnishings"/>
    <s v="Executive Impressions 10&quot; Spectator Wall Clock"/>
    <n v="47.04"/>
    <n v="4"/>
    <n v="0"/>
    <n v="0"/>
    <n v="15.993600000000001"/>
    <n v="-31.046399999999998"/>
    <n v="7"/>
    <n v="2016"/>
  </r>
  <r>
    <n v="6338"/>
    <s v="CA-2016-165995"/>
    <d v="2016-08-30T00:00:00"/>
    <d v="2016-09-06T00:00:00"/>
    <x v="1"/>
    <x v="696"/>
    <x v="696"/>
    <s v="Consumer"/>
    <s v="United States"/>
    <s v="Los Angeles"/>
    <s v="California"/>
    <n v="90008"/>
    <s v="West"/>
    <s v="TEC-PH-10004908"/>
    <s v="Technology"/>
    <s v="Phones"/>
    <s v="Panasonic KX TS3282W Corded phone"/>
    <n v="339.96"/>
    <n v="5"/>
    <n v="0.2"/>
    <n v="-67.992000000000004"/>
    <n v="42.494999999999997"/>
    <n v="-229.47299999999996"/>
    <n v="7"/>
    <n v="2016"/>
  </r>
  <r>
    <n v="6339"/>
    <s v="CA-2017-143112"/>
    <d v="2017-10-05T00:00:00"/>
    <d v="2017-10-09T00:00:00"/>
    <x v="1"/>
    <x v="477"/>
    <x v="477"/>
    <s v="Corporate"/>
    <s v="United States"/>
    <s v="New York City"/>
    <s v="New York"/>
    <n v="10035"/>
    <s v="East"/>
    <s v="TEC-PH-10003095"/>
    <s v="Technology"/>
    <s v="Phones"/>
    <s v="Samsung HM1900 Bluetooth Headset"/>
    <n v="87.8"/>
    <n v="4"/>
    <n v="0"/>
    <n v="0"/>
    <n v="43.9"/>
    <n v="-43.9"/>
    <n v="4"/>
    <n v="2017"/>
  </r>
  <r>
    <n v="6340"/>
    <s v="CA-2017-143112"/>
    <d v="2017-10-05T00:00:00"/>
    <d v="2017-10-09T00:00:00"/>
    <x v="1"/>
    <x v="477"/>
    <x v="477"/>
    <s v="Corporate"/>
    <s v="United States"/>
    <s v="New York City"/>
    <s v="New York"/>
    <n v="10035"/>
    <s v="East"/>
    <s v="FUR-CH-10002880"/>
    <s v="Furniture"/>
    <s v="Chairs"/>
    <s v="Global High-Back Leather Tilter, Burgundy"/>
    <n v="221.38200000000001"/>
    <n v="2"/>
    <n v="0.1"/>
    <n v="-22.138200000000001"/>
    <n v="2.4598"/>
    <n v="-196.78399999999999"/>
    <n v="4"/>
    <n v="2017"/>
  </r>
  <r>
    <n v="6341"/>
    <s v="CA-2017-143112"/>
    <d v="2017-10-05T00:00:00"/>
    <d v="2017-10-09T00:00:00"/>
    <x v="1"/>
    <x v="477"/>
    <x v="477"/>
    <s v="Corporate"/>
    <s v="United States"/>
    <s v="New York City"/>
    <s v="New York"/>
    <n v="10035"/>
    <s v="East"/>
    <s v="TEC-MA-10001047"/>
    <s v="Technology"/>
    <s v="Machines"/>
    <s v="3D Systems Cube Printer, 2nd Generation, Magenta"/>
    <n v="5199.96"/>
    <n v="4"/>
    <n v="0"/>
    <n v="0"/>
    <n v="1351.9896000000001"/>
    <n v="-3847.9704000000002"/>
    <n v="4"/>
    <n v="2017"/>
  </r>
  <r>
    <n v="6342"/>
    <s v="US-2017-105830"/>
    <d v="2016-12-31T00:00:00"/>
    <d v="2017-01-02T00:00:00"/>
    <x v="2"/>
    <x v="551"/>
    <x v="551"/>
    <s v="Consumer"/>
    <s v="United States"/>
    <s v="Lancaster"/>
    <s v="Ohio"/>
    <n v="43130"/>
    <s v="East"/>
    <s v="OFF-ST-10002554"/>
    <s v="Office Supplies"/>
    <s v="Storage"/>
    <s v="Tennsco Industrial Shelving"/>
    <n v="156.512"/>
    <n v="4"/>
    <n v="0.2"/>
    <n v="-31.302400000000002"/>
    <n v="-35.215200000000003"/>
    <n v="-160.4248"/>
    <n v="2"/>
    <n v="2016"/>
  </r>
  <r>
    <n v="6343"/>
    <s v="CA-2015-146255"/>
    <d v="2015-03-07T00:00:00"/>
    <d v="2015-03-10T00:00:00"/>
    <x v="2"/>
    <x v="670"/>
    <x v="670"/>
    <s v="Home Office"/>
    <s v="United States"/>
    <s v="Newark"/>
    <s v="Delaware"/>
    <n v="19711"/>
    <s v="East"/>
    <s v="TEC-AC-10004469"/>
    <s v="Technology"/>
    <s v="Accessories"/>
    <s v="Microsoft Sculpt Comfort Mouse"/>
    <n v="119.85"/>
    <n v="3"/>
    <n v="0"/>
    <n v="0"/>
    <n v="52.734000000000002"/>
    <n v="-67.115999999999985"/>
    <n v="3"/>
    <n v="2015"/>
  </r>
  <r>
    <n v="6344"/>
    <s v="CA-2015-146255"/>
    <d v="2015-03-07T00:00:00"/>
    <d v="2015-03-10T00:00:00"/>
    <x v="2"/>
    <x v="670"/>
    <x v="670"/>
    <s v="Home Office"/>
    <s v="United States"/>
    <s v="Newark"/>
    <s v="Delaware"/>
    <n v="19711"/>
    <s v="East"/>
    <s v="OFF-BI-10000309"/>
    <s v="Office Supplies"/>
    <s v="Binders"/>
    <s v="GBC Twin Loop Wire Binding Elements, 9/16&quot; Spine, Black"/>
    <n v="30.44"/>
    <n v="2"/>
    <n v="0"/>
    <n v="0"/>
    <n v="14.9156"/>
    <n v="-15.524400000000002"/>
    <n v="3"/>
    <n v="2015"/>
  </r>
  <r>
    <n v="6345"/>
    <s v="CA-2015-146255"/>
    <d v="2015-03-07T00:00:00"/>
    <d v="2015-03-10T00:00:00"/>
    <x v="2"/>
    <x v="670"/>
    <x v="670"/>
    <s v="Home Office"/>
    <s v="United States"/>
    <s v="Newark"/>
    <s v="Delaware"/>
    <n v="19711"/>
    <s v="East"/>
    <s v="OFF-BI-10001765"/>
    <s v="Office Supplies"/>
    <s v="Binders"/>
    <s v="Wilson Jones Heavy-Duty Casebound Ring Binders with Metal Hinges"/>
    <n v="69.28"/>
    <n v="2"/>
    <n v="0"/>
    <n v="0"/>
    <n v="33.254399999999997"/>
    <n v="-36.025600000000004"/>
    <n v="3"/>
    <n v="2015"/>
  </r>
  <r>
    <n v="6346"/>
    <s v="CA-2015-146255"/>
    <d v="2015-03-07T00:00:00"/>
    <d v="2015-03-10T00:00:00"/>
    <x v="2"/>
    <x v="670"/>
    <x v="670"/>
    <s v="Home Office"/>
    <s v="United States"/>
    <s v="Newark"/>
    <s v="Delaware"/>
    <n v="19711"/>
    <s v="East"/>
    <s v="TEC-PH-10001619"/>
    <s v="Technology"/>
    <s v="Phones"/>
    <s v="LG G3"/>
    <n v="587.97"/>
    <n v="3"/>
    <n v="0"/>
    <n v="0"/>
    <n v="170.51130000000001"/>
    <n v="-417.45870000000002"/>
    <n v="3"/>
    <n v="2015"/>
  </r>
  <r>
    <n v="6347"/>
    <s v="CA-2017-104822"/>
    <d v="2017-10-20T00:00:00"/>
    <d v="2017-10-20T00:00:00"/>
    <x v="3"/>
    <x v="46"/>
    <x v="46"/>
    <s v="Home Office"/>
    <s v="United States"/>
    <s v="New York City"/>
    <s v="New York"/>
    <n v="10024"/>
    <s v="East"/>
    <s v="OFF-LA-10002034"/>
    <s v="Office Supplies"/>
    <s v="Labels"/>
    <s v="Avery 478"/>
    <n v="24.55"/>
    <n v="5"/>
    <n v="0"/>
    <n v="0"/>
    <n v="12.029500000000001"/>
    <n v="-12.5205"/>
    <n v="0"/>
    <n v="2017"/>
  </r>
  <r>
    <n v="6348"/>
    <s v="CA-2015-104486"/>
    <d v="2015-05-01T00:00:00"/>
    <d v="2015-05-06T00:00:00"/>
    <x v="1"/>
    <x v="138"/>
    <x v="138"/>
    <s v="Consumer"/>
    <s v="United States"/>
    <s v="San Francisco"/>
    <s v="California"/>
    <n v="94109"/>
    <s v="West"/>
    <s v="OFF-BI-10000309"/>
    <s v="Office Supplies"/>
    <s v="Binders"/>
    <s v="GBC Twin Loop Wire Binding Elements, 9/16&quot; Spine, Black"/>
    <n v="12.176"/>
    <n v="1"/>
    <n v="0.2"/>
    <n v="-2.4352"/>
    <n v="4.4138000000000002"/>
    <n v="-5.327"/>
    <n v="5"/>
    <n v="2015"/>
  </r>
  <r>
    <n v="6349"/>
    <s v="CA-2015-104486"/>
    <d v="2015-05-01T00:00:00"/>
    <d v="2015-05-06T00:00:00"/>
    <x v="1"/>
    <x v="138"/>
    <x v="138"/>
    <s v="Consumer"/>
    <s v="United States"/>
    <s v="San Francisco"/>
    <s v="California"/>
    <n v="94109"/>
    <s v="West"/>
    <s v="OFF-ST-10000876"/>
    <s v="Office Supplies"/>
    <s v="Storage"/>
    <s v="Eldon Simplefile Box Office"/>
    <n v="37.32"/>
    <n v="3"/>
    <n v="0"/>
    <n v="0"/>
    <n v="10.4496"/>
    <n v="-26.8704"/>
    <n v="5"/>
    <n v="2015"/>
  </r>
  <r>
    <n v="6350"/>
    <s v="CA-2015-104486"/>
    <d v="2015-05-01T00:00:00"/>
    <d v="2015-05-06T00:00:00"/>
    <x v="1"/>
    <x v="138"/>
    <x v="138"/>
    <s v="Consumer"/>
    <s v="United States"/>
    <s v="San Francisco"/>
    <s v="California"/>
    <n v="94109"/>
    <s v="West"/>
    <s v="OFF-SU-10002573"/>
    <s v="Office Supplies"/>
    <s v="Supplies"/>
    <s v="Acme 10&quot; Easy Grip Assistive Scissors"/>
    <n v="35.06"/>
    <n v="2"/>
    <n v="0"/>
    <n v="0"/>
    <n v="10.518000000000001"/>
    <n v="-24.542000000000002"/>
    <n v="5"/>
    <n v="2015"/>
  </r>
  <r>
    <n v="6351"/>
    <s v="CA-2017-161557"/>
    <d v="2017-09-03T00:00:00"/>
    <d v="2017-09-08T00:00:00"/>
    <x v="1"/>
    <x v="151"/>
    <x v="151"/>
    <s v="Consumer"/>
    <s v="United States"/>
    <s v="Dallas"/>
    <s v="Texas"/>
    <n v="75217"/>
    <s v="Central"/>
    <s v="FUR-FU-10004622"/>
    <s v="Furniture"/>
    <s v="Furnishings"/>
    <s v="Eldon Advantage Foldable Chair Mats for Low Pile Carpets"/>
    <n v="108.4"/>
    <n v="5"/>
    <n v="0.6"/>
    <n v="-65.040000000000006"/>
    <n v="-105.69"/>
    <n v="-149.05000000000001"/>
    <n v="5"/>
    <n v="2017"/>
  </r>
  <r>
    <n v="6352"/>
    <s v="CA-2017-161130"/>
    <d v="2017-11-03T00:00:00"/>
    <d v="2017-11-08T00:00:00"/>
    <x v="1"/>
    <x v="667"/>
    <x v="667"/>
    <s v="Corporate"/>
    <s v="United States"/>
    <s v="Miami"/>
    <s v="Florida"/>
    <n v="33178"/>
    <s v="South"/>
    <s v="TEC-PH-10002549"/>
    <s v="Technology"/>
    <s v="Phones"/>
    <s v="Polycom SoundPoint IP 450 VoIP phone"/>
    <n v="361.37599999999998"/>
    <n v="2"/>
    <n v="0.2"/>
    <n v="-72.275199999999998"/>
    <n v="27.103200000000001"/>
    <n v="-261.99759999999998"/>
    <n v="5"/>
    <n v="2017"/>
  </r>
  <r>
    <n v="6353"/>
    <s v="US-2015-161347"/>
    <d v="2015-09-13T00:00:00"/>
    <d v="2015-09-19T00:00:00"/>
    <x v="1"/>
    <x v="668"/>
    <x v="668"/>
    <s v="Consumer"/>
    <s v="United States"/>
    <s v="Philadelphia"/>
    <s v="Pennsylvania"/>
    <n v="19120"/>
    <s v="East"/>
    <s v="OFF-BI-10004209"/>
    <s v="Office Supplies"/>
    <s v="Binders"/>
    <s v="Fellowes Twister Kit, Gray/Clear, 3/pkg"/>
    <n v="2.4119999999999999"/>
    <n v="1"/>
    <n v="0.7"/>
    <n v="-1.6883999999999999"/>
    <n v="-2.0099999999999998"/>
    <n v="-2.7336"/>
    <n v="6"/>
    <n v="2015"/>
  </r>
  <r>
    <n v="6354"/>
    <s v="US-2015-109015"/>
    <d v="2015-09-06T00:00:00"/>
    <d v="2015-09-12T00:00:00"/>
    <x v="1"/>
    <x v="29"/>
    <x v="29"/>
    <s v="Corporate"/>
    <s v="United States"/>
    <s v="New York City"/>
    <s v="New York"/>
    <n v="10011"/>
    <s v="East"/>
    <s v="OFF-AP-10001962"/>
    <s v="Office Supplies"/>
    <s v="Appliances"/>
    <s v="Black &amp; Decker Filter for Double Action Dustbuster Cordless Vac BLDV7210"/>
    <n v="8.39"/>
    <n v="1"/>
    <n v="0"/>
    <n v="0"/>
    <n v="2.0975000000000001"/>
    <n v="-6.2925000000000004"/>
    <n v="6"/>
    <n v="2015"/>
  </r>
  <r>
    <n v="6355"/>
    <s v="US-2015-109015"/>
    <d v="2015-09-06T00:00:00"/>
    <d v="2015-09-12T00:00:00"/>
    <x v="1"/>
    <x v="29"/>
    <x v="29"/>
    <s v="Corporate"/>
    <s v="United States"/>
    <s v="New York City"/>
    <s v="New York"/>
    <n v="10011"/>
    <s v="East"/>
    <s v="TEC-PH-10002922"/>
    <s v="Technology"/>
    <s v="Phones"/>
    <s v="ShoreTel ShorePhone IP 230 VoIP phone"/>
    <n v="337.98"/>
    <n v="2"/>
    <n v="0"/>
    <n v="0"/>
    <n v="101.39400000000001"/>
    <n v="-236.58600000000001"/>
    <n v="6"/>
    <n v="2015"/>
  </r>
  <r>
    <n v="6356"/>
    <s v="CA-2014-110611"/>
    <d v="2014-10-06T00:00:00"/>
    <d v="2014-10-13T00:00:00"/>
    <x v="1"/>
    <x v="557"/>
    <x v="557"/>
    <s v="Consumer"/>
    <s v="United States"/>
    <s v="Philadelphia"/>
    <s v="Pennsylvania"/>
    <n v="19120"/>
    <s v="East"/>
    <s v="OFF-ST-10000642"/>
    <s v="Office Supplies"/>
    <s v="Storage"/>
    <s v="Tennsco Lockers, Gray"/>
    <n v="83.92"/>
    <n v="5"/>
    <n v="0.2"/>
    <n v="-16.784000000000002"/>
    <n v="-13.637"/>
    <n v="-80.772999999999996"/>
    <n v="7"/>
    <n v="2014"/>
  </r>
  <r>
    <n v="6357"/>
    <s v="CA-2017-139080"/>
    <d v="2017-01-23T00:00:00"/>
    <d v="2017-01-28T00:00:00"/>
    <x v="1"/>
    <x v="294"/>
    <x v="294"/>
    <s v="Corporate"/>
    <s v="United States"/>
    <s v="Seattle"/>
    <s v="Washington"/>
    <n v="98103"/>
    <s v="West"/>
    <s v="OFF-BI-10001757"/>
    <s v="Office Supplies"/>
    <s v="Binders"/>
    <s v="Pressboard Hanging Data Binders for Unburst Sheets"/>
    <n v="19.68"/>
    <n v="5"/>
    <n v="0.2"/>
    <n v="-3.9359999999999999"/>
    <n v="6.8879999999999999"/>
    <n v="-8.8559999999999999"/>
    <n v="5"/>
    <n v="2017"/>
  </r>
  <r>
    <n v="6358"/>
    <s v="CA-2017-139080"/>
    <d v="2017-01-23T00:00:00"/>
    <d v="2017-01-28T00:00:00"/>
    <x v="1"/>
    <x v="294"/>
    <x v="294"/>
    <s v="Corporate"/>
    <s v="United States"/>
    <s v="Seattle"/>
    <s v="Washington"/>
    <n v="98103"/>
    <s v="West"/>
    <s v="OFF-PA-10004621"/>
    <s v="Office Supplies"/>
    <s v="Paper"/>
    <s v="Xerox 212"/>
    <n v="25.92"/>
    <n v="4"/>
    <n v="0"/>
    <n v="0"/>
    <n v="12.441599999999999"/>
    <n v="-13.478400000000002"/>
    <n v="5"/>
    <n v="2017"/>
  </r>
  <r>
    <n v="6359"/>
    <s v="CA-2017-139080"/>
    <d v="2017-01-23T00:00:00"/>
    <d v="2017-01-28T00:00:00"/>
    <x v="1"/>
    <x v="294"/>
    <x v="294"/>
    <s v="Corporate"/>
    <s v="United States"/>
    <s v="Seattle"/>
    <s v="Washington"/>
    <n v="98103"/>
    <s v="West"/>
    <s v="OFF-PA-10002262"/>
    <s v="Office Supplies"/>
    <s v="Paper"/>
    <s v="Xerox 192"/>
    <n v="6.48"/>
    <n v="1"/>
    <n v="0"/>
    <n v="0"/>
    <n v="3.1103999999999998"/>
    <n v="-3.3696000000000006"/>
    <n v="5"/>
    <n v="2017"/>
  </r>
  <r>
    <n v="6360"/>
    <s v="CA-2017-139080"/>
    <d v="2017-01-23T00:00:00"/>
    <d v="2017-01-28T00:00:00"/>
    <x v="1"/>
    <x v="294"/>
    <x v="294"/>
    <s v="Corporate"/>
    <s v="United States"/>
    <s v="Seattle"/>
    <s v="Washington"/>
    <n v="98103"/>
    <s v="West"/>
    <s v="TEC-PH-10004100"/>
    <s v="Technology"/>
    <s v="Phones"/>
    <s v="Griffin GC17055 Auxiliary Audio Cable"/>
    <n v="86.352000000000004"/>
    <n v="6"/>
    <n v="0.2"/>
    <n v="-17.270400000000002"/>
    <n v="8.6351999999999993"/>
    <n v="-60.446400000000011"/>
    <n v="5"/>
    <n v="2017"/>
  </r>
  <r>
    <n v="6361"/>
    <s v="CA-2015-115693"/>
    <d v="2015-12-10T00:00:00"/>
    <d v="2015-12-15T00:00:00"/>
    <x v="1"/>
    <x v="763"/>
    <x v="763"/>
    <s v="Home Office"/>
    <s v="United States"/>
    <s v="Los Angeles"/>
    <s v="California"/>
    <n v="90032"/>
    <s v="West"/>
    <s v="OFF-AR-10003582"/>
    <s v="Office Supplies"/>
    <s v="Art"/>
    <s v="Boston Electric Pencil Sharpener, Model 1818, Charcoal Black"/>
    <n v="56.3"/>
    <n v="2"/>
    <n v="0"/>
    <n v="0"/>
    <n v="15.763999999999999"/>
    <n v="-40.536000000000001"/>
    <n v="5"/>
    <n v="2015"/>
  </r>
  <r>
    <n v="6362"/>
    <s v="US-2014-107993"/>
    <d v="2014-11-25T00:00:00"/>
    <d v="2014-11-30T00:00:00"/>
    <x v="1"/>
    <x v="339"/>
    <x v="339"/>
    <s v="Consumer"/>
    <s v="United States"/>
    <s v="Springfield"/>
    <s v="Oregon"/>
    <n v="97477"/>
    <s v="West"/>
    <s v="OFF-AR-10003179"/>
    <s v="Office Supplies"/>
    <s v="Art"/>
    <s v="Dixon Ticonderoga Core-Lock Colored Pencils"/>
    <n v="51.015999999999998"/>
    <n v="7"/>
    <n v="0.2"/>
    <n v="-10.203200000000001"/>
    <n v="8.2901000000000007"/>
    <n v="-32.522699999999993"/>
    <n v="5"/>
    <n v="2014"/>
  </r>
  <r>
    <n v="6363"/>
    <s v="CA-2017-110443"/>
    <d v="2017-11-21T00:00:00"/>
    <d v="2017-11-25T00:00:00"/>
    <x v="1"/>
    <x v="237"/>
    <x v="237"/>
    <s v="Consumer"/>
    <s v="United States"/>
    <s v="Renton"/>
    <s v="Washington"/>
    <n v="98059"/>
    <s v="West"/>
    <s v="OFF-BI-10001670"/>
    <s v="Office Supplies"/>
    <s v="Binders"/>
    <s v="Vinyl Sectional Post Binders"/>
    <n v="150.80000000000001"/>
    <n v="5"/>
    <n v="0.2"/>
    <n v="-30.160000000000004"/>
    <n v="56.55"/>
    <n v="-64.090000000000018"/>
    <n v="4"/>
    <n v="2017"/>
  </r>
  <r>
    <n v="6364"/>
    <s v="CA-2017-110443"/>
    <d v="2017-11-21T00:00:00"/>
    <d v="2017-11-25T00:00:00"/>
    <x v="1"/>
    <x v="237"/>
    <x v="237"/>
    <s v="Consumer"/>
    <s v="United States"/>
    <s v="Renton"/>
    <s v="Washington"/>
    <n v="98059"/>
    <s v="West"/>
    <s v="TEC-MA-10002073"/>
    <s v="Technology"/>
    <s v="Machines"/>
    <s v="3D Systems Cube Printer, 2nd Generation, White"/>
    <n v="1039.992"/>
    <n v="1"/>
    <n v="0.2"/>
    <n v="-207.9984"/>
    <n v="103.9992"/>
    <n v="-727.99440000000004"/>
    <n v="4"/>
    <n v="2017"/>
  </r>
  <r>
    <n v="6365"/>
    <s v="CA-2017-110443"/>
    <d v="2017-11-21T00:00:00"/>
    <d v="2017-11-25T00:00:00"/>
    <x v="1"/>
    <x v="237"/>
    <x v="237"/>
    <s v="Consumer"/>
    <s v="United States"/>
    <s v="Renton"/>
    <s v="Washington"/>
    <n v="98059"/>
    <s v="West"/>
    <s v="OFF-PA-10003797"/>
    <s v="Office Supplies"/>
    <s v="Paper"/>
    <s v="Xerox 209"/>
    <n v="51.84"/>
    <n v="8"/>
    <n v="0"/>
    <n v="0"/>
    <n v="24.883199999999999"/>
    <n v="-26.956800000000005"/>
    <n v="4"/>
    <n v="2017"/>
  </r>
  <r>
    <n v="6366"/>
    <s v="CA-2017-144848"/>
    <d v="2017-04-04T00:00:00"/>
    <d v="2017-04-05T00:00:00"/>
    <x v="2"/>
    <x v="284"/>
    <x v="284"/>
    <s v="Home Office"/>
    <s v="United States"/>
    <s v="New York City"/>
    <s v="New York"/>
    <n v="10009"/>
    <s v="East"/>
    <s v="TEC-PH-10004006"/>
    <s v="Technology"/>
    <s v="Phones"/>
    <s v="Panasonic KX - TS880B Telephone"/>
    <n v="41.22"/>
    <n v="1"/>
    <n v="0"/>
    <n v="0"/>
    <n v="11.1294"/>
    <n v="-30.090599999999998"/>
    <n v="1"/>
    <n v="2017"/>
  </r>
  <r>
    <n v="6367"/>
    <s v="CA-2017-144848"/>
    <d v="2017-04-04T00:00:00"/>
    <d v="2017-04-05T00:00:00"/>
    <x v="2"/>
    <x v="284"/>
    <x v="284"/>
    <s v="Home Office"/>
    <s v="United States"/>
    <s v="New York City"/>
    <s v="New York"/>
    <n v="10009"/>
    <s v="East"/>
    <s v="OFF-SU-10000646"/>
    <s v="Office Supplies"/>
    <s v="Supplies"/>
    <s v="Premier Automatic Letter Opener"/>
    <n v="240.37"/>
    <n v="1"/>
    <n v="0"/>
    <n v="0"/>
    <n v="7.2111000000000001"/>
    <n v="-233.15890000000002"/>
    <n v="1"/>
    <n v="2017"/>
  </r>
  <r>
    <n v="6368"/>
    <s v="CA-2017-144848"/>
    <d v="2017-04-04T00:00:00"/>
    <d v="2017-04-05T00:00:00"/>
    <x v="2"/>
    <x v="284"/>
    <x v="284"/>
    <s v="Home Office"/>
    <s v="United States"/>
    <s v="New York City"/>
    <s v="New York"/>
    <n v="10009"/>
    <s v="East"/>
    <s v="TEC-PH-10002262"/>
    <s v="Technology"/>
    <s v="Phones"/>
    <s v="LG Electronics Tone+ HBS-730 Bluetooth Headset"/>
    <n v="119.02"/>
    <n v="2"/>
    <n v="0"/>
    <n v="0"/>
    <n v="33.325600000000001"/>
    <n v="-85.694400000000002"/>
    <n v="1"/>
    <n v="2017"/>
  </r>
  <r>
    <n v="6369"/>
    <s v="US-2017-147998"/>
    <d v="2017-05-19T00:00:00"/>
    <d v="2017-05-24T00:00:00"/>
    <x v="1"/>
    <x v="193"/>
    <x v="193"/>
    <s v="Consumer"/>
    <s v="United States"/>
    <s v="San Jose"/>
    <s v="California"/>
    <n v="95123"/>
    <s v="West"/>
    <s v="OFF-BI-10002082"/>
    <s v="Office Supplies"/>
    <s v="Binders"/>
    <s v="GBC Twin Loop Wire Binding Elements"/>
    <n v="133.12"/>
    <n v="5"/>
    <n v="0.2"/>
    <n v="-26.624000000000002"/>
    <n v="49.92"/>
    <n v="-56.576000000000008"/>
    <n v="5"/>
    <n v="2017"/>
  </r>
  <r>
    <n v="6370"/>
    <s v="CA-2016-103919"/>
    <d v="2016-10-03T00:00:00"/>
    <d v="2016-10-07T00:00:00"/>
    <x v="1"/>
    <x v="734"/>
    <x v="734"/>
    <s v="Corporate"/>
    <s v="United States"/>
    <s v="Grand Prairie"/>
    <s v="Texas"/>
    <n v="75051"/>
    <s v="Central"/>
    <s v="FUR-FU-10001756"/>
    <s v="Furniture"/>
    <s v="Furnishings"/>
    <s v="Eldon Expressions Desk Accessory, Wood Photo Frame, Mahogany"/>
    <n v="38.08"/>
    <n v="5"/>
    <n v="0.6"/>
    <n v="-22.847999999999999"/>
    <n v="-29.512"/>
    <n v="-44.744"/>
    <n v="4"/>
    <n v="2016"/>
  </r>
  <r>
    <n v="6371"/>
    <s v="CA-2016-113425"/>
    <d v="2016-11-21T00:00:00"/>
    <d v="2016-11-21T00:00:00"/>
    <x v="3"/>
    <x v="451"/>
    <x v="451"/>
    <s v="Home Office"/>
    <s v="United States"/>
    <s v="New York City"/>
    <s v="New York"/>
    <n v="10009"/>
    <s v="East"/>
    <s v="FUR-BO-10002598"/>
    <s v="Furniture"/>
    <s v="Bookcases"/>
    <s v="Hon Metal Bookcases, Putty"/>
    <n v="113.568"/>
    <n v="2"/>
    <n v="0.2"/>
    <n v="-22.7136"/>
    <n v="12.776400000000001"/>
    <n v="-78.078000000000003"/>
    <n v="0"/>
    <n v="2016"/>
  </r>
  <r>
    <n v="6372"/>
    <s v="CA-2017-143035"/>
    <d v="2017-10-03T00:00:00"/>
    <d v="2017-10-05T00:00:00"/>
    <x v="0"/>
    <x v="254"/>
    <x v="254"/>
    <s v="Home Office"/>
    <s v="United States"/>
    <s v="New York City"/>
    <s v="New York"/>
    <n v="10009"/>
    <s v="East"/>
    <s v="FUR-FU-10001934"/>
    <s v="Furniture"/>
    <s v="Furnishings"/>
    <s v="Magnifier Swing Arm Lamp"/>
    <n v="83.92"/>
    <n v="4"/>
    <n v="0"/>
    <n v="0"/>
    <n v="21.819199999999999"/>
    <n v="-62.100800000000007"/>
    <n v="2"/>
    <n v="2017"/>
  </r>
  <r>
    <n v="6373"/>
    <s v="CA-2017-143035"/>
    <d v="2017-10-03T00:00:00"/>
    <d v="2017-10-05T00:00:00"/>
    <x v="0"/>
    <x v="254"/>
    <x v="254"/>
    <s v="Home Office"/>
    <s v="United States"/>
    <s v="New York City"/>
    <s v="New York"/>
    <n v="10009"/>
    <s v="East"/>
    <s v="OFF-AR-10001130"/>
    <s v="Office Supplies"/>
    <s v="Art"/>
    <s v="Quartet Alpha White Chalk, 12/Pack"/>
    <n v="6.63"/>
    <n v="3"/>
    <n v="0"/>
    <n v="0"/>
    <n v="3.1160999999999999"/>
    <n v="-3.5139"/>
    <n v="2"/>
    <n v="2017"/>
  </r>
  <r>
    <n v="6374"/>
    <s v="CA-2017-143035"/>
    <d v="2017-10-03T00:00:00"/>
    <d v="2017-10-05T00:00:00"/>
    <x v="0"/>
    <x v="254"/>
    <x v="254"/>
    <s v="Home Office"/>
    <s v="United States"/>
    <s v="New York City"/>
    <s v="New York"/>
    <n v="10009"/>
    <s v="East"/>
    <s v="TEC-AC-10002049"/>
    <s v="Technology"/>
    <s v="Accessories"/>
    <s v="Logitech G19 Programmable Gaming Keyboard"/>
    <n v="371.97"/>
    <n v="3"/>
    <n v="0"/>
    <n v="0"/>
    <n v="66.954599999999999"/>
    <n v="-305.0154"/>
    <n v="2"/>
    <n v="2017"/>
  </r>
  <r>
    <n v="6375"/>
    <s v="CA-2014-107811"/>
    <d v="2014-04-29T00:00:00"/>
    <d v="2014-05-03T00:00:00"/>
    <x v="1"/>
    <x v="156"/>
    <x v="156"/>
    <s v="Corporate"/>
    <s v="United States"/>
    <s v="Memphis"/>
    <s v="Tennessee"/>
    <n v="38109"/>
    <s v="South"/>
    <s v="FUR-CH-10001394"/>
    <s v="Furniture"/>
    <s v="Chairs"/>
    <s v="Global Leather Executive Chair"/>
    <n v="561.58399999999995"/>
    <n v="2"/>
    <n v="0.2"/>
    <n v="-112.3168"/>
    <n v="70.197999999999993"/>
    <n v="-379.06919999999997"/>
    <n v="4"/>
    <n v="2014"/>
  </r>
  <r>
    <n v="6376"/>
    <s v="CA-2014-107811"/>
    <d v="2014-04-29T00:00:00"/>
    <d v="2014-05-03T00:00:00"/>
    <x v="1"/>
    <x v="156"/>
    <x v="156"/>
    <s v="Corporate"/>
    <s v="United States"/>
    <s v="Memphis"/>
    <s v="Tennessee"/>
    <n v="38109"/>
    <s v="South"/>
    <s v="OFF-ST-10000798"/>
    <s v="Office Supplies"/>
    <s v="Storage"/>
    <s v="2300 Heavy-Duty Transfer File Systems by Perma"/>
    <n v="99.92"/>
    <n v="5"/>
    <n v="0.2"/>
    <n v="-19.984000000000002"/>
    <n v="-1.2490000000000001"/>
    <n v="-81.185000000000002"/>
    <n v="4"/>
    <n v="2014"/>
  </r>
  <r>
    <n v="6377"/>
    <s v="CA-2016-163216"/>
    <d v="2016-10-07T00:00:00"/>
    <d v="2016-10-10T00:00:00"/>
    <x v="2"/>
    <x v="585"/>
    <x v="585"/>
    <s v="Home Office"/>
    <s v="United States"/>
    <s v="Philadelphia"/>
    <s v="Pennsylvania"/>
    <n v="19143"/>
    <s v="East"/>
    <s v="OFF-LA-10000134"/>
    <s v="Office Supplies"/>
    <s v="Labels"/>
    <s v="Avery 511"/>
    <n v="4.9279999999999999"/>
    <n v="2"/>
    <n v="0.2"/>
    <n v="-0.98560000000000003"/>
    <n v="1.7248000000000001"/>
    <n v="-2.2176"/>
    <n v="3"/>
    <n v="2016"/>
  </r>
  <r>
    <n v="6378"/>
    <s v="US-2016-116442"/>
    <d v="2016-12-15T00:00:00"/>
    <d v="2016-12-22T00:00:00"/>
    <x v="1"/>
    <x v="546"/>
    <x v="546"/>
    <s v="Consumer"/>
    <s v="United States"/>
    <s v="Los Angeles"/>
    <s v="California"/>
    <n v="90004"/>
    <s v="West"/>
    <s v="FUR-FU-10002364"/>
    <s v="Furniture"/>
    <s v="Furnishings"/>
    <s v="Eldon Expressions Wood Desk Accessories, Oak"/>
    <n v="14.76"/>
    <n v="2"/>
    <n v="0"/>
    <n v="0"/>
    <n v="4.2804000000000002"/>
    <n v="-10.4796"/>
    <n v="7"/>
    <n v="2016"/>
  </r>
  <r>
    <n v="6379"/>
    <s v="CA-2017-150623"/>
    <d v="2017-04-10T00:00:00"/>
    <d v="2017-04-14T00:00:00"/>
    <x v="1"/>
    <x v="748"/>
    <x v="748"/>
    <s v="Home Office"/>
    <s v="United States"/>
    <s v="Waterbury"/>
    <s v="Connecticut"/>
    <n v="6708"/>
    <s v="East"/>
    <s v="TEC-AC-10004571"/>
    <s v="Technology"/>
    <s v="Accessories"/>
    <s v="Logitech G700s Rechargeable Gaming Mouse"/>
    <n v="99.99"/>
    <n v="1"/>
    <n v="0"/>
    <n v="0"/>
    <n v="41.995800000000003"/>
    <n v="-57.994199999999992"/>
    <n v="4"/>
    <n v="2017"/>
  </r>
  <r>
    <n v="6380"/>
    <s v="CA-2017-150623"/>
    <d v="2017-04-10T00:00:00"/>
    <d v="2017-04-14T00:00:00"/>
    <x v="1"/>
    <x v="748"/>
    <x v="748"/>
    <s v="Home Office"/>
    <s v="United States"/>
    <s v="Waterbury"/>
    <s v="Connecticut"/>
    <n v="6708"/>
    <s v="East"/>
    <s v="OFF-ST-10003692"/>
    <s v="Office Supplies"/>
    <s v="Storage"/>
    <s v="Recycled Steel Personal File for Hanging File Folders"/>
    <n v="286.14999999999998"/>
    <n v="5"/>
    <n v="0"/>
    <n v="0"/>
    <n v="71.537499999999994"/>
    <n v="-214.61249999999998"/>
    <n v="4"/>
    <n v="2017"/>
  </r>
  <r>
    <n v="6381"/>
    <s v="US-2014-163797"/>
    <d v="2014-04-08T00:00:00"/>
    <d v="2014-04-13T00:00:00"/>
    <x v="1"/>
    <x v="480"/>
    <x v="480"/>
    <s v="Home Office"/>
    <s v="United States"/>
    <s v="Chandler"/>
    <s v="Arizona"/>
    <n v="85224"/>
    <s v="West"/>
    <s v="OFF-FA-10001883"/>
    <s v="Office Supplies"/>
    <s v="Fasteners"/>
    <s v="Alliance Super-Size Bands, Assorted Sizes"/>
    <n v="49.792000000000002"/>
    <n v="8"/>
    <n v="0.2"/>
    <n v="-9.958400000000001"/>
    <n v="-11.8256"/>
    <n v="-51.659200000000006"/>
    <n v="5"/>
    <n v="2014"/>
  </r>
  <r>
    <n v="6382"/>
    <s v="CA-2016-127236"/>
    <d v="2016-03-29T00:00:00"/>
    <d v="2016-04-02T00:00:00"/>
    <x v="1"/>
    <x v="180"/>
    <x v="180"/>
    <s v="Consumer"/>
    <s v="United States"/>
    <s v="Springfield"/>
    <s v="Ohio"/>
    <n v="45503"/>
    <s v="East"/>
    <s v="FUR-BO-10004015"/>
    <s v="Furniture"/>
    <s v="Bookcases"/>
    <s v="Bush Andora Bookcase, Maple/Graphite Gray Finish"/>
    <n v="299.97500000000002"/>
    <n v="5"/>
    <n v="0.5"/>
    <n v="-149.98750000000001"/>
    <n v="-167.98599999999999"/>
    <n v="-317.9735"/>
    <n v="4"/>
    <n v="2016"/>
  </r>
  <r>
    <n v="6383"/>
    <s v="CA-2016-127236"/>
    <d v="2016-03-29T00:00:00"/>
    <d v="2016-04-02T00:00:00"/>
    <x v="1"/>
    <x v="180"/>
    <x v="180"/>
    <s v="Consumer"/>
    <s v="United States"/>
    <s v="Springfield"/>
    <s v="Ohio"/>
    <n v="45503"/>
    <s v="East"/>
    <s v="TEC-PH-10000141"/>
    <s v="Technology"/>
    <s v="Phones"/>
    <s v="Clearsounds A400"/>
    <n v="158.376"/>
    <n v="4"/>
    <n v="0.4"/>
    <n v="-63.350400000000008"/>
    <n v="-36.9544"/>
    <n v="-131.97999999999999"/>
    <n v="4"/>
    <n v="2016"/>
  </r>
  <r>
    <n v="6384"/>
    <s v="US-2017-104661"/>
    <d v="2017-01-15T00:00:00"/>
    <d v="2017-01-18T00:00:00"/>
    <x v="2"/>
    <x v="621"/>
    <x v="621"/>
    <s v="Consumer"/>
    <s v="United States"/>
    <s v="Austin"/>
    <s v="Texas"/>
    <n v="78745"/>
    <s v="Central"/>
    <s v="OFF-BI-10001597"/>
    <s v="Office Supplies"/>
    <s v="Binders"/>
    <s v="Wilson Jones Ledger-Size, Piano-Hinge Binder, 2&quot;, Blue"/>
    <n v="32.783999999999999"/>
    <n v="4"/>
    <n v="0.8"/>
    <n v="-26.2272"/>
    <n v="-52.4544"/>
    <n v="-59.011200000000002"/>
    <n v="3"/>
    <n v="2017"/>
  </r>
  <r>
    <n v="6385"/>
    <s v="US-2017-104661"/>
    <d v="2017-01-15T00:00:00"/>
    <d v="2017-01-18T00:00:00"/>
    <x v="2"/>
    <x v="621"/>
    <x v="621"/>
    <s v="Consumer"/>
    <s v="United States"/>
    <s v="Austin"/>
    <s v="Texas"/>
    <n v="78745"/>
    <s v="Central"/>
    <s v="TEC-AC-10003628"/>
    <s v="Technology"/>
    <s v="Accessories"/>
    <s v="Logitech 910-002974 M325 Wireless Mouse for Web Scrolling"/>
    <n v="47.984000000000002"/>
    <n v="2"/>
    <n v="0.2"/>
    <n v="-9.5968"/>
    <n v="14.395200000000001"/>
    <n v="-23.991999999999997"/>
    <n v="3"/>
    <n v="2017"/>
  </r>
  <r>
    <n v="6386"/>
    <s v="US-2017-104661"/>
    <d v="2017-01-15T00:00:00"/>
    <d v="2017-01-18T00:00:00"/>
    <x v="2"/>
    <x v="621"/>
    <x v="621"/>
    <s v="Consumer"/>
    <s v="United States"/>
    <s v="Austin"/>
    <s v="Texas"/>
    <n v="78745"/>
    <s v="Central"/>
    <s v="TEC-AC-10002331"/>
    <s v="Technology"/>
    <s v="Accessories"/>
    <s v="Maxell 74 Minute CDR, 10/Pack"/>
    <n v="62.591999999999999"/>
    <n v="8"/>
    <n v="0.2"/>
    <n v="-12.5184"/>
    <n v="13.300800000000001"/>
    <n v="-36.772799999999997"/>
    <n v="3"/>
    <n v="2017"/>
  </r>
  <r>
    <n v="6387"/>
    <s v="US-2017-104661"/>
    <d v="2017-01-15T00:00:00"/>
    <d v="2017-01-18T00:00:00"/>
    <x v="2"/>
    <x v="621"/>
    <x v="621"/>
    <s v="Consumer"/>
    <s v="United States"/>
    <s v="Austin"/>
    <s v="Texas"/>
    <n v="78745"/>
    <s v="Central"/>
    <s v="OFF-BI-10001098"/>
    <s v="Office Supplies"/>
    <s v="Binders"/>
    <s v="Acco D-Ring Binder w/DublLock"/>
    <n v="4.2759999999999998"/>
    <n v="1"/>
    <n v="0.8"/>
    <n v="-3.4207999999999998"/>
    <n v="-6.6277999999999997"/>
    <n v="-7.4829999999999997"/>
    <n v="3"/>
    <n v="2017"/>
  </r>
  <r>
    <n v="6388"/>
    <s v="CA-2014-134103"/>
    <d v="2014-01-30T00:00:00"/>
    <d v="2014-02-04T00:00:00"/>
    <x v="1"/>
    <x v="160"/>
    <x v="160"/>
    <s v="Consumer"/>
    <s v="United States"/>
    <s v="Detroit"/>
    <s v="Michigan"/>
    <n v="48234"/>
    <s v="Central"/>
    <s v="OFF-PA-10001204"/>
    <s v="Office Supplies"/>
    <s v="Paper"/>
    <s v="Xerox 1972"/>
    <n v="10.56"/>
    <n v="2"/>
    <n v="0"/>
    <n v="0"/>
    <n v="4.7519999999999998"/>
    <n v="-5.8080000000000007"/>
    <n v="5"/>
    <n v="2014"/>
  </r>
  <r>
    <n v="6389"/>
    <s v="CA-2014-134103"/>
    <d v="2014-01-30T00:00:00"/>
    <d v="2014-02-04T00:00:00"/>
    <x v="1"/>
    <x v="160"/>
    <x v="160"/>
    <s v="Consumer"/>
    <s v="United States"/>
    <s v="Detroit"/>
    <s v="Michigan"/>
    <n v="48234"/>
    <s v="Central"/>
    <s v="OFF-ST-10000991"/>
    <s v="Office Supplies"/>
    <s v="Storage"/>
    <s v="Space Solutions HD Industrial Steel Shelving."/>
    <n v="229.94"/>
    <n v="2"/>
    <n v="0"/>
    <n v="0"/>
    <n v="6.8982000000000001"/>
    <n v="-223.04179999999999"/>
    <n v="5"/>
    <n v="2014"/>
  </r>
  <r>
    <n v="6390"/>
    <s v="CA-2015-147529"/>
    <d v="2015-02-07T00:00:00"/>
    <d v="2015-02-11T00:00:00"/>
    <x v="1"/>
    <x v="460"/>
    <x v="460"/>
    <s v="Corporate"/>
    <s v="United States"/>
    <s v="Springfield"/>
    <s v="Virginia"/>
    <n v="22153"/>
    <s v="South"/>
    <s v="OFF-EN-10000056"/>
    <s v="Office Supplies"/>
    <s v="Envelopes"/>
    <s v="Cameo Buff Policy Envelopes"/>
    <n v="311.14999999999998"/>
    <n v="5"/>
    <n v="0"/>
    <n v="0"/>
    <n v="146.2405"/>
    <n v="-164.90949999999998"/>
    <n v="4"/>
    <n v="2015"/>
  </r>
  <r>
    <n v="6391"/>
    <s v="CA-2015-147529"/>
    <d v="2015-02-07T00:00:00"/>
    <d v="2015-02-11T00:00:00"/>
    <x v="1"/>
    <x v="460"/>
    <x v="460"/>
    <s v="Corporate"/>
    <s v="United States"/>
    <s v="Springfield"/>
    <s v="Virginia"/>
    <n v="22153"/>
    <s v="South"/>
    <s v="OFF-PA-10003349"/>
    <s v="Office Supplies"/>
    <s v="Paper"/>
    <s v="Xerox 1957"/>
    <n v="12.96"/>
    <n v="2"/>
    <n v="0"/>
    <n v="0"/>
    <n v="6.3503999999999996"/>
    <n v="-6.6096000000000013"/>
    <n v="4"/>
    <n v="2015"/>
  </r>
  <r>
    <n v="6392"/>
    <s v="CA-2016-129126"/>
    <d v="2016-12-14T00:00:00"/>
    <d v="2016-12-19T00:00:00"/>
    <x v="1"/>
    <x v="7"/>
    <x v="7"/>
    <s v="Consumer"/>
    <s v="United States"/>
    <s v="New York City"/>
    <s v="New York"/>
    <n v="10011"/>
    <s v="East"/>
    <s v="OFF-PA-10001471"/>
    <s v="Office Supplies"/>
    <s v="Paper"/>
    <s v="Strathmore Photo Frame Cards"/>
    <n v="14.62"/>
    <n v="2"/>
    <n v="0"/>
    <n v="0"/>
    <n v="6.7252000000000001"/>
    <n v="-7.8947999999999992"/>
    <n v="5"/>
    <n v="2016"/>
  </r>
  <r>
    <n v="6393"/>
    <s v="CA-2016-129126"/>
    <d v="2016-12-14T00:00:00"/>
    <d v="2016-12-19T00:00:00"/>
    <x v="1"/>
    <x v="7"/>
    <x v="7"/>
    <s v="Consumer"/>
    <s v="United States"/>
    <s v="New York City"/>
    <s v="New York"/>
    <n v="10011"/>
    <s v="East"/>
    <s v="OFF-LA-10003190"/>
    <s v="Office Supplies"/>
    <s v="Labels"/>
    <s v="Avery 474"/>
    <n v="5.76"/>
    <n v="2"/>
    <n v="0"/>
    <n v="0"/>
    <n v="2.8224"/>
    <n v="-2.9375999999999998"/>
    <n v="5"/>
    <n v="2016"/>
  </r>
  <r>
    <n v="6394"/>
    <s v="CA-2016-129126"/>
    <d v="2016-12-14T00:00:00"/>
    <d v="2016-12-19T00:00:00"/>
    <x v="1"/>
    <x v="7"/>
    <x v="7"/>
    <s v="Consumer"/>
    <s v="United States"/>
    <s v="New York City"/>
    <s v="New York"/>
    <n v="10011"/>
    <s v="East"/>
    <s v="OFF-FA-10000621"/>
    <s v="Office Supplies"/>
    <s v="Fasteners"/>
    <s v="OIC Colored Binder Clips, Assorted Sizes"/>
    <n v="21.48"/>
    <n v="6"/>
    <n v="0"/>
    <n v="0"/>
    <n v="10.5252"/>
    <n v="-10.954800000000001"/>
    <n v="5"/>
    <n v="2016"/>
  </r>
  <r>
    <n v="6395"/>
    <s v="CA-2016-129126"/>
    <d v="2016-12-14T00:00:00"/>
    <d v="2016-12-19T00:00:00"/>
    <x v="1"/>
    <x v="7"/>
    <x v="7"/>
    <s v="Consumer"/>
    <s v="United States"/>
    <s v="New York City"/>
    <s v="New York"/>
    <n v="10011"/>
    <s v="East"/>
    <s v="FUR-FU-10002937"/>
    <s v="Furniture"/>
    <s v="Furnishings"/>
    <s v="GE 48&quot; Fluorescent Tube, Cool White Energy Saver, 34 Watts, 30/Box"/>
    <n v="396.92"/>
    <n v="4"/>
    <n v="0"/>
    <n v="0"/>
    <n v="198.46"/>
    <n v="-198.46"/>
    <n v="5"/>
    <n v="2016"/>
  </r>
  <r>
    <n v="6396"/>
    <s v="CA-2016-129126"/>
    <d v="2016-12-14T00:00:00"/>
    <d v="2016-12-19T00:00:00"/>
    <x v="1"/>
    <x v="7"/>
    <x v="7"/>
    <s v="Consumer"/>
    <s v="United States"/>
    <s v="New York City"/>
    <s v="New York"/>
    <n v="10011"/>
    <s v="East"/>
    <s v="OFF-ST-10004507"/>
    <s v="Office Supplies"/>
    <s v="Storage"/>
    <s v="Advantus Rolling Storage Box"/>
    <n v="17.149999999999999"/>
    <n v="1"/>
    <n v="0"/>
    <n v="0"/>
    <n v="4.6304999999999996"/>
    <n v="-12.519499999999999"/>
    <n v="5"/>
    <n v="2016"/>
  </r>
  <r>
    <n v="6397"/>
    <s v="CA-2016-129126"/>
    <d v="2016-12-14T00:00:00"/>
    <d v="2016-12-19T00:00:00"/>
    <x v="1"/>
    <x v="7"/>
    <x v="7"/>
    <s v="Consumer"/>
    <s v="United States"/>
    <s v="New York City"/>
    <s v="New York"/>
    <n v="10011"/>
    <s v="East"/>
    <s v="OFF-BI-10000279"/>
    <s v="Office Supplies"/>
    <s v="Binders"/>
    <s v="Acco Recycled 2&quot; Capacity Laser Printer Hanging Data Binders"/>
    <n v="23.12"/>
    <n v="2"/>
    <n v="0.2"/>
    <n v="-4.6240000000000006"/>
    <n v="7.8029999999999999"/>
    <n v="-10.693000000000001"/>
    <n v="5"/>
    <n v="2016"/>
  </r>
  <r>
    <n v="6398"/>
    <s v="CA-2017-131632"/>
    <d v="2017-10-31T00:00:00"/>
    <d v="2017-11-04T00:00:00"/>
    <x v="1"/>
    <x v="571"/>
    <x v="571"/>
    <s v="Home Office"/>
    <s v="United States"/>
    <s v="Dallas"/>
    <s v="Texas"/>
    <n v="75217"/>
    <s v="Central"/>
    <s v="OFF-AR-10003651"/>
    <s v="Office Supplies"/>
    <s v="Art"/>
    <s v="Newell 350"/>
    <n v="5.2480000000000002"/>
    <n v="2"/>
    <n v="0.2"/>
    <n v="-1.0496000000000001"/>
    <n v="0.59040000000000004"/>
    <n v="-3.6080000000000005"/>
    <n v="4"/>
    <n v="2017"/>
  </r>
  <r>
    <n v="6399"/>
    <s v="CA-2017-151981"/>
    <d v="2017-08-06T00:00:00"/>
    <d v="2017-08-12T00:00:00"/>
    <x v="1"/>
    <x v="39"/>
    <x v="39"/>
    <s v="Home Office"/>
    <s v="United States"/>
    <s v="Concord"/>
    <s v="New Hampshire"/>
    <n v="3301"/>
    <s v="East"/>
    <s v="TEC-PH-10003601"/>
    <s v="Technology"/>
    <s v="Phones"/>
    <s v="Ativa D5772 2-Line 5.8GHz Digital Expandable Corded/Cordless Phone System with Answering &amp; Caller ID/Call Waiting, Black/Silver"/>
    <n v="824.95"/>
    <n v="5"/>
    <n v="0"/>
    <n v="0"/>
    <n v="247.48500000000001"/>
    <n v="-577.46500000000003"/>
    <n v="6"/>
    <n v="2017"/>
  </r>
  <r>
    <n v="6400"/>
    <s v="CA-2017-151981"/>
    <d v="2017-08-06T00:00:00"/>
    <d v="2017-08-12T00:00:00"/>
    <x v="1"/>
    <x v="39"/>
    <x v="39"/>
    <s v="Home Office"/>
    <s v="United States"/>
    <s v="Concord"/>
    <s v="New Hampshire"/>
    <n v="3301"/>
    <s v="East"/>
    <s v="OFF-LA-10002195"/>
    <s v="Office Supplies"/>
    <s v="Labels"/>
    <s v="Avery 481"/>
    <n v="24.64"/>
    <n v="8"/>
    <n v="0"/>
    <n v="0"/>
    <n v="11.827199999999999"/>
    <n v="-12.812800000000001"/>
    <n v="6"/>
    <n v="2017"/>
  </r>
  <r>
    <n v="6401"/>
    <s v="CA-2017-151981"/>
    <d v="2017-08-06T00:00:00"/>
    <d v="2017-08-12T00:00:00"/>
    <x v="1"/>
    <x v="39"/>
    <x v="39"/>
    <s v="Home Office"/>
    <s v="United States"/>
    <s v="Concord"/>
    <s v="New Hampshire"/>
    <n v="3301"/>
    <s v="East"/>
    <s v="OFF-AR-10000380"/>
    <s v="Office Supplies"/>
    <s v="Art"/>
    <s v="Hunt PowerHouse Electric Pencil Sharpener, Blue"/>
    <n v="227.88"/>
    <n v="6"/>
    <n v="0"/>
    <n v="0"/>
    <n v="68.364000000000004"/>
    <n v="-159.51599999999999"/>
    <n v="6"/>
    <n v="2017"/>
  </r>
  <r>
    <n v="6402"/>
    <s v="CA-2017-125472"/>
    <d v="2017-05-30T00:00:00"/>
    <d v="2017-05-31T00:00:00"/>
    <x v="2"/>
    <x v="232"/>
    <x v="232"/>
    <s v="Consumer"/>
    <s v="United States"/>
    <s v="Lafayette"/>
    <s v="Louisiana"/>
    <n v="70506"/>
    <s v="South"/>
    <s v="FUR-BO-10000330"/>
    <s v="Furniture"/>
    <s v="Bookcases"/>
    <s v="Sauder Camden County Barrister Bookcase, Planked Cherry Finish"/>
    <n v="241.96"/>
    <n v="2"/>
    <n v="0"/>
    <n v="0"/>
    <n v="33.874400000000001"/>
    <n v="-208.0856"/>
    <n v="1"/>
    <n v="2017"/>
  </r>
  <r>
    <n v="6403"/>
    <s v="CA-2017-125472"/>
    <d v="2017-05-30T00:00:00"/>
    <d v="2017-05-31T00:00:00"/>
    <x v="2"/>
    <x v="232"/>
    <x v="232"/>
    <s v="Consumer"/>
    <s v="United States"/>
    <s v="Lafayette"/>
    <s v="Louisiana"/>
    <n v="70506"/>
    <s v="South"/>
    <s v="OFF-BI-10000591"/>
    <s v="Office Supplies"/>
    <s v="Binders"/>
    <s v="Avery Binder Labels"/>
    <n v="3.89"/>
    <n v="1"/>
    <n v="0"/>
    <n v="0"/>
    <n v="1.8672"/>
    <n v="-2.0228000000000002"/>
    <n v="1"/>
    <n v="2017"/>
  </r>
  <r>
    <n v="6404"/>
    <s v="CA-2017-125472"/>
    <d v="2017-05-30T00:00:00"/>
    <d v="2017-05-31T00:00:00"/>
    <x v="2"/>
    <x v="232"/>
    <x v="232"/>
    <s v="Consumer"/>
    <s v="United States"/>
    <s v="Lafayette"/>
    <s v="Louisiana"/>
    <n v="70506"/>
    <s v="South"/>
    <s v="FUR-FU-10001731"/>
    <s v="Furniture"/>
    <s v="Furnishings"/>
    <s v="Acrylic Self-Standing Desk Frames"/>
    <n v="8.01"/>
    <n v="3"/>
    <n v="0"/>
    <n v="0"/>
    <n v="3.0438000000000001"/>
    <n v="-4.9661999999999997"/>
    <n v="1"/>
    <n v="2017"/>
  </r>
  <r>
    <n v="6405"/>
    <s v="CA-2015-156328"/>
    <d v="2015-11-30T00:00:00"/>
    <d v="2015-12-05T00:00:00"/>
    <x v="1"/>
    <x v="528"/>
    <x v="528"/>
    <s v="Consumer"/>
    <s v="United States"/>
    <s v="Raleigh"/>
    <s v="North Carolina"/>
    <n v="27604"/>
    <s v="South"/>
    <s v="TEC-PH-10001198"/>
    <s v="Technology"/>
    <s v="Phones"/>
    <s v="Avaya 4621SW VoIP phone"/>
    <n v="177.48"/>
    <n v="3"/>
    <n v="0.2"/>
    <n v="-35.496000000000002"/>
    <n v="19.9665"/>
    <n v="-122.01749999999998"/>
    <n v="5"/>
    <n v="2015"/>
  </r>
  <r>
    <n v="6406"/>
    <s v="CA-2017-154074"/>
    <d v="2017-08-31T00:00:00"/>
    <d v="2017-09-02T00:00:00"/>
    <x v="0"/>
    <x v="308"/>
    <x v="308"/>
    <s v="Corporate"/>
    <s v="United States"/>
    <s v="Spokane"/>
    <s v="Washington"/>
    <n v="99207"/>
    <s v="West"/>
    <s v="FUR-CH-10002331"/>
    <s v="Furniture"/>
    <s v="Chairs"/>
    <s v="Hon 4700 Series Mobuis Mid-Back Task Chairs with Adjustable Arms"/>
    <n v="569.56799999999998"/>
    <n v="2"/>
    <n v="0.2"/>
    <n v="-113.9136"/>
    <n v="7.1196000000000002"/>
    <n v="-448.53480000000002"/>
    <n v="2"/>
    <n v="2017"/>
  </r>
  <r>
    <n v="6407"/>
    <s v="CA-2017-154074"/>
    <d v="2017-08-31T00:00:00"/>
    <d v="2017-09-02T00:00:00"/>
    <x v="0"/>
    <x v="308"/>
    <x v="308"/>
    <s v="Corporate"/>
    <s v="United States"/>
    <s v="Spokane"/>
    <s v="Washington"/>
    <n v="99207"/>
    <s v="West"/>
    <s v="OFF-ST-10002370"/>
    <s v="Office Supplies"/>
    <s v="Storage"/>
    <s v="Sortfiler Multipurpose Personal File Organizer, Black"/>
    <n v="149.72999999999999"/>
    <n v="7"/>
    <n v="0"/>
    <n v="0"/>
    <n v="43.421700000000001"/>
    <n v="-106.30829999999999"/>
    <n v="2"/>
    <n v="2017"/>
  </r>
  <r>
    <n v="6408"/>
    <s v="CA-2017-161774"/>
    <d v="2017-05-14T00:00:00"/>
    <d v="2017-05-15T00:00:00"/>
    <x v="2"/>
    <x v="218"/>
    <x v="218"/>
    <s v="Consumer"/>
    <s v="United States"/>
    <s v="Houston"/>
    <s v="Texas"/>
    <n v="77041"/>
    <s v="Central"/>
    <s v="FUR-CH-10003981"/>
    <s v="Furniture"/>
    <s v="Chairs"/>
    <s v="Global Commerce Series Low-Back Swivel/Tilt Chairs"/>
    <n v="899.43"/>
    <n v="5"/>
    <n v="0.3"/>
    <n v="-269.82899999999995"/>
    <n v="-12.849"/>
    <n v="-642.45000000000005"/>
    <n v="1"/>
    <n v="2017"/>
  </r>
  <r>
    <n v="6409"/>
    <s v="CA-2017-161774"/>
    <d v="2017-05-14T00:00:00"/>
    <d v="2017-05-15T00:00:00"/>
    <x v="2"/>
    <x v="218"/>
    <x v="218"/>
    <s v="Consumer"/>
    <s v="United States"/>
    <s v="Houston"/>
    <s v="Texas"/>
    <n v="77041"/>
    <s v="Central"/>
    <s v="OFF-AR-10001446"/>
    <s v="Office Supplies"/>
    <s v="Art"/>
    <s v="Newell 309"/>
    <n v="46.2"/>
    <n v="5"/>
    <n v="0.2"/>
    <n v="-9.24"/>
    <n v="5.7750000000000004"/>
    <n v="-31.185000000000002"/>
    <n v="1"/>
    <n v="2017"/>
  </r>
  <r>
    <n v="6410"/>
    <s v="CA-2017-161774"/>
    <d v="2017-05-14T00:00:00"/>
    <d v="2017-05-15T00:00:00"/>
    <x v="2"/>
    <x v="218"/>
    <x v="218"/>
    <s v="Consumer"/>
    <s v="United States"/>
    <s v="Houston"/>
    <s v="Texas"/>
    <n v="77041"/>
    <s v="Central"/>
    <s v="OFF-PA-10000300"/>
    <s v="Office Supplies"/>
    <s v="Paper"/>
    <s v="Xerox 1936"/>
    <n v="47.951999999999998"/>
    <n v="3"/>
    <n v="0.2"/>
    <n v="-9.5904000000000007"/>
    <n v="16.183800000000002"/>
    <n v="-22.177799999999994"/>
    <n v="1"/>
    <n v="2017"/>
  </r>
  <r>
    <n v="6411"/>
    <s v="CA-2017-161774"/>
    <d v="2017-05-14T00:00:00"/>
    <d v="2017-05-15T00:00:00"/>
    <x v="2"/>
    <x v="218"/>
    <x v="218"/>
    <s v="Consumer"/>
    <s v="United States"/>
    <s v="Houston"/>
    <s v="Texas"/>
    <n v="77041"/>
    <s v="Central"/>
    <s v="TEC-PH-10004071"/>
    <s v="Technology"/>
    <s v="Phones"/>
    <s v="PayAnywhere Card Reader"/>
    <n v="7.992"/>
    <n v="1"/>
    <n v="0.2"/>
    <n v="-1.5984"/>
    <n v="0.69930000000000003"/>
    <n v="-5.6943000000000001"/>
    <n v="1"/>
    <n v="2017"/>
  </r>
  <r>
    <n v="6412"/>
    <s v="CA-2017-161774"/>
    <d v="2017-05-14T00:00:00"/>
    <d v="2017-05-15T00:00:00"/>
    <x v="2"/>
    <x v="218"/>
    <x v="218"/>
    <s v="Consumer"/>
    <s v="United States"/>
    <s v="Houston"/>
    <s v="Texas"/>
    <n v="77041"/>
    <s v="Central"/>
    <s v="OFF-PA-10003134"/>
    <s v="Office Supplies"/>
    <s v="Paper"/>
    <s v="Xerox 1937"/>
    <n v="76.864000000000004"/>
    <n v="2"/>
    <n v="0.2"/>
    <n v="-15.372800000000002"/>
    <n v="26.9024"/>
    <n v="-34.588800000000006"/>
    <n v="1"/>
    <n v="2017"/>
  </r>
  <r>
    <n v="6413"/>
    <s v="CA-2017-151211"/>
    <d v="2017-08-17T00:00:00"/>
    <d v="2017-08-23T00:00:00"/>
    <x v="1"/>
    <x v="571"/>
    <x v="571"/>
    <s v="Home Office"/>
    <s v="United States"/>
    <s v="Louisville"/>
    <s v="Kentucky"/>
    <n v="40214"/>
    <s v="South"/>
    <s v="OFF-BI-10002735"/>
    <s v="Office Supplies"/>
    <s v="Binders"/>
    <s v="GBC Prestige Therm-A-Bind Covers"/>
    <n v="102.93"/>
    <n v="3"/>
    <n v="0"/>
    <n v="0"/>
    <n v="48.377099999999999"/>
    <n v="-54.552900000000008"/>
    <n v="6"/>
    <n v="2017"/>
  </r>
  <r>
    <n v="6414"/>
    <s v="CA-2017-151211"/>
    <d v="2017-08-17T00:00:00"/>
    <d v="2017-08-23T00:00:00"/>
    <x v="1"/>
    <x v="571"/>
    <x v="571"/>
    <s v="Home Office"/>
    <s v="United States"/>
    <s v="Louisville"/>
    <s v="Kentucky"/>
    <n v="40214"/>
    <s v="South"/>
    <s v="TEC-AC-10004510"/>
    <s v="Technology"/>
    <s v="Accessories"/>
    <s v="Logitech Desktop MK120 Mouse and keyboard Combo"/>
    <n v="98.16"/>
    <n v="6"/>
    <n v="0"/>
    <n v="0"/>
    <n v="9.8160000000000007"/>
    <n v="-88.343999999999994"/>
    <n v="6"/>
    <n v="2017"/>
  </r>
  <r>
    <n v="6415"/>
    <s v="CA-2017-142671"/>
    <d v="2017-11-10T00:00:00"/>
    <d v="2017-11-14T00:00:00"/>
    <x v="0"/>
    <x v="660"/>
    <x v="660"/>
    <s v="Home Office"/>
    <s v="United States"/>
    <s v="Hollywood"/>
    <s v="Florida"/>
    <n v="33021"/>
    <s v="South"/>
    <s v="OFF-BI-10004099"/>
    <s v="Office Supplies"/>
    <s v="Binders"/>
    <s v="GBC VeloBinder Strips"/>
    <n v="11.52"/>
    <n v="5"/>
    <n v="0.7"/>
    <n v="-8.0640000000000001"/>
    <n v="-7.68"/>
    <n v="-11.135999999999999"/>
    <n v="4"/>
    <n v="2017"/>
  </r>
  <r>
    <n v="6416"/>
    <s v="CA-2017-144750"/>
    <d v="2017-08-21T00:00:00"/>
    <d v="2017-08-21T00:00:00"/>
    <x v="3"/>
    <x v="393"/>
    <x v="393"/>
    <s v="Corporate"/>
    <s v="United States"/>
    <s v="Chandler"/>
    <s v="Arizona"/>
    <n v="85224"/>
    <s v="West"/>
    <s v="OFF-PA-10003395"/>
    <s v="Office Supplies"/>
    <s v="Paper"/>
    <s v="Xerox 1941"/>
    <n v="83.88"/>
    <n v="1"/>
    <n v="0.2"/>
    <n v="-16.776"/>
    <n v="29.358000000000001"/>
    <n v="-37.745999999999995"/>
    <n v="0"/>
    <n v="2017"/>
  </r>
  <r>
    <n v="6417"/>
    <s v="CA-2016-111976"/>
    <d v="2016-03-08T00:00:00"/>
    <d v="2016-03-12T00:00:00"/>
    <x v="1"/>
    <x v="379"/>
    <x v="379"/>
    <s v="Consumer"/>
    <s v="United States"/>
    <s v="Philadelphia"/>
    <s v="Pennsylvania"/>
    <n v="19120"/>
    <s v="East"/>
    <s v="TEC-PH-10002890"/>
    <s v="Technology"/>
    <s v="Phones"/>
    <s v="AT&amp;T 17929 Lendline Telephone"/>
    <n v="108.57599999999999"/>
    <n v="4"/>
    <n v="0.4"/>
    <n v="-43.430399999999999"/>
    <n v="-25.334399999999999"/>
    <n v="-90.48"/>
    <n v="4"/>
    <n v="2016"/>
  </r>
  <r>
    <n v="6418"/>
    <s v="CA-2016-111976"/>
    <d v="2016-03-08T00:00:00"/>
    <d v="2016-03-12T00:00:00"/>
    <x v="1"/>
    <x v="379"/>
    <x v="379"/>
    <s v="Consumer"/>
    <s v="United States"/>
    <s v="Philadelphia"/>
    <s v="Pennsylvania"/>
    <n v="19120"/>
    <s v="East"/>
    <s v="OFF-FA-10004968"/>
    <s v="Office Supplies"/>
    <s v="Fasteners"/>
    <s v="Rubber Band Ball"/>
    <n v="5.984"/>
    <n v="2"/>
    <n v="0.2"/>
    <n v="-1.1968000000000001"/>
    <n v="-1.3464"/>
    <n v="-6.1336000000000004"/>
    <n v="4"/>
    <n v="2016"/>
  </r>
  <r>
    <n v="6419"/>
    <s v="CA-2016-140130"/>
    <d v="2016-10-31T00:00:00"/>
    <d v="2016-11-05T00:00:00"/>
    <x v="1"/>
    <x v="304"/>
    <x v="304"/>
    <s v="Corporate"/>
    <s v="United States"/>
    <s v="Tulsa"/>
    <s v="Oklahoma"/>
    <n v="74133"/>
    <s v="Central"/>
    <s v="OFF-SU-10001218"/>
    <s v="Office Supplies"/>
    <s v="Supplies"/>
    <s v="Fiskars Softgrip Scissors"/>
    <n v="21.96"/>
    <n v="2"/>
    <n v="0"/>
    <n v="0"/>
    <n v="6.1487999999999996"/>
    <n v="-15.811200000000001"/>
    <n v="5"/>
    <n v="2016"/>
  </r>
  <r>
    <n v="6420"/>
    <s v="CA-2016-140130"/>
    <d v="2016-10-31T00:00:00"/>
    <d v="2016-11-05T00:00:00"/>
    <x v="1"/>
    <x v="304"/>
    <x v="304"/>
    <s v="Corporate"/>
    <s v="United States"/>
    <s v="Tulsa"/>
    <s v="Oklahoma"/>
    <n v="74133"/>
    <s v="Central"/>
    <s v="FUR-CH-10002084"/>
    <s v="Furniture"/>
    <s v="Chairs"/>
    <s v="Hon Mobius Operator's Chair"/>
    <n v="368.97"/>
    <n v="3"/>
    <n v="0"/>
    <n v="0"/>
    <n v="81.173400000000001"/>
    <n v="-287.79660000000001"/>
    <n v="5"/>
    <n v="2016"/>
  </r>
  <r>
    <n v="6421"/>
    <s v="CA-2016-140130"/>
    <d v="2016-10-31T00:00:00"/>
    <d v="2016-11-05T00:00:00"/>
    <x v="1"/>
    <x v="304"/>
    <x v="304"/>
    <s v="Corporate"/>
    <s v="United States"/>
    <s v="Tulsa"/>
    <s v="Oklahoma"/>
    <n v="74133"/>
    <s v="Central"/>
    <s v="OFF-AR-10004269"/>
    <s v="Office Supplies"/>
    <s v="Art"/>
    <s v="Newell 31"/>
    <n v="12.39"/>
    <n v="3"/>
    <n v="0"/>
    <n v="0"/>
    <n v="3.4691999999999998"/>
    <n v="-8.9207999999999998"/>
    <n v="5"/>
    <n v="2016"/>
  </r>
  <r>
    <n v="6422"/>
    <s v="CA-2016-140130"/>
    <d v="2016-10-31T00:00:00"/>
    <d v="2016-11-05T00:00:00"/>
    <x v="1"/>
    <x v="304"/>
    <x v="304"/>
    <s v="Corporate"/>
    <s v="United States"/>
    <s v="Tulsa"/>
    <s v="Oklahoma"/>
    <n v="74133"/>
    <s v="Central"/>
    <s v="OFF-ST-10001128"/>
    <s v="Office Supplies"/>
    <s v="Storage"/>
    <s v="Carina Mini System Audio Rack, Model AR050B"/>
    <n v="332.94"/>
    <n v="3"/>
    <n v="0"/>
    <n v="0"/>
    <n v="9.9882000000000009"/>
    <n v="-322.95179999999999"/>
    <n v="5"/>
    <n v="2016"/>
  </r>
  <r>
    <n v="6423"/>
    <s v="CA-2014-159121"/>
    <d v="2014-07-26T00:00:00"/>
    <d v="2014-08-01T00:00:00"/>
    <x v="1"/>
    <x v="705"/>
    <x v="705"/>
    <s v="Corporate"/>
    <s v="United States"/>
    <s v="Draper"/>
    <s v="Utah"/>
    <n v="84020"/>
    <s v="West"/>
    <s v="TEC-AC-10002006"/>
    <s v="Technology"/>
    <s v="Accessories"/>
    <s v="Memorex Micro Travel Drive 16 GB"/>
    <n v="111.93"/>
    <n v="7"/>
    <n v="0"/>
    <n v="0"/>
    <n v="34.698300000000003"/>
    <n v="-77.231700000000004"/>
    <n v="6"/>
    <n v="2014"/>
  </r>
  <r>
    <n v="6424"/>
    <s v="CA-2015-149650"/>
    <d v="2015-10-24T00:00:00"/>
    <d v="2015-10-27T00:00:00"/>
    <x v="2"/>
    <x v="372"/>
    <x v="372"/>
    <s v="Home Office"/>
    <s v="United States"/>
    <s v="Oakland"/>
    <s v="California"/>
    <n v="94601"/>
    <s v="West"/>
    <s v="FUR-CH-10003956"/>
    <s v="Furniture"/>
    <s v="Chairs"/>
    <s v="Novimex High-Tech Fabric Mesh Task Chair"/>
    <n v="454.27199999999999"/>
    <n v="8"/>
    <n v="0.2"/>
    <n v="-90.854399999999998"/>
    <n v="-73.819199999999995"/>
    <n v="-437.23680000000002"/>
    <n v="3"/>
    <n v="2015"/>
  </r>
  <r>
    <n v="6425"/>
    <s v="CA-2017-115777"/>
    <d v="2017-08-19T00:00:00"/>
    <d v="2017-08-24T00:00:00"/>
    <x v="1"/>
    <x v="770"/>
    <x v="770"/>
    <s v="Consumer"/>
    <s v="United States"/>
    <s v="Lawrence"/>
    <s v="Massachusetts"/>
    <n v="1841"/>
    <s v="East"/>
    <s v="OFF-PA-10000552"/>
    <s v="Office Supplies"/>
    <s v="Paper"/>
    <s v="Xerox 200"/>
    <n v="19.440000000000001"/>
    <n v="3"/>
    <n v="0"/>
    <n v="0"/>
    <n v="9.3312000000000008"/>
    <n v="-10.1088"/>
    <n v="5"/>
    <n v="2017"/>
  </r>
  <r>
    <n v="6426"/>
    <s v="CA-2016-143714"/>
    <d v="2016-05-23T00:00:00"/>
    <d v="2016-05-27T00:00:00"/>
    <x v="1"/>
    <x v="666"/>
    <x v="666"/>
    <s v="Consumer"/>
    <s v="United States"/>
    <s v="Philadelphia"/>
    <s v="Pennsylvania"/>
    <n v="19120"/>
    <s v="East"/>
    <s v="TEC-CO-10004722"/>
    <s v="Technology"/>
    <s v="Copiers"/>
    <s v="Canon imageCLASS 2200 Advanced Copier"/>
    <n v="8399.9760000000006"/>
    <n v="4"/>
    <n v="0.4"/>
    <n v="-3359.9904000000006"/>
    <n v="1119.9967999999999"/>
    <n v="-3919.9888000000001"/>
    <n v="4"/>
    <n v="2016"/>
  </r>
  <r>
    <n v="6427"/>
    <s v="CA-2016-143714"/>
    <d v="2016-05-23T00:00:00"/>
    <d v="2016-05-27T00:00:00"/>
    <x v="1"/>
    <x v="666"/>
    <x v="666"/>
    <s v="Consumer"/>
    <s v="United States"/>
    <s v="Philadelphia"/>
    <s v="Pennsylvania"/>
    <n v="19120"/>
    <s v="East"/>
    <s v="OFF-BI-10004308"/>
    <s v="Office Supplies"/>
    <s v="Binders"/>
    <s v="Avery Legal 4-Ring Binder"/>
    <n v="6.2939999999999996"/>
    <n v="1"/>
    <n v="0.7"/>
    <n v="-4.4057999999999993"/>
    <n v="-4.1959999999999997"/>
    <n v="-6.0842000000000001"/>
    <n v="4"/>
    <n v="2016"/>
  </r>
  <r>
    <n v="6428"/>
    <s v="CA-2016-143714"/>
    <d v="2016-05-23T00:00:00"/>
    <d v="2016-05-27T00:00:00"/>
    <x v="1"/>
    <x v="666"/>
    <x v="666"/>
    <s v="Consumer"/>
    <s v="United States"/>
    <s v="Philadelphia"/>
    <s v="Pennsylvania"/>
    <n v="19120"/>
    <s v="East"/>
    <s v="OFF-PA-10000029"/>
    <s v="Office Supplies"/>
    <s v="Paper"/>
    <s v="Xerox 224"/>
    <n v="10.368"/>
    <n v="2"/>
    <n v="0.2"/>
    <n v="-2.0736000000000003"/>
    <n v="3.6288"/>
    <n v="-4.6655999999999995"/>
    <n v="4"/>
    <n v="2016"/>
  </r>
  <r>
    <n v="6429"/>
    <s v="CA-2016-143714"/>
    <d v="2016-05-23T00:00:00"/>
    <d v="2016-05-27T00:00:00"/>
    <x v="1"/>
    <x v="666"/>
    <x v="666"/>
    <s v="Consumer"/>
    <s v="United States"/>
    <s v="Philadelphia"/>
    <s v="Pennsylvania"/>
    <n v="19120"/>
    <s v="East"/>
    <s v="TEC-PH-10004080"/>
    <s v="Technology"/>
    <s v="Phones"/>
    <s v="Avaya 5410 Digital phone"/>
    <n v="122.38200000000001"/>
    <n v="3"/>
    <n v="0.4"/>
    <n v="-48.952800000000003"/>
    <n v="-24.476400000000002"/>
    <n v="-97.905600000000007"/>
    <n v="4"/>
    <n v="2016"/>
  </r>
  <r>
    <n v="6430"/>
    <s v="CA-2014-165764"/>
    <d v="2014-11-03T00:00:00"/>
    <d v="2014-11-07T00:00:00"/>
    <x v="1"/>
    <x v="129"/>
    <x v="129"/>
    <s v="Consumer"/>
    <s v="United States"/>
    <s v="Jacksonville"/>
    <s v="North Carolina"/>
    <n v="28540"/>
    <s v="South"/>
    <s v="OFF-ST-10001558"/>
    <s v="Office Supplies"/>
    <s v="Storage"/>
    <s v="Acco Perma 4000 Stacking Storage Drawers"/>
    <n v="25.984000000000002"/>
    <n v="2"/>
    <n v="0.2"/>
    <n v="-5.1968000000000005"/>
    <n v="-1.6240000000000001"/>
    <n v="-22.411200000000001"/>
    <n v="4"/>
    <n v="2014"/>
  </r>
  <r>
    <n v="6431"/>
    <s v="CA-2014-165764"/>
    <d v="2014-11-03T00:00:00"/>
    <d v="2014-11-07T00:00:00"/>
    <x v="1"/>
    <x v="129"/>
    <x v="129"/>
    <s v="Consumer"/>
    <s v="United States"/>
    <s v="Jacksonville"/>
    <s v="North Carolina"/>
    <n v="28540"/>
    <s v="South"/>
    <s v="FUR-TA-10001768"/>
    <s v="Furniture"/>
    <s v="Tables"/>
    <s v="Hon Racetrack Conference Tables"/>
    <n v="945.03599999999994"/>
    <n v="6"/>
    <n v="0.4"/>
    <n v="-378.01440000000002"/>
    <n v="-299.26139999999998"/>
    <n v="-866.2829999999999"/>
    <n v="4"/>
    <n v="2014"/>
  </r>
  <r>
    <n v="6432"/>
    <s v="CA-2014-165764"/>
    <d v="2014-11-03T00:00:00"/>
    <d v="2014-11-07T00:00:00"/>
    <x v="1"/>
    <x v="129"/>
    <x v="129"/>
    <s v="Consumer"/>
    <s v="United States"/>
    <s v="Jacksonville"/>
    <s v="North Carolina"/>
    <n v="28540"/>
    <s v="South"/>
    <s v="OFF-BI-10002982"/>
    <s v="Office Supplies"/>
    <s v="Binders"/>
    <s v="Avery Self-Adhesive Photo Pockets for Polaroid Photos"/>
    <n v="14.301"/>
    <n v="7"/>
    <n v="0.7"/>
    <n v="-10.0107"/>
    <n v="-10.487399999999999"/>
    <n v="-14.777699999999999"/>
    <n v="4"/>
    <n v="2014"/>
  </r>
  <r>
    <n v="6433"/>
    <s v="CA-2014-165764"/>
    <d v="2014-11-03T00:00:00"/>
    <d v="2014-11-07T00:00:00"/>
    <x v="1"/>
    <x v="129"/>
    <x v="129"/>
    <s v="Consumer"/>
    <s v="United States"/>
    <s v="Jacksonville"/>
    <s v="North Carolina"/>
    <n v="28540"/>
    <s v="South"/>
    <s v="FUR-FU-10001468"/>
    <s v="Furniture"/>
    <s v="Furnishings"/>
    <s v="Tenex Antistatic Computer Chair Mats"/>
    <n v="410.35199999999998"/>
    <n v="3"/>
    <n v="0.2"/>
    <n v="-82.070400000000006"/>
    <n v="-51.293999999999997"/>
    <n v="-379.57559999999995"/>
    <n v="4"/>
    <n v="2014"/>
  </r>
  <r>
    <n v="6434"/>
    <s v="CA-2015-121405"/>
    <d v="2015-03-30T00:00:00"/>
    <d v="2015-04-04T00:00:00"/>
    <x v="1"/>
    <x v="712"/>
    <x v="712"/>
    <s v="Corporate"/>
    <s v="United States"/>
    <s v="Chicago"/>
    <s v="Illinois"/>
    <n v="60610"/>
    <s v="Central"/>
    <s v="OFF-PA-10001838"/>
    <s v="Office Supplies"/>
    <s v="Paper"/>
    <s v="Adams Telephone Message Book W/Dividers/Space For Phone Numbers, 5 1/4&quot;X8 1/2&quot;, 300/Messages"/>
    <n v="23.52"/>
    <n v="5"/>
    <n v="0.2"/>
    <n v="-4.7039999999999997"/>
    <n v="8.5259999999999998"/>
    <n v="-10.29"/>
    <n v="5"/>
    <n v="2015"/>
  </r>
  <r>
    <n v="6435"/>
    <s v="CA-2015-121405"/>
    <d v="2015-03-30T00:00:00"/>
    <d v="2015-04-04T00:00:00"/>
    <x v="1"/>
    <x v="712"/>
    <x v="712"/>
    <s v="Corporate"/>
    <s v="United States"/>
    <s v="Chicago"/>
    <s v="Illinois"/>
    <n v="60610"/>
    <s v="Central"/>
    <s v="TEC-PH-10002890"/>
    <s v="Technology"/>
    <s v="Phones"/>
    <s v="AT&amp;T 17929 Lendline Telephone"/>
    <n v="180.96"/>
    <n v="5"/>
    <n v="0.2"/>
    <n v="-36.192"/>
    <n v="13.571999999999999"/>
    <n v="-131.196"/>
    <n v="5"/>
    <n v="2015"/>
  </r>
  <r>
    <n v="6436"/>
    <s v="US-2017-116897"/>
    <d v="2017-05-27T00:00:00"/>
    <d v="2017-05-29T00:00:00"/>
    <x v="2"/>
    <x v="506"/>
    <x v="506"/>
    <s v="Consumer"/>
    <s v="United States"/>
    <s v="Pocatello"/>
    <s v="Idaho"/>
    <n v="83201"/>
    <s v="West"/>
    <s v="FUR-FU-10004963"/>
    <s v="Furniture"/>
    <s v="Furnishings"/>
    <s v="Eldon 400 Class Desk Accessories, Black Carbon"/>
    <n v="35"/>
    <n v="4"/>
    <n v="0"/>
    <n v="0"/>
    <n v="14.7"/>
    <n v="-20.3"/>
    <n v="2"/>
    <n v="2017"/>
  </r>
  <r>
    <n v="6437"/>
    <s v="US-2017-116897"/>
    <d v="2017-05-27T00:00:00"/>
    <d v="2017-05-29T00:00:00"/>
    <x v="2"/>
    <x v="506"/>
    <x v="506"/>
    <s v="Consumer"/>
    <s v="United States"/>
    <s v="Pocatello"/>
    <s v="Idaho"/>
    <n v="83201"/>
    <s v="West"/>
    <s v="OFF-ST-10000025"/>
    <s v="Office Supplies"/>
    <s v="Storage"/>
    <s v="Fellowes Stor/Drawer Steel Plus Storage Drawers"/>
    <n v="477.15"/>
    <n v="5"/>
    <n v="0"/>
    <n v="0"/>
    <n v="28.629000000000001"/>
    <n v="-448.52099999999996"/>
    <n v="2"/>
    <n v="2017"/>
  </r>
  <r>
    <n v="6438"/>
    <s v="US-2017-116897"/>
    <d v="2017-05-27T00:00:00"/>
    <d v="2017-05-29T00:00:00"/>
    <x v="2"/>
    <x v="506"/>
    <x v="506"/>
    <s v="Consumer"/>
    <s v="United States"/>
    <s v="Pocatello"/>
    <s v="Idaho"/>
    <n v="83201"/>
    <s v="West"/>
    <s v="TEC-PH-10004389"/>
    <s v="Technology"/>
    <s v="Phones"/>
    <s v="Nokia Lumia 925"/>
    <n v="302.37599999999998"/>
    <n v="3"/>
    <n v="0.2"/>
    <n v="-60.475200000000001"/>
    <n v="22.6782"/>
    <n v="-219.22259999999997"/>
    <n v="2"/>
    <n v="2017"/>
  </r>
  <r>
    <n v="6439"/>
    <s v="US-2017-113992"/>
    <d v="2017-12-14T00:00:00"/>
    <d v="2017-12-19T00:00:00"/>
    <x v="1"/>
    <x v="62"/>
    <x v="62"/>
    <s v="Consumer"/>
    <s v="United States"/>
    <s v="Plano"/>
    <s v="Texas"/>
    <n v="75023"/>
    <s v="Central"/>
    <s v="FUR-TA-10000577"/>
    <s v="Furniture"/>
    <s v="Tables"/>
    <s v="Bretford CR4500 Series Slim Rectangular Table"/>
    <n v="974.98800000000006"/>
    <n v="4"/>
    <n v="0.3"/>
    <n v="-292.49639999999999"/>
    <n v="-97.498800000000003"/>
    <n v="-779.99040000000002"/>
    <n v="5"/>
    <n v="2017"/>
  </r>
  <r>
    <n v="6440"/>
    <s v="CA-2014-166891"/>
    <d v="2014-10-04T00:00:00"/>
    <d v="2014-10-06T00:00:00"/>
    <x v="2"/>
    <x v="417"/>
    <x v="417"/>
    <s v="Consumer"/>
    <s v="United States"/>
    <s v="New York City"/>
    <s v="New York"/>
    <n v="10024"/>
    <s v="East"/>
    <s v="FUR-CH-10003298"/>
    <s v="Furniture"/>
    <s v="Chairs"/>
    <s v="Office Star - Contemporary Task Swivel chair with Loop Arms, Charcoal"/>
    <n v="589.41"/>
    <n v="5"/>
    <n v="0.1"/>
    <n v="-58.941000000000003"/>
    <n v="-6.5490000000000004"/>
    <n v="-537.01799999999992"/>
    <n v="2"/>
    <n v="2014"/>
  </r>
  <r>
    <n v="6441"/>
    <s v="CA-2016-101161"/>
    <d v="2016-10-13T00:00:00"/>
    <d v="2016-10-20T00:00:00"/>
    <x v="1"/>
    <x v="308"/>
    <x v="308"/>
    <s v="Corporate"/>
    <s v="United States"/>
    <s v="New York City"/>
    <s v="New York"/>
    <n v="10024"/>
    <s v="East"/>
    <s v="OFF-AR-10001860"/>
    <s v="Office Supplies"/>
    <s v="Art"/>
    <s v="BIC Liqua Brite Liner"/>
    <n v="34.700000000000003"/>
    <n v="5"/>
    <n v="0"/>
    <n v="0"/>
    <n v="12.492000000000001"/>
    <n v="-22.208000000000002"/>
    <n v="7"/>
    <n v="2016"/>
  </r>
  <r>
    <n v="6442"/>
    <s v="CA-2016-101161"/>
    <d v="2016-10-13T00:00:00"/>
    <d v="2016-10-20T00:00:00"/>
    <x v="1"/>
    <x v="308"/>
    <x v="308"/>
    <s v="Corporate"/>
    <s v="United States"/>
    <s v="New York City"/>
    <s v="New York"/>
    <n v="10024"/>
    <s v="East"/>
    <s v="OFF-ST-10003123"/>
    <s v="Office Supplies"/>
    <s v="Storage"/>
    <s v="Fellowes Bases and Tops For Staxonsteel/High-Stak Systems"/>
    <n v="99.87"/>
    <n v="3"/>
    <n v="0"/>
    <n v="0"/>
    <n v="23.968800000000002"/>
    <n v="-75.901200000000003"/>
    <n v="7"/>
    <n v="2016"/>
  </r>
  <r>
    <n v="6443"/>
    <s v="CA-2016-101161"/>
    <d v="2016-10-13T00:00:00"/>
    <d v="2016-10-20T00:00:00"/>
    <x v="1"/>
    <x v="308"/>
    <x v="308"/>
    <s v="Corporate"/>
    <s v="United States"/>
    <s v="New York City"/>
    <s v="New York"/>
    <n v="10024"/>
    <s v="East"/>
    <s v="OFF-PA-10001295"/>
    <s v="Office Supplies"/>
    <s v="Paper"/>
    <s v="Computer Printout Paper with Letter-Trim Perforations"/>
    <n v="37.94"/>
    <n v="2"/>
    <n v="0"/>
    <n v="0"/>
    <n v="18.211200000000002"/>
    <n v="-19.728799999999996"/>
    <n v="7"/>
    <n v="2016"/>
  </r>
  <r>
    <n v="6444"/>
    <s v="CA-2016-101161"/>
    <d v="2016-10-13T00:00:00"/>
    <d v="2016-10-20T00:00:00"/>
    <x v="1"/>
    <x v="308"/>
    <x v="308"/>
    <s v="Corporate"/>
    <s v="United States"/>
    <s v="New York City"/>
    <s v="New York"/>
    <n v="10024"/>
    <s v="East"/>
    <s v="OFF-LA-10000407"/>
    <s v="Office Supplies"/>
    <s v="Labels"/>
    <s v="Avery White Multi-Purpose Labels"/>
    <n v="24.9"/>
    <n v="5"/>
    <n v="0"/>
    <n v="0"/>
    <n v="11.454000000000001"/>
    <n v="-13.445999999999998"/>
    <n v="7"/>
    <n v="2016"/>
  </r>
  <r>
    <n v="6445"/>
    <s v="CA-2016-101161"/>
    <d v="2016-10-13T00:00:00"/>
    <d v="2016-10-20T00:00:00"/>
    <x v="1"/>
    <x v="308"/>
    <x v="308"/>
    <s v="Corporate"/>
    <s v="United States"/>
    <s v="New York City"/>
    <s v="New York"/>
    <n v="10024"/>
    <s v="East"/>
    <s v="FUR-FU-10003535"/>
    <s v="Furniture"/>
    <s v="Furnishings"/>
    <s v="Howard Miller Distant Time Traveler Alarm Clock"/>
    <n v="82.26"/>
    <n v="3"/>
    <n v="0"/>
    <n v="0"/>
    <n v="33.726599999999998"/>
    <n v="-48.533400000000007"/>
    <n v="7"/>
    <n v="2016"/>
  </r>
  <r>
    <n v="6446"/>
    <s v="CA-2015-151785"/>
    <d v="2015-03-05T00:00:00"/>
    <d v="2015-03-10T00:00:00"/>
    <x v="1"/>
    <x v="370"/>
    <x v="370"/>
    <s v="Consumer"/>
    <s v="United States"/>
    <s v="Chicago"/>
    <s v="Illinois"/>
    <n v="60623"/>
    <s v="Central"/>
    <s v="OFF-FA-10000611"/>
    <s v="Office Supplies"/>
    <s v="Fasteners"/>
    <s v="Binder Clips by OIC"/>
    <n v="7.1040000000000001"/>
    <n v="6"/>
    <n v="0.2"/>
    <n v="-1.4208000000000001"/>
    <n v="2.4864000000000002"/>
    <n v="-3.1968000000000001"/>
    <n v="5"/>
    <n v="2015"/>
  </r>
  <r>
    <n v="6447"/>
    <s v="US-2017-119816"/>
    <d v="2017-03-04T00:00:00"/>
    <d v="2017-03-06T00:00:00"/>
    <x v="0"/>
    <x v="499"/>
    <x v="499"/>
    <s v="Home Office"/>
    <s v="United States"/>
    <s v="Houston"/>
    <s v="Texas"/>
    <n v="77095"/>
    <s v="Central"/>
    <s v="FUR-FU-10004848"/>
    <s v="Furniture"/>
    <s v="Furnishings"/>
    <s v="Howard Miller 13-3/4&quot; Diameter Brushed Chrome Round Wall Clock"/>
    <n v="103.5"/>
    <n v="5"/>
    <n v="0.6"/>
    <n v="-62.099999999999994"/>
    <n v="-77.625"/>
    <n v="-119.02500000000001"/>
    <n v="2"/>
    <n v="2017"/>
  </r>
  <r>
    <n v="6448"/>
    <s v="US-2017-119816"/>
    <d v="2017-03-04T00:00:00"/>
    <d v="2017-03-06T00:00:00"/>
    <x v="0"/>
    <x v="499"/>
    <x v="499"/>
    <s v="Home Office"/>
    <s v="United States"/>
    <s v="Houston"/>
    <s v="Texas"/>
    <n v="77095"/>
    <s v="Central"/>
    <s v="OFF-LA-10002381"/>
    <s v="Office Supplies"/>
    <s v="Labels"/>
    <s v="Avery 497"/>
    <n v="2.464"/>
    <n v="1"/>
    <n v="0.2"/>
    <n v="-0.49280000000000002"/>
    <n v="0.86240000000000006"/>
    <n v="-1.1088"/>
    <n v="2"/>
    <n v="2017"/>
  </r>
  <r>
    <n v="6449"/>
    <s v="US-2017-119816"/>
    <d v="2017-03-04T00:00:00"/>
    <d v="2017-03-06T00:00:00"/>
    <x v="0"/>
    <x v="499"/>
    <x v="499"/>
    <s v="Home Office"/>
    <s v="United States"/>
    <s v="Houston"/>
    <s v="Texas"/>
    <n v="77095"/>
    <s v="Central"/>
    <s v="OFF-ST-10000918"/>
    <s v="Office Supplies"/>
    <s v="Storage"/>
    <s v="Crate-A-Files"/>
    <n v="8.7200000000000006"/>
    <n v="1"/>
    <n v="0.2"/>
    <n v="-1.7440000000000002"/>
    <n v="0.65400000000000003"/>
    <n v="-6.322000000000001"/>
    <n v="2"/>
    <n v="2017"/>
  </r>
  <r>
    <n v="6450"/>
    <s v="CA-2015-156510"/>
    <d v="2015-09-25T00:00:00"/>
    <d v="2015-09-29T00:00:00"/>
    <x v="1"/>
    <x v="552"/>
    <x v="552"/>
    <s v="Consumer"/>
    <s v="United States"/>
    <s v="Meriden"/>
    <s v="Connecticut"/>
    <n v="6450"/>
    <s v="East"/>
    <s v="OFF-BI-10000822"/>
    <s v="Office Supplies"/>
    <s v="Binders"/>
    <s v="Acco PRESSTEX Data Binder with Storage Hooks, Light Blue, 9 1/2&quot; X 11&quot;"/>
    <n v="10.76"/>
    <n v="2"/>
    <n v="0"/>
    <n v="0"/>
    <n v="5.1647999999999996"/>
    <n v="-5.5952000000000002"/>
    <n v="4"/>
    <n v="2015"/>
  </r>
  <r>
    <n v="6451"/>
    <s v="CA-2015-156510"/>
    <d v="2015-09-25T00:00:00"/>
    <d v="2015-09-29T00:00:00"/>
    <x v="1"/>
    <x v="552"/>
    <x v="552"/>
    <s v="Consumer"/>
    <s v="United States"/>
    <s v="Meriden"/>
    <s v="Connecticut"/>
    <n v="6450"/>
    <s v="East"/>
    <s v="OFF-PA-10002222"/>
    <s v="Office Supplies"/>
    <s v="Paper"/>
    <s v="Xerox Color Copier Paper, 11&quot; x 17&quot;, Ream"/>
    <n v="45.68"/>
    <n v="2"/>
    <n v="0"/>
    <n v="0"/>
    <n v="21.012799999999999"/>
    <n v="-24.667200000000001"/>
    <n v="4"/>
    <n v="2015"/>
  </r>
  <r>
    <n v="6452"/>
    <s v="CA-2015-156510"/>
    <d v="2015-09-25T00:00:00"/>
    <d v="2015-09-29T00:00:00"/>
    <x v="1"/>
    <x v="552"/>
    <x v="552"/>
    <s v="Consumer"/>
    <s v="United States"/>
    <s v="Meriden"/>
    <s v="Connecticut"/>
    <n v="6450"/>
    <s v="East"/>
    <s v="OFF-AR-10004930"/>
    <s v="Office Supplies"/>
    <s v="Art"/>
    <s v="Turquoise Lead Holder with Pocket Clip"/>
    <n v="6.7"/>
    <n v="1"/>
    <n v="0"/>
    <n v="0"/>
    <n v="2.2109999999999999"/>
    <n v="-4.4890000000000008"/>
    <n v="4"/>
    <n v="2015"/>
  </r>
  <r>
    <n v="6453"/>
    <s v="US-2015-110261"/>
    <d v="2015-12-19T00:00:00"/>
    <d v="2015-12-23T00:00:00"/>
    <x v="0"/>
    <x v="701"/>
    <x v="701"/>
    <s v="Consumer"/>
    <s v="United States"/>
    <s v="Glenview"/>
    <s v="Illinois"/>
    <n v="60025"/>
    <s v="Central"/>
    <s v="TEC-PH-10001750"/>
    <s v="Technology"/>
    <s v="Phones"/>
    <s v="Samsung Rugby III"/>
    <n v="158.376"/>
    <n v="3"/>
    <n v="0.2"/>
    <n v="-31.675200000000004"/>
    <n v="13.857900000000001"/>
    <n v="-112.8429"/>
    <n v="4"/>
    <n v="2015"/>
  </r>
  <r>
    <n v="6454"/>
    <s v="CA-2015-125710"/>
    <d v="2015-10-08T00:00:00"/>
    <d v="2015-10-13T00:00:00"/>
    <x v="1"/>
    <x v="537"/>
    <x v="537"/>
    <s v="Consumer"/>
    <s v="United States"/>
    <s v="Houston"/>
    <s v="Texas"/>
    <n v="77036"/>
    <s v="Central"/>
    <s v="OFF-AR-10000657"/>
    <s v="Office Supplies"/>
    <s v="Art"/>
    <s v="Binney &amp; Smith inkTank Desk Highlighter, Chisel Tip, Yellow, 12/Box"/>
    <n v="3.44"/>
    <n v="2"/>
    <n v="0.2"/>
    <n v="-0.68800000000000006"/>
    <n v="0.55900000000000005"/>
    <n v="-2.1929999999999996"/>
    <n v="5"/>
    <n v="2015"/>
  </r>
  <r>
    <n v="6455"/>
    <s v="CA-2017-161102"/>
    <d v="2017-07-31T00:00:00"/>
    <d v="2017-08-03T00:00:00"/>
    <x v="2"/>
    <x v="685"/>
    <x v="685"/>
    <s v="Consumer"/>
    <s v="United States"/>
    <s v="San Francisco"/>
    <s v="California"/>
    <n v="94110"/>
    <s v="West"/>
    <s v="OFF-ST-10003442"/>
    <s v="Office Supplies"/>
    <s v="Storage"/>
    <s v="Eldon Portable Mobile Manager"/>
    <n v="56.56"/>
    <n v="2"/>
    <n v="0"/>
    <n v="0"/>
    <n v="15.2712"/>
    <n v="-41.288800000000002"/>
    <n v="3"/>
    <n v="2017"/>
  </r>
  <r>
    <n v="6456"/>
    <s v="CA-2017-161102"/>
    <d v="2017-07-31T00:00:00"/>
    <d v="2017-08-03T00:00:00"/>
    <x v="2"/>
    <x v="685"/>
    <x v="685"/>
    <s v="Consumer"/>
    <s v="United States"/>
    <s v="San Francisco"/>
    <s v="California"/>
    <n v="94110"/>
    <s v="West"/>
    <s v="FUR-FU-10003142"/>
    <s v="Furniture"/>
    <s v="Furnishings"/>
    <s v="Master Big Foot Doorstop, Beige"/>
    <n v="36.96"/>
    <n v="7"/>
    <n v="0"/>
    <n v="0"/>
    <n v="11.457599999999999"/>
    <n v="-25.502400000000002"/>
    <n v="3"/>
    <n v="2017"/>
  </r>
  <r>
    <n v="6457"/>
    <s v="CA-2014-110065"/>
    <d v="2014-08-05T00:00:00"/>
    <d v="2014-08-11T00:00:00"/>
    <x v="1"/>
    <x v="70"/>
    <x v="70"/>
    <s v="Corporate"/>
    <s v="United States"/>
    <s v="New York City"/>
    <s v="New York"/>
    <n v="10009"/>
    <s v="East"/>
    <s v="TEC-PH-10002468"/>
    <s v="Technology"/>
    <s v="Phones"/>
    <s v="Plantronics CS 50-USB - headset - Convertible, Monaural"/>
    <n v="135.99"/>
    <n v="1"/>
    <n v="0"/>
    <n v="0"/>
    <n v="36.717300000000002"/>
    <n v="-99.272700000000015"/>
    <n v="6"/>
    <n v="2014"/>
  </r>
  <r>
    <n v="6458"/>
    <s v="CA-2014-110065"/>
    <d v="2014-08-05T00:00:00"/>
    <d v="2014-08-11T00:00:00"/>
    <x v="1"/>
    <x v="70"/>
    <x v="70"/>
    <s v="Corporate"/>
    <s v="United States"/>
    <s v="New York City"/>
    <s v="New York"/>
    <n v="10009"/>
    <s v="East"/>
    <s v="OFF-AR-10004165"/>
    <s v="Office Supplies"/>
    <s v="Art"/>
    <s v="Binney &amp; Smith inkTank Erasable Pocket Highlighter, Chisel Tip, Yellow"/>
    <n v="15.96"/>
    <n v="7"/>
    <n v="0"/>
    <n v="0"/>
    <n v="7.0224000000000002"/>
    <n v="-8.9375999999999998"/>
    <n v="6"/>
    <n v="2014"/>
  </r>
  <r>
    <n v="6459"/>
    <s v="US-2017-133361"/>
    <d v="2017-05-14T00:00:00"/>
    <d v="2017-05-17T00:00:00"/>
    <x v="2"/>
    <x v="321"/>
    <x v="321"/>
    <s v="Corporate"/>
    <s v="United States"/>
    <s v="Baltimore"/>
    <s v="Maryland"/>
    <n v="21215"/>
    <s v="East"/>
    <s v="OFF-AR-10001919"/>
    <s v="Office Supplies"/>
    <s v="Art"/>
    <s v="OIC #2 Pencils, Medium Soft"/>
    <n v="3.76"/>
    <n v="2"/>
    <n v="0"/>
    <n v="0"/>
    <n v="1.0904"/>
    <n v="-2.6696"/>
    <n v="3"/>
    <n v="2017"/>
  </r>
  <r>
    <n v="6460"/>
    <s v="US-2017-133361"/>
    <d v="2017-05-14T00:00:00"/>
    <d v="2017-05-17T00:00:00"/>
    <x v="2"/>
    <x v="321"/>
    <x v="321"/>
    <s v="Corporate"/>
    <s v="United States"/>
    <s v="Baltimore"/>
    <s v="Maryland"/>
    <n v="21215"/>
    <s v="East"/>
    <s v="OFF-AR-10003045"/>
    <s v="Office Supplies"/>
    <s v="Art"/>
    <s v="Prang Colored Pencils"/>
    <n v="14.7"/>
    <n v="5"/>
    <n v="0"/>
    <n v="0"/>
    <n v="6.6150000000000002"/>
    <n v="-8.0849999999999991"/>
    <n v="3"/>
    <n v="2017"/>
  </r>
  <r>
    <n v="6461"/>
    <s v="US-2017-133361"/>
    <d v="2017-05-14T00:00:00"/>
    <d v="2017-05-17T00:00:00"/>
    <x v="2"/>
    <x v="321"/>
    <x v="321"/>
    <s v="Corporate"/>
    <s v="United States"/>
    <s v="Baltimore"/>
    <s v="Maryland"/>
    <n v="21215"/>
    <s v="East"/>
    <s v="OFF-AR-10003338"/>
    <s v="Office Supplies"/>
    <s v="Art"/>
    <s v="Eberhard Faber 3 1/2&quot; Golf Pencils"/>
    <n v="37.200000000000003"/>
    <n v="5"/>
    <n v="0"/>
    <n v="0"/>
    <n v="9.3000000000000007"/>
    <n v="-27.900000000000002"/>
    <n v="3"/>
    <n v="2017"/>
  </r>
  <r>
    <n v="6462"/>
    <s v="US-2017-133361"/>
    <d v="2017-05-14T00:00:00"/>
    <d v="2017-05-17T00:00:00"/>
    <x v="2"/>
    <x v="321"/>
    <x v="321"/>
    <s v="Corporate"/>
    <s v="United States"/>
    <s v="Baltimore"/>
    <s v="Maryland"/>
    <n v="21215"/>
    <s v="East"/>
    <s v="TEC-AC-10003280"/>
    <s v="Technology"/>
    <s v="Accessories"/>
    <s v="Belkin F8E887 USB Wired Ergonomic Keyboard"/>
    <n v="89.97"/>
    <n v="3"/>
    <n v="0"/>
    <n v="0"/>
    <n v="18.893699999999999"/>
    <n v="-71.076300000000003"/>
    <n v="3"/>
    <n v="2017"/>
  </r>
  <r>
    <n v="6463"/>
    <s v="US-2017-133361"/>
    <d v="2017-05-14T00:00:00"/>
    <d v="2017-05-17T00:00:00"/>
    <x v="2"/>
    <x v="321"/>
    <x v="321"/>
    <s v="Corporate"/>
    <s v="United States"/>
    <s v="Baltimore"/>
    <s v="Maryland"/>
    <n v="21215"/>
    <s v="East"/>
    <s v="FUR-CH-10003298"/>
    <s v="Furniture"/>
    <s v="Chairs"/>
    <s v="Office Star - Contemporary Task Swivel chair with Loop Arms, Charcoal"/>
    <n v="261.95999999999998"/>
    <n v="2"/>
    <n v="0"/>
    <n v="0"/>
    <n v="23.5764"/>
    <n v="-238.38359999999997"/>
    <n v="3"/>
    <n v="2017"/>
  </r>
  <r>
    <n v="6464"/>
    <s v="US-2017-133361"/>
    <d v="2017-05-14T00:00:00"/>
    <d v="2017-05-17T00:00:00"/>
    <x v="2"/>
    <x v="321"/>
    <x v="321"/>
    <s v="Corporate"/>
    <s v="United States"/>
    <s v="Baltimore"/>
    <s v="Maryland"/>
    <n v="21215"/>
    <s v="East"/>
    <s v="OFF-LA-10004544"/>
    <s v="Office Supplies"/>
    <s v="Labels"/>
    <s v="Avery 505"/>
    <n v="74"/>
    <n v="5"/>
    <n v="0"/>
    <n v="0"/>
    <n v="37"/>
    <n v="-37"/>
    <n v="3"/>
    <n v="2017"/>
  </r>
  <r>
    <n v="6465"/>
    <s v="US-2016-155404"/>
    <d v="2016-09-22T00:00:00"/>
    <d v="2016-09-28T00:00:00"/>
    <x v="1"/>
    <x v="357"/>
    <x v="357"/>
    <s v="Home Office"/>
    <s v="United States"/>
    <s v="Louisville"/>
    <s v="Kentucky"/>
    <n v="40214"/>
    <s v="South"/>
    <s v="FUR-FU-10004586"/>
    <s v="Furniture"/>
    <s v="Furnishings"/>
    <s v="G.E. Longer-Life Indoor Recessed Floodlight Bulbs"/>
    <n v="13.28"/>
    <n v="2"/>
    <n v="0"/>
    <n v="0"/>
    <n v="6.3743999999999996"/>
    <n v="-6.9055999999999997"/>
    <n v="6"/>
    <n v="2016"/>
  </r>
  <r>
    <n v="6466"/>
    <s v="CA-2015-114503"/>
    <d v="2015-11-13T00:00:00"/>
    <d v="2015-11-17T00:00:00"/>
    <x v="1"/>
    <x v="211"/>
    <x v="211"/>
    <s v="Consumer"/>
    <s v="United States"/>
    <s v="Lebanon"/>
    <s v="Tennessee"/>
    <n v="37087"/>
    <s v="South"/>
    <s v="OFF-ST-10003572"/>
    <s v="Office Supplies"/>
    <s v="Storage"/>
    <s v="Portfile Personal File Boxes"/>
    <n v="84.96"/>
    <n v="6"/>
    <n v="0.2"/>
    <n v="-16.992000000000001"/>
    <n v="6.3719999999999999"/>
    <n v="-61.595999999999989"/>
    <n v="4"/>
    <n v="2015"/>
  </r>
  <r>
    <n v="6467"/>
    <s v="CA-2017-153080"/>
    <d v="2017-05-22T00:00:00"/>
    <d v="2017-05-25T00:00:00"/>
    <x v="0"/>
    <x v="13"/>
    <x v="13"/>
    <s v="Consumer"/>
    <s v="United States"/>
    <s v="Los Angeles"/>
    <s v="California"/>
    <n v="90008"/>
    <s v="West"/>
    <s v="TEC-AC-10002331"/>
    <s v="Technology"/>
    <s v="Accessories"/>
    <s v="Maxell 74 Minute CDR, 10/Pack"/>
    <n v="68.459999999999994"/>
    <n v="7"/>
    <n v="0"/>
    <n v="0"/>
    <n v="25.330200000000001"/>
    <n v="-43.129799999999989"/>
    <n v="3"/>
    <n v="2017"/>
  </r>
  <r>
    <n v="6468"/>
    <s v="CA-2016-163804"/>
    <d v="2016-12-02T00:00:00"/>
    <d v="2016-12-08T00:00:00"/>
    <x v="1"/>
    <x v="489"/>
    <x v="489"/>
    <s v="Home Office"/>
    <s v="United States"/>
    <s v="Providence"/>
    <s v="Rhode Island"/>
    <n v="2908"/>
    <s v="East"/>
    <s v="OFF-ST-10000142"/>
    <s v="Office Supplies"/>
    <s v="Storage"/>
    <s v="Deluxe Rollaway Locking File with Drawer"/>
    <n v="2079.4"/>
    <n v="5"/>
    <n v="0"/>
    <n v="0"/>
    <n v="582.23199999999997"/>
    <n v="-1497.1680000000001"/>
    <n v="6"/>
    <n v="2016"/>
  </r>
  <r>
    <n v="6469"/>
    <s v="CA-2016-163804"/>
    <d v="2016-12-02T00:00:00"/>
    <d v="2016-12-08T00:00:00"/>
    <x v="1"/>
    <x v="489"/>
    <x v="489"/>
    <s v="Home Office"/>
    <s v="United States"/>
    <s v="Providence"/>
    <s v="Rhode Island"/>
    <n v="2908"/>
    <s v="East"/>
    <s v="TEC-PH-10000441"/>
    <s v="Technology"/>
    <s v="Phones"/>
    <s v="VTech DS6151"/>
    <n v="629.95000000000005"/>
    <n v="5"/>
    <n v="0"/>
    <n v="0"/>
    <n v="176.386"/>
    <n v="-453.56400000000008"/>
    <n v="6"/>
    <n v="2016"/>
  </r>
  <r>
    <n v="6470"/>
    <s v="CA-2016-163804"/>
    <d v="2016-12-02T00:00:00"/>
    <d v="2016-12-08T00:00:00"/>
    <x v="1"/>
    <x v="489"/>
    <x v="489"/>
    <s v="Home Office"/>
    <s v="United States"/>
    <s v="Providence"/>
    <s v="Rhode Island"/>
    <n v="2908"/>
    <s v="East"/>
    <s v="FUR-FU-10004864"/>
    <s v="Furniture"/>
    <s v="Furnishings"/>
    <s v="Eldon 500 Class Desk Accessories"/>
    <n v="72.42"/>
    <n v="6"/>
    <n v="0"/>
    <n v="0"/>
    <n v="23.898599999999998"/>
    <n v="-48.5214"/>
    <n v="6"/>
    <n v="2016"/>
  </r>
  <r>
    <n v="6471"/>
    <s v="CA-2015-108532"/>
    <d v="2015-08-29T00:00:00"/>
    <d v="2015-09-02T00:00:00"/>
    <x v="1"/>
    <x v="385"/>
    <x v="385"/>
    <s v="Home Office"/>
    <s v="United States"/>
    <s v="Detroit"/>
    <s v="Michigan"/>
    <n v="48234"/>
    <s v="Central"/>
    <s v="TEC-PH-10001750"/>
    <s v="Technology"/>
    <s v="Phones"/>
    <s v="Samsung Rugby III"/>
    <n v="131.97999999999999"/>
    <n v="2"/>
    <n v="0"/>
    <n v="0"/>
    <n v="35.634599999999999"/>
    <n v="-96.345399999999984"/>
    <n v="4"/>
    <n v="2015"/>
  </r>
  <r>
    <n v="6472"/>
    <s v="CA-2015-108532"/>
    <d v="2015-08-29T00:00:00"/>
    <d v="2015-09-02T00:00:00"/>
    <x v="1"/>
    <x v="385"/>
    <x v="385"/>
    <s v="Home Office"/>
    <s v="United States"/>
    <s v="Detroit"/>
    <s v="Michigan"/>
    <n v="48234"/>
    <s v="Central"/>
    <s v="TEC-AC-10004510"/>
    <s v="Technology"/>
    <s v="Accessories"/>
    <s v="Logitech Desktop MK120 Mouse and keyboard Combo"/>
    <n v="114.52"/>
    <n v="7"/>
    <n v="0"/>
    <n v="0"/>
    <n v="11.452"/>
    <n v="-103.068"/>
    <n v="4"/>
    <n v="2015"/>
  </r>
  <r>
    <n v="6473"/>
    <s v="CA-2014-151897"/>
    <d v="2014-06-06T00:00:00"/>
    <d v="2014-06-10T00:00:00"/>
    <x v="1"/>
    <x v="725"/>
    <x v="725"/>
    <s v="Home Office"/>
    <s v="United States"/>
    <s v="Houston"/>
    <s v="Texas"/>
    <n v="77070"/>
    <s v="Central"/>
    <s v="OFF-LA-10001074"/>
    <s v="Office Supplies"/>
    <s v="Labels"/>
    <s v="Round Specialty Laser Printer Labels"/>
    <n v="100.24"/>
    <n v="10"/>
    <n v="0.2"/>
    <n v="-20.048000000000002"/>
    <n v="33.831000000000003"/>
    <n v="-46.36099999999999"/>
    <n v="4"/>
    <n v="2014"/>
  </r>
  <r>
    <n v="6474"/>
    <s v="CA-2016-113292"/>
    <d v="2016-03-18T00:00:00"/>
    <d v="2016-03-20T00:00:00"/>
    <x v="0"/>
    <x v="72"/>
    <x v="72"/>
    <s v="Consumer"/>
    <s v="United States"/>
    <s v="Columbia"/>
    <s v="Tennessee"/>
    <n v="38401"/>
    <s v="South"/>
    <s v="OFF-AP-10003590"/>
    <s v="Office Supplies"/>
    <s v="Appliances"/>
    <s v="Hoover WindTunnel Plus Canister Vacuum"/>
    <n v="871.8"/>
    <n v="3"/>
    <n v="0.2"/>
    <n v="-174.36"/>
    <n v="87.18"/>
    <n v="-610.26"/>
    <n v="2"/>
    <n v="2016"/>
  </r>
  <r>
    <n v="6475"/>
    <s v="CA-2014-149524"/>
    <d v="2014-01-14T00:00:00"/>
    <d v="2014-01-15T00:00:00"/>
    <x v="2"/>
    <x v="29"/>
    <x v="29"/>
    <s v="Corporate"/>
    <s v="United States"/>
    <s v="Philadelphia"/>
    <s v="Pennsylvania"/>
    <n v="19140"/>
    <s v="East"/>
    <s v="FUR-BO-10003433"/>
    <s v="Furniture"/>
    <s v="Bookcases"/>
    <s v="Sauder Cornerstone Collection Library"/>
    <n v="61.96"/>
    <n v="4"/>
    <n v="0.5"/>
    <n v="-30.98"/>
    <n v="-53.285600000000002"/>
    <n v="-84.265600000000006"/>
    <n v="1"/>
    <n v="2014"/>
  </r>
  <r>
    <n v="6476"/>
    <s v="CA-2017-140872"/>
    <d v="2017-06-03T00:00:00"/>
    <d v="2017-06-10T00:00:00"/>
    <x v="1"/>
    <x v="749"/>
    <x v="749"/>
    <s v="Consumer"/>
    <s v="United States"/>
    <s v="Pembroke Pines"/>
    <s v="Florida"/>
    <n v="33024"/>
    <s v="South"/>
    <s v="OFF-BI-10002432"/>
    <s v="Office Supplies"/>
    <s v="Binders"/>
    <s v="Wilson Jones Standard D-Ring Binders"/>
    <n v="4.5540000000000003"/>
    <n v="3"/>
    <n v="0.7"/>
    <n v="-3.1878000000000002"/>
    <n v="-3.4914000000000001"/>
    <n v="-4.8575999999999997"/>
    <n v="7"/>
    <n v="2017"/>
  </r>
  <r>
    <n v="6477"/>
    <s v="CA-2017-140872"/>
    <d v="2017-06-03T00:00:00"/>
    <d v="2017-06-10T00:00:00"/>
    <x v="1"/>
    <x v="749"/>
    <x v="749"/>
    <s v="Consumer"/>
    <s v="United States"/>
    <s v="Pembroke Pines"/>
    <s v="Florida"/>
    <n v="33024"/>
    <s v="South"/>
    <s v="OFF-AP-10003622"/>
    <s v="Office Supplies"/>
    <s v="Appliances"/>
    <s v="Bravo II Megaboss 12-Amp Hard Body Upright, Replacement Belts, 2 Belts per Pack"/>
    <n v="5.2"/>
    <n v="2"/>
    <n v="0.2"/>
    <n v="-1.04"/>
    <n v="0.58499999999999996"/>
    <n v="-3.5750000000000002"/>
    <n v="7"/>
    <n v="2017"/>
  </r>
  <r>
    <n v="6478"/>
    <s v="CA-2017-140872"/>
    <d v="2017-06-03T00:00:00"/>
    <d v="2017-06-10T00:00:00"/>
    <x v="1"/>
    <x v="749"/>
    <x v="749"/>
    <s v="Consumer"/>
    <s v="United States"/>
    <s v="Pembroke Pines"/>
    <s v="Florida"/>
    <n v="33024"/>
    <s v="South"/>
    <s v="TEC-AC-10003832"/>
    <s v="Technology"/>
    <s v="Accessories"/>
    <s v="Logitech P710e Mobile Speakerphone"/>
    <n v="205.99199999999999"/>
    <n v="1"/>
    <n v="0.2"/>
    <n v="-41.198399999999999"/>
    <n v="-2.5749"/>
    <n v="-167.36850000000001"/>
    <n v="7"/>
    <n v="2017"/>
  </r>
  <r>
    <n v="6479"/>
    <s v="CA-2017-140872"/>
    <d v="2017-06-03T00:00:00"/>
    <d v="2017-06-10T00:00:00"/>
    <x v="1"/>
    <x v="749"/>
    <x v="749"/>
    <s v="Consumer"/>
    <s v="United States"/>
    <s v="Pembroke Pines"/>
    <s v="Florida"/>
    <n v="33024"/>
    <s v="South"/>
    <s v="OFF-PA-10000809"/>
    <s v="Office Supplies"/>
    <s v="Paper"/>
    <s v="Xerox 206"/>
    <n v="15.552"/>
    <n v="3"/>
    <n v="0.2"/>
    <n v="-3.1104000000000003"/>
    <n v="5.4432"/>
    <n v="-6.9983999999999993"/>
    <n v="7"/>
    <n v="2017"/>
  </r>
  <r>
    <n v="6480"/>
    <s v="CA-2017-140872"/>
    <d v="2017-06-03T00:00:00"/>
    <d v="2017-06-10T00:00:00"/>
    <x v="1"/>
    <x v="749"/>
    <x v="749"/>
    <s v="Consumer"/>
    <s v="United States"/>
    <s v="Pembroke Pines"/>
    <s v="Florida"/>
    <n v="33024"/>
    <s v="South"/>
    <s v="TEC-PH-10000441"/>
    <s v="Technology"/>
    <s v="Phones"/>
    <s v="VTech DS6151"/>
    <n v="503.96"/>
    <n v="5"/>
    <n v="0.2"/>
    <n v="-100.792"/>
    <n v="50.396000000000001"/>
    <n v="-352.77199999999999"/>
    <n v="7"/>
    <n v="2017"/>
  </r>
  <r>
    <n v="6481"/>
    <s v="CA-2017-140872"/>
    <d v="2017-06-03T00:00:00"/>
    <d v="2017-06-10T00:00:00"/>
    <x v="1"/>
    <x v="749"/>
    <x v="749"/>
    <s v="Consumer"/>
    <s v="United States"/>
    <s v="Pembroke Pines"/>
    <s v="Florida"/>
    <n v="33024"/>
    <s v="South"/>
    <s v="OFF-AP-10002287"/>
    <s v="Office Supplies"/>
    <s v="Appliances"/>
    <s v="Eureka Sanitaire  Multi-Pro Heavy-Duty Upright, Disposable Bags"/>
    <n v="24.472000000000001"/>
    <n v="7"/>
    <n v="0.2"/>
    <n v="-4.894400000000001"/>
    <n v="1.8353999999999999"/>
    <n v="-17.7422"/>
    <n v="7"/>
    <n v="2017"/>
  </r>
  <r>
    <n v="6482"/>
    <s v="CA-2017-140872"/>
    <d v="2017-06-03T00:00:00"/>
    <d v="2017-06-10T00:00:00"/>
    <x v="1"/>
    <x v="749"/>
    <x v="749"/>
    <s v="Consumer"/>
    <s v="United States"/>
    <s v="Pembroke Pines"/>
    <s v="Florida"/>
    <n v="33024"/>
    <s v="South"/>
    <s v="FUR-BO-10002824"/>
    <s v="Furniture"/>
    <s v="Bookcases"/>
    <s v="Bush Mission Pointe Library"/>
    <n v="241.56800000000001"/>
    <n v="2"/>
    <n v="0.2"/>
    <n v="-48.313600000000008"/>
    <n v="0"/>
    <n v="-193.2544"/>
    <n v="7"/>
    <n v="2017"/>
  </r>
  <r>
    <n v="6483"/>
    <s v="CA-2017-140872"/>
    <d v="2017-06-03T00:00:00"/>
    <d v="2017-06-10T00:00:00"/>
    <x v="1"/>
    <x v="749"/>
    <x v="749"/>
    <s v="Consumer"/>
    <s v="United States"/>
    <s v="Pembroke Pines"/>
    <s v="Florida"/>
    <n v="33024"/>
    <s v="South"/>
    <s v="TEC-AC-10002942"/>
    <s v="Technology"/>
    <s v="Accessories"/>
    <s v="WD My Passport Ultra 1TB Portable External Hard Drive"/>
    <n v="110.4"/>
    <n v="2"/>
    <n v="0.2"/>
    <n v="-22.080000000000002"/>
    <n v="-4.1399999999999997"/>
    <n v="-92.460000000000008"/>
    <n v="7"/>
    <n v="2017"/>
  </r>
  <r>
    <n v="6484"/>
    <s v="CA-2017-113908"/>
    <d v="2017-06-03T00:00:00"/>
    <d v="2017-06-09T00:00:00"/>
    <x v="1"/>
    <x v="471"/>
    <x v="471"/>
    <s v="Corporate"/>
    <s v="United States"/>
    <s v="New York City"/>
    <s v="New York"/>
    <n v="10011"/>
    <s v="East"/>
    <s v="FUR-TA-10001932"/>
    <s v="Furniture"/>
    <s v="Tables"/>
    <s v="Chromcraft 48&quot; x 96&quot; Racetrack Double Pedestal Table"/>
    <n v="384.76799999999997"/>
    <n v="2"/>
    <n v="0.4"/>
    <n v="-153.90719999999999"/>
    <n v="-115.43040000000001"/>
    <n v="-346.2912"/>
    <n v="6"/>
    <n v="2017"/>
  </r>
  <r>
    <n v="6485"/>
    <s v="CA-2017-113908"/>
    <d v="2017-06-03T00:00:00"/>
    <d v="2017-06-09T00:00:00"/>
    <x v="1"/>
    <x v="471"/>
    <x v="471"/>
    <s v="Corporate"/>
    <s v="United States"/>
    <s v="New York City"/>
    <s v="New York"/>
    <n v="10011"/>
    <s v="East"/>
    <s v="TEC-MA-10003173"/>
    <s v="Technology"/>
    <s v="Machines"/>
    <s v="Hewlett-Packard 300S Scientific Calculator"/>
    <n v="78.66"/>
    <n v="6"/>
    <n v="0"/>
    <n v="0"/>
    <n v="36.183599999999998"/>
    <n v="-42.476399999999998"/>
    <n v="6"/>
    <n v="2017"/>
  </r>
  <r>
    <n v="6486"/>
    <s v="CA-2017-113908"/>
    <d v="2017-06-03T00:00:00"/>
    <d v="2017-06-09T00:00:00"/>
    <x v="1"/>
    <x v="471"/>
    <x v="471"/>
    <s v="Corporate"/>
    <s v="United States"/>
    <s v="New York City"/>
    <s v="New York"/>
    <n v="10011"/>
    <s v="East"/>
    <s v="OFF-PA-10004156"/>
    <s v="Office Supplies"/>
    <s v="Paper"/>
    <s v="Xerox 188"/>
    <n v="45.36"/>
    <n v="4"/>
    <n v="0"/>
    <n v="0"/>
    <n v="22.226400000000002"/>
    <n v="-23.133599999999998"/>
    <n v="6"/>
    <n v="2017"/>
  </r>
  <r>
    <n v="6487"/>
    <s v="CA-2015-120621"/>
    <d v="2015-03-21T00:00:00"/>
    <d v="2015-03-26T00:00:00"/>
    <x v="1"/>
    <x v="493"/>
    <x v="493"/>
    <s v="Consumer"/>
    <s v="United States"/>
    <s v="Jacksonville"/>
    <s v="North Carolina"/>
    <n v="28540"/>
    <s v="South"/>
    <s v="OFF-AP-10002945"/>
    <s v="Office Supplies"/>
    <s v="Appliances"/>
    <s v="Honeywell Enviracaire Portable HEPA Air Cleaner for 17' x 22' Room"/>
    <n v="962.08"/>
    <n v="4"/>
    <n v="0.2"/>
    <n v="-192.41600000000003"/>
    <n v="156.33799999999999"/>
    <n v="-613.32600000000002"/>
    <n v="5"/>
    <n v="2015"/>
  </r>
  <r>
    <n v="6488"/>
    <s v="CA-2015-120621"/>
    <d v="2015-03-21T00:00:00"/>
    <d v="2015-03-26T00:00:00"/>
    <x v="1"/>
    <x v="493"/>
    <x v="493"/>
    <s v="Consumer"/>
    <s v="United States"/>
    <s v="Jacksonville"/>
    <s v="North Carolina"/>
    <n v="28540"/>
    <s v="South"/>
    <s v="OFF-BI-10000948"/>
    <s v="Office Supplies"/>
    <s v="Binders"/>
    <s v="GBC Laser Imprintable Binding System Covers, Desert Sand"/>
    <n v="12.843"/>
    <n v="3"/>
    <n v="0.7"/>
    <n v="-8.9901"/>
    <n v="-9.8462999999999994"/>
    <n v="-13.699199999999999"/>
    <n v="5"/>
    <n v="2015"/>
  </r>
  <r>
    <n v="6489"/>
    <s v="CA-2015-120621"/>
    <d v="2015-03-21T00:00:00"/>
    <d v="2015-03-26T00:00:00"/>
    <x v="1"/>
    <x v="493"/>
    <x v="493"/>
    <s v="Consumer"/>
    <s v="United States"/>
    <s v="Jacksonville"/>
    <s v="North Carolina"/>
    <n v="28540"/>
    <s v="South"/>
    <s v="OFF-PA-10002254"/>
    <s v="Office Supplies"/>
    <s v="Paper"/>
    <s v="Xerox 1883"/>
    <n v="295.45600000000002"/>
    <n v="14"/>
    <n v="0.2"/>
    <n v="-59.091200000000008"/>
    <n v="96.023200000000003"/>
    <n v="-140.3416"/>
    <n v="5"/>
    <n v="2015"/>
  </r>
  <r>
    <n v="6490"/>
    <s v="US-2017-148866"/>
    <d v="2017-09-19T00:00:00"/>
    <d v="2017-09-24T00:00:00"/>
    <x v="1"/>
    <x v="341"/>
    <x v="341"/>
    <s v="Consumer"/>
    <s v="United States"/>
    <s v="New York City"/>
    <s v="New York"/>
    <n v="10011"/>
    <s v="East"/>
    <s v="OFF-PA-10004782"/>
    <s v="Office Supplies"/>
    <s v="Paper"/>
    <s v="Xerox 228"/>
    <n v="32.4"/>
    <n v="5"/>
    <n v="0"/>
    <n v="0"/>
    <n v="15.552"/>
    <n v="-16.847999999999999"/>
    <n v="5"/>
    <n v="2017"/>
  </r>
  <r>
    <n v="6491"/>
    <s v="CA-2014-149594"/>
    <d v="2014-09-15T00:00:00"/>
    <d v="2014-09-19T00:00:00"/>
    <x v="1"/>
    <x v="751"/>
    <x v="751"/>
    <s v="Corporate"/>
    <s v="United States"/>
    <s v="Philadelphia"/>
    <s v="Pennsylvania"/>
    <n v="19120"/>
    <s v="East"/>
    <s v="FUR-FU-10000222"/>
    <s v="Furniture"/>
    <s v="Furnishings"/>
    <s v="Seth Thomas 16&quot; Steel Case Clock"/>
    <n v="103.93600000000001"/>
    <n v="4"/>
    <n v="0.2"/>
    <n v="-20.787200000000002"/>
    <n v="16.889600000000002"/>
    <n v="-66.259200000000007"/>
    <n v="4"/>
    <n v="2014"/>
  </r>
  <r>
    <n v="6492"/>
    <s v="CA-2016-113845"/>
    <d v="2016-11-20T00:00:00"/>
    <d v="2016-11-25T00:00:00"/>
    <x v="1"/>
    <x v="135"/>
    <x v="135"/>
    <s v="Corporate"/>
    <s v="United States"/>
    <s v="Orlando"/>
    <s v="Florida"/>
    <n v="32839"/>
    <s v="South"/>
    <s v="FUR-BO-10004695"/>
    <s v="Furniture"/>
    <s v="Bookcases"/>
    <s v="O'Sullivan 2-Door Barrister Bookcase in Odessa Pine"/>
    <n v="289.56799999999998"/>
    <n v="2"/>
    <n v="0.2"/>
    <n v="-57.913600000000002"/>
    <n v="10.8588"/>
    <n v="-220.79559999999998"/>
    <n v="5"/>
    <n v="2016"/>
  </r>
  <r>
    <n v="6493"/>
    <s v="CA-2016-113845"/>
    <d v="2016-11-20T00:00:00"/>
    <d v="2016-11-25T00:00:00"/>
    <x v="1"/>
    <x v="135"/>
    <x v="135"/>
    <s v="Corporate"/>
    <s v="United States"/>
    <s v="Orlando"/>
    <s v="Florida"/>
    <n v="32839"/>
    <s v="South"/>
    <s v="OFF-ST-10003327"/>
    <s v="Office Supplies"/>
    <s v="Storage"/>
    <s v="Akro-Mils 12-Gallon Tote"/>
    <n v="39.72"/>
    <n v="5"/>
    <n v="0.2"/>
    <n v="-7.944"/>
    <n v="4.4684999999999997"/>
    <n v="-27.307500000000001"/>
    <n v="5"/>
    <n v="2016"/>
  </r>
  <r>
    <n v="6494"/>
    <s v="CA-2016-113845"/>
    <d v="2016-11-20T00:00:00"/>
    <d v="2016-11-25T00:00:00"/>
    <x v="1"/>
    <x v="135"/>
    <x v="135"/>
    <s v="Corporate"/>
    <s v="United States"/>
    <s v="Orlando"/>
    <s v="Florida"/>
    <n v="32839"/>
    <s v="South"/>
    <s v="TEC-PH-10003357"/>
    <s v="Technology"/>
    <s v="Phones"/>
    <s v="Grandstream GXP2100 Mainstream Business Phone"/>
    <n v="244.768"/>
    <n v="4"/>
    <n v="0.2"/>
    <n v="-48.953600000000002"/>
    <n v="24.476800000000001"/>
    <n v="-171.33760000000001"/>
    <n v="5"/>
    <n v="2016"/>
  </r>
  <r>
    <n v="6495"/>
    <s v="CA-2017-111262"/>
    <d v="2017-10-28T00:00:00"/>
    <d v="2017-11-01T00:00:00"/>
    <x v="0"/>
    <x v="168"/>
    <x v="168"/>
    <s v="Consumer"/>
    <s v="United States"/>
    <s v="Houston"/>
    <s v="Texas"/>
    <n v="77095"/>
    <s v="Central"/>
    <s v="TEC-AC-10002167"/>
    <s v="Technology"/>
    <s v="Accessories"/>
    <s v="Imation 8gb Micro Traveldrive Usb 2.0 Flash Drive"/>
    <n v="24"/>
    <n v="2"/>
    <n v="0.2"/>
    <n v="-4.8000000000000007"/>
    <n v="-2.7"/>
    <n v="-21.9"/>
    <n v="4"/>
    <n v="2017"/>
  </r>
  <r>
    <n v="6496"/>
    <s v="CA-2017-111262"/>
    <d v="2017-10-28T00:00:00"/>
    <d v="2017-11-01T00:00:00"/>
    <x v="0"/>
    <x v="168"/>
    <x v="168"/>
    <s v="Consumer"/>
    <s v="United States"/>
    <s v="Houston"/>
    <s v="Texas"/>
    <n v="77095"/>
    <s v="Central"/>
    <s v="OFF-PA-10001937"/>
    <s v="Office Supplies"/>
    <s v="Paper"/>
    <s v="Xerox 21"/>
    <n v="15.552"/>
    <n v="3"/>
    <n v="0.2"/>
    <n v="-3.1104000000000003"/>
    <n v="5.4432"/>
    <n v="-6.9983999999999993"/>
    <n v="4"/>
    <n v="2017"/>
  </r>
  <r>
    <n v="6497"/>
    <s v="CA-2017-111262"/>
    <d v="2017-10-28T00:00:00"/>
    <d v="2017-11-01T00:00:00"/>
    <x v="0"/>
    <x v="168"/>
    <x v="168"/>
    <s v="Consumer"/>
    <s v="United States"/>
    <s v="Houston"/>
    <s v="Texas"/>
    <n v="77095"/>
    <s v="Central"/>
    <s v="TEC-AC-10004510"/>
    <s v="Technology"/>
    <s v="Accessories"/>
    <s v="Logitech Desktop MK120 Mouse and keyboard Combo"/>
    <n v="26.175999999999998"/>
    <n v="2"/>
    <n v="0.2"/>
    <n v="-5.2351999999999999"/>
    <n v="-3.2719999999999998"/>
    <n v="-24.212799999999998"/>
    <n v="4"/>
    <n v="2017"/>
  </r>
  <r>
    <n v="6498"/>
    <s v="CA-2015-103135"/>
    <d v="2015-07-24T00:00:00"/>
    <d v="2015-07-28T00:00:00"/>
    <x v="1"/>
    <x v="776"/>
    <x v="776"/>
    <s v="Home Office"/>
    <s v="United States"/>
    <s v="Louisville"/>
    <s v="Kentucky"/>
    <n v="40214"/>
    <s v="South"/>
    <s v="FUR-FU-10001487"/>
    <s v="Furniture"/>
    <s v="Furnishings"/>
    <s v="Eldon Expressions Wood and Plastic Desk Accessories, Cherry Wood"/>
    <n v="20.94"/>
    <n v="3"/>
    <n v="0"/>
    <n v="0"/>
    <n v="6.0726000000000004"/>
    <n v="-14.8674"/>
    <n v="4"/>
    <n v="2015"/>
  </r>
  <r>
    <n v="6499"/>
    <s v="CA-2015-103135"/>
    <d v="2015-07-24T00:00:00"/>
    <d v="2015-07-28T00:00:00"/>
    <x v="1"/>
    <x v="776"/>
    <x v="776"/>
    <s v="Home Office"/>
    <s v="United States"/>
    <s v="Louisville"/>
    <s v="Kentucky"/>
    <n v="40214"/>
    <s v="South"/>
    <s v="OFF-BI-10000069"/>
    <s v="Office Supplies"/>
    <s v="Binders"/>
    <s v="GBC Prepunched Paper, 19-Hole, for Binding Systems, 24-lb"/>
    <n v="135.09"/>
    <n v="9"/>
    <n v="0"/>
    <n v="0"/>
    <n v="62.141399999999997"/>
    <n v="-72.948599999999999"/>
    <n v="4"/>
    <n v="2015"/>
  </r>
  <r>
    <n v="6500"/>
    <s v="CA-2015-103135"/>
    <d v="2015-07-24T00:00:00"/>
    <d v="2015-07-28T00:00:00"/>
    <x v="1"/>
    <x v="776"/>
    <x v="776"/>
    <s v="Home Office"/>
    <s v="United States"/>
    <s v="Louisville"/>
    <s v="Kentucky"/>
    <n v="40214"/>
    <s v="South"/>
    <s v="TEC-AC-10003289"/>
    <s v="Technology"/>
    <s v="Accessories"/>
    <s v="Anker Ultra-Slim Mini Bluetooth 3.0 Wireless Keyboard"/>
    <n v="279.86"/>
    <n v="14"/>
    <n v="0"/>
    <n v="0"/>
    <n v="64.367800000000003"/>
    <n v="-215.49220000000003"/>
    <n v="4"/>
    <n v="2015"/>
  </r>
  <r>
    <n v="6501"/>
    <s v="CA-2015-103135"/>
    <d v="2015-07-24T00:00:00"/>
    <d v="2015-07-28T00:00:00"/>
    <x v="1"/>
    <x v="776"/>
    <x v="776"/>
    <s v="Home Office"/>
    <s v="United States"/>
    <s v="Louisville"/>
    <s v="Kentucky"/>
    <n v="40214"/>
    <s v="South"/>
    <s v="OFF-BI-10000069"/>
    <s v="Office Supplies"/>
    <s v="Binders"/>
    <s v="GBC Prepunched Paper, 19-Hole, for Binding Systems, 24-lb"/>
    <n v="90.06"/>
    <n v="6"/>
    <n v="0"/>
    <n v="0"/>
    <n v="41.427599999999998"/>
    <n v="-48.632400000000004"/>
    <n v="4"/>
    <n v="2015"/>
  </r>
  <r>
    <n v="6502"/>
    <s v="CA-2014-129147"/>
    <d v="2014-11-02T00:00:00"/>
    <d v="2014-11-06T00:00:00"/>
    <x v="1"/>
    <x v="702"/>
    <x v="702"/>
    <s v="Consumer"/>
    <s v="United States"/>
    <s v="Medina"/>
    <s v="Ohio"/>
    <n v="44256"/>
    <s v="East"/>
    <s v="TEC-PH-10001299"/>
    <s v="Technology"/>
    <s v="Phones"/>
    <s v="Polycom CX300 Desktop Phone USB VoIP phone"/>
    <n v="539.96400000000006"/>
    <n v="6"/>
    <n v="0.4"/>
    <n v="-215.98560000000003"/>
    <n v="-107.9928"/>
    <n v="-431.97120000000001"/>
    <n v="4"/>
    <n v="2014"/>
  </r>
  <r>
    <n v="6503"/>
    <s v="CA-2014-129147"/>
    <d v="2014-11-02T00:00:00"/>
    <d v="2014-11-06T00:00:00"/>
    <x v="1"/>
    <x v="702"/>
    <x v="702"/>
    <s v="Consumer"/>
    <s v="United States"/>
    <s v="Medina"/>
    <s v="Ohio"/>
    <n v="44256"/>
    <s v="East"/>
    <s v="TEC-PH-10001552"/>
    <s v="Technology"/>
    <s v="Phones"/>
    <s v="I Need's 3d Hello Kitty Hybrid Silicone Case Cover for HTC One X 4g with 3d Hello Kitty Stylus Pen Green/pink"/>
    <n v="50.231999999999999"/>
    <n v="7"/>
    <n v="0.4"/>
    <n v="-20.0928"/>
    <n v="-10.0464"/>
    <n v="-40.185600000000001"/>
    <n v="4"/>
    <n v="2014"/>
  </r>
  <r>
    <n v="6504"/>
    <s v="CA-2014-129147"/>
    <d v="2014-11-02T00:00:00"/>
    <d v="2014-11-06T00:00:00"/>
    <x v="1"/>
    <x v="702"/>
    <x v="702"/>
    <s v="Consumer"/>
    <s v="United States"/>
    <s v="Medina"/>
    <s v="Ohio"/>
    <n v="44256"/>
    <s v="East"/>
    <s v="OFF-BI-10001098"/>
    <s v="Office Supplies"/>
    <s v="Binders"/>
    <s v="Acco D-Ring Binder w/DublLock"/>
    <n v="19.242000000000001"/>
    <n v="3"/>
    <n v="0.7"/>
    <n v="-13.4694"/>
    <n v="-13.4694"/>
    <n v="-19.242000000000001"/>
    <n v="4"/>
    <n v="2014"/>
  </r>
  <r>
    <n v="6505"/>
    <s v="CA-2017-128265"/>
    <d v="2017-11-17T00:00:00"/>
    <d v="2017-11-22T00:00:00"/>
    <x v="0"/>
    <x v="100"/>
    <x v="100"/>
    <s v="Corporate"/>
    <s v="United States"/>
    <s v="New York City"/>
    <s v="New York"/>
    <n v="10011"/>
    <s v="East"/>
    <s v="OFF-ST-10000142"/>
    <s v="Office Supplies"/>
    <s v="Storage"/>
    <s v="Deluxe Rollaway Locking File with Drawer"/>
    <n v="1247.6400000000001"/>
    <n v="3"/>
    <n v="0"/>
    <n v="0"/>
    <n v="349.33920000000001"/>
    <n v="-898.30080000000009"/>
    <n v="5"/>
    <n v="2017"/>
  </r>
  <r>
    <n v="6506"/>
    <s v="CA-2016-152331"/>
    <d v="2016-06-26T00:00:00"/>
    <d v="2016-06-30T00:00:00"/>
    <x v="1"/>
    <x v="777"/>
    <x v="777"/>
    <s v="Corporate"/>
    <s v="United States"/>
    <s v="Chicago"/>
    <s v="Illinois"/>
    <n v="60653"/>
    <s v="Central"/>
    <s v="OFF-AR-10001547"/>
    <s v="Office Supplies"/>
    <s v="Art"/>
    <s v="Newell 311"/>
    <n v="5.3040000000000003"/>
    <n v="3"/>
    <n v="0.2"/>
    <n v="-1.0608000000000002"/>
    <n v="0.46410000000000001"/>
    <n v="-3.7790999999999997"/>
    <n v="4"/>
    <n v="2016"/>
  </r>
  <r>
    <n v="6507"/>
    <s v="US-2016-128909"/>
    <d v="2016-10-09T00:00:00"/>
    <d v="2016-10-11T00:00:00"/>
    <x v="0"/>
    <x v="259"/>
    <x v="259"/>
    <s v="Corporate"/>
    <s v="United States"/>
    <s v="Philadelphia"/>
    <s v="Pennsylvania"/>
    <n v="19143"/>
    <s v="East"/>
    <s v="OFF-PA-10001593"/>
    <s v="Office Supplies"/>
    <s v="Paper"/>
    <s v="Xerox 1947"/>
    <n v="19.135999999999999"/>
    <n v="4"/>
    <n v="0.2"/>
    <n v="-3.8271999999999999"/>
    <n v="5.98"/>
    <n v="-9.3287999999999993"/>
    <n v="2"/>
    <n v="2016"/>
  </r>
  <r>
    <n v="6508"/>
    <s v="US-2016-128909"/>
    <d v="2016-10-09T00:00:00"/>
    <d v="2016-10-11T00:00:00"/>
    <x v="0"/>
    <x v="259"/>
    <x v="259"/>
    <s v="Corporate"/>
    <s v="United States"/>
    <s v="Philadelphia"/>
    <s v="Pennsylvania"/>
    <n v="19143"/>
    <s v="East"/>
    <s v="FUR-FU-10004071"/>
    <s v="Furniture"/>
    <s v="Furnishings"/>
    <s v="Luxo Professional Magnifying Clamp-On Fluorescent Lamps"/>
    <n v="332.83199999999999"/>
    <n v="4"/>
    <n v="0.2"/>
    <n v="-66.566400000000002"/>
    <n v="-24.962399999999999"/>
    <n v="-291.22800000000001"/>
    <n v="2"/>
    <n v="2016"/>
  </r>
  <r>
    <n v="6509"/>
    <s v="CA-2017-102197"/>
    <d v="2017-12-20T00:00:00"/>
    <d v="2017-12-26T00:00:00"/>
    <x v="1"/>
    <x v="83"/>
    <x v="83"/>
    <s v="Corporate"/>
    <s v="United States"/>
    <s v="New York City"/>
    <s v="New York"/>
    <n v="10009"/>
    <s v="East"/>
    <s v="OFF-PA-10001970"/>
    <s v="Office Supplies"/>
    <s v="Paper"/>
    <s v="Xerox 1908"/>
    <n v="279.89999999999998"/>
    <n v="5"/>
    <n v="0"/>
    <n v="0"/>
    <n v="137.15100000000001"/>
    <n v="-142.74899999999997"/>
    <n v="6"/>
    <n v="2017"/>
  </r>
  <r>
    <n v="6510"/>
    <s v="CA-2017-102197"/>
    <d v="2017-12-20T00:00:00"/>
    <d v="2017-12-26T00:00:00"/>
    <x v="1"/>
    <x v="83"/>
    <x v="83"/>
    <s v="Corporate"/>
    <s v="United States"/>
    <s v="New York City"/>
    <s v="New York"/>
    <n v="10009"/>
    <s v="East"/>
    <s v="OFF-BI-10001524"/>
    <s v="Office Supplies"/>
    <s v="Binders"/>
    <s v="GBC Premium Transparent Covers with Diagonal Lined Pattern"/>
    <n v="50.351999999999997"/>
    <n v="3"/>
    <n v="0.2"/>
    <n v="-10.070399999999999"/>
    <n v="17.623200000000001"/>
    <n v="-22.658399999999997"/>
    <n v="6"/>
    <n v="2017"/>
  </r>
  <r>
    <n v="6511"/>
    <s v="CA-2017-102197"/>
    <d v="2017-12-20T00:00:00"/>
    <d v="2017-12-26T00:00:00"/>
    <x v="1"/>
    <x v="83"/>
    <x v="83"/>
    <s v="Corporate"/>
    <s v="United States"/>
    <s v="New York City"/>
    <s v="New York"/>
    <n v="10009"/>
    <s v="East"/>
    <s v="OFF-PA-10004156"/>
    <s v="Office Supplies"/>
    <s v="Paper"/>
    <s v="Xerox 188"/>
    <n v="34.020000000000003"/>
    <n v="3"/>
    <n v="0"/>
    <n v="0"/>
    <n v="16.669799999999999"/>
    <n v="-17.350200000000005"/>
    <n v="6"/>
    <n v="2017"/>
  </r>
  <r>
    <n v="6512"/>
    <s v="CA-2017-167640"/>
    <d v="2017-03-06T00:00:00"/>
    <d v="2017-03-10T00:00:00"/>
    <x v="1"/>
    <x v="763"/>
    <x v="763"/>
    <s v="Home Office"/>
    <s v="United States"/>
    <s v="San Francisco"/>
    <s v="California"/>
    <n v="94109"/>
    <s v="West"/>
    <s v="OFF-AR-10003158"/>
    <s v="Office Supplies"/>
    <s v="Art"/>
    <s v="Fluorescent Highlighters by Dixon"/>
    <n v="23.88"/>
    <n v="6"/>
    <n v="0"/>
    <n v="0"/>
    <n v="8.1191999999999993"/>
    <n v="-15.7608"/>
    <n v="4"/>
    <n v="2017"/>
  </r>
  <r>
    <n v="6513"/>
    <s v="CA-2017-167640"/>
    <d v="2017-03-06T00:00:00"/>
    <d v="2017-03-10T00:00:00"/>
    <x v="1"/>
    <x v="763"/>
    <x v="763"/>
    <s v="Home Office"/>
    <s v="United States"/>
    <s v="San Francisco"/>
    <s v="California"/>
    <n v="94109"/>
    <s v="West"/>
    <s v="OFF-LA-10004559"/>
    <s v="Office Supplies"/>
    <s v="Labels"/>
    <s v="Avery 49"/>
    <n v="11.52"/>
    <n v="4"/>
    <n v="0"/>
    <n v="0"/>
    <n v="5.6448"/>
    <n v="-5.8751999999999995"/>
    <n v="4"/>
    <n v="2017"/>
  </r>
  <r>
    <n v="6514"/>
    <s v="CA-2017-167640"/>
    <d v="2017-03-06T00:00:00"/>
    <d v="2017-03-10T00:00:00"/>
    <x v="1"/>
    <x v="763"/>
    <x v="763"/>
    <s v="Home Office"/>
    <s v="United States"/>
    <s v="San Francisco"/>
    <s v="California"/>
    <n v="94109"/>
    <s v="West"/>
    <s v="OFF-PA-10001033"/>
    <s v="Office Supplies"/>
    <s v="Paper"/>
    <s v="Xerox 1893"/>
    <n v="286.93"/>
    <n v="7"/>
    <n v="0"/>
    <n v="0"/>
    <n v="140.59569999999999"/>
    <n v="-146.33430000000001"/>
    <n v="4"/>
    <n v="2017"/>
  </r>
  <r>
    <n v="6515"/>
    <s v="CA-2017-167640"/>
    <d v="2017-03-06T00:00:00"/>
    <d v="2017-03-10T00:00:00"/>
    <x v="1"/>
    <x v="763"/>
    <x v="763"/>
    <s v="Home Office"/>
    <s v="United States"/>
    <s v="San Francisco"/>
    <s v="California"/>
    <n v="94109"/>
    <s v="West"/>
    <s v="TEC-PH-10001336"/>
    <s v="Technology"/>
    <s v="Phones"/>
    <s v="Digium D40 VoIP phone"/>
    <n v="206.38399999999999"/>
    <n v="2"/>
    <n v="0.2"/>
    <n v="-41.276800000000001"/>
    <n v="23.2182"/>
    <n v="-141.88899999999998"/>
    <n v="4"/>
    <n v="2017"/>
  </r>
  <r>
    <n v="6516"/>
    <s v="US-2017-116652"/>
    <d v="2017-09-15T00:00:00"/>
    <d v="2017-09-19T00:00:00"/>
    <x v="1"/>
    <x v="502"/>
    <x v="502"/>
    <s v="Consumer"/>
    <s v="United States"/>
    <s v="San Francisco"/>
    <s v="California"/>
    <n v="94122"/>
    <s v="West"/>
    <s v="FUR-CH-10002961"/>
    <s v="Furniture"/>
    <s v="Chairs"/>
    <s v="Leather Task Chair, Black"/>
    <n v="218.352"/>
    <n v="3"/>
    <n v="0.2"/>
    <n v="-43.670400000000001"/>
    <n v="0"/>
    <n v="-174.6816"/>
    <n v="4"/>
    <n v="2017"/>
  </r>
  <r>
    <n v="6517"/>
    <s v="US-2017-116652"/>
    <d v="2017-09-15T00:00:00"/>
    <d v="2017-09-19T00:00:00"/>
    <x v="1"/>
    <x v="502"/>
    <x v="502"/>
    <s v="Consumer"/>
    <s v="United States"/>
    <s v="San Francisco"/>
    <s v="California"/>
    <n v="94122"/>
    <s v="West"/>
    <s v="FUR-FU-10001488"/>
    <s v="Furniture"/>
    <s v="Furnishings"/>
    <s v="Tenex 46&quot; x 60&quot; Computer Anti-Static Chairmat, Rectangular Shaped"/>
    <n v="529.9"/>
    <n v="5"/>
    <n v="0"/>
    <n v="0"/>
    <n v="105.98"/>
    <n v="-423.91999999999996"/>
    <n v="4"/>
    <n v="2017"/>
  </r>
  <r>
    <n v="6518"/>
    <s v="US-2017-116652"/>
    <d v="2017-09-15T00:00:00"/>
    <d v="2017-09-19T00:00:00"/>
    <x v="1"/>
    <x v="502"/>
    <x v="502"/>
    <s v="Consumer"/>
    <s v="United States"/>
    <s v="San Francisco"/>
    <s v="California"/>
    <n v="94122"/>
    <s v="West"/>
    <s v="OFF-AR-10001915"/>
    <s v="Office Supplies"/>
    <s v="Art"/>
    <s v="Peel-Off China Markers"/>
    <n v="99.3"/>
    <n v="10"/>
    <n v="0"/>
    <n v="0"/>
    <n v="41.706000000000003"/>
    <n v="-57.593999999999994"/>
    <n v="4"/>
    <n v="2017"/>
  </r>
  <r>
    <n v="6519"/>
    <s v="US-2017-116652"/>
    <d v="2017-09-15T00:00:00"/>
    <d v="2017-09-19T00:00:00"/>
    <x v="1"/>
    <x v="502"/>
    <x v="502"/>
    <s v="Consumer"/>
    <s v="United States"/>
    <s v="San Francisco"/>
    <s v="California"/>
    <n v="94122"/>
    <s v="West"/>
    <s v="OFF-AP-10001205"/>
    <s v="Office Supplies"/>
    <s v="Appliances"/>
    <s v="Belkin 5 Outlet SurgeMaster Power Centers"/>
    <n v="108.96"/>
    <n v="2"/>
    <n v="0"/>
    <n v="0"/>
    <n v="30.508800000000001"/>
    <n v="-78.4512"/>
    <n v="4"/>
    <n v="2017"/>
  </r>
  <r>
    <n v="6520"/>
    <s v="US-2017-116652"/>
    <d v="2017-09-15T00:00:00"/>
    <d v="2017-09-19T00:00:00"/>
    <x v="1"/>
    <x v="502"/>
    <x v="502"/>
    <s v="Consumer"/>
    <s v="United States"/>
    <s v="San Francisco"/>
    <s v="California"/>
    <n v="94122"/>
    <s v="West"/>
    <s v="OFF-BI-10004528"/>
    <s v="Office Supplies"/>
    <s v="Binders"/>
    <s v="Cardinal Poly Pocket Divider Pockets for Ring Binders"/>
    <n v="2.6880000000000002"/>
    <n v="1"/>
    <n v="0.2"/>
    <n v="-0.53760000000000008"/>
    <n v="0.84"/>
    <n v="-1.3104000000000005"/>
    <n v="4"/>
    <n v="2017"/>
  </r>
  <r>
    <n v="6521"/>
    <s v="CA-2017-138289"/>
    <d v="2017-01-16T00:00:00"/>
    <d v="2017-01-18T00:00:00"/>
    <x v="0"/>
    <x v="481"/>
    <x v="481"/>
    <s v="Consumer"/>
    <s v="United States"/>
    <s v="Jackson"/>
    <s v="Michigan"/>
    <n v="49201"/>
    <s v="Central"/>
    <s v="OFF-BI-10004995"/>
    <s v="Office Supplies"/>
    <s v="Binders"/>
    <s v="GBC DocuBind P400 Electric Binding System"/>
    <n v="5443.96"/>
    <n v="4"/>
    <n v="0"/>
    <n v="0"/>
    <n v="2504.2215999999999"/>
    <n v="-2939.7384000000002"/>
    <n v="2"/>
    <n v="2017"/>
  </r>
  <r>
    <n v="6522"/>
    <s v="CA-2017-138289"/>
    <d v="2017-01-16T00:00:00"/>
    <d v="2017-01-18T00:00:00"/>
    <x v="0"/>
    <x v="481"/>
    <x v="481"/>
    <s v="Consumer"/>
    <s v="United States"/>
    <s v="Jackson"/>
    <s v="Michigan"/>
    <n v="49201"/>
    <s v="Central"/>
    <s v="FUR-CH-10004626"/>
    <s v="Furniture"/>
    <s v="Chairs"/>
    <s v="Office Star Flex Back Scooter Chair with Aluminum Finish Frame"/>
    <n v="302.67"/>
    <n v="3"/>
    <n v="0"/>
    <n v="0"/>
    <n v="72.640799999999999"/>
    <n v="-230.0292"/>
    <n v="2"/>
    <n v="2017"/>
  </r>
  <r>
    <n v="6523"/>
    <s v="CA-2017-138289"/>
    <d v="2017-01-16T00:00:00"/>
    <d v="2017-01-18T00:00:00"/>
    <x v="0"/>
    <x v="481"/>
    <x v="481"/>
    <s v="Consumer"/>
    <s v="United States"/>
    <s v="Jackson"/>
    <s v="Michigan"/>
    <n v="49201"/>
    <s v="Central"/>
    <s v="OFF-PA-10001260"/>
    <s v="Office Supplies"/>
    <s v="Paper"/>
    <s v="TOPS Money Receipt Book, Consecutively Numbered in Red,"/>
    <n v="56.07"/>
    <n v="7"/>
    <n v="0"/>
    <n v="0"/>
    <n v="25.2315"/>
    <n v="-30.8385"/>
    <n v="2"/>
    <n v="2017"/>
  </r>
  <r>
    <n v="6524"/>
    <s v="CA-2016-129308"/>
    <d v="2016-07-07T00:00:00"/>
    <d v="2016-07-13T00:00:00"/>
    <x v="1"/>
    <x v="385"/>
    <x v="385"/>
    <s v="Home Office"/>
    <s v="United States"/>
    <s v="Philadelphia"/>
    <s v="Pennsylvania"/>
    <n v="19120"/>
    <s v="East"/>
    <s v="OFF-LA-10002945"/>
    <s v="Office Supplies"/>
    <s v="Labels"/>
    <s v="Permanent Self-Adhesive File Folder Labels for Typewriters, 1 1/8 x 3 1/2, White"/>
    <n v="10.08"/>
    <n v="2"/>
    <n v="0.2"/>
    <n v="-2.016"/>
    <n v="3.2759999999999998"/>
    <n v="-4.7880000000000003"/>
    <n v="6"/>
    <n v="2016"/>
  </r>
  <r>
    <n v="6525"/>
    <s v="CA-2016-129308"/>
    <d v="2016-07-07T00:00:00"/>
    <d v="2016-07-13T00:00:00"/>
    <x v="1"/>
    <x v="385"/>
    <x v="385"/>
    <s v="Home Office"/>
    <s v="United States"/>
    <s v="Philadelphia"/>
    <s v="Pennsylvania"/>
    <n v="19120"/>
    <s v="East"/>
    <s v="TEC-PH-10002310"/>
    <s v="Technology"/>
    <s v="Phones"/>
    <s v="Panasonic KX T7731-B Digital phone"/>
    <n v="59.994"/>
    <n v="1"/>
    <n v="0.4"/>
    <n v="-23.997600000000002"/>
    <n v="-12.998699999999999"/>
    <n v="-48.995099999999994"/>
    <n v="6"/>
    <n v="2016"/>
  </r>
  <r>
    <n v="6526"/>
    <s v="CA-2016-129308"/>
    <d v="2016-07-07T00:00:00"/>
    <d v="2016-07-13T00:00:00"/>
    <x v="1"/>
    <x v="385"/>
    <x v="385"/>
    <s v="Home Office"/>
    <s v="United States"/>
    <s v="Philadelphia"/>
    <s v="Pennsylvania"/>
    <n v="19120"/>
    <s v="East"/>
    <s v="OFF-BI-10001525"/>
    <s v="Office Supplies"/>
    <s v="Binders"/>
    <s v="Acco Pressboard Covers with Storage Hooks, 14 7/8&quot; x 11&quot;, Executive Red"/>
    <n v="5.7149999999999999"/>
    <n v="5"/>
    <n v="0.7"/>
    <n v="-4.0004999999999997"/>
    <n v="-4.7625000000000002"/>
    <n v="-6.4770000000000003"/>
    <n v="6"/>
    <n v="2016"/>
  </r>
  <r>
    <n v="6527"/>
    <s v="CA-2016-129308"/>
    <d v="2016-07-07T00:00:00"/>
    <d v="2016-07-13T00:00:00"/>
    <x v="1"/>
    <x v="385"/>
    <x v="385"/>
    <s v="Home Office"/>
    <s v="United States"/>
    <s v="Philadelphia"/>
    <s v="Pennsylvania"/>
    <n v="19120"/>
    <s v="East"/>
    <s v="OFF-BI-10001308"/>
    <s v="Office Supplies"/>
    <s v="Binders"/>
    <s v="GBC Standard Plastic Binding Systems' Combs"/>
    <n v="9.42"/>
    <n v="5"/>
    <n v="0.7"/>
    <n v="-6.5939999999999994"/>
    <n v="-7.85"/>
    <n v="-10.676"/>
    <n v="6"/>
    <n v="2016"/>
  </r>
  <r>
    <n v="6528"/>
    <s v="CA-2016-157791"/>
    <d v="2016-12-23T00:00:00"/>
    <d v="2016-12-28T00:00:00"/>
    <x v="0"/>
    <x v="662"/>
    <x v="662"/>
    <s v="Corporate"/>
    <s v="United States"/>
    <s v="Warwick"/>
    <s v="Rhode Island"/>
    <n v="2886"/>
    <s v="East"/>
    <s v="TEC-CO-10002095"/>
    <s v="Technology"/>
    <s v="Copiers"/>
    <s v="Hewlett Packard 610 Color Digital Copier / Printer"/>
    <n v="1999.96"/>
    <n v="4"/>
    <n v="0"/>
    <n v="0"/>
    <n v="899.98199999999997"/>
    <n v="-1099.9780000000001"/>
    <n v="5"/>
    <n v="2016"/>
  </r>
  <r>
    <n v="6529"/>
    <s v="CA-2014-146864"/>
    <d v="2014-12-22T00:00:00"/>
    <d v="2014-12-26T00:00:00"/>
    <x v="1"/>
    <x v="404"/>
    <x v="404"/>
    <s v="Home Office"/>
    <s v="United States"/>
    <s v="New York City"/>
    <s v="New York"/>
    <n v="10024"/>
    <s v="East"/>
    <s v="OFF-ST-10004946"/>
    <s v="Office Supplies"/>
    <s v="Storage"/>
    <s v="Desktop 3-Pocket Hot File"/>
    <n v="216.4"/>
    <n v="4"/>
    <n v="0"/>
    <n v="0"/>
    <n v="56.264000000000003"/>
    <n v="-160.136"/>
    <n v="4"/>
    <n v="2014"/>
  </r>
  <r>
    <n v="6530"/>
    <s v="CA-2014-103744"/>
    <d v="2014-02-23T00:00:00"/>
    <d v="2014-02-27T00:00:00"/>
    <x v="1"/>
    <x v="675"/>
    <x v="675"/>
    <s v="Home Office"/>
    <s v="United States"/>
    <s v="El Paso"/>
    <s v="Texas"/>
    <n v="79907"/>
    <s v="Central"/>
    <s v="OFF-LA-10004425"/>
    <s v="Office Supplies"/>
    <s v="Labels"/>
    <s v="Staple-on labels"/>
    <n v="6.9359999999999999"/>
    <n v="3"/>
    <n v="0.2"/>
    <n v="-1.3872"/>
    <n v="2.3409"/>
    <n v="-3.2079"/>
    <n v="4"/>
    <n v="2014"/>
  </r>
  <r>
    <n v="6531"/>
    <s v="CA-2014-103744"/>
    <d v="2014-02-23T00:00:00"/>
    <d v="2014-02-27T00:00:00"/>
    <x v="1"/>
    <x v="675"/>
    <x v="675"/>
    <s v="Home Office"/>
    <s v="United States"/>
    <s v="El Paso"/>
    <s v="Texas"/>
    <n v="79907"/>
    <s v="Central"/>
    <s v="OFF-BI-10000320"/>
    <s v="Office Supplies"/>
    <s v="Binders"/>
    <s v="GBC Plastic Binding Combs"/>
    <n v="4.4279999999999999"/>
    <n v="3"/>
    <n v="0.8"/>
    <n v="-3.5424000000000002"/>
    <n v="-6.8634000000000004"/>
    <n v="-7.7490000000000006"/>
    <n v="4"/>
    <n v="2014"/>
  </r>
  <r>
    <n v="6532"/>
    <s v="US-2017-107384"/>
    <d v="2017-12-04T00:00:00"/>
    <d v="2017-12-08T00:00:00"/>
    <x v="1"/>
    <x v="236"/>
    <x v="236"/>
    <s v="Consumer"/>
    <s v="United States"/>
    <s v="Rochester"/>
    <s v="Minnesota"/>
    <n v="55901"/>
    <s v="Central"/>
    <s v="OFF-AR-10001315"/>
    <s v="Office Supplies"/>
    <s v="Art"/>
    <s v="Newell 310"/>
    <n v="8.8000000000000007"/>
    <n v="5"/>
    <n v="0"/>
    <n v="0"/>
    <n v="2.552"/>
    <n v="-6.2480000000000011"/>
    <n v="4"/>
    <n v="2017"/>
  </r>
  <r>
    <n v="6533"/>
    <s v="US-2017-107384"/>
    <d v="2017-12-04T00:00:00"/>
    <d v="2017-12-08T00:00:00"/>
    <x v="1"/>
    <x v="236"/>
    <x v="236"/>
    <s v="Consumer"/>
    <s v="United States"/>
    <s v="Rochester"/>
    <s v="Minnesota"/>
    <n v="55901"/>
    <s v="Central"/>
    <s v="TEC-AC-10004595"/>
    <s v="Technology"/>
    <s v="Accessories"/>
    <s v="First Data TMFD35 PIN Pad"/>
    <n v="142.80000000000001"/>
    <n v="1"/>
    <n v="0"/>
    <n v="0"/>
    <n v="29.988"/>
    <n v="-112.81200000000001"/>
    <n v="4"/>
    <n v="2017"/>
  </r>
  <r>
    <n v="6534"/>
    <s v="US-2017-107384"/>
    <d v="2017-12-04T00:00:00"/>
    <d v="2017-12-08T00:00:00"/>
    <x v="1"/>
    <x v="236"/>
    <x v="236"/>
    <s v="Consumer"/>
    <s v="United States"/>
    <s v="Rochester"/>
    <s v="Minnesota"/>
    <n v="55901"/>
    <s v="Central"/>
    <s v="TEC-AC-10001539"/>
    <s v="Technology"/>
    <s v="Accessories"/>
    <s v="Logitech G430 Surround Sound Gaming Headset with Dolby 7.1 Technology"/>
    <n v="399.95"/>
    <n v="5"/>
    <n v="0"/>
    <n v="0"/>
    <n v="143.982"/>
    <n v="-255.96799999999999"/>
    <n v="4"/>
    <n v="2017"/>
  </r>
  <r>
    <n v="6535"/>
    <s v="CA-2014-128209"/>
    <d v="2014-11-17T00:00:00"/>
    <d v="2014-11-22T00:00:00"/>
    <x v="1"/>
    <x v="218"/>
    <x v="218"/>
    <s v="Consumer"/>
    <s v="United States"/>
    <s v="Buffalo"/>
    <s v="New York"/>
    <n v="14215"/>
    <s v="East"/>
    <s v="OFF-BI-10001359"/>
    <s v="Office Supplies"/>
    <s v="Binders"/>
    <s v="GBC DocuBind TL300 Electric Binding System"/>
    <n v="2152.7759999999998"/>
    <n v="3"/>
    <n v="0.2"/>
    <n v="-430.55520000000001"/>
    <n v="726.56190000000004"/>
    <n v="-995.65889999999979"/>
    <n v="5"/>
    <n v="2014"/>
  </r>
  <r>
    <n v="6536"/>
    <s v="CA-2014-128209"/>
    <d v="2014-11-17T00:00:00"/>
    <d v="2014-11-22T00:00:00"/>
    <x v="1"/>
    <x v="218"/>
    <x v="218"/>
    <s v="Consumer"/>
    <s v="United States"/>
    <s v="Buffalo"/>
    <s v="New York"/>
    <n v="14215"/>
    <s v="East"/>
    <s v="FUR-BO-10002213"/>
    <s v="Furniture"/>
    <s v="Bookcases"/>
    <s v="DMI Eclipse Executive Suite Bookcases"/>
    <n v="4007.84"/>
    <n v="10"/>
    <n v="0.2"/>
    <n v="-801.5680000000001"/>
    <n v="-50.097999999999999"/>
    <n v="-3256.37"/>
    <n v="5"/>
    <n v="2014"/>
  </r>
  <r>
    <n v="6537"/>
    <s v="CA-2014-169684"/>
    <d v="2014-10-20T00:00:00"/>
    <d v="2014-10-23T00:00:00"/>
    <x v="2"/>
    <x v="92"/>
    <x v="92"/>
    <s v="Corporate"/>
    <s v="United States"/>
    <s v="Knoxville"/>
    <s v="Tennessee"/>
    <n v="37918"/>
    <s v="South"/>
    <s v="FUR-TA-10003008"/>
    <s v="Furniture"/>
    <s v="Tables"/>
    <s v="Lesro Round Back Collection Coffee Table, End Table"/>
    <n v="328.59"/>
    <n v="3"/>
    <n v="0.4"/>
    <n v="-131.43600000000001"/>
    <n v="-147.8655"/>
    <n v="-345.01949999999999"/>
    <n v="3"/>
    <n v="2014"/>
  </r>
  <r>
    <n v="6538"/>
    <s v="CA-2014-169684"/>
    <d v="2014-10-20T00:00:00"/>
    <d v="2014-10-23T00:00:00"/>
    <x v="2"/>
    <x v="92"/>
    <x v="92"/>
    <s v="Corporate"/>
    <s v="United States"/>
    <s v="Knoxville"/>
    <s v="Tennessee"/>
    <n v="37918"/>
    <s v="South"/>
    <s v="OFF-ST-10000934"/>
    <s v="Office Supplies"/>
    <s v="Storage"/>
    <s v="Contico 72&quot;H Heavy-Duty Storage System"/>
    <n v="98.352000000000004"/>
    <n v="3"/>
    <n v="0.2"/>
    <n v="-19.670400000000001"/>
    <n v="-24.588000000000001"/>
    <n v="-103.2696"/>
    <n v="3"/>
    <n v="2014"/>
  </r>
  <r>
    <n v="6539"/>
    <s v="CA-2015-109862"/>
    <d v="2015-10-25T00:00:00"/>
    <d v="2015-10-30T00:00:00"/>
    <x v="1"/>
    <x v="96"/>
    <x v="96"/>
    <s v="Corporate"/>
    <s v="United States"/>
    <s v="Newark"/>
    <s v="Delaware"/>
    <n v="19711"/>
    <s v="East"/>
    <s v="TEC-PH-10004042"/>
    <s v="Technology"/>
    <s v="Phones"/>
    <s v="ClearOne Communications CHAT 70 OC Speaker Phone"/>
    <n v="158.99"/>
    <n v="1"/>
    <n v="0"/>
    <n v="0"/>
    <n v="41.337400000000002"/>
    <n v="-117.65260000000001"/>
    <n v="5"/>
    <n v="2015"/>
  </r>
  <r>
    <n v="6540"/>
    <s v="CA-2015-109862"/>
    <d v="2015-10-25T00:00:00"/>
    <d v="2015-10-30T00:00:00"/>
    <x v="1"/>
    <x v="96"/>
    <x v="96"/>
    <s v="Corporate"/>
    <s v="United States"/>
    <s v="Newark"/>
    <s v="Delaware"/>
    <n v="19711"/>
    <s v="East"/>
    <s v="FUR-CH-10002439"/>
    <s v="Furniture"/>
    <s v="Chairs"/>
    <s v="Iceberg Nesting Folding Chair, 19w x 6d x 43h"/>
    <n v="291.10000000000002"/>
    <n v="5"/>
    <n v="0"/>
    <n v="0"/>
    <n v="75.686000000000007"/>
    <n v="-215.41400000000002"/>
    <n v="5"/>
    <n v="2015"/>
  </r>
  <r>
    <n v="6541"/>
    <s v="US-2017-107888"/>
    <d v="2017-11-16T00:00:00"/>
    <d v="2017-11-19T00:00:00"/>
    <x v="2"/>
    <x v="417"/>
    <x v="417"/>
    <s v="Consumer"/>
    <s v="United States"/>
    <s v="Seattle"/>
    <s v="Washington"/>
    <n v="98103"/>
    <s v="West"/>
    <s v="OFF-PA-10001363"/>
    <s v="Office Supplies"/>
    <s v="Paper"/>
    <s v="Xerox 1933"/>
    <n v="73.680000000000007"/>
    <n v="6"/>
    <n v="0"/>
    <n v="0"/>
    <n v="34.629600000000003"/>
    <n v="-39.050400000000003"/>
    <n v="3"/>
    <n v="2017"/>
  </r>
  <r>
    <n v="6542"/>
    <s v="US-2017-107888"/>
    <d v="2017-11-16T00:00:00"/>
    <d v="2017-11-19T00:00:00"/>
    <x v="2"/>
    <x v="417"/>
    <x v="417"/>
    <s v="Consumer"/>
    <s v="United States"/>
    <s v="Seattle"/>
    <s v="Washington"/>
    <n v="98103"/>
    <s v="West"/>
    <s v="FUR-FU-10003394"/>
    <s v="Furniture"/>
    <s v="Furnishings"/>
    <s v="Tenex &quot;The Solids&quot; Textured Chair Mats"/>
    <n v="139.91999999999999"/>
    <n v="2"/>
    <n v="0"/>
    <n v="0"/>
    <n v="23.7864"/>
    <n v="-116.13359999999999"/>
    <n v="3"/>
    <n v="2017"/>
  </r>
  <r>
    <n v="6543"/>
    <s v="US-2017-107888"/>
    <d v="2017-11-16T00:00:00"/>
    <d v="2017-11-19T00:00:00"/>
    <x v="2"/>
    <x v="417"/>
    <x v="417"/>
    <s v="Consumer"/>
    <s v="United States"/>
    <s v="Seattle"/>
    <s v="Washington"/>
    <n v="98103"/>
    <s v="West"/>
    <s v="TEC-PH-10003171"/>
    <s v="Technology"/>
    <s v="Phones"/>
    <s v="Plantronics Encore H101 Dual Earpieces Headset"/>
    <n v="107.88"/>
    <n v="3"/>
    <n v="0.2"/>
    <n v="-21.576000000000001"/>
    <n v="10.788"/>
    <n v="-75.516000000000005"/>
    <n v="3"/>
    <n v="2017"/>
  </r>
  <r>
    <n v="6544"/>
    <s v="US-2017-107888"/>
    <d v="2017-11-16T00:00:00"/>
    <d v="2017-11-19T00:00:00"/>
    <x v="2"/>
    <x v="417"/>
    <x v="417"/>
    <s v="Consumer"/>
    <s v="United States"/>
    <s v="Seattle"/>
    <s v="Washington"/>
    <n v="98103"/>
    <s v="West"/>
    <s v="OFF-ST-10003123"/>
    <s v="Office Supplies"/>
    <s v="Storage"/>
    <s v="Fellowes Bases and Tops For Staxonsteel/High-Stak Systems"/>
    <n v="33.29"/>
    <n v="1"/>
    <n v="0"/>
    <n v="0"/>
    <n v="7.9896000000000003"/>
    <n v="-25.3004"/>
    <n v="3"/>
    <n v="2017"/>
  </r>
  <r>
    <n v="6545"/>
    <s v="US-2017-154872"/>
    <d v="2017-05-14T00:00:00"/>
    <d v="2017-05-18T00:00:00"/>
    <x v="1"/>
    <x v="24"/>
    <x v="24"/>
    <s v="Consumer"/>
    <s v="United States"/>
    <s v="Cleveland"/>
    <s v="Ohio"/>
    <n v="44105"/>
    <s v="East"/>
    <s v="OFF-BI-10003007"/>
    <s v="Office Supplies"/>
    <s v="Binders"/>
    <s v="Premium Transparent Presentation Covers, No Pattern/Clear, 8 1/2&quot; x 11&quot;"/>
    <n v="58.17"/>
    <n v="5"/>
    <n v="0.7"/>
    <n v="-40.719000000000001"/>
    <n v="-46.536000000000001"/>
    <n v="-63.987000000000002"/>
    <n v="4"/>
    <n v="2017"/>
  </r>
  <r>
    <n v="6546"/>
    <s v="US-2017-154872"/>
    <d v="2017-05-14T00:00:00"/>
    <d v="2017-05-18T00:00:00"/>
    <x v="1"/>
    <x v="24"/>
    <x v="24"/>
    <s v="Consumer"/>
    <s v="United States"/>
    <s v="Cleveland"/>
    <s v="Ohio"/>
    <n v="44105"/>
    <s v="East"/>
    <s v="OFF-LA-10000973"/>
    <s v="Office Supplies"/>
    <s v="Labels"/>
    <s v="Avery 502"/>
    <n v="5.04"/>
    <n v="2"/>
    <n v="0.2"/>
    <n v="-1.008"/>
    <n v="1.764"/>
    <n v="-2.2679999999999998"/>
    <n v="4"/>
    <n v="2017"/>
  </r>
  <r>
    <n v="6547"/>
    <s v="US-2017-154872"/>
    <d v="2017-05-14T00:00:00"/>
    <d v="2017-05-18T00:00:00"/>
    <x v="1"/>
    <x v="24"/>
    <x v="24"/>
    <s v="Consumer"/>
    <s v="United States"/>
    <s v="Cleveland"/>
    <s v="Ohio"/>
    <n v="44105"/>
    <s v="East"/>
    <s v="OFF-PA-10000483"/>
    <s v="Office Supplies"/>
    <s v="Paper"/>
    <s v="Xerox 19"/>
    <n v="24.783999999999999"/>
    <n v="1"/>
    <n v="0.2"/>
    <n v="-4.9568000000000003"/>
    <n v="7.7450000000000001"/>
    <n v="-12.082199999999997"/>
    <n v="4"/>
    <n v="2017"/>
  </r>
  <r>
    <n v="6548"/>
    <s v="CA-2014-113880"/>
    <d v="2014-03-01T00:00:00"/>
    <d v="2014-03-05T00:00:00"/>
    <x v="1"/>
    <x v="665"/>
    <x v="665"/>
    <s v="Home Office"/>
    <s v="United States"/>
    <s v="Elmhurst"/>
    <s v="Illinois"/>
    <n v="60126"/>
    <s v="Central"/>
    <s v="FUR-CH-10000863"/>
    <s v="Furniture"/>
    <s v="Chairs"/>
    <s v="Novimex Swivel Fabric Task Chair"/>
    <n v="634.11599999999999"/>
    <n v="6"/>
    <n v="0.3"/>
    <n v="-190.23479999999998"/>
    <n v="-172.1172"/>
    <n v="-615.99840000000006"/>
    <n v="4"/>
    <n v="2014"/>
  </r>
  <r>
    <n v="6549"/>
    <s v="CA-2014-113880"/>
    <d v="2014-03-01T00:00:00"/>
    <d v="2014-03-05T00:00:00"/>
    <x v="1"/>
    <x v="665"/>
    <x v="665"/>
    <s v="Home Office"/>
    <s v="United States"/>
    <s v="Elmhurst"/>
    <s v="Illinois"/>
    <n v="60126"/>
    <s v="Central"/>
    <s v="OFF-PA-10003036"/>
    <s v="Office Supplies"/>
    <s v="Paper"/>
    <s v="Black Print Carbonless 8 1/2&quot; x 8 1/4&quot; Rapid Memo Book"/>
    <n v="17.472000000000001"/>
    <n v="3"/>
    <n v="0.2"/>
    <n v="-3.4944000000000006"/>
    <n v="5.6783999999999999"/>
    <n v="-8.2992000000000008"/>
    <n v="4"/>
    <n v="2014"/>
  </r>
  <r>
    <n v="6550"/>
    <s v="US-2015-164966"/>
    <d v="2015-07-30T00:00:00"/>
    <d v="2015-08-01T00:00:00"/>
    <x v="2"/>
    <x v="689"/>
    <x v="689"/>
    <s v="Home Office"/>
    <s v="United States"/>
    <s v="Lakeville"/>
    <s v="Minnesota"/>
    <n v="55044"/>
    <s v="Central"/>
    <s v="FUR-CH-10002304"/>
    <s v="Furniture"/>
    <s v="Chairs"/>
    <s v="Global Stack Chair without Arms, Black"/>
    <n v="155.88"/>
    <n v="6"/>
    <n v="0"/>
    <n v="0"/>
    <n v="38.97"/>
    <n v="-116.91"/>
    <n v="2"/>
    <n v="2015"/>
  </r>
  <r>
    <n v="6551"/>
    <s v="CA-2015-126739"/>
    <d v="2015-11-01T00:00:00"/>
    <d v="2015-11-03T00:00:00"/>
    <x v="0"/>
    <x v="423"/>
    <x v="423"/>
    <s v="Consumer"/>
    <s v="United States"/>
    <s v="New York City"/>
    <s v="New York"/>
    <n v="10035"/>
    <s v="East"/>
    <s v="FUR-CH-10000422"/>
    <s v="Furniture"/>
    <s v="Chairs"/>
    <s v="Global Highback Leather Tilter in Burgundy"/>
    <n v="327.56400000000002"/>
    <n v="4"/>
    <n v="0.1"/>
    <n v="-32.756400000000006"/>
    <n v="21.837599999999998"/>
    <n v="-272.97000000000003"/>
    <n v="2"/>
    <n v="2015"/>
  </r>
  <r>
    <n v="6552"/>
    <s v="CA-2017-161578"/>
    <d v="2017-12-16T00:00:00"/>
    <d v="2017-12-21T00:00:00"/>
    <x v="0"/>
    <x v="46"/>
    <x v="46"/>
    <s v="Home Office"/>
    <s v="United States"/>
    <s v="Los Angeles"/>
    <s v="California"/>
    <n v="90036"/>
    <s v="West"/>
    <s v="OFF-PA-10002986"/>
    <s v="Office Supplies"/>
    <s v="Paper"/>
    <s v="Xerox 1898"/>
    <n v="13.36"/>
    <n v="2"/>
    <n v="0"/>
    <n v="0"/>
    <n v="6.4127999999999998"/>
    <n v="-6.9471999999999996"/>
    <n v="5"/>
    <n v="2017"/>
  </r>
  <r>
    <n v="6553"/>
    <s v="CA-2017-161578"/>
    <d v="2017-12-16T00:00:00"/>
    <d v="2017-12-21T00:00:00"/>
    <x v="0"/>
    <x v="46"/>
    <x v="46"/>
    <s v="Home Office"/>
    <s v="United States"/>
    <s v="Los Angeles"/>
    <s v="California"/>
    <n v="90036"/>
    <s v="West"/>
    <s v="OFF-ST-10002289"/>
    <s v="Office Supplies"/>
    <s v="Storage"/>
    <s v="Safco Wire Cube Shelving System, For Use as 4 or 5 14&quot; Cubes, Black"/>
    <n v="158.9"/>
    <n v="5"/>
    <n v="0"/>
    <n v="0"/>
    <n v="7.9450000000000003"/>
    <n v="-150.95500000000001"/>
    <n v="5"/>
    <n v="2017"/>
  </r>
  <r>
    <n v="6554"/>
    <s v="CA-2014-137092"/>
    <d v="2014-10-20T00:00:00"/>
    <d v="2014-10-22T00:00:00"/>
    <x v="0"/>
    <x v="60"/>
    <x v="60"/>
    <s v="Home Office"/>
    <s v="United States"/>
    <s v="Chicago"/>
    <s v="Illinois"/>
    <n v="60653"/>
    <s v="Central"/>
    <s v="TEC-AC-10001606"/>
    <s v="Technology"/>
    <s v="Accessories"/>
    <s v="Logitech Wireless Performance Mouse MX for PC and Mac"/>
    <n v="319.96800000000002"/>
    <n v="4"/>
    <n v="0.2"/>
    <n v="-63.993600000000008"/>
    <n v="71.992800000000003"/>
    <n v="-183.98160000000001"/>
    <n v="2"/>
    <n v="2014"/>
  </r>
  <r>
    <n v="6555"/>
    <s v="CA-2014-137092"/>
    <d v="2014-10-20T00:00:00"/>
    <d v="2014-10-22T00:00:00"/>
    <x v="0"/>
    <x v="60"/>
    <x v="60"/>
    <s v="Home Office"/>
    <s v="United States"/>
    <s v="Chicago"/>
    <s v="Illinois"/>
    <n v="60653"/>
    <s v="Central"/>
    <s v="OFF-ST-10003805"/>
    <s v="Office Supplies"/>
    <s v="Storage"/>
    <s v="24 Capacity Maxi Data Binder Racks, Pearl"/>
    <n v="505.32"/>
    <n v="3"/>
    <n v="0.2"/>
    <n v="-101.06400000000001"/>
    <n v="31.5825"/>
    <n v="-372.67349999999999"/>
    <n v="2"/>
    <n v="2014"/>
  </r>
  <r>
    <n v="6556"/>
    <s v="CA-2014-137092"/>
    <d v="2014-10-20T00:00:00"/>
    <d v="2014-10-22T00:00:00"/>
    <x v="0"/>
    <x v="60"/>
    <x v="60"/>
    <s v="Home Office"/>
    <s v="United States"/>
    <s v="Chicago"/>
    <s v="Illinois"/>
    <n v="60653"/>
    <s v="Central"/>
    <s v="OFF-PA-10002109"/>
    <s v="Office Supplies"/>
    <s v="Paper"/>
    <s v="Wirebound Voice Message Log Book"/>
    <n v="3.8079999999999998"/>
    <n v="1"/>
    <n v="0.2"/>
    <n v="-0.76160000000000005"/>
    <n v="1.2376"/>
    <n v="-1.8087999999999997"/>
    <n v="2"/>
    <n v="2014"/>
  </r>
  <r>
    <n v="6557"/>
    <s v="CA-2014-137092"/>
    <d v="2014-10-20T00:00:00"/>
    <d v="2014-10-22T00:00:00"/>
    <x v="0"/>
    <x v="60"/>
    <x v="60"/>
    <s v="Home Office"/>
    <s v="United States"/>
    <s v="Chicago"/>
    <s v="Illinois"/>
    <n v="60653"/>
    <s v="Central"/>
    <s v="OFF-BI-10000632"/>
    <s v="Office Supplies"/>
    <s v="Binders"/>
    <s v="Satellite Sectional Post Binders"/>
    <n v="8.6820000000000004"/>
    <n v="1"/>
    <n v="0.8"/>
    <n v="-6.9456000000000007"/>
    <n v="-14.759399999999999"/>
    <n v="-16.495799999999999"/>
    <n v="2"/>
    <n v="2014"/>
  </r>
  <r>
    <n v="6558"/>
    <s v="CA-2014-137092"/>
    <d v="2014-10-20T00:00:00"/>
    <d v="2014-10-22T00:00:00"/>
    <x v="0"/>
    <x v="60"/>
    <x v="60"/>
    <s v="Home Office"/>
    <s v="United States"/>
    <s v="Chicago"/>
    <s v="Illinois"/>
    <n v="60653"/>
    <s v="Central"/>
    <s v="OFF-LA-10003510"/>
    <s v="Office Supplies"/>
    <s v="Labels"/>
    <s v="Avery 4027 File Folder Labels for Dot Matrix Printers, 5000 Labels per Box, White"/>
    <n v="24.423999999999999"/>
    <n v="1"/>
    <n v="0.2"/>
    <n v="-4.8848000000000003"/>
    <n v="7.9378000000000002"/>
    <n v="-11.601400000000002"/>
    <n v="2"/>
    <n v="2014"/>
  </r>
  <r>
    <n v="6559"/>
    <s v="CA-2015-166947"/>
    <d v="2015-06-05T00:00:00"/>
    <d v="2015-06-10T00:00:00"/>
    <x v="1"/>
    <x v="494"/>
    <x v="494"/>
    <s v="Corporate"/>
    <s v="United States"/>
    <s v="Buffalo"/>
    <s v="New York"/>
    <n v="14215"/>
    <s v="East"/>
    <s v="FUR-CH-10004997"/>
    <s v="Furniture"/>
    <s v="Chairs"/>
    <s v="Hon Every-Day Series Multi-Task Chairs"/>
    <n v="1522.6379999999999"/>
    <n v="9"/>
    <n v="0.1"/>
    <n v="-152.2638"/>
    <n v="169.18199999999999"/>
    <n v="-1201.1922"/>
    <n v="5"/>
    <n v="2015"/>
  </r>
  <r>
    <n v="6560"/>
    <s v="CA-2016-160941"/>
    <d v="2016-07-21T00:00:00"/>
    <d v="2016-07-26T00:00:00"/>
    <x v="1"/>
    <x v="460"/>
    <x v="460"/>
    <s v="Corporate"/>
    <s v="United States"/>
    <s v="Roseville"/>
    <s v="California"/>
    <n v="95661"/>
    <s v="West"/>
    <s v="OFF-EN-10003001"/>
    <s v="Office Supplies"/>
    <s v="Envelopes"/>
    <s v="Ames Color-File Green Diamond Border X-ray Mailers"/>
    <n v="419.9"/>
    <n v="5"/>
    <n v="0"/>
    <n v="0"/>
    <n v="197.35300000000001"/>
    <n v="-222.54699999999997"/>
    <n v="5"/>
    <n v="2016"/>
  </r>
  <r>
    <n v="6561"/>
    <s v="CA-2016-160941"/>
    <d v="2016-07-21T00:00:00"/>
    <d v="2016-07-26T00:00:00"/>
    <x v="1"/>
    <x v="460"/>
    <x v="460"/>
    <s v="Corporate"/>
    <s v="United States"/>
    <s v="Roseville"/>
    <s v="California"/>
    <n v="95661"/>
    <s v="West"/>
    <s v="OFF-LA-10003766"/>
    <s v="Office Supplies"/>
    <s v="Labels"/>
    <s v="Self-Adhesive Removable Labels"/>
    <n v="3.15"/>
    <n v="1"/>
    <n v="0"/>
    <n v="0"/>
    <n v="1.512"/>
    <n v="-1.6379999999999999"/>
    <n v="5"/>
    <n v="2016"/>
  </r>
  <r>
    <n v="6562"/>
    <s v="CA-2017-144680"/>
    <d v="2017-03-31T00:00:00"/>
    <d v="2017-04-02T00:00:00"/>
    <x v="2"/>
    <x v="609"/>
    <x v="609"/>
    <s v="Corporate"/>
    <s v="United States"/>
    <s v="Arlington"/>
    <s v="Texas"/>
    <n v="76017"/>
    <s v="Central"/>
    <s v="OFF-AP-10003040"/>
    <s v="Office Supplies"/>
    <s v="Appliances"/>
    <s v="Fellowes 8 Outlet Superior Workstation Surge Protector w/o Phone/Fax/Modem Protection"/>
    <n v="33.619999999999997"/>
    <n v="5"/>
    <n v="0.8"/>
    <n v="-26.896000000000001"/>
    <n v="-90.774000000000001"/>
    <n v="-97.49799999999999"/>
    <n v="2"/>
    <n v="2017"/>
  </r>
  <r>
    <n v="6563"/>
    <s v="CA-2014-166086"/>
    <d v="2014-05-07T00:00:00"/>
    <d v="2014-05-12T00:00:00"/>
    <x v="1"/>
    <x v="564"/>
    <x v="564"/>
    <s v="Consumer"/>
    <s v="United States"/>
    <s v="Lawrence"/>
    <s v="Massachusetts"/>
    <n v="1841"/>
    <s v="East"/>
    <s v="OFF-BI-10001078"/>
    <s v="Office Supplies"/>
    <s v="Binders"/>
    <s v="Acco PRESSTEX Data Binder with Storage Hooks, Dark Blue, 14 7/8&quot; X 11&quot;"/>
    <n v="16.14"/>
    <n v="3"/>
    <n v="0"/>
    <n v="0"/>
    <n v="7.9085999999999999"/>
    <n v="-8.2314000000000007"/>
    <n v="5"/>
    <n v="2014"/>
  </r>
  <r>
    <n v="6564"/>
    <s v="CA-2014-166086"/>
    <d v="2014-05-07T00:00:00"/>
    <d v="2014-05-12T00:00:00"/>
    <x v="1"/>
    <x v="564"/>
    <x v="564"/>
    <s v="Consumer"/>
    <s v="United States"/>
    <s v="Lawrence"/>
    <s v="Massachusetts"/>
    <n v="1841"/>
    <s v="East"/>
    <s v="FUR-TA-10003469"/>
    <s v="Furniture"/>
    <s v="Tables"/>
    <s v="Balt Split Level Computer Training Table"/>
    <n v="194.25"/>
    <n v="2"/>
    <n v="0.3"/>
    <n v="-58.274999999999999"/>
    <n v="-38.85"/>
    <n v="-174.82499999999999"/>
    <n v="5"/>
    <n v="2014"/>
  </r>
  <r>
    <n v="6565"/>
    <s v="CA-2014-166086"/>
    <d v="2014-05-07T00:00:00"/>
    <d v="2014-05-12T00:00:00"/>
    <x v="1"/>
    <x v="564"/>
    <x v="564"/>
    <s v="Consumer"/>
    <s v="United States"/>
    <s v="Lawrence"/>
    <s v="Massachusetts"/>
    <n v="1841"/>
    <s v="East"/>
    <s v="OFF-AR-10002578"/>
    <s v="Office Supplies"/>
    <s v="Art"/>
    <s v="Newell 335"/>
    <n v="8.64"/>
    <n v="3"/>
    <n v="0"/>
    <n v="0"/>
    <n v="2.5055999999999998"/>
    <n v="-6.1344000000000012"/>
    <n v="5"/>
    <n v="2014"/>
  </r>
  <r>
    <n v="6566"/>
    <s v="CA-2014-166086"/>
    <d v="2014-05-07T00:00:00"/>
    <d v="2014-05-12T00:00:00"/>
    <x v="1"/>
    <x v="564"/>
    <x v="564"/>
    <s v="Consumer"/>
    <s v="United States"/>
    <s v="Lawrence"/>
    <s v="Massachusetts"/>
    <n v="1841"/>
    <s v="East"/>
    <s v="FUR-CH-10004675"/>
    <s v="Furniture"/>
    <s v="Chairs"/>
    <s v="Lifetime Advantage Folding Chairs, 4/Carton"/>
    <n v="872.32"/>
    <n v="4"/>
    <n v="0"/>
    <n v="0"/>
    <n v="244.24959999999999"/>
    <n v="-628.07040000000006"/>
    <n v="5"/>
    <n v="2014"/>
  </r>
  <r>
    <n v="6567"/>
    <s v="CA-2017-131282"/>
    <d v="2017-02-05T00:00:00"/>
    <d v="2017-02-08T00:00:00"/>
    <x v="0"/>
    <x v="90"/>
    <x v="90"/>
    <s v="Consumer"/>
    <s v="United States"/>
    <s v="Waco"/>
    <s v="Texas"/>
    <n v="76706"/>
    <s v="Central"/>
    <s v="OFF-BI-10004632"/>
    <s v="Office Supplies"/>
    <s v="Binders"/>
    <s v="Ibico Hi-Tech Manual Binding System"/>
    <n v="243.99199999999999"/>
    <n v="4"/>
    <n v="0.8"/>
    <n v="-195.1936"/>
    <n v="-426.98599999999999"/>
    <n v="-475.78440000000001"/>
    <n v="3"/>
    <n v="2017"/>
  </r>
  <r>
    <n v="6568"/>
    <s v="CA-2017-131282"/>
    <d v="2017-02-05T00:00:00"/>
    <d v="2017-02-08T00:00:00"/>
    <x v="0"/>
    <x v="90"/>
    <x v="90"/>
    <s v="Consumer"/>
    <s v="United States"/>
    <s v="Waco"/>
    <s v="Texas"/>
    <n v="76706"/>
    <s v="Central"/>
    <s v="OFF-AR-10003087"/>
    <s v="Office Supplies"/>
    <s v="Art"/>
    <s v="Staples in misc. colors"/>
    <n v="7.12"/>
    <n v="5"/>
    <n v="0.2"/>
    <n v="-1.4240000000000002"/>
    <n v="0.71199999999999997"/>
    <n v="-4.984"/>
    <n v="3"/>
    <n v="2017"/>
  </r>
  <r>
    <n v="6569"/>
    <s v="CA-2014-100678"/>
    <d v="2014-04-18T00:00:00"/>
    <d v="2014-04-22T00:00:00"/>
    <x v="1"/>
    <x v="27"/>
    <x v="27"/>
    <s v="Consumer"/>
    <s v="United States"/>
    <s v="Houston"/>
    <s v="Texas"/>
    <n v="77095"/>
    <s v="Central"/>
    <s v="OFF-AR-10001868"/>
    <s v="Office Supplies"/>
    <s v="Art"/>
    <s v="Prang Dustless Chalk Sticks"/>
    <n v="2.6880000000000002"/>
    <n v="2"/>
    <n v="0.2"/>
    <n v="-0.53760000000000008"/>
    <n v="1.008"/>
    <n v="-1.1424000000000003"/>
    <n v="4"/>
    <n v="2014"/>
  </r>
  <r>
    <n v="6570"/>
    <s v="CA-2014-100678"/>
    <d v="2014-04-18T00:00:00"/>
    <d v="2014-04-22T00:00:00"/>
    <x v="1"/>
    <x v="27"/>
    <x v="27"/>
    <s v="Consumer"/>
    <s v="United States"/>
    <s v="Houston"/>
    <s v="Texas"/>
    <n v="77095"/>
    <s v="Central"/>
    <s v="FUR-CH-10002602"/>
    <s v="Furniture"/>
    <s v="Chairs"/>
    <s v="DMI Arturo Collection Mission-style Design Wood Chair"/>
    <n v="317.05799999999999"/>
    <n v="3"/>
    <n v="0.3"/>
    <n v="-95.117399999999989"/>
    <n v="-18.117599999999999"/>
    <n v="-240.05820000000003"/>
    <n v="4"/>
    <n v="2014"/>
  </r>
  <r>
    <n v="6571"/>
    <s v="CA-2014-100678"/>
    <d v="2014-04-18T00:00:00"/>
    <d v="2014-04-22T00:00:00"/>
    <x v="1"/>
    <x v="27"/>
    <x v="27"/>
    <s v="Consumer"/>
    <s v="United States"/>
    <s v="Houston"/>
    <s v="Texas"/>
    <n v="77095"/>
    <s v="Central"/>
    <s v="OFF-EN-10000056"/>
    <s v="Office Supplies"/>
    <s v="Envelopes"/>
    <s v="Cameo Buff Policy Envelopes"/>
    <n v="149.352"/>
    <n v="3"/>
    <n v="0.2"/>
    <n v="-29.870400000000004"/>
    <n v="50.406300000000002"/>
    <n v="-69.075299999999999"/>
    <n v="4"/>
    <n v="2014"/>
  </r>
  <r>
    <n v="6572"/>
    <s v="CA-2014-100678"/>
    <d v="2014-04-18T00:00:00"/>
    <d v="2014-04-22T00:00:00"/>
    <x v="1"/>
    <x v="27"/>
    <x v="27"/>
    <s v="Consumer"/>
    <s v="United States"/>
    <s v="Houston"/>
    <s v="Texas"/>
    <n v="77095"/>
    <s v="Central"/>
    <s v="TEC-AC-10000474"/>
    <s v="Technology"/>
    <s v="Accessories"/>
    <s v="Kensington Expert Mouse Optical USB Trackball for PC or Mac"/>
    <n v="227.976"/>
    <n v="3"/>
    <n v="0.2"/>
    <n v="-45.595200000000006"/>
    <n v="28.497"/>
    <n v="-153.88380000000001"/>
    <n v="4"/>
    <n v="2014"/>
  </r>
  <r>
    <n v="6573"/>
    <s v="CA-2016-161543"/>
    <d v="2016-05-10T00:00:00"/>
    <d v="2016-05-16T00:00:00"/>
    <x v="1"/>
    <x v="742"/>
    <x v="742"/>
    <s v="Consumer"/>
    <s v="United States"/>
    <s v="Seattle"/>
    <s v="Washington"/>
    <n v="98105"/>
    <s v="West"/>
    <s v="OFF-PA-10003971"/>
    <s v="Office Supplies"/>
    <s v="Paper"/>
    <s v="Xerox 1965"/>
    <n v="11.96"/>
    <n v="2"/>
    <n v="0"/>
    <n v="0"/>
    <n v="5.8604000000000003"/>
    <n v="-6.0996000000000006"/>
    <n v="6"/>
    <n v="2016"/>
  </r>
  <r>
    <n v="6574"/>
    <s v="CA-2016-160535"/>
    <d v="2016-11-25T00:00:00"/>
    <d v="2016-11-30T00:00:00"/>
    <x v="1"/>
    <x v="771"/>
    <x v="771"/>
    <s v="Corporate"/>
    <s v="United States"/>
    <s v="Plainfield"/>
    <s v="New Jersey"/>
    <n v="7060"/>
    <s v="East"/>
    <s v="OFF-ST-10000689"/>
    <s v="Office Supplies"/>
    <s v="Storage"/>
    <s v="Fellowes Strictly Business Drawer File, Letter/Legal Size"/>
    <n v="563.4"/>
    <n v="4"/>
    <n v="0"/>
    <n v="0"/>
    <n v="67.608000000000004"/>
    <n v="-495.79199999999997"/>
    <n v="5"/>
    <n v="2016"/>
  </r>
  <r>
    <n v="6575"/>
    <s v="CA-2016-160535"/>
    <d v="2016-11-25T00:00:00"/>
    <d v="2016-11-30T00:00:00"/>
    <x v="1"/>
    <x v="771"/>
    <x v="771"/>
    <s v="Corporate"/>
    <s v="United States"/>
    <s v="Plainfield"/>
    <s v="New Jersey"/>
    <n v="7060"/>
    <s v="East"/>
    <s v="TEC-MA-10004255"/>
    <s v="Technology"/>
    <s v="Machines"/>
    <s v="Konica Minolta magicolor 1690MF Multifunction Printer"/>
    <n v="319.92"/>
    <n v="8"/>
    <n v="0"/>
    <n v="0"/>
    <n v="118.3704"/>
    <n v="-201.5496"/>
    <n v="5"/>
    <n v="2016"/>
  </r>
  <r>
    <n v="6576"/>
    <s v="CA-2017-123085"/>
    <d v="2017-03-03T00:00:00"/>
    <d v="2017-03-08T00:00:00"/>
    <x v="1"/>
    <x v="719"/>
    <x v="719"/>
    <s v="Consumer"/>
    <s v="United States"/>
    <s v="Los Angeles"/>
    <s v="California"/>
    <n v="90008"/>
    <s v="West"/>
    <s v="TEC-AC-10000990"/>
    <s v="Technology"/>
    <s v="Accessories"/>
    <s v="Imation Bio 2GB USB Flash Drive Imation Corp"/>
    <n v="1049.44"/>
    <n v="8"/>
    <n v="0"/>
    <n v="0"/>
    <n v="440.76479999999998"/>
    <n v="-608.67520000000013"/>
    <n v="5"/>
    <n v="2017"/>
  </r>
  <r>
    <n v="6577"/>
    <s v="CA-2017-123085"/>
    <d v="2017-03-03T00:00:00"/>
    <d v="2017-03-08T00:00:00"/>
    <x v="1"/>
    <x v="719"/>
    <x v="719"/>
    <s v="Consumer"/>
    <s v="United States"/>
    <s v="Los Angeles"/>
    <s v="California"/>
    <n v="90008"/>
    <s v="West"/>
    <s v="FUR-CH-10003968"/>
    <s v="Furniture"/>
    <s v="Chairs"/>
    <s v="Novimex Turbo Task Chair"/>
    <n v="170.352"/>
    <n v="3"/>
    <n v="0.2"/>
    <n v="-34.070399999999999"/>
    <n v="-17.0352"/>
    <n v="-153.3168"/>
    <n v="5"/>
    <n v="2017"/>
  </r>
  <r>
    <n v="6578"/>
    <s v="CA-2015-153752"/>
    <d v="2015-12-06T00:00:00"/>
    <d v="2015-12-11T00:00:00"/>
    <x v="0"/>
    <x v="197"/>
    <x v="197"/>
    <s v="Consumer"/>
    <s v="United States"/>
    <s v="Arlington"/>
    <s v="Virginia"/>
    <n v="22204"/>
    <s v="South"/>
    <s v="TEC-PH-10001615"/>
    <s v="Technology"/>
    <s v="Phones"/>
    <s v="AT&amp;T CL82213"/>
    <n v="173.94"/>
    <n v="6"/>
    <n v="0"/>
    <n v="0"/>
    <n v="50.442599999999999"/>
    <n v="-123.4974"/>
    <n v="5"/>
    <n v="2015"/>
  </r>
  <r>
    <n v="6579"/>
    <s v="CA-2014-103660"/>
    <d v="2014-08-25T00:00:00"/>
    <d v="2014-08-30T00:00:00"/>
    <x v="1"/>
    <x v="596"/>
    <x v="596"/>
    <s v="Consumer"/>
    <s v="United States"/>
    <s v="Seattle"/>
    <s v="Washington"/>
    <n v="98103"/>
    <s v="West"/>
    <s v="TEC-PH-10000895"/>
    <s v="Technology"/>
    <s v="Phones"/>
    <s v="Polycom VVX 310 VoIP phone"/>
    <n v="1007.944"/>
    <n v="7"/>
    <n v="0.2"/>
    <n v="-201.58879999999999"/>
    <n v="75.595799999999997"/>
    <n v="-730.75939999999991"/>
    <n v="5"/>
    <n v="2014"/>
  </r>
  <r>
    <n v="6580"/>
    <s v="CA-2016-169887"/>
    <d v="2016-10-22T00:00:00"/>
    <d v="2016-10-22T00:00:00"/>
    <x v="3"/>
    <x v="652"/>
    <x v="652"/>
    <s v="Consumer"/>
    <s v="United States"/>
    <s v="Seattle"/>
    <s v="Washington"/>
    <n v="98105"/>
    <s v="West"/>
    <s v="OFF-PA-10003001"/>
    <s v="Office Supplies"/>
    <s v="Paper"/>
    <s v="Xerox 1986"/>
    <n v="6.68"/>
    <n v="1"/>
    <n v="0"/>
    <n v="0"/>
    <n v="3.2063999999999999"/>
    <n v="-3.4735999999999998"/>
    <n v="0"/>
    <n v="2016"/>
  </r>
  <r>
    <n v="6581"/>
    <s v="CA-2016-169887"/>
    <d v="2016-10-22T00:00:00"/>
    <d v="2016-10-22T00:00:00"/>
    <x v="3"/>
    <x v="652"/>
    <x v="652"/>
    <s v="Consumer"/>
    <s v="United States"/>
    <s v="Seattle"/>
    <s v="Washington"/>
    <n v="98105"/>
    <s v="West"/>
    <s v="OFF-AR-10002766"/>
    <s v="Office Supplies"/>
    <s v="Art"/>
    <s v="Prang Drawing Pencil Set"/>
    <n v="8.34"/>
    <n v="3"/>
    <n v="0"/>
    <n v="0"/>
    <n v="2.2517999999999998"/>
    <n v="-6.0882000000000005"/>
    <n v="0"/>
    <n v="2016"/>
  </r>
  <r>
    <n v="6582"/>
    <s v="CA-2016-169887"/>
    <d v="2016-10-22T00:00:00"/>
    <d v="2016-10-22T00:00:00"/>
    <x v="3"/>
    <x v="652"/>
    <x v="652"/>
    <s v="Consumer"/>
    <s v="United States"/>
    <s v="Seattle"/>
    <s v="Washington"/>
    <n v="98105"/>
    <s v="West"/>
    <s v="FUR-FU-10003095"/>
    <s v="Furniture"/>
    <s v="Furnishings"/>
    <s v="Linden 12&quot; Wall Clock With Oak Frame"/>
    <n v="101.94"/>
    <n v="3"/>
    <n v="0"/>
    <n v="0"/>
    <n v="30.582000000000001"/>
    <n v="-71.358000000000004"/>
    <n v="0"/>
    <n v="2016"/>
  </r>
  <r>
    <n v="6583"/>
    <s v="CA-2016-148516"/>
    <d v="2016-08-07T00:00:00"/>
    <d v="2016-08-11T00:00:00"/>
    <x v="1"/>
    <x v="61"/>
    <x v="61"/>
    <s v="Corporate"/>
    <s v="United States"/>
    <s v="Edmonds"/>
    <s v="Washington"/>
    <n v="98026"/>
    <s v="West"/>
    <s v="TEC-AC-10003610"/>
    <s v="Technology"/>
    <s v="Accessories"/>
    <s v="Logitech Illuminated - Keyboard"/>
    <n v="179.97"/>
    <n v="3"/>
    <n v="0"/>
    <n v="0"/>
    <n v="86.385599999999997"/>
    <n v="-93.584400000000002"/>
    <n v="4"/>
    <n v="2016"/>
  </r>
  <r>
    <n v="6584"/>
    <s v="CA-2017-104731"/>
    <d v="2017-07-21T00:00:00"/>
    <d v="2017-07-27T00:00:00"/>
    <x v="1"/>
    <x v="562"/>
    <x v="562"/>
    <s v="Consumer"/>
    <s v="United States"/>
    <s v="Salem"/>
    <s v="Virginia"/>
    <n v="24153"/>
    <s v="South"/>
    <s v="OFF-AR-10003727"/>
    <s v="Office Supplies"/>
    <s v="Art"/>
    <s v="Berol Giant Pencil Sharpener"/>
    <n v="101.94"/>
    <n v="6"/>
    <n v="0"/>
    <n v="0"/>
    <n v="29.5626"/>
    <n v="-72.377399999999994"/>
    <n v="6"/>
    <n v="2017"/>
  </r>
  <r>
    <n v="6585"/>
    <s v="CA-2017-104731"/>
    <d v="2017-07-21T00:00:00"/>
    <d v="2017-07-27T00:00:00"/>
    <x v="1"/>
    <x v="562"/>
    <x v="562"/>
    <s v="Consumer"/>
    <s v="United States"/>
    <s v="Salem"/>
    <s v="Virginia"/>
    <n v="24153"/>
    <s v="South"/>
    <s v="TEC-PH-10002660"/>
    <s v="Technology"/>
    <s v="Phones"/>
    <s v="Nortel Networks T7316 E Nt8 B27"/>
    <n v="271.95999999999998"/>
    <n v="4"/>
    <n v="0"/>
    <n v="0"/>
    <n v="67.989999999999995"/>
    <n v="-203.96999999999997"/>
    <n v="6"/>
    <n v="2017"/>
  </r>
  <r>
    <n v="6586"/>
    <s v="CA-2017-104731"/>
    <d v="2017-07-21T00:00:00"/>
    <d v="2017-07-27T00:00:00"/>
    <x v="1"/>
    <x v="562"/>
    <x v="562"/>
    <s v="Consumer"/>
    <s v="United States"/>
    <s v="Salem"/>
    <s v="Virginia"/>
    <n v="24153"/>
    <s v="South"/>
    <s v="FUR-FU-10003274"/>
    <s v="Furniture"/>
    <s v="Furnishings"/>
    <s v="Regeneration Desk Collection"/>
    <n v="8.8000000000000007"/>
    <n v="5"/>
    <n v="0"/>
    <n v="0"/>
    <n v="3.8719999999999999"/>
    <n v="-4.9280000000000008"/>
    <n v="6"/>
    <n v="2017"/>
  </r>
  <r>
    <n v="6587"/>
    <s v="CA-2017-104731"/>
    <d v="2017-07-21T00:00:00"/>
    <d v="2017-07-27T00:00:00"/>
    <x v="1"/>
    <x v="562"/>
    <x v="562"/>
    <s v="Consumer"/>
    <s v="United States"/>
    <s v="Salem"/>
    <s v="Virginia"/>
    <n v="24153"/>
    <s v="South"/>
    <s v="OFF-AR-10003829"/>
    <s v="Office Supplies"/>
    <s v="Art"/>
    <s v="Newell 35"/>
    <n v="19.68"/>
    <n v="6"/>
    <n v="0"/>
    <n v="0"/>
    <n v="5.7072000000000003"/>
    <n v="-13.972799999999999"/>
    <n v="6"/>
    <n v="2017"/>
  </r>
  <r>
    <n v="6588"/>
    <s v="CA-2017-104731"/>
    <d v="2017-07-21T00:00:00"/>
    <d v="2017-07-27T00:00:00"/>
    <x v="1"/>
    <x v="562"/>
    <x v="562"/>
    <s v="Consumer"/>
    <s v="United States"/>
    <s v="Salem"/>
    <s v="Virginia"/>
    <n v="24153"/>
    <s v="South"/>
    <s v="FUR-BO-10003441"/>
    <s v="Furniture"/>
    <s v="Bookcases"/>
    <s v="Bush Westfield Collection Bookcases, Fully Assembled"/>
    <n v="302.94"/>
    <n v="3"/>
    <n v="0"/>
    <n v="0"/>
    <n v="69.676199999999994"/>
    <n v="-233.2638"/>
    <n v="6"/>
    <n v="2017"/>
  </r>
  <r>
    <n v="6589"/>
    <s v="CA-2017-104731"/>
    <d v="2017-07-21T00:00:00"/>
    <d v="2017-07-27T00:00:00"/>
    <x v="1"/>
    <x v="562"/>
    <x v="562"/>
    <s v="Consumer"/>
    <s v="United States"/>
    <s v="Salem"/>
    <s v="Virginia"/>
    <n v="24153"/>
    <s v="South"/>
    <s v="OFF-BI-10003355"/>
    <s v="Office Supplies"/>
    <s v="Binders"/>
    <s v="Cardinal Holdit Business Card Pockets"/>
    <n v="14.94"/>
    <n v="3"/>
    <n v="0"/>
    <n v="0"/>
    <n v="7.1711999999999998"/>
    <n v="-7.7687999999999997"/>
    <n v="6"/>
    <n v="2017"/>
  </r>
  <r>
    <n v="6590"/>
    <s v="CA-2017-104731"/>
    <d v="2017-07-21T00:00:00"/>
    <d v="2017-07-27T00:00:00"/>
    <x v="1"/>
    <x v="562"/>
    <x v="562"/>
    <s v="Consumer"/>
    <s v="United States"/>
    <s v="Salem"/>
    <s v="Virginia"/>
    <n v="24153"/>
    <s v="South"/>
    <s v="OFF-SU-10003505"/>
    <s v="Office Supplies"/>
    <s v="Supplies"/>
    <s v="Premier Electric Letter Opener"/>
    <n v="231.72"/>
    <n v="2"/>
    <n v="0"/>
    <n v="0"/>
    <n v="11.586"/>
    <n v="-220.13399999999999"/>
    <n v="6"/>
    <n v="2017"/>
  </r>
  <r>
    <n v="6591"/>
    <s v="CA-2014-164749"/>
    <d v="2014-03-23T00:00:00"/>
    <d v="2014-03-26T00:00:00"/>
    <x v="2"/>
    <x v="696"/>
    <x v="696"/>
    <s v="Consumer"/>
    <s v="United States"/>
    <s v="Delray Beach"/>
    <s v="Florida"/>
    <n v="33445"/>
    <s v="South"/>
    <s v="OFF-LA-10004484"/>
    <s v="Office Supplies"/>
    <s v="Labels"/>
    <s v="Avery 476"/>
    <n v="9.9120000000000008"/>
    <n v="3"/>
    <n v="0.2"/>
    <n v="-1.9824000000000002"/>
    <n v="3.2214"/>
    <n v="-4.7082000000000006"/>
    <n v="3"/>
    <n v="2014"/>
  </r>
  <r>
    <n v="6592"/>
    <s v="CA-2015-103716"/>
    <d v="2015-04-30T00:00:00"/>
    <d v="2015-05-06T00:00:00"/>
    <x v="1"/>
    <x v="10"/>
    <x v="10"/>
    <s v="Corporate"/>
    <s v="United States"/>
    <s v="San Francisco"/>
    <s v="California"/>
    <n v="94110"/>
    <s v="West"/>
    <s v="OFF-AR-10000658"/>
    <s v="Office Supplies"/>
    <s v="Art"/>
    <s v="Newell 324"/>
    <n v="34.65"/>
    <n v="3"/>
    <n v="0"/>
    <n v="0"/>
    <n v="9.702"/>
    <n v="-24.948"/>
    <n v="6"/>
    <n v="2015"/>
  </r>
  <r>
    <n v="6593"/>
    <s v="CA-2015-103716"/>
    <d v="2015-04-30T00:00:00"/>
    <d v="2015-05-06T00:00:00"/>
    <x v="1"/>
    <x v="10"/>
    <x v="10"/>
    <s v="Corporate"/>
    <s v="United States"/>
    <s v="San Francisco"/>
    <s v="California"/>
    <n v="94110"/>
    <s v="West"/>
    <s v="TEC-PH-10000347"/>
    <s v="Technology"/>
    <s v="Phones"/>
    <s v="Cush Cases Heavy Duty Rugged Cover Case for Samsung Galaxy S5 - Purple"/>
    <n v="19.8"/>
    <n v="5"/>
    <n v="0.2"/>
    <n v="-3.9600000000000004"/>
    <n v="1.7324999999999999"/>
    <n v="-14.1075"/>
    <n v="6"/>
    <n v="2015"/>
  </r>
  <r>
    <n v="6594"/>
    <s v="CA-2016-126795"/>
    <d v="2016-06-13T00:00:00"/>
    <d v="2016-06-16T00:00:00"/>
    <x v="0"/>
    <x v="218"/>
    <x v="218"/>
    <s v="Consumer"/>
    <s v="United States"/>
    <s v="New York City"/>
    <s v="New York"/>
    <n v="10024"/>
    <s v="East"/>
    <s v="OFF-BI-10001989"/>
    <s v="Office Supplies"/>
    <s v="Binders"/>
    <s v="Premium Transparent Presentation Covers by GBC"/>
    <n v="33.567999999999998"/>
    <n v="2"/>
    <n v="0.2"/>
    <n v="-6.7135999999999996"/>
    <n v="11.748799999999999"/>
    <n v="-15.105599999999999"/>
    <n v="3"/>
    <n v="2016"/>
  </r>
  <r>
    <n v="6595"/>
    <s v="CA-2015-146290"/>
    <d v="2015-05-04T00:00:00"/>
    <d v="2015-05-11T00:00:00"/>
    <x v="1"/>
    <x v="458"/>
    <x v="458"/>
    <s v="Corporate"/>
    <s v="United States"/>
    <s v="Indianapolis"/>
    <s v="Indiana"/>
    <n v="46203"/>
    <s v="Central"/>
    <s v="OFF-AR-10001897"/>
    <s v="Office Supplies"/>
    <s v="Art"/>
    <s v="Model L Table or Wall-Mount Pencil Sharpener"/>
    <n v="125.93"/>
    <n v="7"/>
    <n v="0"/>
    <n v="0"/>
    <n v="35.260399999999997"/>
    <n v="-90.669600000000003"/>
    <n v="7"/>
    <n v="2015"/>
  </r>
  <r>
    <n v="6596"/>
    <s v="CA-2017-157112"/>
    <d v="2017-04-23T00:00:00"/>
    <d v="2017-04-26T00:00:00"/>
    <x v="2"/>
    <x v="55"/>
    <x v="55"/>
    <s v="Corporate"/>
    <s v="United States"/>
    <s v="Columbus"/>
    <s v="Ohio"/>
    <n v="43229"/>
    <s v="East"/>
    <s v="OFF-BI-10000285"/>
    <s v="Office Supplies"/>
    <s v="Binders"/>
    <s v="XtraLife ClearVue Slant-D Ring Binders by Cardinal"/>
    <n v="11.76"/>
    <n v="5"/>
    <n v="0.7"/>
    <n v="-8.2319999999999993"/>
    <n v="-7.84"/>
    <n v="-11.368"/>
    <n v="3"/>
    <n v="2017"/>
  </r>
  <r>
    <n v="6597"/>
    <s v="CA-2017-157112"/>
    <d v="2017-04-23T00:00:00"/>
    <d v="2017-04-26T00:00:00"/>
    <x v="2"/>
    <x v="55"/>
    <x v="55"/>
    <s v="Corporate"/>
    <s v="United States"/>
    <s v="Columbus"/>
    <s v="Ohio"/>
    <n v="43229"/>
    <s v="East"/>
    <s v="OFF-PA-10001804"/>
    <s v="Office Supplies"/>
    <s v="Paper"/>
    <s v="Xerox 195"/>
    <n v="5.3440000000000003"/>
    <n v="1"/>
    <n v="0.2"/>
    <n v="-1.0688000000000002"/>
    <n v="1.8704000000000001"/>
    <n v="-2.4047999999999998"/>
    <n v="3"/>
    <n v="2017"/>
  </r>
  <r>
    <n v="6598"/>
    <s v="CA-2014-169257"/>
    <d v="2014-06-06T00:00:00"/>
    <d v="2014-06-12T00:00:00"/>
    <x v="1"/>
    <x v="647"/>
    <x v="647"/>
    <s v="Consumer"/>
    <s v="United States"/>
    <s v="Jacksonville"/>
    <s v="Florida"/>
    <n v="32216"/>
    <s v="South"/>
    <s v="OFF-BI-10002557"/>
    <s v="Office Supplies"/>
    <s v="Binders"/>
    <s v="Presstex Flexible Ring Binders"/>
    <n v="1.365"/>
    <n v="1"/>
    <n v="0.7"/>
    <n v="-0.9554999999999999"/>
    <n v="-0.91"/>
    <n v="-1.3195000000000001"/>
    <n v="6"/>
    <n v="2014"/>
  </r>
  <r>
    <n v="6599"/>
    <s v="CA-2014-169257"/>
    <d v="2014-06-06T00:00:00"/>
    <d v="2014-06-12T00:00:00"/>
    <x v="1"/>
    <x v="647"/>
    <x v="647"/>
    <s v="Consumer"/>
    <s v="United States"/>
    <s v="Jacksonville"/>
    <s v="Florida"/>
    <n v="32216"/>
    <s v="South"/>
    <s v="OFF-PA-10002319"/>
    <s v="Office Supplies"/>
    <s v="Paper"/>
    <s v="Xerox 1944"/>
    <n v="62.015999999999998"/>
    <n v="2"/>
    <n v="0.2"/>
    <n v="-12.4032"/>
    <n v="22.480799999999999"/>
    <n v="-27.132000000000001"/>
    <n v="6"/>
    <n v="2014"/>
  </r>
  <r>
    <n v="6600"/>
    <s v="CA-2014-154095"/>
    <d v="2014-12-02T00:00:00"/>
    <d v="2014-12-07T00:00:00"/>
    <x v="1"/>
    <x v="21"/>
    <x v="21"/>
    <s v="Corporate"/>
    <s v="United States"/>
    <s v="Clinton"/>
    <s v="Maryland"/>
    <n v="20735"/>
    <s v="East"/>
    <s v="FUR-FU-10003849"/>
    <s v="Furniture"/>
    <s v="Furnishings"/>
    <s v="DAX Metal Frame, Desktop, Stepped-Edge"/>
    <n v="60.72"/>
    <n v="3"/>
    <n v="0"/>
    <n v="0"/>
    <n v="23.680800000000001"/>
    <n v="-37.039199999999994"/>
    <n v="5"/>
    <n v="2014"/>
  </r>
  <r>
    <n v="6601"/>
    <s v="CA-2014-154095"/>
    <d v="2014-12-02T00:00:00"/>
    <d v="2014-12-07T00:00:00"/>
    <x v="1"/>
    <x v="21"/>
    <x v="21"/>
    <s v="Corporate"/>
    <s v="United States"/>
    <s v="Clinton"/>
    <s v="Maryland"/>
    <n v="20735"/>
    <s v="East"/>
    <s v="OFF-PA-10002923"/>
    <s v="Office Supplies"/>
    <s v="Paper"/>
    <s v="Xerox 1942"/>
    <n v="146.82"/>
    <n v="3"/>
    <n v="0"/>
    <n v="0"/>
    <n v="73.41"/>
    <n v="-73.41"/>
    <n v="5"/>
    <n v="2014"/>
  </r>
  <r>
    <n v="6602"/>
    <s v="CA-2014-154095"/>
    <d v="2014-12-02T00:00:00"/>
    <d v="2014-12-07T00:00:00"/>
    <x v="1"/>
    <x v="21"/>
    <x v="21"/>
    <s v="Corporate"/>
    <s v="United States"/>
    <s v="Clinton"/>
    <s v="Maryland"/>
    <n v="20735"/>
    <s v="East"/>
    <s v="FUR-CH-10004754"/>
    <s v="Furniture"/>
    <s v="Chairs"/>
    <s v="Global Stack Chair with Arms, Black"/>
    <n v="239.84"/>
    <n v="8"/>
    <n v="0"/>
    <n v="0"/>
    <n v="64.756799999999998"/>
    <n v="-175.08320000000001"/>
    <n v="5"/>
    <n v="2014"/>
  </r>
  <r>
    <n v="6603"/>
    <s v="CA-2014-154095"/>
    <d v="2014-12-02T00:00:00"/>
    <d v="2014-12-07T00:00:00"/>
    <x v="1"/>
    <x v="21"/>
    <x v="21"/>
    <s v="Corporate"/>
    <s v="United States"/>
    <s v="Clinton"/>
    <s v="Maryland"/>
    <n v="20735"/>
    <s v="East"/>
    <s v="OFF-LA-10000634"/>
    <s v="Office Supplies"/>
    <s v="Labels"/>
    <s v="Avery 509"/>
    <n v="15.66"/>
    <n v="6"/>
    <n v="0"/>
    <n v="0"/>
    <n v="7.2035999999999998"/>
    <n v="-8.4564000000000004"/>
    <n v="5"/>
    <n v="2014"/>
  </r>
  <r>
    <n v="6604"/>
    <s v="CA-2017-146346"/>
    <d v="2017-06-17T00:00:00"/>
    <d v="2017-06-20T00:00:00"/>
    <x v="2"/>
    <x v="362"/>
    <x v="362"/>
    <s v="Consumer"/>
    <s v="United States"/>
    <s v="Commerce City"/>
    <s v="Colorado"/>
    <n v="80022"/>
    <s v="West"/>
    <s v="OFF-ST-10001418"/>
    <s v="Office Supplies"/>
    <s v="Storage"/>
    <s v="Carina Media Storage Towers in Natural &amp; Black"/>
    <n v="146.352"/>
    <n v="3"/>
    <n v="0.2"/>
    <n v="-29.270400000000002"/>
    <n v="-32.929200000000002"/>
    <n v="-150.01080000000002"/>
    <n v="3"/>
    <n v="2017"/>
  </r>
  <r>
    <n v="6605"/>
    <s v="CA-2016-148852"/>
    <d v="2016-05-26T00:00:00"/>
    <d v="2016-05-31T00:00:00"/>
    <x v="1"/>
    <x v="647"/>
    <x v="647"/>
    <s v="Consumer"/>
    <s v="United States"/>
    <s v="Santa Ana"/>
    <s v="California"/>
    <n v="92704"/>
    <s v="West"/>
    <s v="OFF-FA-10003467"/>
    <s v="Office Supplies"/>
    <s v="Fasteners"/>
    <s v="Alliance Big Bands Rubber Bands, 12/Pack"/>
    <n v="5.94"/>
    <n v="3"/>
    <n v="0"/>
    <n v="0"/>
    <n v="0"/>
    <n v="-5.94"/>
    <n v="5"/>
    <n v="2016"/>
  </r>
  <r>
    <n v="6606"/>
    <s v="CA-2016-148852"/>
    <d v="2016-05-26T00:00:00"/>
    <d v="2016-05-31T00:00:00"/>
    <x v="1"/>
    <x v="647"/>
    <x v="647"/>
    <s v="Consumer"/>
    <s v="United States"/>
    <s v="Santa Ana"/>
    <s v="California"/>
    <n v="92704"/>
    <s v="West"/>
    <s v="OFF-PA-10001293"/>
    <s v="Office Supplies"/>
    <s v="Paper"/>
    <s v="Xerox 1946"/>
    <n v="45.36"/>
    <n v="7"/>
    <n v="0"/>
    <n v="0"/>
    <n v="21.7728"/>
    <n v="-23.587199999999999"/>
    <n v="5"/>
    <n v="2016"/>
  </r>
  <r>
    <n v="6607"/>
    <s v="CA-2016-148852"/>
    <d v="2016-05-26T00:00:00"/>
    <d v="2016-05-31T00:00:00"/>
    <x v="1"/>
    <x v="647"/>
    <x v="647"/>
    <s v="Consumer"/>
    <s v="United States"/>
    <s v="Santa Ana"/>
    <s v="California"/>
    <n v="92704"/>
    <s v="West"/>
    <s v="TEC-PH-10003885"/>
    <s v="Technology"/>
    <s v="Phones"/>
    <s v="Cisco SPA508G"/>
    <n v="211.16800000000001"/>
    <n v="4"/>
    <n v="0.2"/>
    <n v="-42.233600000000003"/>
    <n v="23.756399999999999"/>
    <n v="-145.178"/>
    <n v="5"/>
    <n v="2016"/>
  </r>
  <r>
    <n v="6608"/>
    <s v="CA-2016-148852"/>
    <d v="2016-05-26T00:00:00"/>
    <d v="2016-05-31T00:00:00"/>
    <x v="1"/>
    <x v="647"/>
    <x v="647"/>
    <s v="Consumer"/>
    <s v="United States"/>
    <s v="Santa Ana"/>
    <s v="California"/>
    <n v="92704"/>
    <s v="West"/>
    <s v="FUR-CH-10004860"/>
    <s v="Furniture"/>
    <s v="Chairs"/>
    <s v="Global Low Back Tilter Chair"/>
    <n v="484.70400000000001"/>
    <n v="6"/>
    <n v="0.2"/>
    <n v="-96.94080000000001"/>
    <n v="-84.8232"/>
    <n v="-472.58639999999997"/>
    <n v="5"/>
    <n v="2016"/>
  </r>
  <r>
    <n v="6609"/>
    <s v="CA-2016-148852"/>
    <d v="2016-05-26T00:00:00"/>
    <d v="2016-05-31T00:00:00"/>
    <x v="1"/>
    <x v="647"/>
    <x v="647"/>
    <s v="Consumer"/>
    <s v="United States"/>
    <s v="Santa Ana"/>
    <s v="California"/>
    <n v="92704"/>
    <s v="West"/>
    <s v="TEC-MA-10002428"/>
    <s v="Technology"/>
    <s v="Machines"/>
    <s v="Fellowes Powershred HS-440 4-Sheet High Security Shredder"/>
    <n v="371.976"/>
    <n v="3"/>
    <n v="0.2"/>
    <n v="-74.395200000000003"/>
    <n v="116.24250000000001"/>
    <n v="-181.3383"/>
    <n v="5"/>
    <n v="2016"/>
  </r>
  <r>
    <n v="6610"/>
    <s v="US-2015-118906"/>
    <d v="2015-03-10T00:00:00"/>
    <d v="2015-03-10T00:00:00"/>
    <x v="3"/>
    <x v="10"/>
    <x v="10"/>
    <s v="Corporate"/>
    <s v="United States"/>
    <s v="Clinton"/>
    <s v="Maryland"/>
    <n v="20735"/>
    <s v="East"/>
    <s v="OFF-ST-10002406"/>
    <s v="Office Supplies"/>
    <s v="Storage"/>
    <s v="Pizazz Global Quick File"/>
    <n v="89.82"/>
    <n v="6"/>
    <n v="0"/>
    <n v="0"/>
    <n v="25.1496"/>
    <n v="-64.670400000000001"/>
    <n v="0"/>
    <n v="2015"/>
  </r>
  <r>
    <n v="6611"/>
    <s v="CA-2016-168921"/>
    <d v="2016-10-20T00:00:00"/>
    <d v="2016-10-22T00:00:00"/>
    <x v="2"/>
    <x v="122"/>
    <x v="122"/>
    <s v="Corporate"/>
    <s v="United States"/>
    <s v="Los Angeles"/>
    <s v="California"/>
    <n v="90049"/>
    <s v="West"/>
    <s v="OFF-BI-10004209"/>
    <s v="Office Supplies"/>
    <s v="Binders"/>
    <s v="Fellowes Twister Kit, Gray/Clear, 3/pkg"/>
    <n v="19.295999999999999"/>
    <n v="3"/>
    <n v="0.2"/>
    <n v="-3.8592"/>
    <n v="6.03"/>
    <n v="-9.4068000000000005"/>
    <n v="2"/>
    <n v="2016"/>
  </r>
  <r>
    <n v="6612"/>
    <s v="CA-2015-107678"/>
    <d v="2015-04-21T00:00:00"/>
    <d v="2015-04-28T00:00:00"/>
    <x v="1"/>
    <x v="765"/>
    <x v="765"/>
    <s v="Consumer"/>
    <s v="United States"/>
    <s v="Louisville"/>
    <s v="Kentucky"/>
    <n v="40214"/>
    <s v="South"/>
    <s v="FUR-CH-10001891"/>
    <s v="Furniture"/>
    <s v="Chairs"/>
    <s v="Global Deluxe Office Fabric Chairs"/>
    <n v="191.96"/>
    <n v="2"/>
    <n v="0"/>
    <n v="0"/>
    <n v="51.8292"/>
    <n v="-140.13080000000002"/>
    <n v="7"/>
    <n v="2015"/>
  </r>
  <r>
    <n v="6613"/>
    <s v="CA-2015-107678"/>
    <d v="2015-04-21T00:00:00"/>
    <d v="2015-04-28T00:00:00"/>
    <x v="1"/>
    <x v="765"/>
    <x v="765"/>
    <s v="Consumer"/>
    <s v="United States"/>
    <s v="Louisville"/>
    <s v="Kentucky"/>
    <n v="40214"/>
    <s v="South"/>
    <s v="OFF-BI-10002215"/>
    <s v="Office Supplies"/>
    <s v="Binders"/>
    <s v="Wilson Jones Hanging View Binder, White, 1&quot;"/>
    <n v="21.3"/>
    <n v="3"/>
    <n v="0"/>
    <n v="0"/>
    <n v="9.798"/>
    <n v="-11.502000000000001"/>
    <n v="7"/>
    <n v="2015"/>
  </r>
  <r>
    <n v="6614"/>
    <s v="CA-2015-107678"/>
    <d v="2015-04-21T00:00:00"/>
    <d v="2015-04-28T00:00:00"/>
    <x v="1"/>
    <x v="765"/>
    <x v="765"/>
    <s v="Consumer"/>
    <s v="United States"/>
    <s v="Louisville"/>
    <s v="Kentucky"/>
    <n v="40214"/>
    <s v="South"/>
    <s v="TEC-PH-10002103"/>
    <s v="Technology"/>
    <s v="Phones"/>
    <s v="Jabra SPEAK 410"/>
    <n v="469.95"/>
    <n v="5"/>
    <n v="0"/>
    <n v="0"/>
    <n v="131.58600000000001"/>
    <n v="-338.36399999999998"/>
    <n v="7"/>
    <n v="2015"/>
  </r>
  <r>
    <n v="6615"/>
    <s v="CA-2015-107678"/>
    <d v="2015-04-21T00:00:00"/>
    <d v="2015-04-28T00:00:00"/>
    <x v="1"/>
    <x v="765"/>
    <x v="765"/>
    <s v="Consumer"/>
    <s v="United States"/>
    <s v="Louisville"/>
    <s v="Kentucky"/>
    <n v="40214"/>
    <s v="South"/>
    <s v="FUR-FU-10003394"/>
    <s v="Furniture"/>
    <s v="Furnishings"/>
    <s v="Tenex &quot;The Solids&quot; Textured Chair Mats"/>
    <n v="209.88"/>
    <n v="3"/>
    <n v="0"/>
    <n v="0"/>
    <n v="35.679600000000001"/>
    <n v="-174.2004"/>
    <n v="7"/>
    <n v="2015"/>
  </r>
  <r>
    <n v="6616"/>
    <s v="CA-2016-123512"/>
    <d v="2016-06-17T00:00:00"/>
    <d v="2016-06-19T00:00:00"/>
    <x v="2"/>
    <x v="160"/>
    <x v="160"/>
    <s v="Consumer"/>
    <s v="United States"/>
    <s v="Los Angeles"/>
    <s v="California"/>
    <n v="90045"/>
    <s v="West"/>
    <s v="FUR-BO-10004218"/>
    <s v="Furniture"/>
    <s v="Bookcases"/>
    <s v="Bush Heritage Pine Collection 5-Shelf Bookcase, Albany Pine Finish, *Special Order"/>
    <n v="239.666"/>
    <n v="2"/>
    <n v="0.15"/>
    <n v="-35.9499"/>
    <n v="14.098000000000001"/>
    <n v="-189.61809999999997"/>
    <n v="2"/>
    <n v="2016"/>
  </r>
  <r>
    <n v="6617"/>
    <s v="CA-2016-123512"/>
    <d v="2016-06-17T00:00:00"/>
    <d v="2016-06-19T00:00:00"/>
    <x v="2"/>
    <x v="160"/>
    <x v="160"/>
    <s v="Consumer"/>
    <s v="United States"/>
    <s v="Los Angeles"/>
    <s v="California"/>
    <n v="90045"/>
    <s v="West"/>
    <s v="OFF-LA-10000081"/>
    <s v="Office Supplies"/>
    <s v="Labels"/>
    <s v="Avery 496"/>
    <n v="22.5"/>
    <n v="6"/>
    <n v="0"/>
    <n v="0"/>
    <n v="10.8"/>
    <n v="-11.7"/>
    <n v="2"/>
    <n v="2016"/>
  </r>
  <r>
    <n v="6618"/>
    <s v="CA-2016-123512"/>
    <d v="2016-06-17T00:00:00"/>
    <d v="2016-06-19T00:00:00"/>
    <x v="2"/>
    <x v="160"/>
    <x v="160"/>
    <s v="Consumer"/>
    <s v="United States"/>
    <s v="Los Angeles"/>
    <s v="California"/>
    <n v="90045"/>
    <s v="West"/>
    <s v="OFF-PA-10001497"/>
    <s v="Office Supplies"/>
    <s v="Paper"/>
    <s v="Xerox 1914"/>
    <n v="219.84"/>
    <n v="4"/>
    <n v="0"/>
    <n v="0"/>
    <n v="107.7216"/>
    <n v="-112.11840000000001"/>
    <n v="2"/>
    <n v="2016"/>
  </r>
  <r>
    <n v="6619"/>
    <s v="US-2017-167402"/>
    <d v="2017-01-13T00:00:00"/>
    <d v="2017-01-18T00:00:00"/>
    <x v="0"/>
    <x v="434"/>
    <x v="434"/>
    <s v="Corporate"/>
    <s v="United States"/>
    <s v="Springfield"/>
    <s v="Missouri"/>
    <n v="65807"/>
    <s v="Central"/>
    <s v="OFF-PA-10004983"/>
    <s v="Office Supplies"/>
    <s v="Paper"/>
    <s v="Xerox 23"/>
    <n v="32.4"/>
    <n v="5"/>
    <n v="0"/>
    <n v="0"/>
    <n v="15.552"/>
    <n v="-16.847999999999999"/>
    <n v="5"/>
    <n v="2017"/>
  </r>
  <r>
    <n v="6620"/>
    <s v="US-2017-167402"/>
    <d v="2017-01-13T00:00:00"/>
    <d v="2017-01-18T00:00:00"/>
    <x v="0"/>
    <x v="434"/>
    <x v="434"/>
    <s v="Corporate"/>
    <s v="United States"/>
    <s v="Springfield"/>
    <s v="Missouri"/>
    <n v="65807"/>
    <s v="Central"/>
    <s v="OFF-AR-10004010"/>
    <s v="Office Supplies"/>
    <s v="Art"/>
    <s v="Hunt Boston Vacuum Mount KS Pencil Sharpener"/>
    <n v="209.94"/>
    <n v="6"/>
    <n v="0"/>
    <n v="0"/>
    <n v="54.584400000000002"/>
    <n v="-155.35559999999998"/>
    <n v="5"/>
    <n v="2017"/>
  </r>
  <r>
    <n v="6621"/>
    <s v="US-2017-167402"/>
    <d v="2017-01-13T00:00:00"/>
    <d v="2017-01-18T00:00:00"/>
    <x v="0"/>
    <x v="434"/>
    <x v="434"/>
    <s v="Corporate"/>
    <s v="United States"/>
    <s v="Springfield"/>
    <s v="Missouri"/>
    <n v="65807"/>
    <s v="Central"/>
    <s v="OFF-SU-10002881"/>
    <s v="Office Supplies"/>
    <s v="Supplies"/>
    <s v="Martin Yale Chadless Opener Electric Letter Opener"/>
    <n v="4164.05"/>
    <n v="5"/>
    <n v="0"/>
    <n v="0"/>
    <n v="83.281000000000006"/>
    <n v="-4080.7690000000002"/>
    <n v="5"/>
    <n v="2017"/>
  </r>
  <r>
    <n v="6622"/>
    <s v="US-2017-167402"/>
    <d v="2017-01-13T00:00:00"/>
    <d v="2017-01-18T00:00:00"/>
    <x v="0"/>
    <x v="434"/>
    <x v="434"/>
    <s v="Corporate"/>
    <s v="United States"/>
    <s v="Springfield"/>
    <s v="Missouri"/>
    <n v="65807"/>
    <s v="Central"/>
    <s v="FUR-BO-10001608"/>
    <s v="Furniture"/>
    <s v="Bookcases"/>
    <s v="Hon Metal Bookcases, Black"/>
    <n v="212.94"/>
    <n v="3"/>
    <n v="0"/>
    <n v="0"/>
    <n v="53.234999999999999"/>
    <n v="-159.70499999999998"/>
    <n v="5"/>
    <n v="2017"/>
  </r>
  <r>
    <n v="6623"/>
    <s v="CA-2014-130449"/>
    <d v="2014-09-06T00:00:00"/>
    <d v="2014-09-09T00:00:00"/>
    <x v="2"/>
    <x v="778"/>
    <x v="778"/>
    <s v="Corporate"/>
    <s v="United States"/>
    <s v="San Francisco"/>
    <s v="California"/>
    <n v="94109"/>
    <s v="West"/>
    <s v="FUR-FU-10001487"/>
    <s v="Furniture"/>
    <s v="Furnishings"/>
    <s v="Eldon Expressions Wood and Plastic Desk Accessories, Cherry Wood"/>
    <n v="41.88"/>
    <n v="6"/>
    <n v="0"/>
    <n v="0"/>
    <n v="12.145200000000001"/>
    <n v="-29.7348"/>
    <n v="3"/>
    <n v="2014"/>
  </r>
  <r>
    <n v="6624"/>
    <s v="CA-2014-130449"/>
    <d v="2014-09-06T00:00:00"/>
    <d v="2014-09-09T00:00:00"/>
    <x v="2"/>
    <x v="778"/>
    <x v="778"/>
    <s v="Corporate"/>
    <s v="United States"/>
    <s v="San Francisco"/>
    <s v="California"/>
    <n v="94109"/>
    <s v="West"/>
    <s v="OFF-LA-10001934"/>
    <s v="Office Supplies"/>
    <s v="Labels"/>
    <s v="Avery 516"/>
    <n v="58.48"/>
    <n v="8"/>
    <n v="0"/>
    <n v="0"/>
    <n v="27.485600000000002"/>
    <n v="-30.994399999999995"/>
    <n v="3"/>
    <n v="2014"/>
  </r>
  <r>
    <n v="6625"/>
    <s v="CA-2015-141250"/>
    <d v="2015-01-19T00:00:00"/>
    <d v="2015-01-23T00:00:00"/>
    <x v="1"/>
    <x v="400"/>
    <x v="400"/>
    <s v="Consumer"/>
    <s v="United States"/>
    <s v="Texas City"/>
    <s v="Texas"/>
    <n v="77590"/>
    <s v="Central"/>
    <s v="FUR-TA-10002855"/>
    <s v="Furniture"/>
    <s v="Tables"/>
    <s v="Bevis Round Conference Table Top &amp; Single Column Base"/>
    <n v="102.438"/>
    <n v="1"/>
    <n v="0.3"/>
    <n v="-30.731400000000001"/>
    <n v="-13.1706"/>
    <n v="-84.877200000000016"/>
    <n v="4"/>
    <n v="2015"/>
  </r>
  <r>
    <n v="6626"/>
    <s v="CA-2015-141250"/>
    <d v="2015-01-19T00:00:00"/>
    <d v="2015-01-23T00:00:00"/>
    <x v="1"/>
    <x v="400"/>
    <x v="400"/>
    <s v="Consumer"/>
    <s v="United States"/>
    <s v="Texas City"/>
    <s v="Texas"/>
    <n v="77590"/>
    <s v="Central"/>
    <s v="FUR-CH-10004875"/>
    <s v="Furniture"/>
    <s v="Chairs"/>
    <s v="Harbour Creations 67200 Series Stacking Chairs"/>
    <n v="199.304"/>
    <n v="4"/>
    <n v="0.3"/>
    <n v="-59.791199999999996"/>
    <n v="-8.5416000000000007"/>
    <n v="-148.05439999999999"/>
    <n v="4"/>
    <n v="2015"/>
  </r>
  <r>
    <n v="6627"/>
    <s v="CA-2014-145541"/>
    <d v="2014-12-14T00:00:00"/>
    <d v="2014-12-21T00:00:00"/>
    <x v="1"/>
    <x v="483"/>
    <x v="483"/>
    <s v="Consumer"/>
    <s v="United States"/>
    <s v="New York City"/>
    <s v="New York"/>
    <n v="10024"/>
    <s v="East"/>
    <s v="TEC-MA-10001127"/>
    <s v="Technology"/>
    <s v="Machines"/>
    <s v="HP Designjet T520 Inkjet Large Format Printer - 24&quot; Color"/>
    <n v="6999.96"/>
    <n v="4"/>
    <n v="0"/>
    <n v="0"/>
    <n v="2239.9872"/>
    <n v="-4759.9727999999996"/>
    <n v="7"/>
    <n v="2014"/>
  </r>
  <r>
    <n v="6628"/>
    <s v="CA-2014-138513"/>
    <d v="2014-05-23T00:00:00"/>
    <d v="2014-05-27T00:00:00"/>
    <x v="1"/>
    <x v="552"/>
    <x v="552"/>
    <s v="Consumer"/>
    <s v="United States"/>
    <s v="Bellevue"/>
    <s v="Washington"/>
    <n v="98006"/>
    <s v="West"/>
    <s v="OFF-PA-10003177"/>
    <s v="Office Supplies"/>
    <s v="Paper"/>
    <s v="Xerox 1999"/>
    <n v="12.96"/>
    <n v="2"/>
    <n v="0"/>
    <n v="0"/>
    <n v="6.2207999999999997"/>
    <n v="-6.7392000000000012"/>
    <n v="4"/>
    <n v="2014"/>
  </r>
  <r>
    <n v="6629"/>
    <s v="CA-2015-135489"/>
    <d v="2015-09-19T00:00:00"/>
    <d v="2015-09-22T00:00:00"/>
    <x v="0"/>
    <x v="543"/>
    <x v="543"/>
    <s v="Consumer"/>
    <s v="United States"/>
    <s v="New York City"/>
    <s v="New York"/>
    <n v="10024"/>
    <s v="East"/>
    <s v="TEC-PH-10000011"/>
    <s v="Technology"/>
    <s v="Phones"/>
    <s v="PureGear Roll-On Screen Protector"/>
    <n v="279.86"/>
    <n v="14"/>
    <n v="0"/>
    <n v="0"/>
    <n v="134.33279999999999"/>
    <n v="-145.52720000000002"/>
    <n v="3"/>
    <n v="2015"/>
  </r>
  <r>
    <n v="6630"/>
    <s v="CA-2015-125696"/>
    <d v="2015-10-02T00:00:00"/>
    <d v="2015-10-06T00:00:00"/>
    <x v="1"/>
    <x v="472"/>
    <x v="472"/>
    <s v="Home Office"/>
    <s v="United States"/>
    <s v="Wilson"/>
    <s v="North Carolina"/>
    <n v="27893"/>
    <s v="South"/>
    <s v="OFF-BI-10001757"/>
    <s v="Office Supplies"/>
    <s v="Binders"/>
    <s v="Pressboard Hanging Data Binders for Unburst Sheets"/>
    <n v="7.38"/>
    <n v="5"/>
    <n v="0.7"/>
    <n v="-5.1659999999999995"/>
    <n v="-5.4119999999999999"/>
    <n v="-7.6260000000000003"/>
    <n v="4"/>
    <n v="2015"/>
  </r>
  <r>
    <n v="6631"/>
    <s v="CA-2016-105081"/>
    <d v="2016-12-25T00:00:00"/>
    <d v="2016-12-30T00:00:00"/>
    <x v="1"/>
    <x v="555"/>
    <x v="555"/>
    <s v="Consumer"/>
    <s v="United States"/>
    <s v="Seattle"/>
    <s v="Washington"/>
    <n v="98115"/>
    <s v="West"/>
    <s v="FUR-CH-10000847"/>
    <s v="Furniture"/>
    <s v="Chairs"/>
    <s v="Global Executive Mid-Back Manager's Chair"/>
    <n v="698.35199999999998"/>
    <n v="3"/>
    <n v="0.2"/>
    <n v="-139.6704"/>
    <n v="52.376399999999997"/>
    <n v="-506.30520000000001"/>
    <n v="5"/>
    <n v="2016"/>
  </r>
  <r>
    <n v="6632"/>
    <s v="CA-2016-105081"/>
    <d v="2016-12-25T00:00:00"/>
    <d v="2016-12-30T00:00:00"/>
    <x v="1"/>
    <x v="555"/>
    <x v="555"/>
    <s v="Consumer"/>
    <s v="United States"/>
    <s v="Seattle"/>
    <s v="Washington"/>
    <n v="98115"/>
    <s v="West"/>
    <s v="FUR-TA-10001307"/>
    <s v="Furniture"/>
    <s v="Tables"/>
    <s v="SAFCO PlanMaster Heigh-Adjustable Drafting Table Base, 43w x 30d x 30-37h, Black"/>
    <n v="1747.25"/>
    <n v="5"/>
    <n v="0"/>
    <n v="0"/>
    <n v="629.01"/>
    <n v="-1118.24"/>
    <n v="5"/>
    <n v="2016"/>
  </r>
  <r>
    <n v="6633"/>
    <s v="US-2016-146857"/>
    <d v="2016-05-06T00:00:00"/>
    <d v="2016-05-08T00:00:00"/>
    <x v="0"/>
    <x v="534"/>
    <x v="534"/>
    <s v="Home Office"/>
    <s v="United States"/>
    <s v="Springfield"/>
    <s v="Missouri"/>
    <n v="65807"/>
    <s v="Central"/>
    <s v="OFF-AP-10001205"/>
    <s v="Office Supplies"/>
    <s v="Appliances"/>
    <s v="Belkin 5 Outlet SurgeMaster Power Centers"/>
    <n v="54.48"/>
    <n v="1"/>
    <n v="0"/>
    <n v="0"/>
    <n v="15.2544"/>
    <n v="-39.2256"/>
    <n v="2"/>
    <n v="2016"/>
  </r>
  <r>
    <n v="6634"/>
    <s v="CA-2016-166275"/>
    <d v="2016-10-24T00:00:00"/>
    <d v="2016-10-24T00:00:00"/>
    <x v="3"/>
    <x v="196"/>
    <x v="196"/>
    <s v="Consumer"/>
    <s v="United States"/>
    <s v="San Francisco"/>
    <s v="California"/>
    <n v="94109"/>
    <s v="West"/>
    <s v="TEC-AC-10001838"/>
    <s v="Technology"/>
    <s v="Accessories"/>
    <s v="Razer Tiamat Over Ear 7.1 Surround Sound PC Gaming Headset"/>
    <n v="199.99"/>
    <n v="1"/>
    <n v="0"/>
    <n v="0"/>
    <n v="85.995699999999999"/>
    <n v="-113.99430000000001"/>
    <n v="0"/>
    <n v="2016"/>
  </r>
  <r>
    <n v="6635"/>
    <s v="CA-2017-144498"/>
    <d v="2017-05-06T00:00:00"/>
    <d v="2017-05-06T00:00:00"/>
    <x v="3"/>
    <x v="469"/>
    <x v="469"/>
    <s v="Consumer"/>
    <s v="United States"/>
    <s v="Charlotte"/>
    <s v="North Carolina"/>
    <n v="28205"/>
    <s v="South"/>
    <s v="OFF-BI-10003982"/>
    <s v="Office Supplies"/>
    <s v="Binders"/>
    <s v="Wilson Jones Century Plastic Molded Ring Binders"/>
    <n v="68.540999999999997"/>
    <n v="11"/>
    <n v="0.7"/>
    <n v="-47.978699999999996"/>
    <n v="-52.548099999999998"/>
    <n v="-73.110399999999998"/>
    <n v="0"/>
    <n v="2017"/>
  </r>
  <r>
    <n v="6636"/>
    <s v="CA-2017-144498"/>
    <d v="2017-05-06T00:00:00"/>
    <d v="2017-05-06T00:00:00"/>
    <x v="3"/>
    <x v="469"/>
    <x v="469"/>
    <s v="Consumer"/>
    <s v="United States"/>
    <s v="Charlotte"/>
    <s v="North Carolina"/>
    <n v="28205"/>
    <s v="South"/>
    <s v="TEC-PH-10004977"/>
    <s v="Technology"/>
    <s v="Phones"/>
    <s v="GE 30524EE4"/>
    <n v="627.16800000000001"/>
    <n v="4"/>
    <n v="0.2"/>
    <n v="-125.43360000000001"/>
    <n v="70.556399999999996"/>
    <n v="-431.178"/>
    <n v="0"/>
    <n v="2017"/>
  </r>
  <r>
    <n v="6637"/>
    <s v="CA-2017-144498"/>
    <d v="2017-05-06T00:00:00"/>
    <d v="2017-05-06T00:00:00"/>
    <x v="3"/>
    <x v="469"/>
    <x v="469"/>
    <s v="Consumer"/>
    <s v="United States"/>
    <s v="Charlotte"/>
    <s v="North Carolina"/>
    <n v="28205"/>
    <s v="South"/>
    <s v="OFF-LA-10003510"/>
    <s v="Office Supplies"/>
    <s v="Labels"/>
    <s v="Avery 4027 File Folder Labels for Dot Matrix Printers, 5000 Labels per Box, White"/>
    <n v="122.12"/>
    <n v="5"/>
    <n v="0.2"/>
    <n v="-24.424000000000003"/>
    <n v="39.689"/>
    <n v="-58.006999999999998"/>
    <n v="0"/>
    <n v="2017"/>
  </r>
  <r>
    <n v="6638"/>
    <s v="CA-2017-103352"/>
    <d v="2017-11-27T00:00:00"/>
    <d v="2017-11-30T00:00:00"/>
    <x v="0"/>
    <x v="261"/>
    <x v="261"/>
    <s v="Consumer"/>
    <s v="United States"/>
    <s v="New York City"/>
    <s v="New York"/>
    <n v="10011"/>
    <s v="East"/>
    <s v="OFF-AR-10001573"/>
    <s v="Office Supplies"/>
    <s v="Art"/>
    <s v="American Pencil"/>
    <n v="6.99"/>
    <n v="3"/>
    <n v="0"/>
    <n v="0"/>
    <n v="2.0270999999999999"/>
    <n v="-4.9629000000000003"/>
    <n v="3"/>
    <n v="2017"/>
  </r>
  <r>
    <n v="6639"/>
    <s v="CA-2017-103352"/>
    <d v="2017-11-27T00:00:00"/>
    <d v="2017-11-30T00:00:00"/>
    <x v="0"/>
    <x v="261"/>
    <x v="261"/>
    <s v="Consumer"/>
    <s v="United States"/>
    <s v="New York City"/>
    <s v="New York"/>
    <n v="10011"/>
    <s v="East"/>
    <s v="OFF-BI-10001196"/>
    <s v="Office Supplies"/>
    <s v="Binders"/>
    <s v="Avery Flip-Chart Easel Binder, Black"/>
    <n v="107.42400000000001"/>
    <n v="6"/>
    <n v="0.2"/>
    <n v="-21.484800000000003"/>
    <n v="36.255600000000001"/>
    <n v="-49.683599999999998"/>
    <n v="3"/>
    <n v="2017"/>
  </r>
  <r>
    <n v="6640"/>
    <s v="CA-2014-108609"/>
    <d v="2014-10-31T00:00:00"/>
    <d v="2014-11-02T00:00:00"/>
    <x v="0"/>
    <x v="321"/>
    <x v="321"/>
    <s v="Corporate"/>
    <s v="United States"/>
    <s v="Lorain"/>
    <s v="Ohio"/>
    <n v="44052"/>
    <s v="East"/>
    <s v="FUR-TA-10003954"/>
    <s v="Furniture"/>
    <s v="Tables"/>
    <s v="Hon 94000 Series Round Tables"/>
    <n v="1421.664"/>
    <n v="8"/>
    <n v="0.4"/>
    <n v="-568.66560000000004"/>
    <n v="-734.52639999999997"/>
    <n v="-1587.5247999999999"/>
    <n v="2"/>
    <n v="2014"/>
  </r>
  <r>
    <n v="6641"/>
    <s v="CA-2017-128328"/>
    <d v="2017-08-05T00:00:00"/>
    <d v="2017-08-09T00:00:00"/>
    <x v="1"/>
    <x v="22"/>
    <x v="22"/>
    <s v="Consumer"/>
    <s v="United States"/>
    <s v="Indianapolis"/>
    <s v="Indiana"/>
    <n v="46203"/>
    <s v="Central"/>
    <s v="OFF-BI-10001989"/>
    <s v="Office Supplies"/>
    <s v="Binders"/>
    <s v="Premium Transparent Presentation Covers by GBC"/>
    <n v="125.88"/>
    <n v="6"/>
    <n v="0"/>
    <n v="0"/>
    <n v="60.422400000000003"/>
    <n v="-65.457599999999985"/>
    <n v="4"/>
    <n v="2017"/>
  </r>
  <r>
    <n v="6642"/>
    <s v="CA-2017-128328"/>
    <d v="2017-08-05T00:00:00"/>
    <d v="2017-08-09T00:00:00"/>
    <x v="1"/>
    <x v="22"/>
    <x v="22"/>
    <s v="Consumer"/>
    <s v="United States"/>
    <s v="Indianapolis"/>
    <s v="Indiana"/>
    <n v="46203"/>
    <s v="Central"/>
    <s v="TEC-AC-10001714"/>
    <s v="Technology"/>
    <s v="Accessories"/>
    <s v="Logitech MX Performance Wireless Mouse"/>
    <n v="79.78"/>
    <n v="2"/>
    <n v="0"/>
    <n v="0"/>
    <n v="29.518599999999999"/>
    <n v="-50.261400000000002"/>
    <n v="4"/>
    <n v="2017"/>
  </r>
  <r>
    <n v="6643"/>
    <s v="CA-2017-128328"/>
    <d v="2017-08-05T00:00:00"/>
    <d v="2017-08-09T00:00:00"/>
    <x v="1"/>
    <x v="22"/>
    <x v="22"/>
    <s v="Consumer"/>
    <s v="United States"/>
    <s v="Indianapolis"/>
    <s v="Indiana"/>
    <n v="46203"/>
    <s v="Central"/>
    <s v="OFF-LA-10003498"/>
    <s v="Office Supplies"/>
    <s v="Labels"/>
    <s v="Avery 475"/>
    <n v="133.19999999999999"/>
    <n v="9"/>
    <n v="0"/>
    <n v="0"/>
    <n v="66.599999999999994"/>
    <n v="-66.599999999999994"/>
    <n v="4"/>
    <n v="2017"/>
  </r>
  <r>
    <n v="6644"/>
    <s v="US-2015-156496"/>
    <d v="2015-08-10T00:00:00"/>
    <d v="2015-08-16T00:00:00"/>
    <x v="1"/>
    <x v="576"/>
    <x v="576"/>
    <s v="Consumer"/>
    <s v="United States"/>
    <s v="Redmond"/>
    <s v="Oregon"/>
    <n v="97756"/>
    <s v="West"/>
    <s v="TEC-PH-10000576"/>
    <s v="Technology"/>
    <s v="Phones"/>
    <s v="AT&amp;T 1080 Corded phone"/>
    <n v="438.36799999999999"/>
    <n v="4"/>
    <n v="0.2"/>
    <n v="-87.673600000000008"/>
    <n v="38.357199999999999"/>
    <n v="-312.3372"/>
    <n v="6"/>
    <n v="2015"/>
  </r>
  <r>
    <n v="6645"/>
    <s v="US-2015-156496"/>
    <d v="2015-08-10T00:00:00"/>
    <d v="2015-08-16T00:00:00"/>
    <x v="1"/>
    <x v="576"/>
    <x v="576"/>
    <s v="Consumer"/>
    <s v="United States"/>
    <s v="Redmond"/>
    <s v="Oregon"/>
    <n v="97756"/>
    <s v="West"/>
    <s v="TEC-PH-10004188"/>
    <s v="Technology"/>
    <s v="Phones"/>
    <s v="OtterBox Commuter Series Case - Samsung Galaxy S4"/>
    <n v="139.94399999999999"/>
    <n v="7"/>
    <n v="0.2"/>
    <n v="-27.988799999999998"/>
    <n v="-31.487400000000001"/>
    <n v="-143.4426"/>
    <n v="6"/>
    <n v="2015"/>
  </r>
  <r>
    <n v="6646"/>
    <s v="US-2015-156496"/>
    <d v="2015-08-10T00:00:00"/>
    <d v="2015-08-16T00:00:00"/>
    <x v="1"/>
    <x v="576"/>
    <x v="576"/>
    <s v="Consumer"/>
    <s v="United States"/>
    <s v="Redmond"/>
    <s v="Oregon"/>
    <n v="97756"/>
    <s v="West"/>
    <s v="OFF-AP-10001469"/>
    <s v="Office Supplies"/>
    <s v="Appliances"/>
    <s v="Fellowes 8 Outlet Superior Workstation Surge Protector"/>
    <n v="133.47200000000001"/>
    <n v="4"/>
    <n v="0.2"/>
    <n v="-26.694400000000002"/>
    <n v="15.015599999999999"/>
    <n v="-91.762"/>
    <n v="6"/>
    <n v="2015"/>
  </r>
  <r>
    <n v="6647"/>
    <s v="US-2016-127334"/>
    <d v="2016-12-15T00:00:00"/>
    <d v="2016-12-21T00:00:00"/>
    <x v="1"/>
    <x v="486"/>
    <x v="486"/>
    <s v="Home Office"/>
    <s v="United States"/>
    <s v="Springfield"/>
    <s v="Oregon"/>
    <n v="97477"/>
    <s v="West"/>
    <s v="FUR-TA-10003473"/>
    <s v="Furniture"/>
    <s v="Tables"/>
    <s v="Bretford Rectangular Conference Table Tops"/>
    <n v="564.19500000000005"/>
    <n v="3"/>
    <n v="0.5"/>
    <n v="-282.09750000000003"/>
    <n v="-304.6653"/>
    <n v="-586.76279999999997"/>
    <n v="6"/>
    <n v="2016"/>
  </r>
  <r>
    <n v="6648"/>
    <s v="US-2016-127334"/>
    <d v="2016-12-15T00:00:00"/>
    <d v="2016-12-21T00:00:00"/>
    <x v="1"/>
    <x v="486"/>
    <x v="486"/>
    <s v="Home Office"/>
    <s v="United States"/>
    <s v="Springfield"/>
    <s v="Oregon"/>
    <n v="97477"/>
    <s v="West"/>
    <s v="OFF-AP-10001205"/>
    <s v="Office Supplies"/>
    <s v="Appliances"/>
    <s v="Belkin 5 Outlet SurgeMaster Power Centers"/>
    <n v="87.168000000000006"/>
    <n v="2"/>
    <n v="0.2"/>
    <n v="-17.433600000000002"/>
    <n v="8.7167999999999992"/>
    <n v="-61.017600000000009"/>
    <n v="6"/>
    <n v="2016"/>
  </r>
  <r>
    <n v="6649"/>
    <s v="US-2017-124779"/>
    <d v="2017-09-08T00:00:00"/>
    <d v="2017-09-11T00:00:00"/>
    <x v="2"/>
    <x v="292"/>
    <x v="292"/>
    <s v="Corporate"/>
    <s v="United States"/>
    <s v="Arlington"/>
    <s v="Texas"/>
    <n v="76017"/>
    <s v="Central"/>
    <s v="OFF-BI-10002429"/>
    <s v="Office Supplies"/>
    <s v="Binders"/>
    <s v="Premier Elliptical Ring Binder, Black"/>
    <n v="42.616"/>
    <n v="7"/>
    <n v="0.8"/>
    <n v="-34.092800000000004"/>
    <n v="-68.185599999999994"/>
    <n v="-76.708799999999997"/>
    <n v="3"/>
    <n v="2017"/>
  </r>
  <r>
    <n v="6650"/>
    <s v="US-2017-124779"/>
    <d v="2017-09-08T00:00:00"/>
    <d v="2017-09-11T00:00:00"/>
    <x v="2"/>
    <x v="292"/>
    <x v="292"/>
    <s v="Corporate"/>
    <s v="United States"/>
    <s v="Arlington"/>
    <s v="Texas"/>
    <n v="76017"/>
    <s v="Central"/>
    <s v="TEC-CO-10001943"/>
    <s v="Technology"/>
    <s v="Copiers"/>
    <s v="Canon PC-428 Personal Copier"/>
    <n v="319.98399999999998"/>
    <n v="2"/>
    <n v="0.2"/>
    <n v="-63.9968"/>
    <n v="107.99460000000001"/>
    <n v="-147.99259999999998"/>
    <n v="3"/>
    <n v="2017"/>
  </r>
  <r>
    <n v="6651"/>
    <s v="US-2017-124779"/>
    <d v="2017-09-08T00:00:00"/>
    <d v="2017-09-11T00:00:00"/>
    <x v="2"/>
    <x v="292"/>
    <x v="292"/>
    <s v="Corporate"/>
    <s v="United States"/>
    <s v="Arlington"/>
    <s v="Texas"/>
    <n v="76017"/>
    <s v="Central"/>
    <s v="OFF-FA-10004854"/>
    <s v="Office Supplies"/>
    <s v="Fasteners"/>
    <s v="Vinyl Coated Wire Paper Clips in Organizer Box, 800/Box"/>
    <n v="45.92"/>
    <n v="5"/>
    <n v="0.2"/>
    <n v="-9.1840000000000011"/>
    <n v="15.497999999999999"/>
    <n v="-21.238000000000007"/>
    <n v="3"/>
    <n v="2017"/>
  </r>
  <r>
    <n v="6652"/>
    <s v="US-2017-124779"/>
    <d v="2017-09-08T00:00:00"/>
    <d v="2017-09-11T00:00:00"/>
    <x v="2"/>
    <x v="292"/>
    <x v="292"/>
    <s v="Corporate"/>
    <s v="United States"/>
    <s v="Arlington"/>
    <s v="Texas"/>
    <n v="76017"/>
    <s v="Central"/>
    <s v="FUR-FU-10001095"/>
    <s v="Furniture"/>
    <s v="Furnishings"/>
    <s v="DAX Black Cherry Wood-Tone Poster Frame"/>
    <n v="21.184000000000001"/>
    <n v="2"/>
    <n v="0.6"/>
    <n v="-12.7104"/>
    <n v="-11.651199999999999"/>
    <n v="-20.1248"/>
    <n v="3"/>
    <n v="2017"/>
  </r>
  <r>
    <n v="6653"/>
    <s v="US-2017-124779"/>
    <d v="2017-09-08T00:00:00"/>
    <d v="2017-09-11T00:00:00"/>
    <x v="2"/>
    <x v="292"/>
    <x v="292"/>
    <s v="Corporate"/>
    <s v="United States"/>
    <s v="Arlington"/>
    <s v="Texas"/>
    <n v="76017"/>
    <s v="Central"/>
    <s v="OFF-PA-10000061"/>
    <s v="Office Supplies"/>
    <s v="Paper"/>
    <s v="Xerox 205"/>
    <n v="20.736000000000001"/>
    <n v="4"/>
    <n v="0.2"/>
    <n v="-4.1472000000000007"/>
    <n v="7.2576000000000001"/>
    <n v="-9.3311999999999991"/>
    <n v="3"/>
    <n v="2017"/>
  </r>
  <r>
    <n v="6654"/>
    <s v="US-2017-124779"/>
    <d v="2017-09-08T00:00:00"/>
    <d v="2017-09-11T00:00:00"/>
    <x v="2"/>
    <x v="292"/>
    <x v="292"/>
    <s v="Corporate"/>
    <s v="United States"/>
    <s v="Arlington"/>
    <s v="Texas"/>
    <n v="76017"/>
    <s v="Central"/>
    <s v="FUR-CH-10003535"/>
    <s v="Furniture"/>
    <s v="Chairs"/>
    <s v="Global Armless Task Chair, Royal Blue"/>
    <n v="213.43"/>
    <n v="5"/>
    <n v="0.3"/>
    <n v="-64.028999999999996"/>
    <n v="-39.637"/>
    <n v="-189.03800000000001"/>
    <n v="3"/>
    <n v="2017"/>
  </r>
  <r>
    <n v="6655"/>
    <s v="CA-2017-135937"/>
    <d v="2017-02-20T00:00:00"/>
    <d v="2017-02-27T00:00:00"/>
    <x v="1"/>
    <x v="454"/>
    <x v="454"/>
    <s v="Home Office"/>
    <s v="United States"/>
    <s v="Gilbert"/>
    <s v="Arizona"/>
    <n v="85234"/>
    <s v="West"/>
    <s v="TEC-PH-10004447"/>
    <s v="Technology"/>
    <s v="Phones"/>
    <s v="Toshiba IPT2010-SD IP Telephone"/>
    <n v="333.57600000000002"/>
    <n v="3"/>
    <n v="0.2"/>
    <n v="-66.71520000000001"/>
    <n v="25.0182"/>
    <n v="-241.84260000000003"/>
    <n v="7"/>
    <n v="2017"/>
  </r>
  <r>
    <n v="6656"/>
    <s v="CA-2017-135937"/>
    <d v="2017-02-20T00:00:00"/>
    <d v="2017-02-27T00:00:00"/>
    <x v="1"/>
    <x v="454"/>
    <x v="454"/>
    <s v="Home Office"/>
    <s v="United States"/>
    <s v="Gilbert"/>
    <s v="Arizona"/>
    <n v="85234"/>
    <s v="West"/>
    <s v="TEC-AC-10001114"/>
    <s v="Technology"/>
    <s v="Accessories"/>
    <s v="Microsoft Wireless Mobile Mouse 4000"/>
    <n v="31.992000000000001"/>
    <n v="1"/>
    <n v="0.2"/>
    <n v="-6.3984000000000005"/>
    <n v="4.7988"/>
    <n v="-20.794800000000002"/>
    <n v="7"/>
    <n v="2017"/>
  </r>
  <r>
    <n v="6657"/>
    <s v="CA-2017-135937"/>
    <d v="2017-02-20T00:00:00"/>
    <d v="2017-02-27T00:00:00"/>
    <x v="1"/>
    <x v="454"/>
    <x v="454"/>
    <s v="Home Office"/>
    <s v="United States"/>
    <s v="Gilbert"/>
    <s v="Arizona"/>
    <n v="85234"/>
    <s v="West"/>
    <s v="OFF-ST-10000563"/>
    <s v="Office Supplies"/>
    <s v="Storage"/>
    <s v="Fellowes Bankers Box Stor/Drawer Steel Plus"/>
    <n v="51.167999999999999"/>
    <n v="2"/>
    <n v="0.2"/>
    <n v="-10.233600000000001"/>
    <n v="-6.3959999999999999"/>
    <n v="-47.330399999999997"/>
    <n v="7"/>
    <n v="2017"/>
  </r>
  <r>
    <n v="6658"/>
    <s v="CA-2017-135937"/>
    <d v="2017-02-20T00:00:00"/>
    <d v="2017-02-27T00:00:00"/>
    <x v="1"/>
    <x v="454"/>
    <x v="454"/>
    <s v="Home Office"/>
    <s v="United States"/>
    <s v="Gilbert"/>
    <s v="Arizona"/>
    <n v="85234"/>
    <s v="West"/>
    <s v="OFF-EN-10004846"/>
    <s v="Office Supplies"/>
    <s v="Envelopes"/>
    <s v="Letter or Legal Size Expandable Poly String Tie Envelopes"/>
    <n v="10.64"/>
    <n v="5"/>
    <n v="0.2"/>
    <n v="-2.1280000000000001"/>
    <n v="3.8570000000000002"/>
    <n v="-4.6550000000000002"/>
    <n v="7"/>
    <n v="2017"/>
  </r>
  <r>
    <n v="6659"/>
    <s v="CA-2017-135937"/>
    <d v="2017-02-20T00:00:00"/>
    <d v="2017-02-27T00:00:00"/>
    <x v="1"/>
    <x v="454"/>
    <x v="454"/>
    <s v="Home Office"/>
    <s v="United States"/>
    <s v="Gilbert"/>
    <s v="Arizona"/>
    <n v="85234"/>
    <s v="West"/>
    <s v="FUR-FU-10002253"/>
    <s v="Furniture"/>
    <s v="Furnishings"/>
    <s v="Howard Miller 13&quot; Diameter Pewter Finish Round Wall Clock"/>
    <n v="68.703999999999994"/>
    <n v="2"/>
    <n v="0.2"/>
    <n v="-13.7408"/>
    <n v="16.3172"/>
    <n v="-38.645999999999994"/>
    <n v="7"/>
    <n v="2017"/>
  </r>
  <r>
    <n v="6660"/>
    <s v="CA-2017-135937"/>
    <d v="2017-02-20T00:00:00"/>
    <d v="2017-02-27T00:00:00"/>
    <x v="1"/>
    <x v="454"/>
    <x v="454"/>
    <s v="Home Office"/>
    <s v="United States"/>
    <s v="Gilbert"/>
    <s v="Arizona"/>
    <n v="85234"/>
    <s v="West"/>
    <s v="FUR-TA-10001039"/>
    <s v="Furniture"/>
    <s v="Tables"/>
    <s v="KI Adjustable-Height Table"/>
    <n v="386.91"/>
    <n v="9"/>
    <n v="0.5"/>
    <n v="-193.45500000000001"/>
    <n v="-185.71680000000001"/>
    <n v="-379.17180000000002"/>
    <n v="7"/>
    <n v="2017"/>
  </r>
  <r>
    <n v="6661"/>
    <s v="CA-2015-129322"/>
    <d v="2015-08-08T00:00:00"/>
    <d v="2015-08-10T00:00:00"/>
    <x v="0"/>
    <x v="591"/>
    <x v="591"/>
    <s v="Consumer"/>
    <s v="United States"/>
    <s v="Lawrence"/>
    <s v="Massachusetts"/>
    <n v="1841"/>
    <s v="East"/>
    <s v="OFF-AR-10004587"/>
    <s v="Office Supplies"/>
    <s v="Art"/>
    <s v="Boston 1827 Commercial Additional Cutter, Drive Gear &amp; Gear Rack for 1606"/>
    <n v="39.659999999999997"/>
    <n v="2"/>
    <n v="0"/>
    <n v="0"/>
    <n v="11.898"/>
    <n v="-27.761999999999997"/>
    <n v="2"/>
    <n v="2015"/>
  </r>
  <r>
    <n v="6662"/>
    <s v="CA-2015-129322"/>
    <d v="2015-08-08T00:00:00"/>
    <d v="2015-08-10T00:00:00"/>
    <x v="0"/>
    <x v="591"/>
    <x v="591"/>
    <s v="Consumer"/>
    <s v="United States"/>
    <s v="Lawrence"/>
    <s v="Massachusetts"/>
    <n v="1841"/>
    <s v="East"/>
    <s v="OFF-AP-10004336"/>
    <s v="Office Supplies"/>
    <s v="Appliances"/>
    <s v="Conquest 14 Commercial Heavy-Duty Upright Vacuum, Collection System, Accessory Kit"/>
    <n v="113.92"/>
    <n v="2"/>
    <n v="0"/>
    <n v="0"/>
    <n v="33.036799999999999"/>
    <n v="-80.883200000000002"/>
    <n v="2"/>
    <n v="2015"/>
  </r>
  <r>
    <n v="6663"/>
    <s v="CA-2015-129322"/>
    <d v="2015-08-08T00:00:00"/>
    <d v="2015-08-10T00:00:00"/>
    <x v="0"/>
    <x v="591"/>
    <x v="591"/>
    <s v="Consumer"/>
    <s v="United States"/>
    <s v="Lawrence"/>
    <s v="Massachusetts"/>
    <n v="1841"/>
    <s v="East"/>
    <s v="OFF-BI-10001718"/>
    <s v="Office Supplies"/>
    <s v="Binders"/>
    <s v="GBC DocuBind P50 Personal Binding Machine"/>
    <n v="447.86"/>
    <n v="7"/>
    <n v="0"/>
    <n v="0"/>
    <n v="210.49420000000001"/>
    <n v="-237.36580000000001"/>
    <n v="2"/>
    <n v="2015"/>
  </r>
  <r>
    <n v="6664"/>
    <s v="CA-2017-162173"/>
    <d v="2017-10-26T00:00:00"/>
    <d v="2017-11-01T00:00:00"/>
    <x v="1"/>
    <x v="220"/>
    <x v="220"/>
    <s v="Consumer"/>
    <s v="United States"/>
    <s v="Virginia Beach"/>
    <s v="Virginia"/>
    <n v="23464"/>
    <s v="South"/>
    <s v="FUR-TA-10001520"/>
    <s v="Furniture"/>
    <s v="Tables"/>
    <s v="Lesro Sheffield Collection Coffee Table, End Table, Center Table, Corner Table"/>
    <n v="356.85"/>
    <n v="5"/>
    <n v="0"/>
    <n v="0"/>
    <n v="60.664499999999997"/>
    <n v="-296.18550000000005"/>
    <n v="6"/>
    <n v="2017"/>
  </r>
  <r>
    <n v="6665"/>
    <s v="CA-2017-162173"/>
    <d v="2017-10-26T00:00:00"/>
    <d v="2017-11-01T00:00:00"/>
    <x v="1"/>
    <x v="220"/>
    <x v="220"/>
    <s v="Consumer"/>
    <s v="United States"/>
    <s v="Virginia Beach"/>
    <s v="Virginia"/>
    <n v="23464"/>
    <s v="South"/>
    <s v="OFF-EN-10002831"/>
    <s v="Office Supplies"/>
    <s v="Envelopes"/>
    <s v="Tyvek  Top-Opening Peel &amp; Seel  Envelopes, Gray"/>
    <n v="251.58"/>
    <n v="7"/>
    <n v="0"/>
    <n v="0"/>
    <n v="113.211"/>
    <n v="-138.36900000000003"/>
    <n v="6"/>
    <n v="2017"/>
  </r>
  <r>
    <n v="6666"/>
    <s v="CA-2016-115483"/>
    <d v="2016-07-14T00:00:00"/>
    <d v="2016-07-18T00:00:00"/>
    <x v="0"/>
    <x v="365"/>
    <x v="365"/>
    <s v="Consumer"/>
    <s v="United States"/>
    <s v="Irving"/>
    <s v="Texas"/>
    <n v="75061"/>
    <s v="Central"/>
    <s v="OFF-PA-10001497"/>
    <s v="Office Supplies"/>
    <s v="Paper"/>
    <s v="Xerox 1914"/>
    <n v="219.84"/>
    <n v="5"/>
    <n v="0.2"/>
    <n v="-43.968000000000004"/>
    <n v="79.691999999999993"/>
    <n v="-96.180000000000021"/>
    <n v="4"/>
    <n v="2016"/>
  </r>
  <r>
    <n v="6667"/>
    <s v="CA-2017-122175"/>
    <d v="2017-05-12T00:00:00"/>
    <d v="2017-05-14T00:00:00"/>
    <x v="0"/>
    <x v="222"/>
    <x v="222"/>
    <s v="Consumer"/>
    <s v="United States"/>
    <s v="Vineland"/>
    <s v="New Jersey"/>
    <n v="8360"/>
    <s v="East"/>
    <s v="FUR-FU-10000719"/>
    <s v="Furniture"/>
    <s v="Furnishings"/>
    <s v="DAX Cubicle Frames, 8-1/2 x 11"/>
    <n v="42.85"/>
    <n v="5"/>
    <n v="0"/>
    <n v="0"/>
    <n v="15.426"/>
    <n v="-27.423999999999999"/>
    <n v="2"/>
    <n v="2017"/>
  </r>
  <r>
    <n v="6668"/>
    <s v="CA-2017-122175"/>
    <d v="2017-05-12T00:00:00"/>
    <d v="2017-05-14T00:00:00"/>
    <x v="0"/>
    <x v="222"/>
    <x v="222"/>
    <s v="Consumer"/>
    <s v="United States"/>
    <s v="Vineland"/>
    <s v="New Jersey"/>
    <n v="8360"/>
    <s v="East"/>
    <s v="OFF-LA-10002271"/>
    <s v="Office Supplies"/>
    <s v="Labels"/>
    <s v="Smead Alpha-Z Color-Coded Second Alphabetical Labels and Starter Set"/>
    <n v="6.16"/>
    <n v="2"/>
    <n v="0"/>
    <n v="0"/>
    <n v="2.9567999999999999"/>
    <n v="-3.2032000000000003"/>
    <n v="2"/>
    <n v="2017"/>
  </r>
  <r>
    <n v="6669"/>
    <s v="CA-2017-122175"/>
    <d v="2017-05-12T00:00:00"/>
    <d v="2017-05-14T00:00:00"/>
    <x v="0"/>
    <x v="222"/>
    <x v="222"/>
    <s v="Consumer"/>
    <s v="United States"/>
    <s v="Vineland"/>
    <s v="New Jersey"/>
    <n v="8360"/>
    <s v="East"/>
    <s v="OFF-SU-10004661"/>
    <s v="Office Supplies"/>
    <s v="Supplies"/>
    <s v="Acme Titanium Bonded Scissors"/>
    <n v="17"/>
    <n v="2"/>
    <n v="0"/>
    <n v="0"/>
    <n v="4.42"/>
    <n v="-12.58"/>
    <n v="2"/>
    <n v="2017"/>
  </r>
  <r>
    <n v="6670"/>
    <s v="CA-2017-122175"/>
    <d v="2017-05-12T00:00:00"/>
    <d v="2017-05-14T00:00:00"/>
    <x v="0"/>
    <x v="222"/>
    <x v="222"/>
    <s v="Consumer"/>
    <s v="United States"/>
    <s v="Vineland"/>
    <s v="New Jersey"/>
    <n v="8360"/>
    <s v="East"/>
    <s v="TEC-AC-10004859"/>
    <s v="Technology"/>
    <s v="Accessories"/>
    <s v="Maxell Pro 80 Minute CD-R, 10/Pack"/>
    <n v="87.4"/>
    <n v="5"/>
    <n v="0"/>
    <n v="0"/>
    <n v="34.96"/>
    <n v="-52.440000000000005"/>
    <n v="2"/>
    <n v="2017"/>
  </r>
  <r>
    <n v="6671"/>
    <s v="CA-2017-161088"/>
    <d v="2017-05-25T00:00:00"/>
    <d v="2017-05-29T00:00:00"/>
    <x v="1"/>
    <x v="414"/>
    <x v="414"/>
    <s v="Home Office"/>
    <s v="United States"/>
    <s v="Columbus"/>
    <s v="Georgia"/>
    <n v="31907"/>
    <s v="South"/>
    <s v="OFF-BI-10002824"/>
    <s v="Office Supplies"/>
    <s v="Binders"/>
    <s v="Recycled Easel Ring Binders"/>
    <n v="29.84"/>
    <n v="2"/>
    <n v="0"/>
    <n v="0"/>
    <n v="13.428000000000001"/>
    <n v="-16.411999999999999"/>
    <n v="4"/>
    <n v="2017"/>
  </r>
  <r>
    <n v="6672"/>
    <s v="CA-2014-154837"/>
    <d v="2014-08-23T00:00:00"/>
    <d v="2014-08-27T00:00:00"/>
    <x v="0"/>
    <x v="516"/>
    <x v="516"/>
    <s v="Corporate"/>
    <s v="United States"/>
    <s v="Los Angeles"/>
    <s v="California"/>
    <n v="90032"/>
    <s v="West"/>
    <s v="OFF-BI-10001575"/>
    <s v="Office Supplies"/>
    <s v="Binders"/>
    <s v="GBC Linen Binding Covers"/>
    <n v="49.567999999999998"/>
    <n v="2"/>
    <n v="0.2"/>
    <n v="-9.9136000000000006"/>
    <n v="17.348800000000001"/>
    <n v="-22.305599999999995"/>
    <n v="4"/>
    <n v="2014"/>
  </r>
  <r>
    <n v="6673"/>
    <s v="CA-2015-153794"/>
    <d v="2015-09-11T00:00:00"/>
    <d v="2015-09-16T00:00:00"/>
    <x v="1"/>
    <x v="115"/>
    <x v="115"/>
    <s v="Corporate"/>
    <s v="United States"/>
    <s v="San Diego"/>
    <s v="California"/>
    <n v="92024"/>
    <s v="West"/>
    <s v="OFF-AR-10000380"/>
    <s v="Office Supplies"/>
    <s v="Art"/>
    <s v="Hunt PowerHouse Electric Pencil Sharpener, Blue"/>
    <n v="265.86"/>
    <n v="7"/>
    <n v="0"/>
    <n v="0"/>
    <n v="79.757999999999996"/>
    <n v="-186.10200000000003"/>
    <n v="5"/>
    <n v="2015"/>
  </r>
  <r>
    <n v="6674"/>
    <s v="CA-2015-135510"/>
    <d v="2015-09-05T00:00:00"/>
    <d v="2015-09-12T00:00:00"/>
    <x v="1"/>
    <x v="69"/>
    <x v="69"/>
    <s v="Home Office"/>
    <s v="United States"/>
    <s v="Charlottesville"/>
    <s v="Virginia"/>
    <n v="22901"/>
    <s v="South"/>
    <s v="FUR-FU-10000820"/>
    <s v="Furniture"/>
    <s v="Furnishings"/>
    <s v="Tensor Brushed Steel Torchiere Floor Lamp"/>
    <n v="67.959999999999994"/>
    <n v="4"/>
    <n v="0"/>
    <n v="0"/>
    <n v="12.232799999999999"/>
    <n v="-55.727199999999996"/>
    <n v="7"/>
    <n v="2015"/>
  </r>
  <r>
    <n v="6675"/>
    <s v="CA-2015-109337"/>
    <d v="2015-11-21T00:00:00"/>
    <d v="2015-11-23T00:00:00"/>
    <x v="0"/>
    <x v="658"/>
    <x v="658"/>
    <s v="Consumer"/>
    <s v="United States"/>
    <s v="Lawrence"/>
    <s v="Indiana"/>
    <n v="46226"/>
    <s v="Central"/>
    <s v="OFF-AR-10003759"/>
    <s v="Office Supplies"/>
    <s v="Art"/>
    <s v="Crayola Anti Dust Chalk, 12/Pack"/>
    <n v="10.92"/>
    <n v="6"/>
    <n v="0"/>
    <n v="0"/>
    <n v="4.9139999999999997"/>
    <n v="-6.0060000000000002"/>
    <n v="2"/>
    <n v="2015"/>
  </r>
  <r>
    <n v="6676"/>
    <s v="CA-2015-109337"/>
    <d v="2015-11-21T00:00:00"/>
    <d v="2015-11-23T00:00:00"/>
    <x v="0"/>
    <x v="658"/>
    <x v="658"/>
    <s v="Consumer"/>
    <s v="United States"/>
    <s v="Lawrence"/>
    <s v="Indiana"/>
    <n v="46226"/>
    <s v="Central"/>
    <s v="TEC-MA-10002930"/>
    <s v="Technology"/>
    <s v="Machines"/>
    <s v="Ricoh - Ink Collector Unit for GX3000 Series Printers"/>
    <n v="83.9"/>
    <n v="2"/>
    <n v="0"/>
    <n v="0"/>
    <n v="22.652999999999999"/>
    <n v="-61.247000000000007"/>
    <n v="2"/>
    <n v="2015"/>
  </r>
  <r>
    <n v="6677"/>
    <s v="CA-2015-109337"/>
    <d v="2015-11-21T00:00:00"/>
    <d v="2015-11-23T00:00:00"/>
    <x v="0"/>
    <x v="658"/>
    <x v="658"/>
    <s v="Consumer"/>
    <s v="United States"/>
    <s v="Lawrence"/>
    <s v="Indiana"/>
    <n v="46226"/>
    <s v="Central"/>
    <s v="OFF-AP-10004052"/>
    <s v="Office Supplies"/>
    <s v="Appliances"/>
    <s v="Hoover Replacement Belts For Soft Guard &amp; Commercial Ltweight Upright Vacs, 2/Pk"/>
    <n v="19.75"/>
    <n v="5"/>
    <n v="0"/>
    <n v="0"/>
    <n v="5.1349999999999998"/>
    <n v="-14.615"/>
    <n v="2"/>
    <n v="2015"/>
  </r>
  <r>
    <n v="6678"/>
    <s v="CA-2015-109337"/>
    <d v="2015-11-21T00:00:00"/>
    <d v="2015-11-23T00:00:00"/>
    <x v="0"/>
    <x v="658"/>
    <x v="658"/>
    <s v="Consumer"/>
    <s v="United States"/>
    <s v="Lawrence"/>
    <s v="Indiana"/>
    <n v="46226"/>
    <s v="Central"/>
    <s v="TEC-AC-10000990"/>
    <s v="Technology"/>
    <s v="Accessories"/>
    <s v="Imation Bio 2GB USB Flash Drive Imation Corp"/>
    <n v="393.54"/>
    <n v="3"/>
    <n v="0"/>
    <n v="0"/>
    <n v="165.2868"/>
    <n v="-228.25320000000002"/>
    <n v="2"/>
    <n v="2015"/>
  </r>
  <r>
    <n v="6679"/>
    <s v="CA-2014-150329"/>
    <d v="2014-10-10T00:00:00"/>
    <d v="2014-10-14T00:00:00"/>
    <x v="1"/>
    <x v="174"/>
    <x v="174"/>
    <s v="Home Office"/>
    <s v="United States"/>
    <s v="Phoenix"/>
    <s v="Arizona"/>
    <n v="85023"/>
    <s v="West"/>
    <s v="FUR-FU-10003724"/>
    <s v="Furniture"/>
    <s v="Furnishings"/>
    <s v="Westinghouse Clip-On Gooseneck Lamps"/>
    <n v="46.872"/>
    <n v="7"/>
    <n v="0.2"/>
    <n v="-9.3743999999999996"/>
    <n v="3.5154000000000001"/>
    <n v="-33.982199999999999"/>
    <n v="4"/>
    <n v="2014"/>
  </r>
  <r>
    <n v="6680"/>
    <s v="CA-2017-145037"/>
    <d v="2017-09-02T00:00:00"/>
    <d v="2017-09-07T00:00:00"/>
    <x v="0"/>
    <x v="26"/>
    <x v="26"/>
    <s v="Consumer"/>
    <s v="United States"/>
    <s v="Meriden"/>
    <s v="Connecticut"/>
    <n v="6450"/>
    <s v="East"/>
    <s v="OFF-ST-10000918"/>
    <s v="Office Supplies"/>
    <s v="Storage"/>
    <s v="Crate-A-Files"/>
    <n v="10.9"/>
    <n v="1"/>
    <n v="0"/>
    <n v="0"/>
    <n v="2.8340000000000001"/>
    <n v="-8.0660000000000007"/>
    <n v="5"/>
    <n v="2017"/>
  </r>
  <r>
    <n v="6681"/>
    <s v="CA-2017-145037"/>
    <d v="2017-09-02T00:00:00"/>
    <d v="2017-09-07T00:00:00"/>
    <x v="0"/>
    <x v="26"/>
    <x v="26"/>
    <s v="Consumer"/>
    <s v="United States"/>
    <s v="Meriden"/>
    <s v="Connecticut"/>
    <n v="6450"/>
    <s v="East"/>
    <s v="OFF-PA-10000157"/>
    <s v="Office Supplies"/>
    <s v="Paper"/>
    <s v="Xerox 191"/>
    <n v="79.92"/>
    <n v="4"/>
    <n v="0"/>
    <n v="0"/>
    <n v="37.562399999999997"/>
    <n v="-42.357600000000005"/>
    <n v="5"/>
    <n v="2017"/>
  </r>
  <r>
    <n v="6682"/>
    <s v="CA-2017-145037"/>
    <d v="2017-09-02T00:00:00"/>
    <d v="2017-09-07T00:00:00"/>
    <x v="0"/>
    <x v="26"/>
    <x v="26"/>
    <s v="Consumer"/>
    <s v="United States"/>
    <s v="Meriden"/>
    <s v="Connecticut"/>
    <n v="6450"/>
    <s v="East"/>
    <s v="OFF-PA-10002499"/>
    <s v="Office Supplies"/>
    <s v="Paper"/>
    <s v="Xerox 1890"/>
    <n v="146.82"/>
    <n v="3"/>
    <n v="0"/>
    <n v="0"/>
    <n v="73.41"/>
    <n v="-73.41"/>
    <n v="5"/>
    <n v="2017"/>
  </r>
  <r>
    <n v="6683"/>
    <s v="CA-2017-154466"/>
    <d v="2017-01-01T00:00:00"/>
    <d v="2017-01-02T00:00:00"/>
    <x v="2"/>
    <x v="503"/>
    <x v="503"/>
    <s v="Home Office"/>
    <s v="United States"/>
    <s v="Franklin"/>
    <s v="Wisconsin"/>
    <n v="53132"/>
    <s v="Central"/>
    <s v="OFF-BI-10002012"/>
    <s v="Office Supplies"/>
    <s v="Binders"/>
    <s v="Wilson Jones Easy Flow II Sheet Lifters"/>
    <n v="3.6"/>
    <n v="2"/>
    <n v="0"/>
    <n v="0"/>
    <n v="1.728"/>
    <n v="-1.8720000000000001"/>
    <n v="1"/>
    <n v="2017"/>
  </r>
  <r>
    <n v="6684"/>
    <s v="CA-2014-109134"/>
    <d v="2014-11-05T00:00:00"/>
    <d v="2014-11-10T00:00:00"/>
    <x v="1"/>
    <x v="368"/>
    <x v="368"/>
    <s v="Home Office"/>
    <s v="United States"/>
    <s v="Los Angeles"/>
    <s v="California"/>
    <n v="90008"/>
    <s v="West"/>
    <s v="FUR-FU-10000320"/>
    <s v="Furniture"/>
    <s v="Furnishings"/>
    <s v="OIC Stacking Trays"/>
    <n v="20.04"/>
    <n v="6"/>
    <n v="0"/>
    <n v="0"/>
    <n v="8.8176000000000005"/>
    <n v="-11.222399999999999"/>
    <n v="5"/>
    <n v="2014"/>
  </r>
  <r>
    <n v="6685"/>
    <s v="US-2015-129637"/>
    <d v="2015-12-17T00:00:00"/>
    <d v="2015-12-22T00:00:00"/>
    <x v="1"/>
    <x v="498"/>
    <x v="498"/>
    <s v="Consumer"/>
    <s v="United States"/>
    <s v="Bloomington"/>
    <s v="Illinois"/>
    <n v="61701"/>
    <s v="Central"/>
    <s v="OFF-ST-10003716"/>
    <s v="Office Supplies"/>
    <s v="Storage"/>
    <s v="Tennsco Double-Tier Lockers"/>
    <n v="180.01599999999999"/>
    <n v="1"/>
    <n v="0.2"/>
    <n v="-36.0032"/>
    <n v="-15.7514"/>
    <n v="-159.76419999999999"/>
    <n v="5"/>
    <n v="2015"/>
  </r>
  <r>
    <n v="6686"/>
    <s v="US-2015-129637"/>
    <d v="2015-12-17T00:00:00"/>
    <d v="2015-12-22T00:00:00"/>
    <x v="1"/>
    <x v="498"/>
    <x v="498"/>
    <s v="Consumer"/>
    <s v="United States"/>
    <s v="Bloomington"/>
    <s v="Illinois"/>
    <n v="61701"/>
    <s v="Central"/>
    <s v="FUR-FU-10000965"/>
    <s v="Furniture"/>
    <s v="Furnishings"/>
    <s v="Howard Miller 11-1/2&quot; Diameter Ridgewood Wall Clock"/>
    <n v="41.552"/>
    <n v="2"/>
    <n v="0.6"/>
    <n v="-24.9312"/>
    <n v="-19.737200000000001"/>
    <n v="-36.358000000000004"/>
    <n v="5"/>
    <n v="2015"/>
  </r>
  <r>
    <n v="6687"/>
    <s v="US-2015-129637"/>
    <d v="2015-12-17T00:00:00"/>
    <d v="2015-12-22T00:00:00"/>
    <x v="1"/>
    <x v="498"/>
    <x v="498"/>
    <s v="Consumer"/>
    <s v="United States"/>
    <s v="Bloomington"/>
    <s v="Illinois"/>
    <n v="61701"/>
    <s v="Central"/>
    <s v="OFF-AR-10003829"/>
    <s v="Office Supplies"/>
    <s v="Art"/>
    <s v="Newell 35"/>
    <n v="13.12"/>
    <n v="5"/>
    <n v="0.2"/>
    <n v="-2.6240000000000001"/>
    <n v="1.476"/>
    <n v="-9.02"/>
    <n v="5"/>
    <n v="2015"/>
  </r>
  <r>
    <n v="6688"/>
    <s v="CA-2015-165162"/>
    <d v="2015-05-14T00:00:00"/>
    <d v="2015-05-21T00:00:00"/>
    <x v="1"/>
    <x v="643"/>
    <x v="643"/>
    <s v="Consumer"/>
    <s v="United States"/>
    <s v="Los Angeles"/>
    <s v="California"/>
    <n v="90032"/>
    <s v="West"/>
    <s v="OFF-ST-10003470"/>
    <s v="Office Supplies"/>
    <s v="Storage"/>
    <s v="Tennsco Snap-Together Open Shelving Units, Starter Sets and Add-On Units"/>
    <n v="1117.92"/>
    <n v="4"/>
    <n v="0"/>
    <n v="0"/>
    <n v="55.896000000000001"/>
    <n v="-1062.0240000000001"/>
    <n v="7"/>
    <n v="2015"/>
  </r>
  <r>
    <n v="6689"/>
    <s v="CA-2017-140494"/>
    <d v="2017-03-10T00:00:00"/>
    <d v="2017-03-15T00:00:00"/>
    <x v="0"/>
    <x v="698"/>
    <x v="698"/>
    <s v="Corporate"/>
    <s v="United States"/>
    <s v="San Francisco"/>
    <s v="California"/>
    <n v="94109"/>
    <s v="West"/>
    <s v="TEC-AC-10004568"/>
    <s v="Technology"/>
    <s v="Accessories"/>
    <s v="Maxell LTO Ultrium - 800 GB"/>
    <n v="111.96"/>
    <n v="4"/>
    <n v="0"/>
    <n v="0"/>
    <n v="21.272400000000001"/>
    <n v="-90.687599999999989"/>
    <n v="5"/>
    <n v="2017"/>
  </r>
  <r>
    <n v="6690"/>
    <s v="CA-2017-104108"/>
    <d v="2017-12-02T00:00:00"/>
    <d v="2017-12-09T00:00:00"/>
    <x v="1"/>
    <x v="532"/>
    <x v="532"/>
    <s v="Corporate"/>
    <s v="United States"/>
    <s v="Houston"/>
    <s v="Texas"/>
    <n v="77095"/>
    <s v="Central"/>
    <s v="OFF-AR-10000817"/>
    <s v="Office Supplies"/>
    <s v="Art"/>
    <s v="Manco Dry-Lighter Erasable Highlighter"/>
    <n v="12.16"/>
    <n v="5"/>
    <n v="0.2"/>
    <n v="-2.4320000000000004"/>
    <n v="2.1280000000000001"/>
    <n v="-7.6"/>
    <n v="7"/>
    <n v="2017"/>
  </r>
  <r>
    <n v="6691"/>
    <s v="US-2017-165869"/>
    <d v="2017-07-31T00:00:00"/>
    <d v="2017-08-05T00:00:00"/>
    <x v="1"/>
    <x v="624"/>
    <x v="624"/>
    <s v="Corporate"/>
    <s v="United States"/>
    <s v="Milwaukee"/>
    <s v="Wisconsin"/>
    <n v="53209"/>
    <s v="Central"/>
    <s v="OFF-BI-10003460"/>
    <s v="Office Supplies"/>
    <s v="Binders"/>
    <s v="Acco 3-Hole Punch"/>
    <n v="17.52"/>
    <n v="4"/>
    <n v="0"/>
    <n v="0"/>
    <n v="8.4095999999999993"/>
    <n v="-9.1104000000000003"/>
    <n v="5"/>
    <n v="2017"/>
  </r>
  <r>
    <n v="6692"/>
    <s v="US-2017-165869"/>
    <d v="2017-07-31T00:00:00"/>
    <d v="2017-08-05T00:00:00"/>
    <x v="1"/>
    <x v="624"/>
    <x v="624"/>
    <s v="Corporate"/>
    <s v="United States"/>
    <s v="Milwaukee"/>
    <s v="Wisconsin"/>
    <n v="53209"/>
    <s v="Central"/>
    <s v="OFF-AP-10002472"/>
    <s v="Office Supplies"/>
    <s v="Appliances"/>
    <s v="3M Office Air Cleaner"/>
    <n v="155.88"/>
    <n v="6"/>
    <n v="0"/>
    <n v="0"/>
    <n v="54.558"/>
    <n v="-101.322"/>
    <n v="5"/>
    <n v="2017"/>
  </r>
  <r>
    <n v="6693"/>
    <s v="CA-2017-160899"/>
    <d v="2017-08-11T00:00:00"/>
    <d v="2017-08-13T00:00:00"/>
    <x v="0"/>
    <x v="660"/>
    <x v="660"/>
    <s v="Home Office"/>
    <s v="United States"/>
    <s v="Lake Charles"/>
    <s v="Louisiana"/>
    <n v="70601"/>
    <s v="South"/>
    <s v="OFF-BI-10000632"/>
    <s v="Office Supplies"/>
    <s v="Binders"/>
    <s v="Satellite Sectional Post Binders"/>
    <n v="477.51"/>
    <n v="11"/>
    <n v="0"/>
    <n v="0"/>
    <n v="219.65459999999999"/>
    <n v="-257.85540000000003"/>
    <n v="2"/>
    <n v="2017"/>
  </r>
  <r>
    <n v="6694"/>
    <s v="CA-2017-144225"/>
    <d v="2017-09-30T00:00:00"/>
    <d v="2017-10-02T00:00:00"/>
    <x v="0"/>
    <x v="693"/>
    <x v="693"/>
    <s v="Consumer"/>
    <s v="United States"/>
    <s v="Baltimore"/>
    <s v="Maryland"/>
    <n v="21215"/>
    <s v="East"/>
    <s v="OFF-PA-10000062"/>
    <s v="Office Supplies"/>
    <s v="Paper"/>
    <s v="Green Bar Computer Printout Paper"/>
    <n v="164.88"/>
    <n v="3"/>
    <n v="0"/>
    <n v="0"/>
    <n v="80.791200000000003"/>
    <n v="-84.088799999999992"/>
    <n v="2"/>
    <n v="2017"/>
  </r>
  <r>
    <n v="6695"/>
    <s v="US-2016-163538"/>
    <d v="2016-08-26T00:00:00"/>
    <d v="2016-08-30T00:00:00"/>
    <x v="1"/>
    <x v="776"/>
    <x v="776"/>
    <s v="Home Office"/>
    <s v="United States"/>
    <s v="Franklin"/>
    <s v="Wisconsin"/>
    <n v="53132"/>
    <s v="Central"/>
    <s v="TEC-AC-10002006"/>
    <s v="Technology"/>
    <s v="Accessories"/>
    <s v="Memorex Micro Travel Drive 16 GB"/>
    <n v="47.97"/>
    <n v="3"/>
    <n v="0"/>
    <n v="0"/>
    <n v="14.870699999999999"/>
    <n v="-33.099299999999999"/>
    <n v="4"/>
    <n v="2016"/>
  </r>
  <r>
    <n v="6696"/>
    <s v="US-2016-155103"/>
    <d v="2016-12-02T00:00:00"/>
    <d v="2016-12-07T00:00:00"/>
    <x v="1"/>
    <x v="440"/>
    <x v="440"/>
    <s v="Consumer"/>
    <s v="United States"/>
    <s v="New York City"/>
    <s v="New York"/>
    <n v="10024"/>
    <s v="East"/>
    <s v="OFF-BI-10004318"/>
    <s v="Office Supplies"/>
    <s v="Binders"/>
    <s v="Ibico EB-19 Dual Function Manual Binding System"/>
    <n v="415.17599999999999"/>
    <n v="3"/>
    <n v="0.2"/>
    <n v="-83.035200000000003"/>
    <n v="134.93219999999999"/>
    <n v="-197.20860000000002"/>
    <n v="5"/>
    <n v="2016"/>
  </r>
  <r>
    <n v="6697"/>
    <s v="US-2016-155103"/>
    <d v="2016-12-02T00:00:00"/>
    <d v="2016-12-07T00:00:00"/>
    <x v="1"/>
    <x v="440"/>
    <x v="440"/>
    <s v="Consumer"/>
    <s v="United States"/>
    <s v="New York City"/>
    <s v="New York"/>
    <n v="10024"/>
    <s v="East"/>
    <s v="OFF-BI-10004236"/>
    <s v="Office Supplies"/>
    <s v="Binders"/>
    <s v="XtraLife ClearVue Slant-D Ring Binder, White, 3&quot;"/>
    <n v="35.231999999999999"/>
    <n v="3"/>
    <n v="0.2"/>
    <n v="-7.0464000000000002"/>
    <n v="11.4504"/>
    <n v="-16.735199999999999"/>
    <n v="5"/>
    <n v="2016"/>
  </r>
  <r>
    <n v="6698"/>
    <s v="US-2016-155103"/>
    <d v="2016-12-02T00:00:00"/>
    <d v="2016-12-07T00:00:00"/>
    <x v="1"/>
    <x v="440"/>
    <x v="440"/>
    <s v="Consumer"/>
    <s v="United States"/>
    <s v="New York City"/>
    <s v="New York"/>
    <n v="10024"/>
    <s v="East"/>
    <s v="OFF-PA-10000062"/>
    <s v="Office Supplies"/>
    <s v="Paper"/>
    <s v="Green Bar Computer Printout Paper"/>
    <n v="54.96"/>
    <n v="1"/>
    <n v="0"/>
    <n v="0"/>
    <n v="26.930399999999999"/>
    <n v="-28.029600000000002"/>
    <n v="5"/>
    <n v="2016"/>
  </r>
  <r>
    <n v="6699"/>
    <s v="CA-2017-145429"/>
    <d v="2017-07-21T00:00:00"/>
    <d v="2017-07-25T00:00:00"/>
    <x v="1"/>
    <x v="517"/>
    <x v="517"/>
    <s v="Consumer"/>
    <s v="United States"/>
    <s v="San Diego"/>
    <s v="California"/>
    <n v="92024"/>
    <s v="West"/>
    <s v="OFF-PA-10003205"/>
    <s v="Office Supplies"/>
    <s v="Paper"/>
    <s v="Wirebound Message Forms, Four 2 3/4 x 5 Forms per Page, Pink Paper"/>
    <n v="16.34"/>
    <n v="2"/>
    <n v="0"/>
    <n v="0"/>
    <n v="7.6798000000000002"/>
    <n v="-8.6601999999999997"/>
    <n v="4"/>
    <n v="2017"/>
  </r>
  <r>
    <n v="6700"/>
    <s v="CA-2017-145429"/>
    <d v="2017-07-21T00:00:00"/>
    <d v="2017-07-25T00:00:00"/>
    <x v="1"/>
    <x v="517"/>
    <x v="517"/>
    <s v="Consumer"/>
    <s v="United States"/>
    <s v="San Diego"/>
    <s v="California"/>
    <n v="92024"/>
    <s v="West"/>
    <s v="FUR-CH-10000988"/>
    <s v="Furniture"/>
    <s v="Chairs"/>
    <s v="Hon Olson Stacker Stools"/>
    <n v="225.29599999999999"/>
    <n v="2"/>
    <n v="0.2"/>
    <n v="-45.059200000000004"/>
    <n v="22.529599999999999"/>
    <n v="-157.7072"/>
    <n v="4"/>
    <n v="2017"/>
  </r>
  <r>
    <n v="6701"/>
    <s v="CA-2017-145429"/>
    <d v="2017-07-21T00:00:00"/>
    <d v="2017-07-25T00:00:00"/>
    <x v="1"/>
    <x v="517"/>
    <x v="517"/>
    <s v="Consumer"/>
    <s v="United States"/>
    <s v="San Diego"/>
    <s v="California"/>
    <n v="92024"/>
    <s v="West"/>
    <s v="OFF-BI-10001524"/>
    <s v="Office Supplies"/>
    <s v="Binders"/>
    <s v="GBC Premium Transparent Covers with Diagonal Lined Pattern"/>
    <n v="50.351999999999997"/>
    <n v="3"/>
    <n v="0.2"/>
    <n v="-10.070399999999999"/>
    <n v="17.623200000000001"/>
    <n v="-22.658399999999997"/>
    <n v="4"/>
    <n v="2017"/>
  </r>
  <r>
    <n v="6702"/>
    <s v="CA-2015-153535"/>
    <d v="2015-05-20T00:00:00"/>
    <d v="2015-05-24T00:00:00"/>
    <x v="1"/>
    <x v="495"/>
    <x v="495"/>
    <s v="Consumer"/>
    <s v="United States"/>
    <s v="Wilson"/>
    <s v="North Carolina"/>
    <n v="27893"/>
    <s v="South"/>
    <s v="FUR-FU-10001986"/>
    <s v="Furniture"/>
    <s v="Furnishings"/>
    <s v="Dana Fluorescent Magnifying Lamp, White, 36&quot;"/>
    <n v="163.136"/>
    <n v="4"/>
    <n v="0.2"/>
    <n v="-32.627200000000002"/>
    <n v="20.391999999999999"/>
    <n v="-110.11680000000001"/>
    <n v="4"/>
    <n v="2015"/>
  </r>
  <r>
    <n v="6703"/>
    <s v="CA-2015-153535"/>
    <d v="2015-05-20T00:00:00"/>
    <d v="2015-05-24T00:00:00"/>
    <x v="1"/>
    <x v="495"/>
    <x v="495"/>
    <s v="Consumer"/>
    <s v="United States"/>
    <s v="Wilson"/>
    <s v="North Carolina"/>
    <n v="27893"/>
    <s v="South"/>
    <s v="OFF-BI-10001031"/>
    <s v="Office Supplies"/>
    <s v="Binders"/>
    <s v="Pressboard Data Binders by Wilson Jones"/>
    <n v="6.4080000000000004"/>
    <n v="4"/>
    <n v="0.7"/>
    <n v="-4.4855999999999998"/>
    <n v="-4.9127999999999998"/>
    <n v="-6.8352000000000004"/>
    <n v="4"/>
    <n v="2015"/>
  </r>
  <r>
    <n v="6704"/>
    <s v="CA-2015-139164"/>
    <d v="2015-06-23T00:00:00"/>
    <d v="2015-06-28T00:00:00"/>
    <x v="1"/>
    <x v="394"/>
    <x v="394"/>
    <s v="Consumer"/>
    <s v="United States"/>
    <s v="Long Beach"/>
    <s v="California"/>
    <n v="90805"/>
    <s v="West"/>
    <s v="TEC-PH-10002468"/>
    <s v="Technology"/>
    <s v="Phones"/>
    <s v="Plantronics CS 50-USB - headset - Convertible, Monaural"/>
    <n v="217.584"/>
    <n v="2"/>
    <n v="0.2"/>
    <n v="-43.516800000000003"/>
    <n v="19.038599999999999"/>
    <n v="-155.02860000000001"/>
    <n v="5"/>
    <n v="2015"/>
  </r>
  <r>
    <n v="6705"/>
    <s v="CA-2015-139164"/>
    <d v="2015-06-23T00:00:00"/>
    <d v="2015-06-28T00:00:00"/>
    <x v="1"/>
    <x v="394"/>
    <x v="394"/>
    <s v="Consumer"/>
    <s v="United States"/>
    <s v="Long Beach"/>
    <s v="California"/>
    <n v="90805"/>
    <s v="West"/>
    <s v="OFF-FA-10003059"/>
    <s v="Office Supplies"/>
    <s v="Fasteners"/>
    <s v="Assorted Color Push Pins"/>
    <n v="5.43"/>
    <n v="3"/>
    <n v="0"/>
    <n v="0"/>
    <n v="1.7919"/>
    <n v="-3.6380999999999997"/>
    <n v="5"/>
    <n v="2015"/>
  </r>
  <r>
    <n v="6706"/>
    <s v="CA-2015-139164"/>
    <d v="2015-06-23T00:00:00"/>
    <d v="2015-06-28T00:00:00"/>
    <x v="1"/>
    <x v="394"/>
    <x v="394"/>
    <s v="Consumer"/>
    <s v="United States"/>
    <s v="Long Beach"/>
    <s v="California"/>
    <n v="90805"/>
    <s v="West"/>
    <s v="TEC-PH-10003931"/>
    <s v="Technology"/>
    <s v="Phones"/>
    <s v="JBL Micro Wireless Portable Bluetooth Speaker"/>
    <n v="143.976"/>
    <n v="3"/>
    <n v="0.2"/>
    <n v="-28.795200000000001"/>
    <n v="8.9984999999999999"/>
    <n v="-106.1823"/>
    <n v="5"/>
    <n v="2015"/>
  </r>
  <r>
    <n v="6707"/>
    <s v="CA-2016-112277"/>
    <d v="2016-09-10T00:00:00"/>
    <d v="2016-09-15T00:00:00"/>
    <x v="1"/>
    <x v="281"/>
    <x v="281"/>
    <s v="Corporate"/>
    <s v="United States"/>
    <s v="Fort Lauderdale"/>
    <s v="Florida"/>
    <n v="33311"/>
    <s v="South"/>
    <s v="TEC-PH-10003505"/>
    <s v="Technology"/>
    <s v="Phones"/>
    <s v="Geemarc AmpliPOWER60"/>
    <n v="519.67999999999995"/>
    <n v="7"/>
    <n v="0.2"/>
    <n v="-103.93599999999999"/>
    <n v="58.463999999999999"/>
    <n v="-357.28"/>
    <n v="5"/>
    <n v="2016"/>
  </r>
  <r>
    <n v="6708"/>
    <s v="CA-2014-167724"/>
    <d v="2014-04-13T00:00:00"/>
    <d v="2014-04-18T00:00:00"/>
    <x v="1"/>
    <x v="408"/>
    <x v="408"/>
    <s v="Home Office"/>
    <s v="United States"/>
    <s v="Baltimore"/>
    <s v="Maryland"/>
    <n v="21215"/>
    <s v="East"/>
    <s v="OFF-LA-10002368"/>
    <s v="Office Supplies"/>
    <s v="Labels"/>
    <s v="Avery 479"/>
    <n v="7.83"/>
    <n v="3"/>
    <n v="0"/>
    <n v="0"/>
    <n v="3.6017999999999999"/>
    <n v="-4.2282000000000002"/>
    <n v="5"/>
    <n v="2014"/>
  </r>
  <r>
    <n v="6709"/>
    <s v="CA-2015-123141"/>
    <d v="2015-11-14T00:00:00"/>
    <d v="2015-11-19T00:00:00"/>
    <x v="1"/>
    <x v="47"/>
    <x v="47"/>
    <s v="Consumer"/>
    <s v="United States"/>
    <s v="Rio Rancho"/>
    <s v="New Mexico"/>
    <n v="87124"/>
    <s v="West"/>
    <s v="FUR-CH-10004287"/>
    <s v="Furniture"/>
    <s v="Chairs"/>
    <s v="SAFCO Arco Folding Chair"/>
    <n v="883.84"/>
    <n v="4"/>
    <n v="0.2"/>
    <n v="-176.76800000000003"/>
    <n v="99.432000000000002"/>
    <n v="-607.64"/>
    <n v="5"/>
    <n v="2015"/>
  </r>
  <r>
    <n v="6710"/>
    <s v="CA-2015-123141"/>
    <d v="2015-11-14T00:00:00"/>
    <d v="2015-11-19T00:00:00"/>
    <x v="1"/>
    <x v="47"/>
    <x v="47"/>
    <s v="Consumer"/>
    <s v="United States"/>
    <s v="Rio Rancho"/>
    <s v="New Mexico"/>
    <n v="87124"/>
    <s v="West"/>
    <s v="FUR-CH-10001891"/>
    <s v="Furniture"/>
    <s v="Chairs"/>
    <s v="Global Deluxe Office Fabric Chairs"/>
    <n v="230.352"/>
    <n v="3"/>
    <n v="0.2"/>
    <n v="-46.070400000000006"/>
    <n v="20.155799999999999"/>
    <n v="-164.1258"/>
    <n v="5"/>
    <n v="2015"/>
  </r>
  <r>
    <n v="6711"/>
    <s v="CA-2016-149503"/>
    <d v="2016-12-09T00:00:00"/>
    <d v="2016-12-12T00:00:00"/>
    <x v="2"/>
    <x v="70"/>
    <x v="70"/>
    <s v="Corporate"/>
    <s v="United States"/>
    <s v="Stockton"/>
    <s v="California"/>
    <n v="95207"/>
    <s v="West"/>
    <s v="OFF-BI-10002133"/>
    <s v="Office Supplies"/>
    <s v="Binders"/>
    <s v="Wilson Jones Elliptical Ring 3 1/2&quot; Capacity Binders, 800 sheets"/>
    <n v="273.92"/>
    <n v="8"/>
    <n v="0.2"/>
    <n v="-54.784000000000006"/>
    <n v="99.296000000000006"/>
    <n v="-119.84000000000002"/>
    <n v="3"/>
    <n v="2016"/>
  </r>
  <r>
    <n v="6712"/>
    <s v="CA-2017-163069"/>
    <d v="2017-08-18T00:00:00"/>
    <d v="2017-08-21T00:00:00"/>
    <x v="0"/>
    <x v="307"/>
    <x v="307"/>
    <s v="Consumer"/>
    <s v="United States"/>
    <s v="Columbus"/>
    <s v="Ohio"/>
    <n v="43229"/>
    <s v="East"/>
    <s v="OFF-AR-10001419"/>
    <s v="Office Supplies"/>
    <s v="Art"/>
    <s v="Newell 325"/>
    <n v="9.9120000000000008"/>
    <n v="3"/>
    <n v="0.2"/>
    <n v="-1.9824000000000002"/>
    <n v="1.2390000000000001"/>
    <n v="-6.6906000000000008"/>
    <n v="3"/>
    <n v="2017"/>
  </r>
  <r>
    <n v="6713"/>
    <s v="CA-2017-107629"/>
    <d v="2017-12-14T00:00:00"/>
    <d v="2017-12-14T00:00:00"/>
    <x v="3"/>
    <x v="72"/>
    <x v="72"/>
    <s v="Consumer"/>
    <s v="United States"/>
    <s v="Skokie"/>
    <s v="Illinois"/>
    <n v="60076"/>
    <s v="Central"/>
    <s v="FUR-FU-10002298"/>
    <s v="Furniture"/>
    <s v="Furnishings"/>
    <s v="Rubbermaid ClusterMat Chairmats, Mat Size- 66&quot; x 60&quot;, Lip 20&quot; x 11&quot; -90 Degree Angle"/>
    <n v="266.35199999999998"/>
    <n v="6"/>
    <n v="0.6"/>
    <n v="-159.81119999999999"/>
    <n v="-292.98719999999997"/>
    <n v="-399.52799999999996"/>
    <n v="0"/>
    <n v="2017"/>
  </r>
  <r>
    <n v="6714"/>
    <s v="CA-2017-107629"/>
    <d v="2017-12-14T00:00:00"/>
    <d v="2017-12-14T00:00:00"/>
    <x v="3"/>
    <x v="72"/>
    <x v="72"/>
    <s v="Consumer"/>
    <s v="United States"/>
    <s v="Skokie"/>
    <s v="Illinois"/>
    <n v="60076"/>
    <s v="Central"/>
    <s v="FUR-FU-10004091"/>
    <s v="Furniture"/>
    <s v="Furnishings"/>
    <s v="Howard Miller 13&quot; Diameter Goldtone Round Wall Clock"/>
    <n v="56.328000000000003"/>
    <n v="3"/>
    <n v="0.6"/>
    <n v="-33.796799999999998"/>
    <n v="-26.755800000000001"/>
    <n v="-49.287000000000006"/>
    <n v="0"/>
    <n v="2017"/>
  </r>
  <r>
    <n v="6715"/>
    <s v="CA-2017-107629"/>
    <d v="2017-12-14T00:00:00"/>
    <d v="2017-12-14T00:00:00"/>
    <x v="3"/>
    <x v="72"/>
    <x v="72"/>
    <s v="Consumer"/>
    <s v="United States"/>
    <s v="Skokie"/>
    <s v="Illinois"/>
    <n v="60076"/>
    <s v="Central"/>
    <s v="TEC-AC-10004510"/>
    <s v="Technology"/>
    <s v="Accessories"/>
    <s v="Logitech Desktop MK120 Mouse and keyboard Combo"/>
    <n v="39.264000000000003"/>
    <n v="3"/>
    <n v="0.2"/>
    <n v="-7.8528000000000011"/>
    <n v="-4.9080000000000004"/>
    <n v="-36.319200000000002"/>
    <n v="0"/>
    <n v="2017"/>
  </r>
  <r>
    <n v="6716"/>
    <s v="CA-2017-107629"/>
    <d v="2017-12-14T00:00:00"/>
    <d v="2017-12-14T00:00:00"/>
    <x v="3"/>
    <x v="72"/>
    <x v="72"/>
    <s v="Consumer"/>
    <s v="United States"/>
    <s v="Skokie"/>
    <s v="Illinois"/>
    <n v="60076"/>
    <s v="Central"/>
    <s v="OFF-AR-10002987"/>
    <s v="Office Supplies"/>
    <s v="Art"/>
    <s v="Prismacolor Color Pencil Set"/>
    <n v="95.231999999999999"/>
    <n v="6"/>
    <n v="0.2"/>
    <n v="-19.046400000000002"/>
    <n v="24.9984"/>
    <n v="-51.18719999999999"/>
    <n v="0"/>
    <n v="2017"/>
  </r>
  <r>
    <n v="6717"/>
    <s v="CA-2016-134789"/>
    <d v="2016-04-08T00:00:00"/>
    <d v="2016-04-15T00:00:00"/>
    <x v="1"/>
    <x v="278"/>
    <x v="278"/>
    <s v="Home Office"/>
    <s v="United States"/>
    <s v="Hot Springs"/>
    <s v="Arkansas"/>
    <n v="71901"/>
    <s v="South"/>
    <s v="OFF-FA-10002280"/>
    <s v="Office Supplies"/>
    <s v="Fasteners"/>
    <s v="Advantus Plastic Paper Clips"/>
    <n v="30"/>
    <n v="6"/>
    <n v="0"/>
    <n v="0"/>
    <n v="14.4"/>
    <n v="-15.6"/>
    <n v="7"/>
    <n v="2016"/>
  </r>
  <r>
    <n v="6718"/>
    <s v="CA-2016-134789"/>
    <d v="2016-04-08T00:00:00"/>
    <d v="2016-04-15T00:00:00"/>
    <x v="1"/>
    <x v="278"/>
    <x v="278"/>
    <s v="Home Office"/>
    <s v="United States"/>
    <s v="Hot Springs"/>
    <s v="Arkansas"/>
    <n v="71901"/>
    <s v="South"/>
    <s v="OFF-PA-10001934"/>
    <s v="Office Supplies"/>
    <s v="Paper"/>
    <s v="Xerox 1993"/>
    <n v="25.92"/>
    <n v="4"/>
    <n v="0"/>
    <n v="0"/>
    <n v="12.700799999999999"/>
    <n v="-13.219200000000003"/>
    <n v="7"/>
    <n v="2016"/>
  </r>
  <r>
    <n v="6719"/>
    <s v="CA-2016-134789"/>
    <d v="2016-04-08T00:00:00"/>
    <d v="2016-04-15T00:00:00"/>
    <x v="1"/>
    <x v="278"/>
    <x v="278"/>
    <s v="Home Office"/>
    <s v="United States"/>
    <s v="Hot Springs"/>
    <s v="Arkansas"/>
    <n v="71901"/>
    <s v="South"/>
    <s v="FUR-FU-10003268"/>
    <s v="Furniture"/>
    <s v="Furnishings"/>
    <s v="Eldon Radial Chair Mat for Low to Medium Pile Carpets"/>
    <n v="159.91999999999999"/>
    <n v="4"/>
    <n v="0"/>
    <n v="0"/>
    <n v="31.984000000000002"/>
    <n v="-127.93599999999998"/>
    <n v="7"/>
    <n v="2016"/>
  </r>
  <r>
    <n v="6720"/>
    <s v="CA-2016-130442"/>
    <d v="2016-12-16T00:00:00"/>
    <d v="2016-12-19T00:00:00"/>
    <x v="2"/>
    <x v="11"/>
    <x v="11"/>
    <s v="Consumer"/>
    <s v="United States"/>
    <s v="Goldsboro"/>
    <s v="North Carolina"/>
    <n v="27534"/>
    <s v="South"/>
    <s v="OFF-AP-10004859"/>
    <s v="Office Supplies"/>
    <s v="Appliances"/>
    <s v="Acco 6 Outlet Guardian Premium Surge Suppressor"/>
    <n v="34.944000000000003"/>
    <n v="3"/>
    <n v="0.2"/>
    <n v="-6.9888000000000012"/>
    <n v="3.0575999999999999"/>
    <n v="-24.897600000000001"/>
    <n v="3"/>
    <n v="2016"/>
  </r>
  <r>
    <n v="6721"/>
    <s v="CA-2017-102974"/>
    <d v="2017-09-19T00:00:00"/>
    <d v="2017-09-24T00:00:00"/>
    <x v="1"/>
    <x v="317"/>
    <x v="317"/>
    <s v="Corporate"/>
    <s v="United States"/>
    <s v="Los Angeles"/>
    <s v="California"/>
    <n v="90032"/>
    <s v="West"/>
    <s v="TEC-AC-10000057"/>
    <s v="Technology"/>
    <s v="Accessories"/>
    <s v="Microsoft Natural Ergonomic Keyboard 4000"/>
    <n v="149.94999999999999"/>
    <n v="5"/>
    <n v="0"/>
    <n v="0"/>
    <n v="31.4895"/>
    <n v="-118.4605"/>
    <n v="5"/>
    <n v="2017"/>
  </r>
  <r>
    <n v="6722"/>
    <s v="CA-2017-102974"/>
    <d v="2017-09-19T00:00:00"/>
    <d v="2017-09-24T00:00:00"/>
    <x v="1"/>
    <x v="317"/>
    <x v="317"/>
    <s v="Corporate"/>
    <s v="United States"/>
    <s v="Los Angeles"/>
    <s v="California"/>
    <n v="90032"/>
    <s v="West"/>
    <s v="OFF-AR-10000914"/>
    <s v="Office Supplies"/>
    <s v="Art"/>
    <s v="Boston 16765 Mini Stand Up Battery Pencil Sharpener"/>
    <n v="23.32"/>
    <n v="2"/>
    <n v="0"/>
    <n v="0"/>
    <n v="6.0632000000000001"/>
    <n v="-17.256799999999998"/>
    <n v="5"/>
    <n v="2017"/>
  </r>
  <r>
    <n v="6723"/>
    <s v="CA-2017-102974"/>
    <d v="2017-09-19T00:00:00"/>
    <d v="2017-09-24T00:00:00"/>
    <x v="1"/>
    <x v="317"/>
    <x v="317"/>
    <s v="Corporate"/>
    <s v="United States"/>
    <s v="Los Angeles"/>
    <s v="California"/>
    <n v="90032"/>
    <s v="West"/>
    <s v="OFF-AR-10004956"/>
    <s v="Office Supplies"/>
    <s v="Art"/>
    <s v="Newell 33"/>
    <n v="16.739999999999998"/>
    <n v="3"/>
    <n v="0"/>
    <n v="0"/>
    <n v="4.8545999999999996"/>
    <n v="-11.885399999999999"/>
    <n v="5"/>
    <n v="2017"/>
  </r>
  <r>
    <n v="6724"/>
    <s v="US-2017-166394"/>
    <d v="2017-09-04T00:00:00"/>
    <d v="2017-09-06T00:00:00"/>
    <x v="0"/>
    <x v="718"/>
    <x v="718"/>
    <s v="Consumer"/>
    <s v="United States"/>
    <s v="Nashua"/>
    <s v="New Hampshire"/>
    <n v="3060"/>
    <s v="East"/>
    <s v="OFF-FA-10001843"/>
    <s v="Office Supplies"/>
    <s v="Fasteners"/>
    <s v="Staples"/>
    <n v="14.82"/>
    <n v="6"/>
    <n v="0"/>
    <n v="0"/>
    <n v="6.9653999999999998"/>
    <n v="-7.8546000000000005"/>
    <n v="2"/>
    <n v="2017"/>
  </r>
  <r>
    <n v="6725"/>
    <s v="CA-2016-128811"/>
    <d v="2016-09-12T00:00:00"/>
    <d v="2016-09-16T00:00:00"/>
    <x v="1"/>
    <x v="227"/>
    <x v="227"/>
    <s v="Consumer"/>
    <s v="United States"/>
    <s v="Seattle"/>
    <s v="Washington"/>
    <n v="98103"/>
    <s v="West"/>
    <s v="OFF-FA-10000585"/>
    <s v="Office Supplies"/>
    <s v="Fasteners"/>
    <s v="OIC Bulk Pack Metal Binder Clips"/>
    <n v="10.47"/>
    <n v="3"/>
    <n v="0"/>
    <n v="0"/>
    <n v="4.8162000000000003"/>
    <n v="-5.6538000000000004"/>
    <n v="4"/>
    <n v="2016"/>
  </r>
  <r>
    <n v="6726"/>
    <s v="CA-2016-128811"/>
    <d v="2016-09-12T00:00:00"/>
    <d v="2016-09-16T00:00:00"/>
    <x v="1"/>
    <x v="227"/>
    <x v="227"/>
    <s v="Consumer"/>
    <s v="United States"/>
    <s v="Seattle"/>
    <s v="Washington"/>
    <n v="98103"/>
    <s v="West"/>
    <s v="OFF-LA-10003720"/>
    <s v="Office Supplies"/>
    <s v="Labels"/>
    <s v="Avery 487"/>
    <n v="11.07"/>
    <n v="3"/>
    <n v="0"/>
    <n v="0"/>
    <n v="5.2028999999999996"/>
    <n v="-5.8671000000000006"/>
    <n v="4"/>
    <n v="2016"/>
  </r>
  <r>
    <n v="6727"/>
    <s v="CA-2016-128811"/>
    <d v="2016-09-12T00:00:00"/>
    <d v="2016-09-16T00:00:00"/>
    <x v="1"/>
    <x v="227"/>
    <x v="227"/>
    <s v="Consumer"/>
    <s v="United States"/>
    <s v="Seattle"/>
    <s v="Washington"/>
    <n v="98103"/>
    <s v="West"/>
    <s v="OFF-BI-10000301"/>
    <s v="Office Supplies"/>
    <s v="Binders"/>
    <s v="GBC Instant Report Kit"/>
    <n v="20.704000000000001"/>
    <n v="4"/>
    <n v="0.2"/>
    <n v="-4.1408000000000005"/>
    <n v="7.7640000000000002"/>
    <n v="-8.7992000000000026"/>
    <n v="4"/>
    <n v="2016"/>
  </r>
  <r>
    <n v="6728"/>
    <s v="CA-2017-145443"/>
    <d v="2017-08-10T00:00:00"/>
    <d v="2017-08-15T00:00:00"/>
    <x v="0"/>
    <x v="281"/>
    <x v="281"/>
    <s v="Corporate"/>
    <s v="United States"/>
    <s v="Richmond"/>
    <s v="Indiana"/>
    <n v="47374"/>
    <s v="Central"/>
    <s v="OFF-PA-10003302"/>
    <s v="Office Supplies"/>
    <s v="Paper"/>
    <s v="Xerox 1906"/>
    <n v="177.2"/>
    <n v="5"/>
    <n v="0"/>
    <n v="0"/>
    <n v="83.284000000000006"/>
    <n v="-93.915999999999983"/>
    <n v="5"/>
    <n v="2017"/>
  </r>
  <r>
    <n v="6729"/>
    <s v="CA-2016-165827"/>
    <d v="2016-11-04T00:00:00"/>
    <d v="2016-11-09T00:00:00"/>
    <x v="1"/>
    <x v="716"/>
    <x v="716"/>
    <s v="Corporate"/>
    <s v="United States"/>
    <s v="Miami"/>
    <s v="Florida"/>
    <n v="33180"/>
    <s v="South"/>
    <s v="FUR-FU-10001889"/>
    <s v="Furniture"/>
    <s v="Furnishings"/>
    <s v="Ultra Door Pull Handle"/>
    <n v="50.496000000000002"/>
    <n v="6"/>
    <n v="0.2"/>
    <n v="-10.099200000000002"/>
    <n v="8.2056000000000004"/>
    <n v="-32.191199999999995"/>
    <n v="5"/>
    <n v="2016"/>
  </r>
  <r>
    <n v="6730"/>
    <s v="CA-2015-156734"/>
    <d v="2015-06-18T00:00:00"/>
    <d v="2015-06-20T00:00:00"/>
    <x v="2"/>
    <x v="296"/>
    <x v="296"/>
    <s v="Corporate"/>
    <s v="United States"/>
    <s v="Smyrna"/>
    <s v="Tennessee"/>
    <n v="37167"/>
    <s v="South"/>
    <s v="OFF-BI-10002982"/>
    <s v="Office Supplies"/>
    <s v="Binders"/>
    <s v="Avery Self-Adhesive Photo Pockets for Polaroid Photos"/>
    <n v="6.1289999999999996"/>
    <n v="3"/>
    <n v="0.7"/>
    <n v="-4.2902999999999993"/>
    <n v="-4.4946000000000002"/>
    <n v="-6.3333000000000004"/>
    <n v="2"/>
    <n v="2015"/>
  </r>
  <r>
    <n v="6731"/>
    <s v="CA-2015-156734"/>
    <d v="2015-06-18T00:00:00"/>
    <d v="2015-06-20T00:00:00"/>
    <x v="2"/>
    <x v="296"/>
    <x v="296"/>
    <s v="Corporate"/>
    <s v="United States"/>
    <s v="Smyrna"/>
    <s v="Tennessee"/>
    <n v="37167"/>
    <s v="South"/>
    <s v="FUR-CH-10002965"/>
    <s v="Furniture"/>
    <s v="Chairs"/>
    <s v="Global Leather Highback Executive Chair with Pneumatic Height Adjustment, Black"/>
    <n v="643.13599999999997"/>
    <n v="4"/>
    <n v="0.2"/>
    <n v="-128.62719999999999"/>
    <n v="56.2744"/>
    <n v="-458.23439999999994"/>
    <n v="2"/>
    <n v="2015"/>
  </r>
  <r>
    <n v="6732"/>
    <s v="CA-2015-156734"/>
    <d v="2015-06-18T00:00:00"/>
    <d v="2015-06-20T00:00:00"/>
    <x v="2"/>
    <x v="296"/>
    <x v="296"/>
    <s v="Corporate"/>
    <s v="United States"/>
    <s v="Smyrna"/>
    <s v="Tennessee"/>
    <n v="37167"/>
    <s v="South"/>
    <s v="OFF-PA-10001937"/>
    <s v="Office Supplies"/>
    <s v="Paper"/>
    <s v="Xerox 21"/>
    <n v="20.736000000000001"/>
    <n v="4"/>
    <n v="0.2"/>
    <n v="-4.1472000000000007"/>
    <n v="7.2576000000000001"/>
    <n v="-9.3311999999999991"/>
    <n v="2"/>
    <n v="2015"/>
  </r>
  <r>
    <n v="6733"/>
    <s v="CA-2014-120096"/>
    <d v="2014-07-04T00:00:00"/>
    <d v="2014-07-07T00:00:00"/>
    <x v="2"/>
    <x v="722"/>
    <x v="722"/>
    <s v="Corporate"/>
    <s v="United States"/>
    <s v="Aurora"/>
    <s v="Colorado"/>
    <n v="80013"/>
    <s v="West"/>
    <s v="OFF-PA-10001977"/>
    <s v="Office Supplies"/>
    <s v="Paper"/>
    <s v="Xerox 194"/>
    <n v="177.536"/>
    <n v="4"/>
    <n v="0.2"/>
    <n v="-35.507200000000005"/>
    <n v="62.137599999999999"/>
    <n v="-79.891199999999998"/>
    <n v="3"/>
    <n v="2014"/>
  </r>
  <r>
    <n v="6734"/>
    <s v="CA-2014-120096"/>
    <d v="2014-07-04T00:00:00"/>
    <d v="2014-07-07T00:00:00"/>
    <x v="2"/>
    <x v="722"/>
    <x v="722"/>
    <s v="Corporate"/>
    <s v="United States"/>
    <s v="Aurora"/>
    <s v="Colorado"/>
    <n v="80013"/>
    <s v="West"/>
    <s v="OFF-AP-10000692"/>
    <s v="Office Supplies"/>
    <s v="Appliances"/>
    <s v="Fellowes Mighty 8 Compact Surge Protector"/>
    <n v="32.432000000000002"/>
    <n v="2"/>
    <n v="0.2"/>
    <n v="-6.4864000000000006"/>
    <n v="3.2431999999999999"/>
    <n v="-22.702400000000004"/>
    <n v="3"/>
    <n v="2014"/>
  </r>
  <r>
    <n v="6735"/>
    <s v="CA-2015-141754"/>
    <d v="2015-12-20T00:00:00"/>
    <d v="2015-12-25T00:00:00"/>
    <x v="1"/>
    <x v="773"/>
    <x v="773"/>
    <s v="Home Office"/>
    <s v="United States"/>
    <s v="Miami"/>
    <s v="Florida"/>
    <n v="33142"/>
    <s v="South"/>
    <s v="OFF-LA-10004093"/>
    <s v="Office Supplies"/>
    <s v="Labels"/>
    <s v="Avery 486"/>
    <n v="11.696"/>
    <n v="2"/>
    <n v="0.2"/>
    <n v="-2.3391999999999999"/>
    <n v="3.9474"/>
    <n v="-5.4093999999999998"/>
    <n v="5"/>
    <n v="2015"/>
  </r>
  <r>
    <n v="6736"/>
    <s v="CA-2016-123358"/>
    <d v="2016-04-10T00:00:00"/>
    <d v="2016-04-17T00:00:00"/>
    <x v="1"/>
    <x v="537"/>
    <x v="537"/>
    <s v="Consumer"/>
    <s v="United States"/>
    <s v="San Francisco"/>
    <s v="California"/>
    <n v="94122"/>
    <s v="West"/>
    <s v="OFF-AP-10004980"/>
    <s v="Office Supplies"/>
    <s v="Appliances"/>
    <s v="3M Replacement Filter for Office Air Cleaner for 20' x 33' Room"/>
    <n v="113.76"/>
    <n v="3"/>
    <n v="0"/>
    <n v="0"/>
    <n v="44.366399999999999"/>
    <n v="-69.393600000000006"/>
    <n v="7"/>
    <n v="2016"/>
  </r>
  <r>
    <n v="6737"/>
    <s v="CA-2016-123358"/>
    <d v="2016-04-10T00:00:00"/>
    <d v="2016-04-17T00:00:00"/>
    <x v="1"/>
    <x v="537"/>
    <x v="537"/>
    <s v="Consumer"/>
    <s v="United States"/>
    <s v="San Francisco"/>
    <s v="California"/>
    <n v="94122"/>
    <s v="West"/>
    <s v="OFF-ST-10001932"/>
    <s v="Office Supplies"/>
    <s v="Storage"/>
    <s v="Fellowes Staxonsteel Drawer Files"/>
    <n v="579.51"/>
    <n v="3"/>
    <n v="0"/>
    <n v="0"/>
    <n v="81.131399999999999"/>
    <n v="-498.37860000000001"/>
    <n v="7"/>
    <n v="2016"/>
  </r>
  <r>
    <n v="6738"/>
    <s v="CA-2016-123358"/>
    <d v="2016-04-10T00:00:00"/>
    <d v="2016-04-17T00:00:00"/>
    <x v="1"/>
    <x v="537"/>
    <x v="537"/>
    <s v="Consumer"/>
    <s v="United States"/>
    <s v="San Francisco"/>
    <s v="California"/>
    <n v="94122"/>
    <s v="West"/>
    <s v="OFF-ST-10000636"/>
    <s v="Office Supplies"/>
    <s v="Storage"/>
    <s v="Rogers Profile Extra Capacity Storage Tub"/>
    <n v="150.66"/>
    <n v="9"/>
    <n v="0"/>
    <n v="0"/>
    <n v="6.0263999999999998"/>
    <n v="-144.6336"/>
    <n v="7"/>
    <n v="2016"/>
  </r>
  <r>
    <n v="6739"/>
    <s v="CA-2016-123358"/>
    <d v="2016-04-10T00:00:00"/>
    <d v="2016-04-17T00:00:00"/>
    <x v="1"/>
    <x v="537"/>
    <x v="537"/>
    <s v="Consumer"/>
    <s v="United States"/>
    <s v="San Francisco"/>
    <s v="California"/>
    <n v="94122"/>
    <s v="West"/>
    <s v="OFF-BI-10000069"/>
    <s v="Office Supplies"/>
    <s v="Binders"/>
    <s v="GBC Prepunched Paper, 19-Hole, for Binding Systems, 24-lb"/>
    <n v="48.031999999999996"/>
    <n v="4"/>
    <n v="0.2"/>
    <n v="-9.6064000000000007"/>
    <n v="15.6104"/>
    <n v="-22.815199999999997"/>
    <n v="7"/>
    <n v="2016"/>
  </r>
  <r>
    <n v="6740"/>
    <s v="CA-2014-144029"/>
    <d v="2014-05-26T00:00:00"/>
    <d v="2014-05-31T00:00:00"/>
    <x v="1"/>
    <x v="514"/>
    <x v="514"/>
    <s v="Consumer"/>
    <s v="United States"/>
    <s v="Chicago"/>
    <s v="Illinois"/>
    <n v="60623"/>
    <s v="Central"/>
    <s v="OFF-ST-10001837"/>
    <s v="Office Supplies"/>
    <s v="Storage"/>
    <s v="SAFCO Mobile Desk Side File, Wire Frame"/>
    <n v="102.624"/>
    <n v="3"/>
    <n v="0.2"/>
    <n v="-20.524799999999999"/>
    <n v="7.6967999999999996"/>
    <n v="-74.4024"/>
    <n v="5"/>
    <n v="2014"/>
  </r>
  <r>
    <n v="6741"/>
    <s v="CA-2014-144029"/>
    <d v="2014-05-26T00:00:00"/>
    <d v="2014-05-31T00:00:00"/>
    <x v="1"/>
    <x v="514"/>
    <x v="514"/>
    <s v="Consumer"/>
    <s v="United States"/>
    <s v="Chicago"/>
    <s v="Illinois"/>
    <n v="60623"/>
    <s v="Central"/>
    <s v="FUR-CH-10003981"/>
    <s v="Furniture"/>
    <s v="Chairs"/>
    <s v="Global Commerce Series Low-Back Swivel/Tilt Chairs"/>
    <n v="359.77199999999999"/>
    <n v="2"/>
    <n v="0.3"/>
    <n v="-107.93159999999999"/>
    <n v="-5.1395999999999997"/>
    <n v="-256.97999999999996"/>
    <n v="5"/>
    <n v="2014"/>
  </r>
  <r>
    <n v="6742"/>
    <s v="CA-2014-144029"/>
    <d v="2014-05-26T00:00:00"/>
    <d v="2014-05-31T00:00:00"/>
    <x v="1"/>
    <x v="514"/>
    <x v="514"/>
    <s v="Consumer"/>
    <s v="United States"/>
    <s v="Chicago"/>
    <s v="Illinois"/>
    <n v="60623"/>
    <s v="Central"/>
    <s v="OFF-AR-10000716"/>
    <s v="Office Supplies"/>
    <s v="Art"/>
    <s v="DIXON Ticonderoga Erasable Checking Pencils"/>
    <n v="13.391999999999999"/>
    <n v="3"/>
    <n v="0.2"/>
    <n v="-2.6783999999999999"/>
    <n v="3.1806000000000001"/>
    <n v="-7.5329999999999995"/>
    <n v="5"/>
    <n v="2014"/>
  </r>
  <r>
    <n v="6743"/>
    <s v="US-2017-101784"/>
    <d v="2017-07-06T00:00:00"/>
    <d v="2017-07-11T00:00:00"/>
    <x v="1"/>
    <x v="138"/>
    <x v="138"/>
    <s v="Consumer"/>
    <s v="United States"/>
    <s v="Los Angeles"/>
    <s v="California"/>
    <n v="90008"/>
    <s v="West"/>
    <s v="FUR-CH-10001146"/>
    <s v="Furniture"/>
    <s v="Chairs"/>
    <s v="Global Task Chair, Black"/>
    <n v="122.136"/>
    <n v="3"/>
    <n v="0.2"/>
    <n v="-24.427199999999999"/>
    <n v="-13.7403"/>
    <n v="-111.4491"/>
    <n v="5"/>
    <n v="2017"/>
  </r>
  <r>
    <n v="6744"/>
    <s v="CA-2015-156923"/>
    <d v="2015-02-16T00:00:00"/>
    <d v="2015-02-20T00:00:00"/>
    <x v="1"/>
    <x v="133"/>
    <x v="133"/>
    <s v="Corporate"/>
    <s v="United States"/>
    <s v="Dover"/>
    <s v="New Hampshire"/>
    <n v="3820"/>
    <s v="East"/>
    <s v="OFF-PA-10002751"/>
    <s v="Office Supplies"/>
    <s v="Paper"/>
    <s v="Xerox 1920"/>
    <n v="35.880000000000003"/>
    <n v="6"/>
    <n v="0"/>
    <n v="0"/>
    <n v="16.146000000000001"/>
    <n v="-19.734000000000002"/>
    <n v="4"/>
    <n v="2015"/>
  </r>
  <r>
    <n v="6745"/>
    <s v="CA-2017-111269"/>
    <d v="2017-06-16T00:00:00"/>
    <d v="2017-06-18T00:00:00"/>
    <x v="0"/>
    <x v="394"/>
    <x v="394"/>
    <s v="Consumer"/>
    <s v="United States"/>
    <s v="Dublin"/>
    <s v="Ohio"/>
    <n v="43017"/>
    <s v="East"/>
    <s v="TEC-AC-10001606"/>
    <s v="Technology"/>
    <s v="Accessories"/>
    <s v="Logitech Wireless Performance Mouse MX for PC and Mac"/>
    <n v="479.952"/>
    <n v="6"/>
    <n v="0.2"/>
    <n v="-95.990400000000008"/>
    <n v="107.9892"/>
    <n v="-275.97239999999999"/>
    <n v="2"/>
    <n v="2017"/>
  </r>
  <r>
    <n v="6746"/>
    <s v="CA-2017-111269"/>
    <d v="2017-06-16T00:00:00"/>
    <d v="2017-06-18T00:00:00"/>
    <x v="0"/>
    <x v="394"/>
    <x v="394"/>
    <s v="Consumer"/>
    <s v="United States"/>
    <s v="Dublin"/>
    <s v="Ohio"/>
    <n v="43017"/>
    <s v="East"/>
    <s v="OFF-AR-10001427"/>
    <s v="Office Supplies"/>
    <s v="Art"/>
    <s v="Newell 330"/>
    <n v="23.92"/>
    <n v="5"/>
    <n v="0.2"/>
    <n v="-4.7840000000000007"/>
    <n v="1.794"/>
    <n v="-17.342000000000002"/>
    <n v="2"/>
    <n v="2017"/>
  </r>
  <r>
    <n v="6747"/>
    <s v="CA-2017-159156"/>
    <d v="2017-11-13T00:00:00"/>
    <d v="2017-11-16T00:00:00"/>
    <x v="2"/>
    <x v="33"/>
    <x v="33"/>
    <s v="Corporate"/>
    <s v="United States"/>
    <s v="New York City"/>
    <s v="New York"/>
    <n v="10009"/>
    <s v="East"/>
    <s v="TEC-PH-10004389"/>
    <s v="Technology"/>
    <s v="Phones"/>
    <s v="Nokia Lumia 925"/>
    <n v="629.95000000000005"/>
    <n v="5"/>
    <n v="0"/>
    <n v="0"/>
    <n v="163.78700000000001"/>
    <n v="-466.16300000000001"/>
    <n v="3"/>
    <n v="2017"/>
  </r>
  <r>
    <n v="6748"/>
    <s v="CA-2017-100230"/>
    <d v="2017-12-11T00:00:00"/>
    <d v="2017-12-15T00:00:00"/>
    <x v="1"/>
    <x v="211"/>
    <x v="211"/>
    <s v="Consumer"/>
    <s v="United States"/>
    <s v="New York City"/>
    <s v="New York"/>
    <n v="10035"/>
    <s v="East"/>
    <s v="OFF-BI-10002498"/>
    <s v="Office Supplies"/>
    <s v="Binders"/>
    <s v="Clear Mylar Reinforcing Strips"/>
    <n v="14.952"/>
    <n v="1"/>
    <n v="0.2"/>
    <n v="-2.9904000000000002"/>
    <n v="5.0462999999999996"/>
    <n v="-6.9153000000000011"/>
    <n v="4"/>
    <n v="2017"/>
  </r>
  <r>
    <n v="6749"/>
    <s v="CA-2017-100230"/>
    <d v="2017-12-11T00:00:00"/>
    <d v="2017-12-15T00:00:00"/>
    <x v="1"/>
    <x v="211"/>
    <x v="211"/>
    <s v="Consumer"/>
    <s v="United States"/>
    <s v="New York City"/>
    <s v="New York"/>
    <n v="10035"/>
    <s v="East"/>
    <s v="OFF-PA-10002245"/>
    <s v="Office Supplies"/>
    <s v="Paper"/>
    <s v="Xerox 1895"/>
    <n v="17.940000000000001"/>
    <n v="3"/>
    <n v="0"/>
    <n v="0"/>
    <n v="8.0730000000000004"/>
    <n v="-9.8670000000000009"/>
    <n v="4"/>
    <n v="2017"/>
  </r>
  <r>
    <n v="6750"/>
    <s v="CA-2017-100230"/>
    <d v="2017-12-11T00:00:00"/>
    <d v="2017-12-15T00:00:00"/>
    <x v="1"/>
    <x v="211"/>
    <x v="211"/>
    <s v="Consumer"/>
    <s v="United States"/>
    <s v="New York City"/>
    <s v="New York"/>
    <n v="10035"/>
    <s v="East"/>
    <s v="TEC-PH-10004522"/>
    <s v="Technology"/>
    <s v="Phones"/>
    <s v="Dexim XPower Skin Super-Thin Power Case for iPhone 5 - Black"/>
    <n v="116.98"/>
    <n v="2"/>
    <n v="0"/>
    <n v="0"/>
    <n v="29.245000000000001"/>
    <n v="-87.734999999999999"/>
    <n v="4"/>
    <n v="2017"/>
  </r>
  <r>
    <n v="6751"/>
    <s v="CA-2016-154767"/>
    <d v="2016-06-28T00:00:00"/>
    <d v="2016-06-30T00:00:00"/>
    <x v="0"/>
    <x v="669"/>
    <x v="669"/>
    <s v="Consumer"/>
    <s v="United States"/>
    <s v="Paterson"/>
    <s v="New Jersey"/>
    <n v="7501"/>
    <s v="East"/>
    <s v="FUR-CH-10003535"/>
    <s v="Furniture"/>
    <s v="Chairs"/>
    <s v="Global Armless Task Chair, Royal Blue"/>
    <n v="121.96"/>
    <n v="2"/>
    <n v="0"/>
    <n v="0"/>
    <n v="20.7332"/>
    <n v="-101.2268"/>
    <n v="2"/>
    <n v="2016"/>
  </r>
  <r>
    <n v="6752"/>
    <s v="CA-2016-154767"/>
    <d v="2016-06-28T00:00:00"/>
    <d v="2016-06-30T00:00:00"/>
    <x v="0"/>
    <x v="669"/>
    <x v="669"/>
    <s v="Consumer"/>
    <s v="United States"/>
    <s v="Paterson"/>
    <s v="New Jersey"/>
    <n v="7501"/>
    <s v="East"/>
    <s v="OFF-AP-10000595"/>
    <s v="Office Supplies"/>
    <s v="Appliances"/>
    <s v="Disposable Triple-Filter Dust Bags"/>
    <n v="8.74"/>
    <n v="2"/>
    <n v="0"/>
    <n v="0"/>
    <n v="2.2724000000000002"/>
    <n v="-6.4676"/>
    <n v="2"/>
    <n v="2016"/>
  </r>
  <r>
    <n v="6753"/>
    <s v="CA-2016-154767"/>
    <d v="2016-06-28T00:00:00"/>
    <d v="2016-06-30T00:00:00"/>
    <x v="0"/>
    <x v="669"/>
    <x v="669"/>
    <s v="Consumer"/>
    <s v="United States"/>
    <s v="Paterson"/>
    <s v="New Jersey"/>
    <n v="7501"/>
    <s v="East"/>
    <s v="OFF-PA-10003039"/>
    <s v="Office Supplies"/>
    <s v="Paper"/>
    <s v="Xerox 1960"/>
    <n v="61.96"/>
    <n v="2"/>
    <n v="0"/>
    <n v="0"/>
    <n v="27.882000000000001"/>
    <n v="-34.078000000000003"/>
    <n v="2"/>
    <n v="2016"/>
  </r>
  <r>
    <n v="6754"/>
    <s v="CA-2016-154767"/>
    <d v="2016-06-28T00:00:00"/>
    <d v="2016-06-30T00:00:00"/>
    <x v="0"/>
    <x v="669"/>
    <x v="669"/>
    <s v="Consumer"/>
    <s v="United States"/>
    <s v="Paterson"/>
    <s v="New Jersey"/>
    <n v="7501"/>
    <s v="East"/>
    <s v="OFF-BI-10002003"/>
    <s v="Office Supplies"/>
    <s v="Binders"/>
    <s v="Ibico Presentation Index for Binding Systems"/>
    <n v="7.96"/>
    <n v="2"/>
    <n v="0"/>
    <n v="0"/>
    <n v="3.7412000000000001"/>
    <n v="-4.2187999999999999"/>
    <n v="2"/>
    <n v="2016"/>
  </r>
  <r>
    <n v="6755"/>
    <s v="CA-2016-154767"/>
    <d v="2016-06-28T00:00:00"/>
    <d v="2016-06-30T00:00:00"/>
    <x v="0"/>
    <x v="669"/>
    <x v="669"/>
    <s v="Consumer"/>
    <s v="United States"/>
    <s v="Paterson"/>
    <s v="New Jersey"/>
    <n v="7501"/>
    <s v="East"/>
    <s v="OFF-AP-10002311"/>
    <s v="Office Supplies"/>
    <s v="Appliances"/>
    <s v="Holmes Replacement Filter for HEPA Air Cleaner, Very Large Room, HEPA Filter"/>
    <n v="275.24"/>
    <n v="4"/>
    <n v="0"/>
    <n v="0"/>
    <n v="121.1056"/>
    <n v="-154.13440000000003"/>
    <n v="2"/>
    <n v="2016"/>
  </r>
  <r>
    <n v="6756"/>
    <s v="CA-2017-124205"/>
    <d v="2017-09-15T00:00:00"/>
    <d v="2017-09-19T00:00:00"/>
    <x v="1"/>
    <x v="779"/>
    <x v="779"/>
    <s v="Corporate"/>
    <s v="United States"/>
    <s v="Lakewood"/>
    <s v="New Jersey"/>
    <n v="8701"/>
    <s v="East"/>
    <s v="FUR-FU-10002445"/>
    <s v="Furniture"/>
    <s v="Furnishings"/>
    <s v="DAX Two-Tone Rosewood/Black Document Frame, Desktop, 5 x 7"/>
    <n v="47.4"/>
    <n v="5"/>
    <n v="0"/>
    <n v="0"/>
    <n v="18.96"/>
    <n v="-28.439999999999998"/>
    <n v="4"/>
    <n v="2017"/>
  </r>
  <r>
    <n v="6757"/>
    <s v="CA-2017-124205"/>
    <d v="2017-09-15T00:00:00"/>
    <d v="2017-09-19T00:00:00"/>
    <x v="1"/>
    <x v="779"/>
    <x v="779"/>
    <s v="Corporate"/>
    <s v="United States"/>
    <s v="Lakewood"/>
    <s v="New Jersey"/>
    <n v="8701"/>
    <s v="East"/>
    <s v="FUR-CH-10003606"/>
    <s v="Furniture"/>
    <s v="Chairs"/>
    <s v="SAFCO Folding Chair Trolley"/>
    <n v="512.96"/>
    <n v="4"/>
    <n v="0"/>
    <n v="0"/>
    <n v="143.62880000000001"/>
    <n v="-369.33120000000002"/>
    <n v="4"/>
    <n v="2017"/>
  </r>
  <r>
    <n v="6758"/>
    <s v="CA-2017-124205"/>
    <d v="2017-09-15T00:00:00"/>
    <d v="2017-09-19T00:00:00"/>
    <x v="1"/>
    <x v="779"/>
    <x v="779"/>
    <s v="Corporate"/>
    <s v="United States"/>
    <s v="Lakewood"/>
    <s v="New Jersey"/>
    <n v="8701"/>
    <s v="East"/>
    <s v="TEC-PH-10002115"/>
    <s v="Technology"/>
    <s v="Phones"/>
    <s v="Plantronics 81402"/>
    <n v="395.94"/>
    <n v="6"/>
    <n v="0"/>
    <n v="0"/>
    <n v="102.9444"/>
    <n v="-292.99559999999997"/>
    <n v="4"/>
    <n v="2017"/>
  </r>
  <r>
    <n v="6759"/>
    <s v="CA-2017-124205"/>
    <d v="2017-09-15T00:00:00"/>
    <d v="2017-09-19T00:00:00"/>
    <x v="1"/>
    <x v="779"/>
    <x v="779"/>
    <s v="Corporate"/>
    <s v="United States"/>
    <s v="Lakewood"/>
    <s v="New Jersey"/>
    <n v="8701"/>
    <s v="East"/>
    <s v="OFF-ST-10000934"/>
    <s v="Office Supplies"/>
    <s v="Storage"/>
    <s v="Contico 72&quot;H Heavy-Duty Storage System"/>
    <n v="81.96"/>
    <n v="2"/>
    <n v="0"/>
    <n v="0"/>
    <n v="0"/>
    <n v="-81.96"/>
    <n v="4"/>
    <n v="2017"/>
  </r>
  <r>
    <n v="6760"/>
    <s v="CA-2017-165715"/>
    <d v="2017-12-02T00:00:00"/>
    <d v="2017-12-08T00:00:00"/>
    <x v="1"/>
    <x v="767"/>
    <x v="767"/>
    <s v="Consumer"/>
    <s v="United States"/>
    <s v="Greensboro"/>
    <s v="North Carolina"/>
    <n v="27405"/>
    <s v="South"/>
    <s v="OFF-AR-10003903"/>
    <s v="Office Supplies"/>
    <s v="Art"/>
    <s v="Sanford 52201 APSCO Electric Pencil Sharpener"/>
    <n v="32.776000000000003"/>
    <n v="1"/>
    <n v="0.2"/>
    <n v="-6.555200000000001"/>
    <n v="2.4582000000000002"/>
    <n v="-23.762600000000003"/>
    <n v="6"/>
    <n v="2017"/>
  </r>
  <r>
    <n v="6761"/>
    <s v="CA-2017-100636"/>
    <d v="2017-06-26T00:00:00"/>
    <d v="2017-06-30T00:00:00"/>
    <x v="1"/>
    <x v="157"/>
    <x v="157"/>
    <s v="Consumer"/>
    <s v="United States"/>
    <s v="New York City"/>
    <s v="New York"/>
    <n v="10035"/>
    <s v="East"/>
    <s v="OFF-ST-10004123"/>
    <s v="Office Supplies"/>
    <s v="Storage"/>
    <s v="Safco Industrial Wire Shelving System"/>
    <n v="272.94"/>
    <n v="3"/>
    <n v="0"/>
    <n v="0"/>
    <n v="0"/>
    <n v="-272.94"/>
    <n v="4"/>
    <n v="2017"/>
  </r>
  <r>
    <n v="6762"/>
    <s v="CA-2016-162943"/>
    <d v="2016-07-24T00:00:00"/>
    <d v="2016-07-26T00:00:00"/>
    <x v="0"/>
    <x v="715"/>
    <x v="715"/>
    <s v="Corporate"/>
    <s v="United States"/>
    <s v="New York City"/>
    <s v="New York"/>
    <n v="10035"/>
    <s v="East"/>
    <s v="FUR-CH-10001708"/>
    <s v="Furniture"/>
    <s v="Chairs"/>
    <s v="Office Star - Contemporary Swivel Chair with Padded Adjustable Arms and Flex Back"/>
    <n v="253.76400000000001"/>
    <n v="2"/>
    <n v="0.1"/>
    <n v="-25.376400000000004"/>
    <n v="31.015599999999999"/>
    <n v="-197.37200000000001"/>
    <n v="2"/>
    <n v="2016"/>
  </r>
  <r>
    <n v="6763"/>
    <s v="CA-2016-144764"/>
    <d v="2016-09-02T00:00:00"/>
    <d v="2016-09-08T00:00:00"/>
    <x v="1"/>
    <x v="210"/>
    <x v="210"/>
    <s v="Consumer"/>
    <s v="United States"/>
    <s v="Chicago"/>
    <s v="Illinois"/>
    <n v="60623"/>
    <s v="Central"/>
    <s v="OFF-LA-10000240"/>
    <s v="Office Supplies"/>
    <s v="Labels"/>
    <s v="Self-Adhesive Address Labels for Typewriters by Universal"/>
    <n v="29.24"/>
    <n v="5"/>
    <n v="0.2"/>
    <n v="-5.8479999999999999"/>
    <n v="9.8684999999999992"/>
    <n v="-13.5235"/>
    <n v="6"/>
    <n v="2016"/>
  </r>
  <r>
    <n v="6764"/>
    <s v="CA-2016-144764"/>
    <d v="2016-09-02T00:00:00"/>
    <d v="2016-09-08T00:00:00"/>
    <x v="1"/>
    <x v="210"/>
    <x v="210"/>
    <s v="Consumer"/>
    <s v="United States"/>
    <s v="Chicago"/>
    <s v="Illinois"/>
    <n v="60623"/>
    <s v="Central"/>
    <s v="OFF-ST-10002485"/>
    <s v="Office Supplies"/>
    <s v="Storage"/>
    <s v="Rogers Deluxe File Chest"/>
    <n v="35.167999999999999"/>
    <n v="2"/>
    <n v="0.2"/>
    <n v="-7.0335999999999999"/>
    <n v="-8.3523999999999994"/>
    <n v="-36.486800000000002"/>
    <n v="6"/>
    <n v="2016"/>
  </r>
  <r>
    <n v="6765"/>
    <s v="CA-2016-144764"/>
    <d v="2016-09-02T00:00:00"/>
    <d v="2016-09-08T00:00:00"/>
    <x v="1"/>
    <x v="210"/>
    <x v="210"/>
    <s v="Consumer"/>
    <s v="United States"/>
    <s v="Chicago"/>
    <s v="Illinois"/>
    <n v="60623"/>
    <s v="Central"/>
    <s v="TEC-MA-10003230"/>
    <s v="Technology"/>
    <s v="Machines"/>
    <s v="Okidata C610n Printer"/>
    <n v="1362.9"/>
    <n v="3"/>
    <n v="0.3"/>
    <n v="-408.87"/>
    <n v="-19.47"/>
    <n v="-973.50000000000011"/>
    <n v="6"/>
    <n v="2016"/>
  </r>
  <r>
    <n v="6766"/>
    <s v="CA-2017-100615"/>
    <d v="2017-04-20T00:00:00"/>
    <d v="2017-04-24T00:00:00"/>
    <x v="1"/>
    <x v="695"/>
    <x v="695"/>
    <s v="Consumer"/>
    <s v="United States"/>
    <s v="Chicago"/>
    <s v="Illinois"/>
    <n v="60653"/>
    <s v="Central"/>
    <s v="FUR-CH-10002602"/>
    <s v="Furniture"/>
    <s v="Chairs"/>
    <s v="DMI Arturo Collection Mission-style Design Wood Chair"/>
    <n v="317.05799999999999"/>
    <n v="3"/>
    <n v="0.3"/>
    <n v="-95.117399999999989"/>
    <n v="-18.117599999999999"/>
    <n v="-240.05820000000003"/>
    <n v="4"/>
    <n v="2017"/>
  </r>
  <r>
    <n v="6767"/>
    <s v="CA-2017-100615"/>
    <d v="2017-04-20T00:00:00"/>
    <d v="2017-04-24T00:00:00"/>
    <x v="1"/>
    <x v="695"/>
    <x v="695"/>
    <s v="Consumer"/>
    <s v="United States"/>
    <s v="Chicago"/>
    <s v="Illinois"/>
    <n v="60653"/>
    <s v="Central"/>
    <s v="OFF-AR-10001683"/>
    <s v="Office Supplies"/>
    <s v="Art"/>
    <s v="Lumber Crayons"/>
    <n v="15.76"/>
    <n v="2"/>
    <n v="0.2"/>
    <n v="-3.1520000000000001"/>
    <n v="3.5459999999999998"/>
    <n v="-9.0620000000000012"/>
    <n v="4"/>
    <n v="2017"/>
  </r>
  <r>
    <n v="6768"/>
    <s v="CA-2017-100615"/>
    <d v="2017-04-20T00:00:00"/>
    <d v="2017-04-24T00:00:00"/>
    <x v="1"/>
    <x v="695"/>
    <x v="695"/>
    <s v="Consumer"/>
    <s v="United States"/>
    <s v="Chicago"/>
    <s v="Illinois"/>
    <n v="60653"/>
    <s v="Central"/>
    <s v="FUR-FU-10002456"/>
    <s v="Furniture"/>
    <s v="Furnishings"/>
    <s v="Master Caster Door Stop, Large Neon Orange"/>
    <n v="14.56"/>
    <n v="5"/>
    <n v="0.6"/>
    <n v="-8.7360000000000007"/>
    <n v="-6.1879999999999997"/>
    <n v="-12.012"/>
    <n v="4"/>
    <n v="2017"/>
  </r>
  <r>
    <n v="6769"/>
    <s v="CA-2014-109302"/>
    <d v="2014-08-12T00:00:00"/>
    <d v="2014-08-16T00:00:00"/>
    <x v="1"/>
    <x v="728"/>
    <x v="728"/>
    <s v="Corporate"/>
    <s v="United States"/>
    <s v="Lakewood"/>
    <s v="New Jersey"/>
    <n v="8701"/>
    <s v="East"/>
    <s v="OFF-BI-10002854"/>
    <s v="Office Supplies"/>
    <s v="Binders"/>
    <s v="Performers Binder/Pad Holder, Black"/>
    <n v="196.21"/>
    <n v="7"/>
    <n v="0"/>
    <n v="0"/>
    <n v="98.105000000000004"/>
    <n v="-98.105000000000004"/>
    <n v="4"/>
    <n v="2014"/>
  </r>
  <r>
    <n v="6770"/>
    <s v="CA-2017-139787"/>
    <d v="2017-09-19T00:00:00"/>
    <d v="2017-09-23T00:00:00"/>
    <x v="1"/>
    <x v="655"/>
    <x v="655"/>
    <s v="Home Office"/>
    <s v="United States"/>
    <s v="Columbus"/>
    <s v="Georgia"/>
    <n v="31907"/>
    <s v="South"/>
    <s v="OFF-AR-10002445"/>
    <s v="Office Supplies"/>
    <s v="Art"/>
    <s v="SANFORD Major Accent Highlighters"/>
    <n v="35.4"/>
    <n v="5"/>
    <n v="0"/>
    <n v="0"/>
    <n v="13.452"/>
    <n v="-21.948"/>
    <n v="4"/>
    <n v="2017"/>
  </r>
  <r>
    <n v="6771"/>
    <s v="CA-2017-139402"/>
    <d v="2017-12-09T00:00:00"/>
    <d v="2017-12-13T00:00:00"/>
    <x v="1"/>
    <x v="714"/>
    <x v="714"/>
    <s v="Corporate"/>
    <s v="United States"/>
    <s v="Phoenix"/>
    <s v="Arizona"/>
    <n v="85023"/>
    <s v="West"/>
    <s v="OFF-PA-10004359"/>
    <s v="Office Supplies"/>
    <s v="Paper"/>
    <s v="Multicolor Computer Printout Paper"/>
    <n v="419.4"/>
    <n v="5"/>
    <n v="0.2"/>
    <n v="-83.88"/>
    <n v="146.79"/>
    <n v="-188.73"/>
    <n v="4"/>
    <n v="2017"/>
  </r>
  <r>
    <n v="6772"/>
    <s v="CA-2017-139402"/>
    <d v="2017-12-09T00:00:00"/>
    <d v="2017-12-13T00:00:00"/>
    <x v="1"/>
    <x v="714"/>
    <x v="714"/>
    <s v="Corporate"/>
    <s v="United States"/>
    <s v="Phoenix"/>
    <s v="Arizona"/>
    <n v="85023"/>
    <s v="West"/>
    <s v="OFF-BI-10000279"/>
    <s v="Office Supplies"/>
    <s v="Binders"/>
    <s v="Acco Recycled 2&quot; Capacity Laser Printer Hanging Data Binders"/>
    <n v="13.005000000000001"/>
    <n v="3"/>
    <n v="0.7"/>
    <n v="-9.1035000000000004"/>
    <n v="-9.9704999999999995"/>
    <n v="-13.872"/>
    <n v="4"/>
    <n v="2017"/>
  </r>
  <r>
    <n v="6773"/>
    <s v="CA-2016-119018"/>
    <d v="2016-11-04T00:00:00"/>
    <d v="2016-11-08T00:00:00"/>
    <x v="1"/>
    <x v="194"/>
    <x v="194"/>
    <s v="Home Office"/>
    <s v="United States"/>
    <s v="Los Angeles"/>
    <s v="California"/>
    <n v="90004"/>
    <s v="West"/>
    <s v="OFF-BI-10003314"/>
    <s v="Office Supplies"/>
    <s v="Binders"/>
    <s v="Tuff Stuff Recycled Round Ring Binders"/>
    <n v="7.7119999999999997"/>
    <n v="2"/>
    <n v="0.2"/>
    <n v="-1.5424"/>
    <n v="2.7955999999999999"/>
    <n v="-3.3740000000000001"/>
    <n v="4"/>
    <n v="2016"/>
  </r>
  <r>
    <n v="6774"/>
    <s v="CA-2016-119018"/>
    <d v="2016-11-04T00:00:00"/>
    <d v="2016-11-08T00:00:00"/>
    <x v="1"/>
    <x v="194"/>
    <x v="194"/>
    <s v="Home Office"/>
    <s v="United States"/>
    <s v="Los Angeles"/>
    <s v="California"/>
    <n v="90004"/>
    <s v="West"/>
    <s v="OFF-BI-10000494"/>
    <s v="Office Supplies"/>
    <s v="Binders"/>
    <s v="Acco Economy Flexible Poly Round Ring Binder"/>
    <n v="4.1760000000000002"/>
    <n v="1"/>
    <n v="0.2"/>
    <n v="-0.83520000000000005"/>
    <n v="1.3049999999999999"/>
    <n v="-2.0358000000000001"/>
    <n v="4"/>
    <n v="2016"/>
  </r>
  <r>
    <n v="6775"/>
    <s v="CA-2016-119018"/>
    <d v="2016-11-04T00:00:00"/>
    <d v="2016-11-08T00:00:00"/>
    <x v="1"/>
    <x v="194"/>
    <x v="194"/>
    <s v="Home Office"/>
    <s v="United States"/>
    <s v="Los Angeles"/>
    <s v="California"/>
    <n v="90004"/>
    <s v="West"/>
    <s v="OFF-PA-10000295"/>
    <s v="Office Supplies"/>
    <s v="Paper"/>
    <s v="Xerox 229"/>
    <n v="38.880000000000003"/>
    <n v="6"/>
    <n v="0"/>
    <n v="0"/>
    <n v="18.662400000000002"/>
    <n v="-20.217600000000001"/>
    <n v="4"/>
    <n v="2016"/>
  </r>
  <r>
    <n v="6776"/>
    <s v="CA-2015-105361"/>
    <d v="2015-03-29T00:00:00"/>
    <d v="2015-04-04T00:00:00"/>
    <x v="1"/>
    <x v="441"/>
    <x v="441"/>
    <s v="Consumer"/>
    <s v="United States"/>
    <s v="New York City"/>
    <s v="New York"/>
    <n v="10024"/>
    <s v="East"/>
    <s v="OFF-PA-10002615"/>
    <s v="Office Supplies"/>
    <s v="Paper"/>
    <s v="Ampad Gold Fibre Wirebound Steno Books, 6&quot; x 9&quot;, Gregg Ruled"/>
    <n v="17.64"/>
    <n v="4"/>
    <n v="0"/>
    <n v="0"/>
    <n v="8.1143999999999998"/>
    <n v="-9.5256000000000007"/>
    <n v="6"/>
    <n v="2015"/>
  </r>
  <r>
    <n v="6777"/>
    <s v="US-2016-152373"/>
    <d v="2016-09-05T00:00:00"/>
    <d v="2016-09-11T00:00:00"/>
    <x v="1"/>
    <x v="690"/>
    <x v="690"/>
    <s v="Consumer"/>
    <s v="United States"/>
    <s v="San Antonio"/>
    <s v="Texas"/>
    <n v="78207"/>
    <s v="Central"/>
    <s v="OFF-ST-10003479"/>
    <s v="Office Supplies"/>
    <s v="Storage"/>
    <s v="Eldon Base for stackable storage shelf, platinum"/>
    <n v="93.456000000000003"/>
    <n v="3"/>
    <n v="0.2"/>
    <n v="-18.691200000000002"/>
    <n v="-17.523"/>
    <n v="-92.287800000000004"/>
    <n v="6"/>
    <n v="2016"/>
  </r>
  <r>
    <n v="6778"/>
    <s v="US-2017-166037"/>
    <d v="2017-01-28T00:00:00"/>
    <d v="2017-02-01T00:00:00"/>
    <x v="1"/>
    <x v="642"/>
    <x v="642"/>
    <s v="Home Office"/>
    <s v="United States"/>
    <s v="New York City"/>
    <s v="New York"/>
    <n v="10009"/>
    <s v="East"/>
    <s v="TEC-AC-10002800"/>
    <s v="Technology"/>
    <s v="Accessories"/>
    <s v="Plantronics Audio 478 Stereo USB Headset"/>
    <n v="449.91"/>
    <n v="9"/>
    <n v="0"/>
    <n v="0"/>
    <n v="157.46850000000001"/>
    <n v="-292.44150000000002"/>
    <n v="4"/>
    <n v="2017"/>
  </r>
  <r>
    <n v="6779"/>
    <s v="US-2016-147711"/>
    <d v="2016-09-03T00:00:00"/>
    <d v="2016-09-08T00:00:00"/>
    <x v="0"/>
    <x v="520"/>
    <x v="520"/>
    <s v="Consumer"/>
    <s v="United States"/>
    <s v="Baltimore"/>
    <s v="Maryland"/>
    <n v="21215"/>
    <s v="East"/>
    <s v="FUR-BO-10003159"/>
    <s v="Furniture"/>
    <s v="Bookcases"/>
    <s v="Sauder Camden County Collection Libraries, Planked Cherry Finish"/>
    <n v="344.94"/>
    <n v="3"/>
    <n v="0"/>
    <n v="0"/>
    <n v="31.044599999999999"/>
    <n v="-313.8954"/>
    <n v="5"/>
    <n v="2016"/>
  </r>
  <r>
    <n v="6780"/>
    <s v="US-2016-147711"/>
    <d v="2016-09-03T00:00:00"/>
    <d v="2016-09-08T00:00:00"/>
    <x v="0"/>
    <x v="520"/>
    <x v="520"/>
    <s v="Consumer"/>
    <s v="United States"/>
    <s v="Baltimore"/>
    <s v="Maryland"/>
    <n v="21215"/>
    <s v="East"/>
    <s v="FUR-FU-10002364"/>
    <s v="Furniture"/>
    <s v="Furnishings"/>
    <s v="Eldon Expressions Wood Desk Accessories, Oak"/>
    <n v="14.76"/>
    <n v="2"/>
    <n v="0"/>
    <n v="0"/>
    <n v="4.2804000000000002"/>
    <n v="-10.4796"/>
    <n v="5"/>
    <n v="2016"/>
  </r>
  <r>
    <n v="6781"/>
    <s v="US-2016-147711"/>
    <d v="2016-09-03T00:00:00"/>
    <d v="2016-09-08T00:00:00"/>
    <x v="0"/>
    <x v="520"/>
    <x v="520"/>
    <s v="Consumer"/>
    <s v="United States"/>
    <s v="Baltimore"/>
    <s v="Maryland"/>
    <n v="21215"/>
    <s v="East"/>
    <s v="OFF-BI-10003350"/>
    <s v="Office Supplies"/>
    <s v="Binders"/>
    <s v="Acco Expandable Hanging Binders"/>
    <n v="12.76"/>
    <n v="2"/>
    <n v="0"/>
    <n v="0"/>
    <n v="5.8696000000000002"/>
    <n v="-6.8903999999999996"/>
    <n v="5"/>
    <n v="2016"/>
  </r>
  <r>
    <n v="6782"/>
    <s v="US-2016-147711"/>
    <d v="2016-09-03T00:00:00"/>
    <d v="2016-09-08T00:00:00"/>
    <x v="0"/>
    <x v="520"/>
    <x v="520"/>
    <s v="Consumer"/>
    <s v="United States"/>
    <s v="Baltimore"/>
    <s v="Maryland"/>
    <n v="21215"/>
    <s v="East"/>
    <s v="OFF-LA-10004093"/>
    <s v="Office Supplies"/>
    <s v="Labels"/>
    <s v="Avery 486"/>
    <n v="58.48"/>
    <n v="8"/>
    <n v="0"/>
    <n v="0"/>
    <n v="27.485600000000002"/>
    <n v="-30.994399999999995"/>
    <n v="5"/>
    <n v="2016"/>
  </r>
  <r>
    <n v="6783"/>
    <s v="CA-2017-121293"/>
    <d v="2017-07-25T00:00:00"/>
    <d v="2017-07-28T00:00:00"/>
    <x v="0"/>
    <x v="547"/>
    <x v="547"/>
    <s v="Consumer"/>
    <s v="United States"/>
    <s v="Philadelphia"/>
    <s v="Pennsylvania"/>
    <n v="19143"/>
    <s v="East"/>
    <s v="FUR-FU-10000732"/>
    <s v="Furniture"/>
    <s v="Furnishings"/>
    <s v="Eldon 200 Class Desk Accessories"/>
    <n v="20.096"/>
    <n v="4"/>
    <n v="0.2"/>
    <n v="-4.0192000000000005"/>
    <n v="3.0144000000000002"/>
    <n v="-13.062399999999998"/>
    <n v="3"/>
    <n v="2017"/>
  </r>
  <r>
    <n v="6784"/>
    <s v="CA-2017-121293"/>
    <d v="2017-07-25T00:00:00"/>
    <d v="2017-07-28T00:00:00"/>
    <x v="0"/>
    <x v="547"/>
    <x v="547"/>
    <s v="Consumer"/>
    <s v="United States"/>
    <s v="Philadelphia"/>
    <s v="Pennsylvania"/>
    <n v="19143"/>
    <s v="East"/>
    <s v="OFF-SU-10004884"/>
    <s v="Office Supplies"/>
    <s v="Supplies"/>
    <s v="Acme Galleria Hot Forged Steel Scissors with Colored Handles"/>
    <n v="37.752000000000002"/>
    <n v="3"/>
    <n v="0.2"/>
    <n v="-7.5504000000000007"/>
    <n v="4.2470999999999997"/>
    <n v="-25.954500000000003"/>
    <n v="3"/>
    <n v="2017"/>
  </r>
  <r>
    <n v="6785"/>
    <s v="CA-2017-121293"/>
    <d v="2017-07-25T00:00:00"/>
    <d v="2017-07-28T00:00:00"/>
    <x v="0"/>
    <x v="547"/>
    <x v="547"/>
    <s v="Consumer"/>
    <s v="United States"/>
    <s v="Philadelphia"/>
    <s v="Pennsylvania"/>
    <n v="19143"/>
    <s v="East"/>
    <s v="FUR-TA-10001771"/>
    <s v="Furniture"/>
    <s v="Tables"/>
    <s v="Bush Cubix Conference Tables, Fully Assembled"/>
    <n v="138.58799999999999"/>
    <n v="1"/>
    <n v="0.4"/>
    <n v="-55.435200000000002"/>
    <n v="-34.646999999999998"/>
    <n v="-117.79979999999998"/>
    <n v="3"/>
    <n v="2017"/>
  </r>
  <r>
    <n v="6786"/>
    <s v="CA-2017-121293"/>
    <d v="2017-07-25T00:00:00"/>
    <d v="2017-07-28T00:00:00"/>
    <x v="0"/>
    <x v="547"/>
    <x v="547"/>
    <s v="Consumer"/>
    <s v="United States"/>
    <s v="Philadelphia"/>
    <s v="Pennsylvania"/>
    <n v="19143"/>
    <s v="East"/>
    <s v="OFF-ST-10000060"/>
    <s v="Office Supplies"/>
    <s v="Storage"/>
    <s v="Fellowes Bankers Box Staxonsteel Drawer File/Stacking System"/>
    <n v="259.92"/>
    <n v="5"/>
    <n v="0.2"/>
    <n v="-51.984000000000009"/>
    <n v="-25.992000000000001"/>
    <n v="-233.928"/>
    <n v="3"/>
    <n v="2017"/>
  </r>
  <r>
    <n v="6787"/>
    <s v="CA-2017-121293"/>
    <d v="2017-07-25T00:00:00"/>
    <d v="2017-07-28T00:00:00"/>
    <x v="0"/>
    <x v="547"/>
    <x v="547"/>
    <s v="Consumer"/>
    <s v="United States"/>
    <s v="Philadelphia"/>
    <s v="Pennsylvania"/>
    <n v="19143"/>
    <s v="East"/>
    <s v="OFF-PA-10004100"/>
    <s v="Office Supplies"/>
    <s v="Paper"/>
    <s v="Xerox 216"/>
    <n v="20.736000000000001"/>
    <n v="4"/>
    <n v="0.2"/>
    <n v="-4.1472000000000007"/>
    <n v="7.2576000000000001"/>
    <n v="-9.3311999999999991"/>
    <n v="3"/>
    <n v="2017"/>
  </r>
  <r>
    <n v="6788"/>
    <s v="CA-2015-118843"/>
    <d v="2015-09-13T00:00:00"/>
    <d v="2015-09-20T00:00:00"/>
    <x v="1"/>
    <x v="101"/>
    <x v="101"/>
    <s v="Consumer"/>
    <s v="United States"/>
    <s v="Atlanta"/>
    <s v="Georgia"/>
    <n v="30318"/>
    <s v="South"/>
    <s v="FUR-FU-10003975"/>
    <s v="Furniture"/>
    <s v="Furnishings"/>
    <s v="Eldon Advantage Chair Mats for Low to Medium Pile Carpets"/>
    <n v="129.93"/>
    <n v="3"/>
    <n v="0"/>
    <n v="0"/>
    <n v="12.993"/>
    <n v="-116.93700000000001"/>
    <n v="7"/>
    <n v="2015"/>
  </r>
  <r>
    <n v="6789"/>
    <s v="CA-2015-118843"/>
    <d v="2015-09-13T00:00:00"/>
    <d v="2015-09-20T00:00:00"/>
    <x v="1"/>
    <x v="101"/>
    <x v="101"/>
    <s v="Consumer"/>
    <s v="United States"/>
    <s v="Atlanta"/>
    <s v="Georgia"/>
    <n v="30318"/>
    <s v="South"/>
    <s v="OFF-PA-10001712"/>
    <s v="Office Supplies"/>
    <s v="Paper"/>
    <s v="Xerox 1948"/>
    <n v="69.930000000000007"/>
    <n v="7"/>
    <n v="0"/>
    <n v="0"/>
    <n v="31.468499999999999"/>
    <n v="-38.461500000000008"/>
    <n v="7"/>
    <n v="2015"/>
  </r>
  <r>
    <n v="6790"/>
    <s v="CA-2015-161445"/>
    <d v="2015-09-07T00:00:00"/>
    <d v="2015-09-09T00:00:00"/>
    <x v="0"/>
    <x v="566"/>
    <x v="566"/>
    <s v="Corporate"/>
    <s v="United States"/>
    <s v="Durham"/>
    <s v="North Carolina"/>
    <n v="27707"/>
    <s v="South"/>
    <s v="OFF-AR-10001953"/>
    <s v="Office Supplies"/>
    <s v="Art"/>
    <s v="Boston 1645 Deluxe Heavier-Duty Electric Pencil Sharpener"/>
    <n v="140.73599999999999"/>
    <n v="4"/>
    <n v="0.2"/>
    <n v="-28.147199999999998"/>
    <n v="12.314399999999999"/>
    <n v="-100.27439999999999"/>
    <n v="2"/>
    <n v="2015"/>
  </r>
  <r>
    <n v="6791"/>
    <s v="CA-2016-124527"/>
    <d v="2016-11-16T00:00:00"/>
    <d v="2016-11-17T00:00:00"/>
    <x v="2"/>
    <x v="780"/>
    <x v="780"/>
    <s v="Consumer"/>
    <s v="United States"/>
    <s v="Roseville"/>
    <s v="California"/>
    <n v="95661"/>
    <s v="West"/>
    <s v="OFF-BI-10004967"/>
    <s v="Office Supplies"/>
    <s v="Binders"/>
    <s v="Round Ring Binders"/>
    <n v="8.32"/>
    <n v="5"/>
    <n v="0.2"/>
    <n v="-1.6640000000000001"/>
    <n v="2.8079999999999998"/>
    <n v="-3.8480000000000008"/>
    <n v="1"/>
    <n v="2016"/>
  </r>
  <r>
    <n v="6792"/>
    <s v="CA-2016-162348"/>
    <d v="2016-11-10T00:00:00"/>
    <d v="2016-11-15T00:00:00"/>
    <x v="1"/>
    <x v="408"/>
    <x v="408"/>
    <s v="Home Office"/>
    <s v="United States"/>
    <s v="Sacramento"/>
    <s v="California"/>
    <n v="95823"/>
    <s v="West"/>
    <s v="FUR-FU-10003731"/>
    <s v="Furniture"/>
    <s v="Furnishings"/>
    <s v="Eldon Expressions Wood and Plastic Desk Accessories, Oak"/>
    <n v="9.98"/>
    <n v="1"/>
    <n v="0"/>
    <n v="0"/>
    <n v="2.7944"/>
    <n v="-7.1856000000000009"/>
    <n v="5"/>
    <n v="2016"/>
  </r>
  <r>
    <n v="6793"/>
    <s v="CA-2014-141005"/>
    <d v="2014-08-15T00:00:00"/>
    <d v="2014-08-18T00:00:00"/>
    <x v="2"/>
    <x v="394"/>
    <x v="394"/>
    <s v="Consumer"/>
    <s v="United States"/>
    <s v="Fairfield"/>
    <s v="Connecticut"/>
    <n v="6824"/>
    <s v="East"/>
    <s v="OFF-BI-10001989"/>
    <s v="Office Supplies"/>
    <s v="Binders"/>
    <s v="Premium Transparent Presentation Covers by GBC"/>
    <n v="62.94"/>
    <n v="3"/>
    <n v="0"/>
    <n v="0"/>
    <n v="30.211200000000002"/>
    <n v="-32.728799999999993"/>
    <n v="3"/>
    <n v="2014"/>
  </r>
  <r>
    <n v="6794"/>
    <s v="CA-2015-145394"/>
    <d v="2015-11-16T00:00:00"/>
    <d v="2015-11-20T00:00:00"/>
    <x v="1"/>
    <x v="204"/>
    <x v="204"/>
    <s v="Corporate"/>
    <s v="United States"/>
    <s v="Chicago"/>
    <s v="Illinois"/>
    <n v="60610"/>
    <s v="Central"/>
    <s v="OFF-ST-10000344"/>
    <s v="Office Supplies"/>
    <s v="Storage"/>
    <s v="Neat Ideas Personal Hanging Folder Files, Black"/>
    <n v="21.488"/>
    <n v="2"/>
    <n v="0.2"/>
    <n v="-4.2976000000000001"/>
    <n v="1.6115999999999999"/>
    <n v="-15.578800000000001"/>
    <n v="4"/>
    <n v="2015"/>
  </r>
  <r>
    <n v="6795"/>
    <s v="CA-2015-145394"/>
    <d v="2015-11-16T00:00:00"/>
    <d v="2015-11-20T00:00:00"/>
    <x v="1"/>
    <x v="204"/>
    <x v="204"/>
    <s v="Corporate"/>
    <s v="United States"/>
    <s v="Chicago"/>
    <s v="Illinois"/>
    <n v="60610"/>
    <s v="Central"/>
    <s v="TEC-PH-10001051"/>
    <s v="Technology"/>
    <s v="Phones"/>
    <s v="HTC One"/>
    <n v="239.976"/>
    <n v="3"/>
    <n v="0.2"/>
    <n v="-47.995200000000004"/>
    <n v="26.997299999999999"/>
    <n v="-164.98349999999999"/>
    <n v="4"/>
    <n v="2015"/>
  </r>
  <r>
    <n v="6796"/>
    <s v="CA-2015-145394"/>
    <d v="2015-11-16T00:00:00"/>
    <d v="2015-11-20T00:00:00"/>
    <x v="1"/>
    <x v="204"/>
    <x v="204"/>
    <s v="Corporate"/>
    <s v="United States"/>
    <s v="Chicago"/>
    <s v="Illinois"/>
    <n v="60610"/>
    <s v="Central"/>
    <s v="FUR-FU-10001215"/>
    <s v="Furniture"/>
    <s v="Furnishings"/>
    <s v="Howard Miller 11-1/2&quot; Diameter Brentwood Wall Clock"/>
    <n v="34.503999999999998"/>
    <n v="2"/>
    <n v="0.6"/>
    <n v="-20.702399999999997"/>
    <n v="-15.5268"/>
    <n v="-29.328400000000002"/>
    <n v="4"/>
    <n v="2015"/>
  </r>
  <r>
    <n v="6797"/>
    <s v="CA-2015-168809"/>
    <d v="2015-08-25T00:00:00"/>
    <d v="2015-08-25T00:00:00"/>
    <x v="3"/>
    <x v="498"/>
    <x v="498"/>
    <s v="Consumer"/>
    <s v="United States"/>
    <s v="Houston"/>
    <s v="Texas"/>
    <n v="77041"/>
    <s v="Central"/>
    <s v="FUR-FU-10001473"/>
    <s v="Furniture"/>
    <s v="Furnishings"/>
    <s v="Eldon Executive Woodline II Desk Accessories, Mahogany"/>
    <n v="20.103999999999999"/>
    <n v="2"/>
    <n v="0.6"/>
    <n v="-12.062399999999998"/>
    <n v="-16.585799999999999"/>
    <n v="-24.627400000000002"/>
    <n v="0"/>
    <n v="2015"/>
  </r>
  <r>
    <n v="6798"/>
    <s v="CA-2015-168809"/>
    <d v="2015-08-25T00:00:00"/>
    <d v="2015-08-25T00:00:00"/>
    <x v="3"/>
    <x v="498"/>
    <x v="498"/>
    <s v="Consumer"/>
    <s v="United States"/>
    <s v="Houston"/>
    <s v="Texas"/>
    <n v="77041"/>
    <s v="Central"/>
    <s v="OFF-BI-10000315"/>
    <s v="Office Supplies"/>
    <s v="Binders"/>
    <s v="Poly Designer Cover &amp; Back"/>
    <n v="3.798"/>
    <n v="1"/>
    <n v="0.8"/>
    <n v="-3.0384000000000002"/>
    <n v="-6.0768000000000004"/>
    <n v="-6.8364000000000003"/>
    <n v="0"/>
    <n v="2015"/>
  </r>
  <r>
    <n v="6799"/>
    <s v="CA-2015-168809"/>
    <d v="2015-08-25T00:00:00"/>
    <d v="2015-08-25T00:00:00"/>
    <x v="3"/>
    <x v="498"/>
    <x v="498"/>
    <s v="Consumer"/>
    <s v="United States"/>
    <s v="Houston"/>
    <s v="Texas"/>
    <n v="77041"/>
    <s v="Central"/>
    <s v="FUR-FU-10002240"/>
    <s v="Furniture"/>
    <s v="Furnishings"/>
    <s v="Nu-Dell EZ-Mount Plastic Wall Frames"/>
    <n v="7.88"/>
    <n v="5"/>
    <n v="0.6"/>
    <n v="-4.7279999999999998"/>
    <n v="-3.94"/>
    <n v="-7.0920000000000005"/>
    <n v="0"/>
    <n v="2015"/>
  </r>
  <r>
    <n v="6800"/>
    <s v="CA-2016-109827"/>
    <d v="2016-12-25T00:00:00"/>
    <d v="2017-01-01T00:00:00"/>
    <x v="1"/>
    <x v="429"/>
    <x v="429"/>
    <s v="Corporate"/>
    <s v="United States"/>
    <s v="Phoenix"/>
    <s v="Arizona"/>
    <n v="85023"/>
    <s v="West"/>
    <s v="FUR-TA-10002607"/>
    <s v="Furniture"/>
    <s v="Tables"/>
    <s v="KI Conference Tables"/>
    <n v="35.445"/>
    <n v="1"/>
    <n v="0.5"/>
    <n v="-17.7225"/>
    <n v="-24.102599999999999"/>
    <n v="-41.825099999999999"/>
    <n v="7"/>
    <n v="2016"/>
  </r>
  <r>
    <n v="6801"/>
    <s v="CA-2016-109827"/>
    <d v="2016-12-25T00:00:00"/>
    <d v="2017-01-01T00:00:00"/>
    <x v="1"/>
    <x v="429"/>
    <x v="429"/>
    <s v="Corporate"/>
    <s v="United States"/>
    <s v="Phoenix"/>
    <s v="Arizona"/>
    <n v="85023"/>
    <s v="West"/>
    <s v="TEC-MA-10003356"/>
    <s v="Technology"/>
    <s v="Machines"/>
    <s v="Panasonic KX MC6040 Color Laser Multifunction Printer"/>
    <n v="269.97000000000003"/>
    <n v="2"/>
    <n v="0.7"/>
    <n v="-188.97900000000001"/>
    <n v="-386.95699999999999"/>
    <n v="-467.94799999999998"/>
    <n v="7"/>
    <n v="2016"/>
  </r>
  <r>
    <n v="6802"/>
    <s v="CA-2016-109827"/>
    <d v="2016-12-25T00:00:00"/>
    <d v="2017-01-01T00:00:00"/>
    <x v="1"/>
    <x v="429"/>
    <x v="429"/>
    <s v="Corporate"/>
    <s v="United States"/>
    <s v="Phoenix"/>
    <s v="Arizona"/>
    <n v="85023"/>
    <s v="West"/>
    <s v="TEC-AC-10002217"/>
    <s v="Technology"/>
    <s v="Accessories"/>
    <s v="Imation Clip USB flash drive - 8 GB"/>
    <n v="45.12"/>
    <n v="3"/>
    <n v="0.2"/>
    <n v="-9.0239999999999991"/>
    <n v="-7.8959999999999999"/>
    <n v="-43.991999999999997"/>
    <n v="7"/>
    <n v="2016"/>
  </r>
  <r>
    <n v="6803"/>
    <s v="CA-2016-109827"/>
    <d v="2016-12-25T00:00:00"/>
    <d v="2017-01-01T00:00:00"/>
    <x v="1"/>
    <x v="429"/>
    <x v="429"/>
    <s v="Corporate"/>
    <s v="United States"/>
    <s v="Phoenix"/>
    <s v="Arizona"/>
    <n v="85023"/>
    <s v="West"/>
    <s v="TEC-AC-10004353"/>
    <s v="Technology"/>
    <s v="Accessories"/>
    <s v="Hypercom P1300 Pinpad"/>
    <n v="100.8"/>
    <n v="2"/>
    <n v="0.2"/>
    <n v="-20.16"/>
    <n v="21.42"/>
    <n v="-59.22"/>
    <n v="7"/>
    <n v="2016"/>
  </r>
  <r>
    <n v="6804"/>
    <s v="CA-2016-109827"/>
    <d v="2016-12-25T00:00:00"/>
    <d v="2017-01-01T00:00:00"/>
    <x v="1"/>
    <x v="429"/>
    <x v="429"/>
    <s v="Corporate"/>
    <s v="United States"/>
    <s v="Phoenix"/>
    <s v="Arizona"/>
    <n v="85023"/>
    <s v="West"/>
    <s v="FUR-CH-10004754"/>
    <s v="Furniture"/>
    <s v="Chairs"/>
    <s v="Global Stack Chair with Arms, Black"/>
    <n v="47.968000000000004"/>
    <n v="2"/>
    <n v="0.2"/>
    <n v="-9.5936000000000003"/>
    <n v="4.1971999999999996"/>
    <n v="-34.177199999999999"/>
    <n v="7"/>
    <n v="2016"/>
  </r>
  <r>
    <n v="6805"/>
    <s v="CA-2014-152233"/>
    <d v="2014-10-05T00:00:00"/>
    <d v="2014-10-06T00:00:00"/>
    <x v="2"/>
    <x v="168"/>
    <x v="168"/>
    <s v="Consumer"/>
    <s v="United States"/>
    <s v="Pomona"/>
    <s v="California"/>
    <n v="91767"/>
    <s v="West"/>
    <s v="TEC-AC-10002800"/>
    <s v="Technology"/>
    <s v="Accessories"/>
    <s v="Plantronics Audio 478 Stereo USB Headset"/>
    <n v="99.98"/>
    <n v="2"/>
    <n v="0"/>
    <n v="0"/>
    <n v="34.993000000000002"/>
    <n v="-64.986999999999995"/>
    <n v="1"/>
    <n v="2014"/>
  </r>
  <r>
    <n v="6806"/>
    <s v="CA-2014-125682"/>
    <d v="2014-11-22T00:00:00"/>
    <d v="2014-11-25T00:00:00"/>
    <x v="2"/>
    <x v="516"/>
    <x v="516"/>
    <s v="Corporate"/>
    <s v="United States"/>
    <s v="Atlanta"/>
    <s v="Georgia"/>
    <n v="30318"/>
    <s v="South"/>
    <s v="OFF-PA-10001752"/>
    <s v="Office Supplies"/>
    <s v="Paper"/>
    <s v="Hammermill CopyPlus Copy Paper (20Lb. and 84 Bright)"/>
    <n v="9.9600000000000009"/>
    <n v="2"/>
    <n v="0"/>
    <n v="0"/>
    <n v="4.8803999999999998"/>
    <n v="-5.079600000000001"/>
    <n v="3"/>
    <n v="2014"/>
  </r>
  <r>
    <n v="6807"/>
    <s v="CA-2017-162880"/>
    <d v="2017-12-25T00:00:00"/>
    <d v="2017-12-29T00:00:00"/>
    <x v="1"/>
    <x v="241"/>
    <x v="241"/>
    <s v="Corporate"/>
    <s v="United States"/>
    <s v="Everett"/>
    <s v="Washington"/>
    <n v="98208"/>
    <s v="West"/>
    <s v="OFF-BI-10003314"/>
    <s v="Office Supplies"/>
    <s v="Binders"/>
    <s v="Tuff Stuff Recycled Round Ring Binders"/>
    <n v="3.8559999999999999"/>
    <n v="1"/>
    <n v="0.2"/>
    <n v="-0.7712"/>
    <n v="1.3977999999999999"/>
    <n v="-1.6870000000000001"/>
    <n v="4"/>
    <n v="2017"/>
  </r>
  <r>
    <n v="6808"/>
    <s v="CA-2015-128125"/>
    <d v="2015-03-31T00:00:00"/>
    <d v="2015-04-05T00:00:00"/>
    <x v="1"/>
    <x v="182"/>
    <x v="182"/>
    <s v="Corporate"/>
    <s v="United States"/>
    <s v="Houston"/>
    <s v="Texas"/>
    <n v="77095"/>
    <s v="Central"/>
    <s v="OFF-PA-10000357"/>
    <s v="Office Supplies"/>
    <s v="Paper"/>
    <s v="White Dual Perf Computer Printout Paper, 2700 Sheets, 1 Part, Heavyweight, 20 lbs., 14 7/8 x 11"/>
    <n v="98.376000000000005"/>
    <n v="3"/>
    <n v="0.2"/>
    <n v="-19.675200000000004"/>
    <n v="35.661299999999997"/>
    <n v="-43.039500000000004"/>
    <n v="5"/>
    <n v="2015"/>
  </r>
  <r>
    <n v="6809"/>
    <s v="CA-2015-128125"/>
    <d v="2015-03-31T00:00:00"/>
    <d v="2015-04-05T00:00:00"/>
    <x v="1"/>
    <x v="182"/>
    <x v="182"/>
    <s v="Corporate"/>
    <s v="United States"/>
    <s v="Houston"/>
    <s v="Texas"/>
    <n v="77095"/>
    <s v="Central"/>
    <s v="FUR-FU-10001085"/>
    <s v="Furniture"/>
    <s v="Furnishings"/>
    <s v="3M Polarizing Light Filter Sleeves"/>
    <n v="22.38"/>
    <n v="3"/>
    <n v="0.6"/>
    <n v="-13.427999999999999"/>
    <n v="-7.8330000000000002"/>
    <n v="-16.785"/>
    <n v="5"/>
    <n v="2015"/>
  </r>
  <r>
    <n v="6810"/>
    <s v="CA-2017-156237"/>
    <d v="2017-09-14T00:00:00"/>
    <d v="2017-09-15T00:00:00"/>
    <x v="2"/>
    <x v="519"/>
    <x v="519"/>
    <s v="Consumer"/>
    <s v="United States"/>
    <s v="Philadelphia"/>
    <s v="Pennsylvania"/>
    <n v="19140"/>
    <s v="East"/>
    <s v="OFF-BI-10000301"/>
    <s v="Office Supplies"/>
    <s v="Binders"/>
    <s v="GBC Instant Report Kit"/>
    <n v="3.8820000000000001"/>
    <n v="2"/>
    <n v="0.7"/>
    <n v="-2.7174"/>
    <n v="-2.5880000000000001"/>
    <n v="-3.7526000000000002"/>
    <n v="1"/>
    <n v="2017"/>
  </r>
  <r>
    <n v="6811"/>
    <s v="CA-2017-156237"/>
    <d v="2017-09-14T00:00:00"/>
    <d v="2017-09-15T00:00:00"/>
    <x v="2"/>
    <x v="519"/>
    <x v="519"/>
    <s v="Consumer"/>
    <s v="United States"/>
    <s v="Philadelphia"/>
    <s v="Pennsylvania"/>
    <n v="19140"/>
    <s v="East"/>
    <s v="TEC-MA-10002930"/>
    <s v="Technology"/>
    <s v="Machines"/>
    <s v="Ricoh - Ink Collector Unit for GX3000 Series Printers"/>
    <n v="12.585000000000001"/>
    <n v="1"/>
    <n v="0.7"/>
    <n v="-8.8094999999999999"/>
    <n v="-18.038499999999999"/>
    <n v="-21.814"/>
    <n v="1"/>
    <n v="2017"/>
  </r>
  <r>
    <n v="6812"/>
    <s v="CA-2017-156237"/>
    <d v="2017-09-14T00:00:00"/>
    <d v="2017-09-15T00:00:00"/>
    <x v="2"/>
    <x v="519"/>
    <x v="519"/>
    <s v="Consumer"/>
    <s v="United States"/>
    <s v="Philadelphia"/>
    <s v="Pennsylvania"/>
    <n v="19140"/>
    <s v="East"/>
    <s v="FUR-CH-10002372"/>
    <s v="Furniture"/>
    <s v="Chairs"/>
    <s v="Office Star - Ergonomically Designed Knee Chair"/>
    <n v="113.372"/>
    <n v="2"/>
    <n v="0.3"/>
    <n v="-34.011600000000001"/>
    <n v="-29.152799999999999"/>
    <n v="-108.5132"/>
    <n v="1"/>
    <n v="2017"/>
  </r>
  <r>
    <n v="6813"/>
    <s v="CA-2017-156237"/>
    <d v="2017-09-14T00:00:00"/>
    <d v="2017-09-15T00:00:00"/>
    <x v="2"/>
    <x v="519"/>
    <x v="519"/>
    <s v="Consumer"/>
    <s v="United States"/>
    <s v="Philadelphia"/>
    <s v="Pennsylvania"/>
    <n v="19140"/>
    <s v="East"/>
    <s v="OFF-BI-10003707"/>
    <s v="Office Supplies"/>
    <s v="Binders"/>
    <s v="Aluminum Screw Posts"/>
    <n v="18.312000000000001"/>
    <n v="4"/>
    <n v="0.7"/>
    <n v="-12.8184"/>
    <n v="-12.208"/>
    <n v="-17.701599999999999"/>
    <n v="1"/>
    <n v="2017"/>
  </r>
  <r>
    <n v="6814"/>
    <s v="CA-2017-156237"/>
    <d v="2017-09-14T00:00:00"/>
    <d v="2017-09-15T00:00:00"/>
    <x v="2"/>
    <x v="519"/>
    <x v="519"/>
    <s v="Consumer"/>
    <s v="United States"/>
    <s v="Philadelphia"/>
    <s v="Pennsylvania"/>
    <n v="19140"/>
    <s v="East"/>
    <s v="FUR-FU-10001057"/>
    <s v="Furniture"/>
    <s v="Furnishings"/>
    <s v="Tensor Track Tree Floor Lamp"/>
    <n v="127.93600000000001"/>
    <n v="8"/>
    <n v="0.2"/>
    <n v="-25.587200000000003"/>
    <n v="4.7976000000000001"/>
    <n v="-97.551200000000009"/>
    <n v="1"/>
    <n v="2017"/>
  </r>
  <r>
    <n v="6815"/>
    <s v="CA-2017-156237"/>
    <d v="2017-09-14T00:00:00"/>
    <d v="2017-09-15T00:00:00"/>
    <x v="2"/>
    <x v="519"/>
    <x v="519"/>
    <s v="Consumer"/>
    <s v="United States"/>
    <s v="Philadelphia"/>
    <s v="Pennsylvania"/>
    <n v="19140"/>
    <s v="East"/>
    <s v="TEC-MA-10001681"/>
    <s v="Technology"/>
    <s v="Machines"/>
    <s v="Lexmark MarkNet N8150 Wireless Print Server"/>
    <n v="241.17"/>
    <n v="2"/>
    <n v="0.7"/>
    <n v="-168.81899999999999"/>
    <n v="-168.81899999999999"/>
    <n v="-241.17"/>
    <n v="1"/>
    <n v="2017"/>
  </r>
  <r>
    <n v="6816"/>
    <s v="CA-2014-144414"/>
    <d v="2014-06-17T00:00:00"/>
    <d v="2014-06-21T00:00:00"/>
    <x v="1"/>
    <x v="485"/>
    <x v="485"/>
    <s v="Consumer"/>
    <s v="United States"/>
    <s v="Seattle"/>
    <s v="Washington"/>
    <n v="98105"/>
    <s v="West"/>
    <s v="FUR-FU-10003981"/>
    <s v="Furniture"/>
    <s v="Furnishings"/>
    <s v="Eldon Wave Desk Accessories"/>
    <n v="6.24"/>
    <n v="3"/>
    <n v="0"/>
    <n v="0"/>
    <n v="2.6208"/>
    <n v="-3.6192000000000002"/>
    <n v="4"/>
    <n v="2014"/>
  </r>
  <r>
    <n v="6817"/>
    <s v="CA-2014-144414"/>
    <d v="2014-06-17T00:00:00"/>
    <d v="2014-06-21T00:00:00"/>
    <x v="1"/>
    <x v="485"/>
    <x v="485"/>
    <s v="Consumer"/>
    <s v="United States"/>
    <s v="Seattle"/>
    <s v="Washington"/>
    <n v="98105"/>
    <s v="West"/>
    <s v="OFF-FA-10000624"/>
    <s v="Office Supplies"/>
    <s v="Fasteners"/>
    <s v="OIC Binder Clips"/>
    <n v="17.899999999999999"/>
    <n v="5"/>
    <n v="0"/>
    <n v="0"/>
    <n v="8.9499999999999993"/>
    <n v="-8.9499999999999993"/>
    <n v="4"/>
    <n v="2014"/>
  </r>
  <r>
    <n v="6818"/>
    <s v="CA-2014-144414"/>
    <d v="2014-06-17T00:00:00"/>
    <d v="2014-06-21T00:00:00"/>
    <x v="1"/>
    <x v="485"/>
    <x v="485"/>
    <s v="Consumer"/>
    <s v="United States"/>
    <s v="Seattle"/>
    <s v="Washington"/>
    <n v="98105"/>
    <s v="West"/>
    <s v="OFF-BI-10004995"/>
    <s v="Office Supplies"/>
    <s v="Binders"/>
    <s v="GBC DocuBind P400 Electric Binding System"/>
    <n v="3266.3760000000002"/>
    <n v="3"/>
    <n v="0.2"/>
    <n v="-653.27520000000004"/>
    <n v="1061.5722000000001"/>
    <n v="-1551.5286000000001"/>
    <n v="4"/>
    <n v="2014"/>
  </r>
  <r>
    <n v="6819"/>
    <s v="CA-2017-163860"/>
    <d v="2017-12-28T00:00:00"/>
    <d v="2018-01-01T00:00:00"/>
    <x v="1"/>
    <x v="628"/>
    <x v="628"/>
    <s v="Corporate"/>
    <s v="United States"/>
    <s v="Peoria"/>
    <s v="Illinois"/>
    <n v="61604"/>
    <s v="Central"/>
    <s v="OFF-BI-10003784"/>
    <s v="Office Supplies"/>
    <s v="Binders"/>
    <s v="Computer Printout Index Tabs"/>
    <n v="1.68"/>
    <n v="5"/>
    <n v="0.8"/>
    <n v="-1.3440000000000001"/>
    <n v="-2.6880000000000002"/>
    <n v="-3.024"/>
    <n v="4"/>
    <n v="2017"/>
  </r>
  <r>
    <n v="6820"/>
    <s v="CA-2017-163860"/>
    <d v="2017-12-28T00:00:00"/>
    <d v="2018-01-01T00:00:00"/>
    <x v="1"/>
    <x v="628"/>
    <x v="628"/>
    <s v="Corporate"/>
    <s v="United States"/>
    <s v="Peoria"/>
    <s v="Illinois"/>
    <n v="61604"/>
    <s v="Central"/>
    <s v="FUR-FU-10004586"/>
    <s v="Furniture"/>
    <s v="Furnishings"/>
    <s v="G.E. Longer-Life Indoor Recessed Floodlight Bulbs"/>
    <n v="7.968"/>
    <n v="3"/>
    <n v="0.6"/>
    <n v="-4.7808000000000002"/>
    <n v="-2.3904000000000001"/>
    <n v="-5.5776000000000003"/>
    <n v="4"/>
    <n v="2017"/>
  </r>
  <r>
    <n v="6821"/>
    <s v="CA-2017-163860"/>
    <d v="2017-12-28T00:00:00"/>
    <d v="2018-01-01T00:00:00"/>
    <x v="1"/>
    <x v="628"/>
    <x v="628"/>
    <s v="Corporate"/>
    <s v="United States"/>
    <s v="Peoria"/>
    <s v="Illinois"/>
    <n v="61604"/>
    <s v="Central"/>
    <s v="FUR-CH-10004698"/>
    <s v="Furniture"/>
    <s v="Chairs"/>
    <s v="Padded Folding Chairs, Black, 4/Carton"/>
    <n v="113.372"/>
    <n v="2"/>
    <n v="0.3"/>
    <n v="-34.011600000000001"/>
    <n v="-3.2391999999999999"/>
    <n v="-82.599599999999995"/>
    <n v="4"/>
    <n v="2017"/>
  </r>
  <r>
    <n v="6822"/>
    <s v="CA-2017-163860"/>
    <d v="2017-12-28T00:00:00"/>
    <d v="2018-01-01T00:00:00"/>
    <x v="1"/>
    <x v="628"/>
    <x v="628"/>
    <s v="Corporate"/>
    <s v="United States"/>
    <s v="Peoria"/>
    <s v="Illinois"/>
    <n v="61604"/>
    <s v="Central"/>
    <s v="FUR-FU-10001935"/>
    <s v="Furniture"/>
    <s v="Furnishings"/>
    <s v="3M Hangers With Command Adhesive"/>
    <n v="2.96"/>
    <n v="2"/>
    <n v="0.6"/>
    <n v="-1.776"/>
    <n v="-1.4059999999999999"/>
    <n v="-2.59"/>
    <n v="4"/>
    <n v="2017"/>
  </r>
  <r>
    <n v="6823"/>
    <s v="US-2017-115609"/>
    <d v="2017-11-02T00:00:00"/>
    <d v="2017-11-07T00:00:00"/>
    <x v="1"/>
    <x v="473"/>
    <x v="473"/>
    <s v="Consumer"/>
    <s v="United States"/>
    <s v="Los Angeles"/>
    <s v="California"/>
    <n v="90036"/>
    <s v="West"/>
    <s v="OFF-AP-10003040"/>
    <s v="Office Supplies"/>
    <s v="Appliances"/>
    <s v="Fellowes 8 Outlet Superior Workstation Surge Protector w/o Phone/Fax/Modem Protection"/>
    <n v="168.1"/>
    <n v="5"/>
    <n v="0"/>
    <n v="0"/>
    <n v="43.706000000000003"/>
    <n v="-124.39399999999999"/>
    <n v="5"/>
    <n v="2017"/>
  </r>
  <r>
    <n v="6824"/>
    <s v="CA-2015-154291"/>
    <d v="2015-07-25T00:00:00"/>
    <d v="2015-07-29T00:00:00"/>
    <x v="1"/>
    <x v="453"/>
    <x v="453"/>
    <s v="Corporate"/>
    <s v="United States"/>
    <s v="Montgomery"/>
    <s v="Alabama"/>
    <n v="36116"/>
    <s v="South"/>
    <s v="OFF-EN-10001335"/>
    <s v="Office Supplies"/>
    <s v="Envelopes"/>
    <s v="White Business Envelopes with Contemporary Seam, Recycled White Business Envelopes"/>
    <n v="98.46"/>
    <n v="9"/>
    <n v="0"/>
    <n v="0"/>
    <n v="49.23"/>
    <n v="-49.23"/>
    <n v="4"/>
    <n v="2015"/>
  </r>
  <r>
    <n v="6825"/>
    <s v="CA-2015-154291"/>
    <d v="2015-07-25T00:00:00"/>
    <d v="2015-07-29T00:00:00"/>
    <x v="1"/>
    <x v="453"/>
    <x v="453"/>
    <s v="Corporate"/>
    <s v="United States"/>
    <s v="Montgomery"/>
    <s v="Alabama"/>
    <n v="36116"/>
    <s v="South"/>
    <s v="FUR-TA-10002041"/>
    <s v="Furniture"/>
    <s v="Tables"/>
    <s v="Bevis Round Conference Table Top, X-Base"/>
    <n v="358.58"/>
    <n v="2"/>
    <n v="0"/>
    <n v="0"/>
    <n v="39.443800000000003"/>
    <n v="-319.13619999999997"/>
    <n v="4"/>
    <n v="2015"/>
  </r>
  <r>
    <n v="6826"/>
    <s v="CA-2016-118689"/>
    <d v="2016-10-02T00:00:00"/>
    <d v="2016-10-09T00:00:00"/>
    <x v="1"/>
    <x v="568"/>
    <x v="568"/>
    <s v="Corporate"/>
    <s v="United States"/>
    <s v="Lafayette"/>
    <s v="Indiana"/>
    <n v="47905"/>
    <s v="Central"/>
    <s v="OFF-ST-10001558"/>
    <s v="Office Supplies"/>
    <s v="Storage"/>
    <s v="Acco Perma 4000 Stacking Storage Drawers"/>
    <n v="32.479999999999997"/>
    <n v="2"/>
    <n v="0"/>
    <n v="0"/>
    <n v="4.8719999999999999"/>
    <n v="-27.607999999999997"/>
    <n v="7"/>
    <n v="2016"/>
  </r>
  <r>
    <n v="6827"/>
    <s v="CA-2016-118689"/>
    <d v="2016-10-02T00:00:00"/>
    <d v="2016-10-09T00:00:00"/>
    <x v="1"/>
    <x v="568"/>
    <x v="568"/>
    <s v="Corporate"/>
    <s v="United States"/>
    <s v="Lafayette"/>
    <s v="Indiana"/>
    <n v="47905"/>
    <s v="Central"/>
    <s v="TEC-CO-10004722"/>
    <s v="Technology"/>
    <s v="Copiers"/>
    <s v="Canon imageCLASS 2200 Advanced Copier"/>
    <n v="17499.95"/>
    <n v="5"/>
    <n v="0"/>
    <n v="0"/>
    <n v="8399.9760000000006"/>
    <n v="-9099.9740000000002"/>
    <n v="7"/>
    <n v="2016"/>
  </r>
  <r>
    <n v="6828"/>
    <s v="CA-2016-118689"/>
    <d v="2016-10-02T00:00:00"/>
    <d v="2016-10-09T00:00:00"/>
    <x v="1"/>
    <x v="568"/>
    <x v="568"/>
    <s v="Corporate"/>
    <s v="United States"/>
    <s v="Lafayette"/>
    <s v="Indiana"/>
    <n v="47905"/>
    <s v="Central"/>
    <s v="OFF-BI-10004600"/>
    <s v="Office Supplies"/>
    <s v="Binders"/>
    <s v="Ibico Ibimaster 300 Manual Binding System"/>
    <n v="735.98"/>
    <n v="2"/>
    <n v="0"/>
    <n v="0"/>
    <n v="331.19099999999997"/>
    <n v="-404.78900000000004"/>
    <n v="7"/>
    <n v="2016"/>
  </r>
  <r>
    <n v="6829"/>
    <s v="CA-2016-118689"/>
    <d v="2016-10-02T00:00:00"/>
    <d v="2016-10-09T00:00:00"/>
    <x v="1"/>
    <x v="568"/>
    <x v="568"/>
    <s v="Corporate"/>
    <s v="United States"/>
    <s v="Lafayette"/>
    <s v="Indiana"/>
    <n v="47905"/>
    <s v="Central"/>
    <s v="OFF-BI-10003712"/>
    <s v="Office Supplies"/>
    <s v="Binders"/>
    <s v="Acco Pressboard Covers with Storage Hooks, 14 7/8&quot; x 11&quot;, Light Blue"/>
    <n v="34.369999999999997"/>
    <n v="7"/>
    <n v="0"/>
    <n v="0"/>
    <n v="16.8413"/>
    <n v="-17.528699999999997"/>
    <n v="7"/>
    <n v="2016"/>
  </r>
  <r>
    <n v="6830"/>
    <s v="CA-2016-118689"/>
    <d v="2016-10-02T00:00:00"/>
    <d v="2016-10-09T00:00:00"/>
    <x v="1"/>
    <x v="568"/>
    <x v="568"/>
    <s v="Corporate"/>
    <s v="United States"/>
    <s v="Lafayette"/>
    <s v="Indiana"/>
    <n v="47905"/>
    <s v="Central"/>
    <s v="OFF-AR-10001958"/>
    <s v="Office Supplies"/>
    <s v="Art"/>
    <s v="Stanley Bostitch Contemporary Electric Pencil Sharpeners"/>
    <n v="33.96"/>
    <n v="2"/>
    <n v="0"/>
    <n v="0"/>
    <n v="9.5088000000000008"/>
    <n v="-24.4512"/>
    <n v="7"/>
    <n v="2016"/>
  </r>
  <r>
    <n v="6831"/>
    <s v="CA-2016-140438"/>
    <d v="2016-12-24T00:00:00"/>
    <d v="2016-12-27T00:00:00"/>
    <x v="0"/>
    <x v="463"/>
    <x v="463"/>
    <s v="Corporate"/>
    <s v="United States"/>
    <s v="New York City"/>
    <s v="New York"/>
    <n v="10009"/>
    <s v="East"/>
    <s v="TEC-PH-10001750"/>
    <s v="Technology"/>
    <s v="Phones"/>
    <s v="Samsung Rugby III"/>
    <n v="197.97"/>
    <n v="3"/>
    <n v="0"/>
    <n v="0"/>
    <n v="53.451900000000002"/>
    <n v="-144.5181"/>
    <n v="3"/>
    <n v="2016"/>
  </r>
  <r>
    <n v="6832"/>
    <s v="US-2017-123204"/>
    <d v="2017-07-21T00:00:00"/>
    <d v="2017-07-27T00:00:00"/>
    <x v="1"/>
    <x v="750"/>
    <x v="750"/>
    <s v="Consumer"/>
    <s v="United States"/>
    <s v="New York City"/>
    <s v="New York"/>
    <n v="10024"/>
    <s v="East"/>
    <s v="OFF-AP-10002287"/>
    <s v="Office Supplies"/>
    <s v="Appliances"/>
    <s v="Eureka Sanitaire  Multi-Pro Heavy-Duty Upright, Disposable Bags"/>
    <n v="17.48"/>
    <n v="4"/>
    <n v="0"/>
    <n v="0"/>
    <n v="4.5448000000000004"/>
    <n v="-12.9352"/>
    <n v="6"/>
    <n v="2017"/>
  </r>
  <r>
    <n v="6833"/>
    <s v="CA-2015-112522"/>
    <d v="2015-10-10T00:00:00"/>
    <d v="2015-10-17T00:00:00"/>
    <x v="1"/>
    <x v="273"/>
    <x v="273"/>
    <s v="Consumer"/>
    <s v="United States"/>
    <s v="Chicago"/>
    <s v="Illinois"/>
    <n v="60610"/>
    <s v="Central"/>
    <s v="OFF-AR-10003183"/>
    <s v="Office Supplies"/>
    <s v="Art"/>
    <s v="Avery Fluorescent Highlighter Four-Color Set"/>
    <n v="8.016"/>
    <n v="3"/>
    <n v="0.2"/>
    <n v="-1.6032000000000002"/>
    <n v="1.002"/>
    <n v="-5.4108000000000001"/>
    <n v="7"/>
    <n v="2015"/>
  </r>
  <r>
    <n v="6834"/>
    <s v="CA-2016-153101"/>
    <d v="2016-09-08T00:00:00"/>
    <d v="2016-09-08T00:00:00"/>
    <x v="3"/>
    <x v="307"/>
    <x v="307"/>
    <s v="Consumer"/>
    <s v="United States"/>
    <s v="Santa Ana"/>
    <s v="California"/>
    <n v="92704"/>
    <s v="West"/>
    <s v="FUR-TA-10003008"/>
    <s v="Furniture"/>
    <s v="Tables"/>
    <s v="Lesro Round Back Collection Coffee Table, End Table"/>
    <n v="146.04"/>
    <n v="1"/>
    <n v="0.2"/>
    <n v="-29.207999999999998"/>
    <n v="-12.778499999999999"/>
    <n v="-129.6105"/>
    <n v="0"/>
    <n v="2016"/>
  </r>
  <r>
    <n v="6835"/>
    <s v="CA-2016-142615"/>
    <d v="2016-11-20T00:00:00"/>
    <d v="2016-11-24T00:00:00"/>
    <x v="1"/>
    <x v="606"/>
    <x v="606"/>
    <s v="Corporate"/>
    <s v="United States"/>
    <s v="Montebello"/>
    <s v="California"/>
    <n v="90640"/>
    <s v="West"/>
    <s v="TEC-AC-10004803"/>
    <s v="Technology"/>
    <s v="Accessories"/>
    <s v="Sony Micro Vault Click 4 GB USB 2.0 Flash Drive"/>
    <n v="27.88"/>
    <n v="2"/>
    <n v="0"/>
    <n v="0"/>
    <n v="3.9032"/>
    <n v="-23.976799999999997"/>
    <n v="4"/>
    <n v="2016"/>
  </r>
  <r>
    <n v="6836"/>
    <s v="CA-2017-142643"/>
    <d v="2017-10-15T00:00:00"/>
    <d v="2017-10-20T00:00:00"/>
    <x v="1"/>
    <x v="393"/>
    <x v="393"/>
    <s v="Corporate"/>
    <s v="United States"/>
    <s v="Thousand Oaks"/>
    <s v="California"/>
    <n v="91360"/>
    <s v="West"/>
    <s v="OFF-LA-10003510"/>
    <s v="Office Supplies"/>
    <s v="Labels"/>
    <s v="Avery 4027 File Folder Labels for Dot Matrix Printers, 5000 Labels per Box, White"/>
    <n v="152.65"/>
    <n v="5"/>
    <n v="0"/>
    <n v="0"/>
    <n v="70.218999999999994"/>
    <n v="-82.431000000000012"/>
    <n v="5"/>
    <n v="2017"/>
  </r>
  <r>
    <n v="6837"/>
    <s v="CA-2017-142643"/>
    <d v="2017-10-15T00:00:00"/>
    <d v="2017-10-20T00:00:00"/>
    <x v="1"/>
    <x v="393"/>
    <x v="393"/>
    <s v="Corporate"/>
    <s v="United States"/>
    <s v="Thousand Oaks"/>
    <s v="California"/>
    <n v="91360"/>
    <s v="West"/>
    <s v="FUR-FU-10000087"/>
    <s v="Furniture"/>
    <s v="Furnishings"/>
    <s v="Executive Impressions 14&quot; Two-Color Numerals Wall Clock"/>
    <n v="22.72"/>
    <n v="1"/>
    <n v="0"/>
    <n v="0"/>
    <n v="9.3152000000000008"/>
    <n v="-13.404799999999998"/>
    <n v="5"/>
    <n v="2017"/>
  </r>
  <r>
    <n v="6838"/>
    <s v="CA-2015-116260"/>
    <d v="2015-07-06T00:00:00"/>
    <d v="2015-07-12T00:00:00"/>
    <x v="1"/>
    <x v="541"/>
    <x v="541"/>
    <s v="Corporate"/>
    <s v="United States"/>
    <s v="Vineland"/>
    <s v="New Jersey"/>
    <n v="8360"/>
    <s v="East"/>
    <s v="OFF-AR-10003732"/>
    <s v="Office Supplies"/>
    <s v="Art"/>
    <s v="Newell 333"/>
    <n v="11.12"/>
    <n v="4"/>
    <n v="0"/>
    <n v="0"/>
    <n v="2.8912"/>
    <n v="-8.2287999999999997"/>
    <n v="6"/>
    <n v="2015"/>
  </r>
  <r>
    <n v="6839"/>
    <s v="CA-2017-107517"/>
    <d v="2017-02-05T00:00:00"/>
    <d v="2017-02-09T00:00:00"/>
    <x v="1"/>
    <x v="712"/>
    <x v="712"/>
    <s v="Corporate"/>
    <s v="United States"/>
    <s v="Torrance"/>
    <s v="California"/>
    <n v="90503"/>
    <s v="West"/>
    <s v="OFF-AP-10000275"/>
    <s v="Office Supplies"/>
    <s v="Appliances"/>
    <s v="Sanyo Counter Height Refrigerator with Crisper, 3.6 Cubic Foot, Stainless Steel/Black"/>
    <n v="1640.7"/>
    <n v="5"/>
    <n v="0"/>
    <n v="0"/>
    <n v="459.39600000000002"/>
    <n v="-1181.3040000000001"/>
    <n v="4"/>
    <n v="2017"/>
  </r>
  <r>
    <n v="6840"/>
    <s v="CA-2017-107517"/>
    <d v="2017-02-05T00:00:00"/>
    <d v="2017-02-09T00:00:00"/>
    <x v="1"/>
    <x v="712"/>
    <x v="712"/>
    <s v="Corporate"/>
    <s v="United States"/>
    <s v="Torrance"/>
    <s v="California"/>
    <n v="90503"/>
    <s v="West"/>
    <s v="TEC-PH-10003505"/>
    <s v="Technology"/>
    <s v="Phones"/>
    <s v="Geemarc AmpliPOWER60"/>
    <n v="371.2"/>
    <n v="5"/>
    <n v="0.2"/>
    <n v="-74.239999999999995"/>
    <n v="41.76"/>
    <n v="-255.2"/>
    <n v="4"/>
    <n v="2017"/>
  </r>
  <r>
    <n v="6841"/>
    <s v="CA-2015-166338"/>
    <d v="2015-12-06T00:00:00"/>
    <d v="2015-12-07T00:00:00"/>
    <x v="2"/>
    <x v="486"/>
    <x v="486"/>
    <s v="Home Office"/>
    <s v="United States"/>
    <s v="Troy"/>
    <s v="Ohio"/>
    <n v="45373"/>
    <s v="East"/>
    <s v="OFF-BI-10002852"/>
    <s v="Office Supplies"/>
    <s v="Binders"/>
    <s v="Ibico Standard Transparent Covers"/>
    <n v="14.832000000000001"/>
    <n v="3"/>
    <n v="0.7"/>
    <n v="-10.382400000000001"/>
    <n v="-10.382400000000001"/>
    <n v="-14.832000000000001"/>
    <n v="1"/>
    <n v="2015"/>
  </r>
  <r>
    <n v="6842"/>
    <s v="CA-2016-123946"/>
    <d v="2016-09-12T00:00:00"/>
    <d v="2016-09-17T00:00:00"/>
    <x v="1"/>
    <x v="295"/>
    <x v="295"/>
    <s v="Corporate"/>
    <s v="United States"/>
    <s v="Springfield"/>
    <s v="Virginia"/>
    <n v="22153"/>
    <s v="South"/>
    <s v="TEC-AC-10004877"/>
    <s v="Technology"/>
    <s v="Accessories"/>
    <s v="Imation 30456 USB Flash Drive 8GB"/>
    <n v="20.7"/>
    <n v="3"/>
    <n v="0"/>
    <n v="0"/>
    <n v="1.6559999999999999"/>
    <n v="-19.044"/>
    <n v="5"/>
    <n v="2016"/>
  </r>
  <r>
    <n v="6843"/>
    <s v="CA-2016-123946"/>
    <d v="2016-09-12T00:00:00"/>
    <d v="2016-09-17T00:00:00"/>
    <x v="1"/>
    <x v="295"/>
    <x v="295"/>
    <s v="Corporate"/>
    <s v="United States"/>
    <s v="Springfield"/>
    <s v="Virginia"/>
    <n v="22153"/>
    <s v="South"/>
    <s v="OFF-FA-10002975"/>
    <s v="Office Supplies"/>
    <s v="Fasteners"/>
    <s v="Staples"/>
    <n v="11.34"/>
    <n v="3"/>
    <n v="0"/>
    <n v="0"/>
    <n v="5.2164000000000001"/>
    <n v="-6.1235999999999997"/>
    <n v="5"/>
    <n v="2016"/>
  </r>
  <r>
    <n v="6844"/>
    <s v="CA-2016-123946"/>
    <d v="2016-09-12T00:00:00"/>
    <d v="2016-09-17T00:00:00"/>
    <x v="1"/>
    <x v="295"/>
    <x v="295"/>
    <s v="Corporate"/>
    <s v="United States"/>
    <s v="Springfield"/>
    <s v="Virginia"/>
    <n v="22153"/>
    <s v="South"/>
    <s v="OFF-ST-10000419"/>
    <s v="Office Supplies"/>
    <s v="Storage"/>
    <s v="Rogers Jumbo File, Granite"/>
    <n v="67.900000000000006"/>
    <n v="5"/>
    <n v="0"/>
    <n v="0"/>
    <n v="0.67900000000000005"/>
    <n v="-67.221000000000004"/>
    <n v="5"/>
    <n v="2016"/>
  </r>
  <r>
    <n v="6845"/>
    <s v="CA-2016-123946"/>
    <d v="2016-09-12T00:00:00"/>
    <d v="2016-09-17T00:00:00"/>
    <x v="1"/>
    <x v="295"/>
    <x v="295"/>
    <s v="Corporate"/>
    <s v="United States"/>
    <s v="Springfield"/>
    <s v="Virginia"/>
    <n v="22153"/>
    <s v="South"/>
    <s v="FUR-CH-10002073"/>
    <s v="Furniture"/>
    <s v="Chairs"/>
    <s v="Hon Olson Stacker Chairs"/>
    <n v="1059.1199999999999"/>
    <n v="4"/>
    <n v="0"/>
    <n v="0"/>
    <n v="307.14479999999998"/>
    <n v="-751.97519999999986"/>
    <n v="5"/>
    <n v="2016"/>
  </r>
  <r>
    <n v="6846"/>
    <s v="CA-2014-147543"/>
    <d v="2014-07-06T00:00:00"/>
    <d v="2014-07-12T00:00:00"/>
    <x v="1"/>
    <x v="604"/>
    <x v="604"/>
    <s v="Home Office"/>
    <s v="United States"/>
    <s v="El Cajon"/>
    <s v="California"/>
    <n v="92020"/>
    <s v="West"/>
    <s v="FUR-CH-10000155"/>
    <s v="Furniture"/>
    <s v="Chairs"/>
    <s v="Global Comet Stacking Armless Chair"/>
    <n v="478.48"/>
    <n v="2"/>
    <n v="0.2"/>
    <n v="-95.696000000000012"/>
    <n v="47.847999999999999"/>
    <n v="-334.93599999999998"/>
    <n v="6"/>
    <n v="2014"/>
  </r>
  <r>
    <n v="6847"/>
    <s v="US-2016-159093"/>
    <d v="2016-05-09T00:00:00"/>
    <d v="2016-05-14T00:00:00"/>
    <x v="1"/>
    <x v="602"/>
    <x v="602"/>
    <s v="Corporate"/>
    <s v="United States"/>
    <s v="Los Angeles"/>
    <s v="California"/>
    <n v="90036"/>
    <s v="West"/>
    <s v="OFF-PA-10001260"/>
    <s v="Office Supplies"/>
    <s v="Paper"/>
    <s v="TOPS Money Receipt Book, Consecutively Numbered in Red,"/>
    <n v="32.04"/>
    <n v="4"/>
    <n v="0"/>
    <n v="0"/>
    <n v="14.417999999999999"/>
    <n v="-17.622"/>
    <n v="5"/>
    <n v="2016"/>
  </r>
  <r>
    <n v="6848"/>
    <s v="CA-2016-162110"/>
    <d v="2016-07-18T00:00:00"/>
    <d v="2016-07-22T00:00:00"/>
    <x v="1"/>
    <x v="73"/>
    <x v="73"/>
    <s v="Consumer"/>
    <s v="United States"/>
    <s v="Phoenix"/>
    <s v="Arizona"/>
    <n v="85023"/>
    <s v="West"/>
    <s v="TEC-PH-10001924"/>
    <s v="Technology"/>
    <s v="Phones"/>
    <s v="iHome FM Clock Radio with Lightning Dock"/>
    <n v="55.991999999999997"/>
    <n v="1"/>
    <n v="0.2"/>
    <n v="-11.198399999999999"/>
    <n v="3.4994999999999998"/>
    <n v="-41.2941"/>
    <n v="4"/>
    <n v="2016"/>
  </r>
  <r>
    <n v="6849"/>
    <s v="US-2016-163461"/>
    <d v="2016-06-18T00:00:00"/>
    <d v="2016-06-21T00:00:00"/>
    <x v="2"/>
    <x v="590"/>
    <x v="590"/>
    <s v="Consumer"/>
    <s v="United States"/>
    <s v="Frankfort"/>
    <s v="Illinois"/>
    <n v="60423"/>
    <s v="Central"/>
    <s v="OFF-PA-10003134"/>
    <s v="Office Supplies"/>
    <s v="Paper"/>
    <s v="Xerox 1937"/>
    <n v="76.864000000000004"/>
    <n v="2"/>
    <n v="0.2"/>
    <n v="-15.372800000000002"/>
    <n v="26.9024"/>
    <n v="-34.588800000000006"/>
    <n v="3"/>
    <n v="2016"/>
  </r>
  <r>
    <n v="6850"/>
    <s v="CA-2014-101462"/>
    <d v="2014-04-20T00:00:00"/>
    <d v="2014-04-25T00:00:00"/>
    <x v="1"/>
    <x v="546"/>
    <x v="546"/>
    <s v="Consumer"/>
    <s v="United States"/>
    <s v="Los Angeles"/>
    <s v="California"/>
    <n v="90045"/>
    <s v="West"/>
    <s v="FUR-FU-10000409"/>
    <s v="Furniture"/>
    <s v="Furnishings"/>
    <s v="GE 4 Foot Flourescent Tube, 40 Watt"/>
    <n v="59.92"/>
    <n v="4"/>
    <n v="0"/>
    <n v="0"/>
    <n v="27.563199999999998"/>
    <n v="-32.356800000000007"/>
    <n v="5"/>
    <n v="2014"/>
  </r>
  <r>
    <n v="6851"/>
    <s v="US-2016-100461"/>
    <d v="2016-01-08T00:00:00"/>
    <d v="2016-01-12T00:00:00"/>
    <x v="1"/>
    <x v="705"/>
    <x v="705"/>
    <s v="Corporate"/>
    <s v="United States"/>
    <s v="Franklin"/>
    <s v="Wisconsin"/>
    <n v="53132"/>
    <s v="Central"/>
    <s v="FUR-BO-10002545"/>
    <s v="Furniture"/>
    <s v="Bookcases"/>
    <s v="Atlantic Metals Mobile 3-Shelf Bookcases, Custom Colors"/>
    <n v="1565.88"/>
    <n v="6"/>
    <n v="0"/>
    <n v="0"/>
    <n v="407.12880000000001"/>
    <n v="-1158.7512000000002"/>
    <n v="4"/>
    <n v="2016"/>
  </r>
  <r>
    <n v="6852"/>
    <s v="US-2016-100461"/>
    <d v="2016-01-08T00:00:00"/>
    <d v="2016-01-12T00:00:00"/>
    <x v="1"/>
    <x v="705"/>
    <x v="705"/>
    <s v="Corporate"/>
    <s v="United States"/>
    <s v="Franklin"/>
    <s v="Wisconsin"/>
    <n v="53132"/>
    <s v="Central"/>
    <s v="OFF-BI-10001460"/>
    <s v="Office Supplies"/>
    <s v="Binders"/>
    <s v="Plastic Binding Combs"/>
    <n v="106.05"/>
    <n v="7"/>
    <n v="0"/>
    <n v="0"/>
    <n v="49.843499999999999"/>
    <n v="-56.206499999999998"/>
    <n v="4"/>
    <n v="2016"/>
  </r>
  <r>
    <n v="6853"/>
    <s v="US-2017-162670"/>
    <d v="2017-12-23T00:00:00"/>
    <d v="2017-12-28T00:00:00"/>
    <x v="0"/>
    <x v="751"/>
    <x v="751"/>
    <s v="Corporate"/>
    <s v="United States"/>
    <s v="Little Rock"/>
    <s v="Arkansas"/>
    <n v="72209"/>
    <s v="South"/>
    <s v="OFF-ST-10001328"/>
    <s v="Office Supplies"/>
    <s v="Storage"/>
    <s v="Personal Filing Tote with Lid, Black/Gray"/>
    <n v="62.04"/>
    <n v="4"/>
    <n v="0"/>
    <n v="0"/>
    <n v="17.371200000000002"/>
    <n v="-44.668799999999997"/>
    <n v="5"/>
    <n v="2017"/>
  </r>
  <r>
    <n v="6854"/>
    <s v="US-2017-162670"/>
    <d v="2017-12-23T00:00:00"/>
    <d v="2017-12-28T00:00:00"/>
    <x v="0"/>
    <x v="751"/>
    <x v="751"/>
    <s v="Corporate"/>
    <s v="United States"/>
    <s v="Little Rock"/>
    <s v="Arkansas"/>
    <n v="72209"/>
    <s v="South"/>
    <s v="TEC-PH-10003601"/>
    <s v="Technology"/>
    <s v="Phones"/>
    <s v="Ativa D5772 2-Line 5.8GHz Digital Expandable Corded/Cordless Phone System with Answering &amp; Caller ID/Call Waiting, Black/Silver"/>
    <n v="494.97"/>
    <n v="3"/>
    <n v="0"/>
    <n v="0"/>
    <n v="148.49100000000001"/>
    <n v="-346.47900000000004"/>
    <n v="5"/>
    <n v="2017"/>
  </r>
  <r>
    <n v="6855"/>
    <s v="US-2017-162670"/>
    <d v="2017-12-23T00:00:00"/>
    <d v="2017-12-28T00:00:00"/>
    <x v="0"/>
    <x v="751"/>
    <x v="751"/>
    <s v="Corporate"/>
    <s v="United States"/>
    <s v="Little Rock"/>
    <s v="Arkansas"/>
    <n v="72209"/>
    <s v="South"/>
    <s v="OFF-ST-10001522"/>
    <s v="Office Supplies"/>
    <s v="Storage"/>
    <s v="Gould Plastics 18-Pocket Panel Bin, 34w x 5-1/4d x 20-1/2h"/>
    <n v="367.96"/>
    <n v="4"/>
    <n v="0"/>
    <n v="0"/>
    <n v="14.718400000000001"/>
    <n v="-353.24160000000001"/>
    <n v="5"/>
    <n v="2017"/>
  </r>
  <r>
    <n v="6856"/>
    <s v="US-2017-162670"/>
    <d v="2017-12-23T00:00:00"/>
    <d v="2017-12-28T00:00:00"/>
    <x v="0"/>
    <x v="751"/>
    <x v="751"/>
    <s v="Corporate"/>
    <s v="United States"/>
    <s v="Little Rock"/>
    <s v="Arkansas"/>
    <n v="72209"/>
    <s v="South"/>
    <s v="OFF-PA-10001994"/>
    <s v="Office Supplies"/>
    <s v="Paper"/>
    <s v="Ink Jet Note and Greeting Cards, 8-1/2&quot; x 5-1/2&quot; Card Size"/>
    <n v="44.96"/>
    <n v="2"/>
    <n v="0"/>
    <n v="0"/>
    <n v="20.6816"/>
    <n v="-24.278400000000001"/>
    <n v="5"/>
    <n v="2017"/>
  </r>
  <r>
    <n v="6857"/>
    <s v="US-2017-162670"/>
    <d v="2017-12-23T00:00:00"/>
    <d v="2017-12-28T00:00:00"/>
    <x v="0"/>
    <x v="751"/>
    <x v="751"/>
    <s v="Corporate"/>
    <s v="United States"/>
    <s v="Little Rock"/>
    <s v="Arkansas"/>
    <n v="72209"/>
    <s v="South"/>
    <s v="OFF-EN-10001453"/>
    <s v="Office Supplies"/>
    <s v="Envelopes"/>
    <s v="Tyvek Interoffice Envelopes, 9 1/2&quot; x 12 1/2&quot;, 100/Box"/>
    <n v="182.94"/>
    <n v="3"/>
    <n v="0"/>
    <n v="0"/>
    <n v="85.981800000000007"/>
    <n v="-96.958199999999991"/>
    <n v="5"/>
    <n v="2017"/>
  </r>
  <r>
    <n v="6858"/>
    <s v="CA-2017-128965"/>
    <d v="2017-04-17T00:00:00"/>
    <d v="2017-04-22T00:00:00"/>
    <x v="1"/>
    <x v="519"/>
    <x v="519"/>
    <s v="Consumer"/>
    <s v="United States"/>
    <s v="Los Angeles"/>
    <s v="California"/>
    <n v="90008"/>
    <s v="West"/>
    <s v="OFF-PA-10004911"/>
    <s v="Office Supplies"/>
    <s v="Paper"/>
    <s v="Rediform S.O.S. 1-Up Phone Message Bk, 4-1/4x3-1/16 Bk, 1 Form/Pg, 40 Messages/Bk, 3/Pk"/>
    <n v="28.14"/>
    <n v="3"/>
    <n v="0"/>
    <n v="0"/>
    <n v="13.507199999999999"/>
    <n v="-14.632800000000001"/>
    <n v="5"/>
    <n v="2017"/>
  </r>
  <r>
    <n v="6859"/>
    <s v="CA-2017-128965"/>
    <d v="2017-04-17T00:00:00"/>
    <d v="2017-04-22T00:00:00"/>
    <x v="1"/>
    <x v="519"/>
    <x v="519"/>
    <s v="Consumer"/>
    <s v="United States"/>
    <s v="Los Angeles"/>
    <s v="California"/>
    <n v="90008"/>
    <s v="West"/>
    <s v="OFF-LA-10001404"/>
    <s v="Office Supplies"/>
    <s v="Labels"/>
    <s v="Avery 517"/>
    <n v="7.38"/>
    <n v="2"/>
    <n v="0"/>
    <n v="0"/>
    <n v="3.4685999999999999"/>
    <n v="-3.9114"/>
    <n v="5"/>
    <n v="2017"/>
  </r>
  <r>
    <n v="6860"/>
    <s v="CA-2017-128965"/>
    <d v="2017-04-17T00:00:00"/>
    <d v="2017-04-22T00:00:00"/>
    <x v="1"/>
    <x v="519"/>
    <x v="519"/>
    <s v="Consumer"/>
    <s v="United States"/>
    <s v="Los Angeles"/>
    <s v="California"/>
    <n v="90008"/>
    <s v="West"/>
    <s v="OFF-FA-10001561"/>
    <s v="Office Supplies"/>
    <s v="Fasteners"/>
    <s v="Stockwell Push Pins"/>
    <n v="10.9"/>
    <n v="5"/>
    <n v="0"/>
    <n v="0"/>
    <n v="3.597"/>
    <n v="-7.3030000000000008"/>
    <n v="5"/>
    <n v="2017"/>
  </r>
  <r>
    <n v="6861"/>
    <s v="CA-2017-128965"/>
    <d v="2017-04-17T00:00:00"/>
    <d v="2017-04-22T00:00:00"/>
    <x v="1"/>
    <x v="519"/>
    <x v="519"/>
    <s v="Consumer"/>
    <s v="United States"/>
    <s v="Los Angeles"/>
    <s v="California"/>
    <n v="90008"/>
    <s v="West"/>
    <s v="TEC-AC-10001383"/>
    <s v="Technology"/>
    <s v="Accessories"/>
    <s v="Logitech Wireless Touch Keyboard K400"/>
    <n v="274.89"/>
    <n v="11"/>
    <n v="0"/>
    <n v="0"/>
    <n v="46.731299999999997"/>
    <n v="-228.15869999999998"/>
    <n v="5"/>
    <n v="2017"/>
  </r>
  <r>
    <n v="6862"/>
    <s v="CA-2017-128965"/>
    <d v="2017-04-17T00:00:00"/>
    <d v="2017-04-22T00:00:00"/>
    <x v="1"/>
    <x v="519"/>
    <x v="519"/>
    <s v="Consumer"/>
    <s v="United States"/>
    <s v="Los Angeles"/>
    <s v="California"/>
    <n v="90008"/>
    <s v="West"/>
    <s v="OFF-LA-10003190"/>
    <s v="Office Supplies"/>
    <s v="Labels"/>
    <s v="Avery 474"/>
    <n v="23.04"/>
    <n v="8"/>
    <n v="0"/>
    <n v="0"/>
    <n v="11.2896"/>
    <n v="-11.750399999999999"/>
    <n v="5"/>
    <n v="2017"/>
  </r>
  <r>
    <n v="6863"/>
    <s v="CA-2017-128965"/>
    <d v="2017-04-17T00:00:00"/>
    <d v="2017-04-22T00:00:00"/>
    <x v="1"/>
    <x v="519"/>
    <x v="519"/>
    <s v="Consumer"/>
    <s v="United States"/>
    <s v="Los Angeles"/>
    <s v="California"/>
    <n v="90008"/>
    <s v="West"/>
    <s v="FUR-CH-10003774"/>
    <s v="Furniture"/>
    <s v="Chairs"/>
    <s v="Global Wood Trimmed Manager's Task Chair, Khaki"/>
    <n v="218.352"/>
    <n v="3"/>
    <n v="0.2"/>
    <n v="-43.670400000000001"/>
    <n v="-19.105799999999999"/>
    <n v="-193.78739999999999"/>
    <n v="5"/>
    <n v="2017"/>
  </r>
  <r>
    <n v="6864"/>
    <s v="CA-2017-138618"/>
    <d v="2017-12-01T00:00:00"/>
    <d v="2017-12-08T00:00:00"/>
    <x v="1"/>
    <x v="199"/>
    <x v="199"/>
    <s v="Corporate"/>
    <s v="United States"/>
    <s v="San Antonio"/>
    <s v="Texas"/>
    <n v="78207"/>
    <s v="Central"/>
    <s v="OFF-PA-10000520"/>
    <s v="Office Supplies"/>
    <s v="Paper"/>
    <s v="Xerox 201"/>
    <n v="10.368"/>
    <n v="2"/>
    <n v="0.2"/>
    <n v="-2.0736000000000003"/>
    <n v="3.6288"/>
    <n v="-4.6655999999999995"/>
    <n v="7"/>
    <n v="2017"/>
  </r>
  <r>
    <n v="6865"/>
    <s v="US-2016-126452"/>
    <d v="2016-08-21T00:00:00"/>
    <d v="2016-08-28T00:00:00"/>
    <x v="1"/>
    <x v="554"/>
    <x v="554"/>
    <s v="Corporate"/>
    <s v="United States"/>
    <s v="Los Angeles"/>
    <s v="California"/>
    <n v="90004"/>
    <s v="West"/>
    <s v="OFF-BI-10004465"/>
    <s v="Office Supplies"/>
    <s v="Binders"/>
    <s v="Avery Durable Slant Ring Binders"/>
    <n v="12.672000000000001"/>
    <n v="2"/>
    <n v="0.2"/>
    <n v="-2.5344000000000002"/>
    <n v="4.7519999999999998"/>
    <n v="-5.3856000000000011"/>
    <n v="7"/>
    <n v="2016"/>
  </r>
  <r>
    <n v="6866"/>
    <s v="US-2016-126452"/>
    <d v="2016-08-21T00:00:00"/>
    <d v="2016-08-28T00:00:00"/>
    <x v="1"/>
    <x v="554"/>
    <x v="554"/>
    <s v="Corporate"/>
    <s v="United States"/>
    <s v="Los Angeles"/>
    <s v="California"/>
    <n v="90004"/>
    <s v="West"/>
    <s v="TEC-PH-10003555"/>
    <s v="Technology"/>
    <s v="Phones"/>
    <s v="Motorola HK250 Universal Bluetooth Headset"/>
    <n v="91.96"/>
    <n v="5"/>
    <n v="0.2"/>
    <n v="-18.391999999999999"/>
    <n v="-20.690999999999999"/>
    <n v="-94.259"/>
    <n v="7"/>
    <n v="2016"/>
  </r>
  <r>
    <n v="6867"/>
    <s v="US-2016-126452"/>
    <d v="2016-08-21T00:00:00"/>
    <d v="2016-08-28T00:00:00"/>
    <x v="1"/>
    <x v="554"/>
    <x v="554"/>
    <s v="Corporate"/>
    <s v="United States"/>
    <s v="Los Angeles"/>
    <s v="California"/>
    <n v="90004"/>
    <s v="West"/>
    <s v="TEC-AC-10000844"/>
    <s v="Technology"/>
    <s v="Accessories"/>
    <s v="Logitech Gaming G510s - Keyboard"/>
    <n v="254.97"/>
    <n v="3"/>
    <n v="0"/>
    <n v="0"/>
    <n v="91.789199999999994"/>
    <n v="-163.1808"/>
    <n v="7"/>
    <n v="2016"/>
  </r>
  <r>
    <n v="6868"/>
    <s v="US-2016-126452"/>
    <d v="2016-08-21T00:00:00"/>
    <d v="2016-08-28T00:00:00"/>
    <x v="1"/>
    <x v="554"/>
    <x v="554"/>
    <s v="Corporate"/>
    <s v="United States"/>
    <s v="Los Angeles"/>
    <s v="California"/>
    <n v="90004"/>
    <s v="West"/>
    <s v="TEC-PH-10003187"/>
    <s v="Technology"/>
    <s v="Phones"/>
    <s v="Anker Astro Mini 3000mAh Ultra-Compact Portable Charger"/>
    <n v="31.984000000000002"/>
    <n v="2"/>
    <n v="0.2"/>
    <n v="-6.3968000000000007"/>
    <n v="-7.9960000000000004"/>
    <n v="-33.583200000000005"/>
    <n v="7"/>
    <n v="2016"/>
  </r>
  <r>
    <n v="6869"/>
    <s v="US-2016-126452"/>
    <d v="2016-08-21T00:00:00"/>
    <d v="2016-08-28T00:00:00"/>
    <x v="1"/>
    <x v="554"/>
    <x v="554"/>
    <s v="Corporate"/>
    <s v="United States"/>
    <s v="Los Angeles"/>
    <s v="California"/>
    <n v="90004"/>
    <s v="West"/>
    <s v="FUR-TA-10003569"/>
    <s v="Furniture"/>
    <s v="Tables"/>
    <s v="Bretford CR8500 Series Meeting Room Furniture"/>
    <n v="2887.056"/>
    <n v="9"/>
    <n v="0.2"/>
    <n v="-577.41120000000001"/>
    <n v="180.441"/>
    <n v="-2129.2038000000002"/>
    <n v="7"/>
    <n v="2016"/>
  </r>
  <r>
    <n v="6870"/>
    <s v="US-2016-126452"/>
    <d v="2016-08-21T00:00:00"/>
    <d v="2016-08-28T00:00:00"/>
    <x v="1"/>
    <x v="554"/>
    <x v="554"/>
    <s v="Corporate"/>
    <s v="United States"/>
    <s v="Los Angeles"/>
    <s v="California"/>
    <n v="90004"/>
    <s v="West"/>
    <s v="OFF-PA-10003848"/>
    <s v="Office Supplies"/>
    <s v="Paper"/>
    <s v="Xerox 1997"/>
    <n v="12.96"/>
    <n v="2"/>
    <n v="0"/>
    <n v="0"/>
    <n v="6.2207999999999997"/>
    <n v="-6.7392000000000012"/>
    <n v="7"/>
    <n v="2016"/>
  </r>
  <r>
    <n v="6871"/>
    <s v="US-2016-126452"/>
    <d v="2016-08-21T00:00:00"/>
    <d v="2016-08-28T00:00:00"/>
    <x v="1"/>
    <x v="554"/>
    <x v="554"/>
    <s v="Corporate"/>
    <s v="United States"/>
    <s v="Los Angeles"/>
    <s v="California"/>
    <n v="90004"/>
    <s v="West"/>
    <s v="OFF-PA-10002606"/>
    <s v="Office Supplies"/>
    <s v="Paper"/>
    <s v="Xerox 1928"/>
    <n v="47.52"/>
    <n v="9"/>
    <n v="0"/>
    <n v="0"/>
    <n v="21.384"/>
    <n v="-26.136000000000003"/>
    <n v="7"/>
    <n v="2016"/>
  </r>
  <r>
    <n v="6872"/>
    <s v="CA-2016-145009"/>
    <d v="2016-12-05T00:00:00"/>
    <d v="2016-12-08T00:00:00"/>
    <x v="0"/>
    <x v="575"/>
    <x v="575"/>
    <s v="Corporate"/>
    <s v="United States"/>
    <s v="Chicago"/>
    <s v="Illinois"/>
    <n v="60610"/>
    <s v="Central"/>
    <s v="OFF-LA-10004853"/>
    <s v="Office Supplies"/>
    <s v="Labels"/>
    <s v="Avery 483"/>
    <n v="11.952"/>
    <n v="3"/>
    <n v="0.2"/>
    <n v="-2.3904000000000001"/>
    <n v="3.8843999999999999"/>
    <n v="-5.6772000000000009"/>
    <n v="3"/>
    <n v="2016"/>
  </r>
  <r>
    <n v="6873"/>
    <s v="CA-2015-162544"/>
    <d v="2015-12-16T00:00:00"/>
    <d v="2015-12-19T00:00:00"/>
    <x v="2"/>
    <x v="65"/>
    <x v="65"/>
    <s v="Consumer"/>
    <s v="United States"/>
    <s v="Seattle"/>
    <s v="Washington"/>
    <n v="98105"/>
    <s v="West"/>
    <s v="OFF-PA-10004948"/>
    <s v="Office Supplies"/>
    <s v="Paper"/>
    <s v="Xerox 190"/>
    <n v="4.9800000000000004"/>
    <n v="1"/>
    <n v="0"/>
    <n v="0"/>
    <n v="2.3405999999999998"/>
    <n v="-2.6394000000000006"/>
    <n v="3"/>
    <n v="2015"/>
  </r>
  <r>
    <n v="6874"/>
    <s v="CA-2014-124394"/>
    <d v="2014-10-17T00:00:00"/>
    <d v="2014-10-22T00:00:00"/>
    <x v="0"/>
    <x v="14"/>
    <x v="14"/>
    <s v="Consumer"/>
    <s v="United States"/>
    <s v="Beaumont"/>
    <s v="Texas"/>
    <n v="77705"/>
    <s v="Central"/>
    <s v="OFF-BI-10003676"/>
    <s v="Office Supplies"/>
    <s v="Binders"/>
    <s v="GBC Standard Recycled Report Covers, Clear Plastic Sheets"/>
    <n v="10.78"/>
    <n v="5"/>
    <n v="0.8"/>
    <n v="-8.6240000000000006"/>
    <n v="-17.248000000000001"/>
    <n v="-19.404"/>
    <n v="5"/>
    <n v="2014"/>
  </r>
  <r>
    <n v="6875"/>
    <s v="CA-2014-124394"/>
    <d v="2014-10-17T00:00:00"/>
    <d v="2014-10-22T00:00:00"/>
    <x v="0"/>
    <x v="14"/>
    <x v="14"/>
    <s v="Consumer"/>
    <s v="United States"/>
    <s v="Beaumont"/>
    <s v="Texas"/>
    <n v="77705"/>
    <s v="Central"/>
    <s v="TEC-AC-10001314"/>
    <s v="Technology"/>
    <s v="Accessories"/>
    <s v="Case Logic 2.4GHz Wireless Keyboard"/>
    <n v="119.976"/>
    <n v="3"/>
    <n v="0.2"/>
    <n v="-23.995200000000001"/>
    <n v="-17.996400000000001"/>
    <n v="-113.97720000000001"/>
    <n v="5"/>
    <n v="2014"/>
  </r>
  <r>
    <n v="6876"/>
    <s v="US-2016-121013"/>
    <d v="2016-09-05T00:00:00"/>
    <d v="2016-09-10T00:00:00"/>
    <x v="1"/>
    <x v="462"/>
    <x v="462"/>
    <s v="Consumer"/>
    <s v="United States"/>
    <s v="Chesapeake"/>
    <s v="Virginia"/>
    <n v="23320"/>
    <s v="South"/>
    <s v="OFF-LA-10004545"/>
    <s v="Office Supplies"/>
    <s v="Labels"/>
    <s v="Avery 50"/>
    <n v="25.06"/>
    <n v="2"/>
    <n v="0"/>
    <n v="0"/>
    <n v="11.7782"/>
    <n v="-13.281799999999999"/>
    <n v="5"/>
    <n v="2016"/>
  </r>
  <r>
    <n v="6877"/>
    <s v="US-2016-121013"/>
    <d v="2016-09-05T00:00:00"/>
    <d v="2016-09-10T00:00:00"/>
    <x v="1"/>
    <x v="462"/>
    <x v="462"/>
    <s v="Consumer"/>
    <s v="United States"/>
    <s v="Chesapeake"/>
    <s v="Virginia"/>
    <n v="23320"/>
    <s v="South"/>
    <s v="FUR-TA-10003238"/>
    <s v="Furniture"/>
    <s v="Tables"/>
    <s v="Chromcraft Bull-Nose Wood 48&quot; x 96&quot; Rectangular Conference Tables"/>
    <n v="1652.94"/>
    <n v="3"/>
    <n v="0"/>
    <n v="0"/>
    <n v="314.05860000000001"/>
    <n v="-1338.8814"/>
    <n v="5"/>
    <n v="2016"/>
  </r>
  <r>
    <n v="6878"/>
    <s v="US-2015-123918"/>
    <d v="2015-10-15T00:00:00"/>
    <d v="2015-10-15T00:00:00"/>
    <x v="3"/>
    <x v="0"/>
    <x v="0"/>
    <s v="Consumer"/>
    <s v="United States"/>
    <s v="Dallas"/>
    <s v="Texas"/>
    <n v="75217"/>
    <s v="Central"/>
    <s v="FUR-FU-10004952"/>
    <s v="Furniture"/>
    <s v="Furnishings"/>
    <s v="C-Line Cubicle Keepers Polyproplyene Holder w/Velcro Back, 8-1/2x11, 25/Bx"/>
    <n v="131.376"/>
    <n v="6"/>
    <n v="0.6"/>
    <n v="-78.825599999999994"/>
    <n v="-95.247600000000006"/>
    <n v="-147.798"/>
    <n v="0"/>
    <n v="2015"/>
  </r>
  <r>
    <n v="6879"/>
    <s v="US-2015-123918"/>
    <d v="2015-10-15T00:00:00"/>
    <d v="2015-10-15T00:00:00"/>
    <x v="3"/>
    <x v="0"/>
    <x v="0"/>
    <s v="Consumer"/>
    <s v="United States"/>
    <s v="Dallas"/>
    <s v="Texas"/>
    <n v="75217"/>
    <s v="Central"/>
    <s v="OFF-PA-10003001"/>
    <s v="Office Supplies"/>
    <s v="Paper"/>
    <s v="Xerox 1986"/>
    <n v="5.3440000000000003"/>
    <n v="1"/>
    <n v="0.2"/>
    <n v="-1.0688000000000002"/>
    <n v="1.8704000000000001"/>
    <n v="-2.4047999999999998"/>
    <n v="0"/>
    <n v="2015"/>
  </r>
  <r>
    <n v="6880"/>
    <s v="CA-2015-137113"/>
    <d v="2015-12-01T00:00:00"/>
    <d v="2015-12-05T00:00:00"/>
    <x v="0"/>
    <x v="69"/>
    <x v="69"/>
    <s v="Home Office"/>
    <s v="United States"/>
    <s v="Seattle"/>
    <s v="Washington"/>
    <n v="98105"/>
    <s v="West"/>
    <s v="FUR-CH-10001215"/>
    <s v="Furniture"/>
    <s v="Chairs"/>
    <s v="Global Troy Executive Leather Low-Back Tilter"/>
    <n v="2003.92"/>
    <n v="5"/>
    <n v="0.2"/>
    <n v="-400.78400000000005"/>
    <n v="125.245"/>
    <n v="-1477.8910000000001"/>
    <n v="4"/>
    <n v="2015"/>
  </r>
  <r>
    <n v="6881"/>
    <s v="CA-2015-137113"/>
    <d v="2015-12-01T00:00:00"/>
    <d v="2015-12-05T00:00:00"/>
    <x v="0"/>
    <x v="69"/>
    <x v="69"/>
    <s v="Home Office"/>
    <s v="United States"/>
    <s v="Seattle"/>
    <s v="Washington"/>
    <n v="98105"/>
    <s v="West"/>
    <s v="OFF-PA-10004255"/>
    <s v="Office Supplies"/>
    <s v="Paper"/>
    <s v="Xerox 219"/>
    <n v="32.4"/>
    <n v="5"/>
    <n v="0"/>
    <n v="0"/>
    <n v="15.552"/>
    <n v="-16.847999999999999"/>
    <n v="4"/>
    <n v="2015"/>
  </r>
  <r>
    <n v="6882"/>
    <s v="CA-2015-137113"/>
    <d v="2015-12-01T00:00:00"/>
    <d v="2015-12-05T00:00:00"/>
    <x v="0"/>
    <x v="69"/>
    <x v="69"/>
    <s v="Home Office"/>
    <s v="United States"/>
    <s v="Seattle"/>
    <s v="Washington"/>
    <n v="98105"/>
    <s v="West"/>
    <s v="FUR-TA-10001705"/>
    <s v="Furniture"/>
    <s v="Tables"/>
    <s v="Bush Advantage Collection Round Conference Table"/>
    <n v="1913.4"/>
    <n v="9"/>
    <n v="0"/>
    <n v="0"/>
    <n v="401.81400000000002"/>
    <n v="-1511.586"/>
    <n v="4"/>
    <n v="2015"/>
  </r>
  <r>
    <n v="6883"/>
    <s v="CA-2015-137113"/>
    <d v="2015-12-01T00:00:00"/>
    <d v="2015-12-05T00:00:00"/>
    <x v="0"/>
    <x v="69"/>
    <x v="69"/>
    <s v="Home Office"/>
    <s v="United States"/>
    <s v="Seattle"/>
    <s v="Washington"/>
    <n v="98105"/>
    <s v="West"/>
    <s v="OFF-ST-10002554"/>
    <s v="Office Supplies"/>
    <s v="Storage"/>
    <s v="Tennsco Industrial Shelving"/>
    <n v="146.72999999999999"/>
    <n v="3"/>
    <n v="0"/>
    <n v="0"/>
    <n v="2.9346000000000001"/>
    <n v="-143.7954"/>
    <n v="4"/>
    <n v="2015"/>
  </r>
  <r>
    <n v="6884"/>
    <s v="CA-2015-137113"/>
    <d v="2015-12-01T00:00:00"/>
    <d v="2015-12-05T00:00:00"/>
    <x v="0"/>
    <x v="69"/>
    <x v="69"/>
    <s v="Home Office"/>
    <s v="United States"/>
    <s v="Seattle"/>
    <s v="Washington"/>
    <n v="98105"/>
    <s v="West"/>
    <s v="OFF-PA-10002222"/>
    <s v="Office Supplies"/>
    <s v="Paper"/>
    <s v="Xerox Color Copier Paper, 11&quot; x 17&quot;, Ream"/>
    <n v="114.2"/>
    <n v="5"/>
    <n v="0"/>
    <n v="0"/>
    <n v="52.531999999999996"/>
    <n v="-61.668000000000006"/>
    <n v="4"/>
    <n v="2015"/>
  </r>
  <r>
    <n v="6885"/>
    <s v="CA-2015-120677"/>
    <d v="2015-05-31T00:00:00"/>
    <d v="2015-06-04T00:00:00"/>
    <x v="1"/>
    <x v="217"/>
    <x v="217"/>
    <s v="Consumer"/>
    <s v="United States"/>
    <s v="Minneapolis"/>
    <s v="Minnesota"/>
    <n v="55407"/>
    <s v="Central"/>
    <s v="FUR-CH-10002320"/>
    <s v="Furniture"/>
    <s v="Chairs"/>
    <s v="Hon Pagoda Stacking Chairs"/>
    <n v="2567.84"/>
    <n v="8"/>
    <n v="0"/>
    <n v="0"/>
    <n v="770.35199999999998"/>
    <n v="-1797.4880000000003"/>
    <n v="4"/>
    <n v="2015"/>
  </r>
  <r>
    <n v="6886"/>
    <s v="CA-2017-123036"/>
    <d v="2017-09-10T00:00:00"/>
    <d v="2017-09-17T00:00:00"/>
    <x v="1"/>
    <x v="456"/>
    <x v="456"/>
    <s v="Consumer"/>
    <s v="United States"/>
    <s v="Springfield"/>
    <s v="Ohio"/>
    <n v="45503"/>
    <s v="East"/>
    <s v="TEC-AC-10003499"/>
    <s v="Technology"/>
    <s v="Accessories"/>
    <s v="Memorex Mini Travel Drive 8 GB USB 2.0 Flash Drive"/>
    <n v="37.055999999999997"/>
    <n v="4"/>
    <n v="0.2"/>
    <n v="-7.4112"/>
    <n v="8.8008000000000006"/>
    <n v="-20.843999999999994"/>
    <n v="7"/>
    <n v="2017"/>
  </r>
  <r>
    <n v="6887"/>
    <s v="CA-2017-123036"/>
    <d v="2017-09-10T00:00:00"/>
    <d v="2017-09-17T00:00:00"/>
    <x v="1"/>
    <x v="456"/>
    <x v="456"/>
    <s v="Consumer"/>
    <s v="United States"/>
    <s v="Springfield"/>
    <s v="Ohio"/>
    <n v="45503"/>
    <s v="East"/>
    <s v="TEC-PH-10003580"/>
    <s v="Technology"/>
    <s v="Phones"/>
    <s v="Cisco IP Phone 7961G-GE VoIP phone"/>
    <n v="259.89600000000002"/>
    <n v="2"/>
    <n v="0.4"/>
    <n v="-103.95840000000001"/>
    <n v="-56.3108"/>
    <n v="-212.2484"/>
    <n v="7"/>
    <n v="2017"/>
  </r>
  <r>
    <n v="6888"/>
    <s v="CA-2017-120222"/>
    <d v="2017-04-25T00:00:00"/>
    <d v="2017-05-02T00:00:00"/>
    <x v="1"/>
    <x v="328"/>
    <x v="328"/>
    <s v="Consumer"/>
    <s v="United States"/>
    <s v="Los Angeles"/>
    <s v="California"/>
    <n v="90032"/>
    <s v="West"/>
    <s v="OFF-PA-10004675"/>
    <s v="Office Supplies"/>
    <s v="Paper"/>
    <s v="Telephone Message Books with Fax/Mobile Section, 5 1/2&quot; x 3 3/16&quot;"/>
    <n v="19.05"/>
    <n v="3"/>
    <n v="0"/>
    <n v="0"/>
    <n v="8.7629999999999999"/>
    <n v="-10.287000000000001"/>
    <n v="7"/>
    <n v="2017"/>
  </r>
  <r>
    <n v="6889"/>
    <s v="CA-2017-120222"/>
    <d v="2017-04-25T00:00:00"/>
    <d v="2017-05-02T00:00:00"/>
    <x v="1"/>
    <x v="328"/>
    <x v="328"/>
    <s v="Consumer"/>
    <s v="United States"/>
    <s v="Los Angeles"/>
    <s v="California"/>
    <n v="90032"/>
    <s v="West"/>
    <s v="OFF-BI-10000666"/>
    <s v="Office Supplies"/>
    <s v="Binders"/>
    <s v="Surelock Post Binders"/>
    <n v="73.343999999999994"/>
    <n v="3"/>
    <n v="0.2"/>
    <n v="-14.668799999999999"/>
    <n v="27.504000000000001"/>
    <n v="-31.171199999999995"/>
    <n v="7"/>
    <n v="2017"/>
  </r>
  <r>
    <n v="6890"/>
    <s v="CA-2017-164756"/>
    <d v="2017-09-18T00:00:00"/>
    <d v="2017-09-22T00:00:00"/>
    <x v="1"/>
    <x v="164"/>
    <x v="164"/>
    <s v="Corporate"/>
    <s v="United States"/>
    <s v="Columbus"/>
    <s v="Georgia"/>
    <n v="31907"/>
    <s v="South"/>
    <s v="TEC-PH-10001552"/>
    <s v="Technology"/>
    <s v="Phones"/>
    <s v="I Need's 3d Hello Kitty Hybrid Silicone Case Cover for HTC One X 4g with 3d Hello Kitty Stylus Pen Green/pink"/>
    <n v="95.68"/>
    <n v="8"/>
    <n v="0"/>
    <n v="0"/>
    <n v="26.790400000000002"/>
    <n v="-68.889600000000002"/>
    <n v="4"/>
    <n v="2017"/>
  </r>
  <r>
    <n v="6891"/>
    <s v="CA-2017-164756"/>
    <d v="2017-09-18T00:00:00"/>
    <d v="2017-09-22T00:00:00"/>
    <x v="1"/>
    <x v="164"/>
    <x v="164"/>
    <s v="Corporate"/>
    <s v="United States"/>
    <s v="Columbus"/>
    <s v="Georgia"/>
    <n v="31907"/>
    <s v="South"/>
    <s v="OFF-PA-10000673"/>
    <s v="Office Supplies"/>
    <s v="Paper"/>
    <s v="Post-it “Important Message” Note Pad, Neon Colors, 50 Sheets/Pad"/>
    <n v="50.96"/>
    <n v="7"/>
    <n v="0"/>
    <n v="0"/>
    <n v="24.460799999999999"/>
    <n v="-26.499200000000002"/>
    <n v="4"/>
    <n v="2017"/>
  </r>
  <r>
    <n v="6892"/>
    <s v="CA-2017-164756"/>
    <d v="2017-09-18T00:00:00"/>
    <d v="2017-09-22T00:00:00"/>
    <x v="1"/>
    <x v="164"/>
    <x v="164"/>
    <s v="Corporate"/>
    <s v="United States"/>
    <s v="Columbus"/>
    <s v="Georgia"/>
    <n v="31907"/>
    <s v="South"/>
    <s v="OFF-AR-10000380"/>
    <s v="Office Supplies"/>
    <s v="Art"/>
    <s v="Hunt PowerHouse Electric Pencil Sharpener, Blue"/>
    <n v="113.94"/>
    <n v="3"/>
    <n v="0"/>
    <n v="0"/>
    <n v="34.182000000000002"/>
    <n v="-79.757999999999996"/>
    <n v="4"/>
    <n v="2017"/>
  </r>
  <r>
    <n v="6893"/>
    <s v="CA-2017-164756"/>
    <d v="2017-09-18T00:00:00"/>
    <d v="2017-09-22T00:00:00"/>
    <x v="1"/>
    <x v="164"/>
    <x v="164"/>
    <s v="Corporate"/>
    <s v="United States"/>
    <s v="Columbus"/>
    <s v="Georgia"/>
    <n v="31907"/>
    <s v="South"/>
    <s v="OFF-PA-10003848"/>
    <s v="Office Supplies"/>
    <s v="Paper"/>
    <s v="Xerox 1997"/>
    <n v="25.92"/>
    <n v="4"/>
    <n v="0"/>
    <n v="0"/>
    <n v="12.441599999999999"/>
    <n v="-13.478400000000002"/>
    <n v="4"/>
    <n v="2017"/>
  </r>
  <r>
    <n v="6894"/>
    <s v="CA-2017-164756"/>
    <d v="2017-09-18T00:00:00"/>
    <d v="2017-09-22T00:00:00"/>
    <x v="1"/>
    <x v="164"/>
    <x v="164"/>
    <s v="Corporate"/>
    <s v="United States"/>
    <s v="Columbus"/>
    <s v="Georgia"/>
    <n v="31907"/>
    <s v="South"/>
    <s v="FUR-FU-10002963"/>
    <s v="Furniture"/>
    <s v="Furnishings"/>
    <s v="Master Caster Door Stop, Gray"/>
    <n v="20.32"/>
    <n v="4"/>
    <n v="0"/>
    <n v="0"/>
    <n v="6.9088000000000003"/>
    <n v="-13.411200000000001"/>
    <n v="4"/>
    <n v="2017"/>
  </r>
  <r>
    <n v="6895"/>
    <s v="CA-2017-164756"/>
    <d v="2017-09-18T00:00:00"/>
    <d v="2017-09-22T00:00:00"/>
    <x v="1"/>
    <x v="164"/>
    <x v="164"/>
    <s v="Corporate"/>
    <s v="United States"/>
    <s v="Columbus"/>
    <s v="Georgia"/>
    <n v="31907"/>
    <s v="South"/>
    <s v="TEC-PH-10002447"/>
    <s v="Technology"/>
    <s v="Phones"/>
    <s v="AT&amp;T CL83451 4-Handset Telephone"/>
    <n v="411.98"/>
    <n v="2"/>
    <n v="0"/>
    <n v="0"/>
    <n v="119.4742"/>
    <n v="-292.50580000000002"/>
    <n v="4"/>
    <n v="2017"/>
  </r>
  <r>
    <n v="6896"/>
    <s v="CA-2017-164756"/>
    <d v="2017-09-18T00:00:00"/>
    <d v="2017-09-22T00:00:00"/>
    <x v="1"/>
    <x v="164"/>
    <x v="164"/>
    <s v="Corporate"/>
    <s v="United States"/>
    <s v="Columbus"/>
    <s v="Georgia"/>
    <n v="31907"/>
    <s v="South"/>
    <s v="OFF-SU-10004261"/>
    <s v="Office Supplies"/>
    <s v="Supplies"/>
    <s v="Fiskars 8&quot; Scissors, 2/Pack"/>
    <n v="34.479999999999997"/>
    <n v="2"/>
    <n v="0"/>
    <n v="0"/>
    <n v="9.9992000000000001"/>
    <n v="-24.480799999999995"/>
    <n v="4"/>
    <n v="2017"/>
  </r>
  <r>
    <n v="6897"/>
    <s v="CA-2017-164756"/>
    <d v="2017-09-18T00:00:00"/>
    <d v="2017-09-22T00:00:00"/>
    <x v="1"/>
    <x v="164"/>
    <x v="164"/>
    <s v="Corporate"/>
    <s v="United States"/>
    <s v="Columbus"/>
    <s v="Georgia"/>
    <n v="31907"/>
    <s v="South"/>
    <s v="OFF-PA-10003228"/>
    <s v="Office Supplies"/>
    <s v="Paper"/>
    <s v="Xerox 1917"/>
    <n v="244.55"/>
    <n v="5"/>
    <n v="0"/>
    <n v="0"/>
    <n v="114.9385"/>
    <n v="-129.61150000000001"/>
    <n v="4"/>
    <n v="2017"/>
  </r>
  <r>
    <n v="6898"/>
    <s v="CA-2017-122028"/>
    <d v="2017-08-18T00:00:00"/>
    <d v="2017-08-25T00:00:00"/>
    <x v="1"/>
    <x v="237"/>
    <x v="237"/>
    <s v="Consumer"/>
    <s v="United States"/>
    <s v="Lakewood"/>
    <s v="Ohio"/>
    <n v="44107"/>
    <s v="East"/>
    <s v="OFF-BI-10004817"/>
    <s v="Office Supplies"/>
    <s v="Binders"/>
    <s v="GBC Personal VeloBind Strips"/>
    <n v="10.782"/>
    <n v="3"/>
    <n v="0.7"/>
    <n v="-7.5473999999999997"/>
    <n v="-7.9067999999999996"/>
    <n v="-11.141400000000001"/>
    <n v="7"/>
    <n v="2017"/>
  </r>
  <r>
    <n v="6899"/>
    <s v="US-2015-165512"/>
    <d v="2015-05-24T00:00:00"/>
    <d v="2015-05-26T00:00:00"/>
    <x v="0"/>
    <x v="745"/>
    <x v="745"/>
    <s v="Consumer"/>
    <s v="United States"/>
    <s v="Naperville"/>
    <s v="Illinois"/>
    <n v="60540"/>
    <s v="Central"/>
    <s v="FUR-CH-10002880"/>
    <s v="Furniture"/>
    <s v="Chairs"/>
    <s v="Global High-Back Leather Tilter, Burgundy"/>
    <n v="602.65099999999995"/>
    <n v="7"/>
    <n v="0.3"/>
    <n v="-180.79529999999997"/>
    <n v="-163.57669999999999"/>
    <n v="-585.43239999999992"/>
    <n v="2"/>
    <n v="2015"/>
  </r>
  <r>
    <n v="6900"/>
    <s v="US-2015-165512"/>
    <d v="2015-05-24T00:00:00"/>
    <d v="2015-05-26T00:00:00"/>
    <x v="0"/>
    <x v="745"/>
    <x v="745"/>
    <s v="Consumer"/>
    <s v="United States"/>
    <s v="Naperville"/>
    <s v="Illinois"/>
    <n v="60540"/>
    <s v="Central"/>
    <s v="OFF-BI-10001249"/>
    <s v="Office Supplies"/>
    <s v="Binders"/>
    <s v="Avery Heavy-Duty EZD View Binder with Locking Rings"/>
    <n v="7.6559999999999997"/>
    <n v="6"/>
    <n v="0.8"/>
    <n v="-6.1248000000000005"/>
    <n v="-13.0152"/>
    <n v="-14.546399999999998"/>
    <n v="2"/>
    <n v="2015"/>
  </r>
  <r>
    <n v="6901"/>
    <s v="CA-2015-140557"/>
    <d v="2015-09-07T00:00:00"/>
    <d v="2015-09-11T00:00:00"/>
    <x v="1"/>
    <x v="184"/>
    <x v="184"/>
    <s v="Home Office"/>
    <s v="United States"/>
    <s v="New York City"/>
    <s v="New York"/>
    <n v="10009"/>
    <s v="East"/>
    <s v="TEC-AC-10002402"/>
    <s v="Technology"/>
    <s v="Accessories"/>
    <s v="Razer Kraken PRO Over Ear PC and Music Headset"/>
    <n v="559.92999999999995"/>
    <n v="7"/>
    <n v="0"/>
    <n v="0"/>
    <n v="167.97900000000001"/>
    <n v="-391.95099999999991"/>
    <n v="4"/>
    <n v="2015"/>
  </r>
  <r>
    <n v="6902"/>
    <s v="US-2017-135013"/>
    <d v="2017-07-24T00:00:00"/>
    <d v="2017-07-24T00:00:00"/>
    <x v="3"/>
    <x v="403"/>
    <x v="403"/>
    <s v="Corporate"/>
    <s v="United States"/>
    <s v="Huntington Beach"/>
    <s v="California"/>
    <n v="92646"/>
    <s v="West"/>
    <s v="TEC-CO-10001449"/>
    <s v="Technology"/>
    <s v="Copiers"/>
    <s v="Hewlett Packard LaserJet 3310 Copier"/>
    <n v="2399.96"/>
    <n v="5"/>
    <n v="0.2"/>
    <n v="-479.99200000000002"/>
    <n v="839.98599999999999"/>
    <n v="-1079.982"/>
    <n v="0"/>
    <n v="2017"/>
  </r>
  <r>
    <n v="6903"/>
    <s v="CA-2017-111220"/>
    <d v="2017-09-02T00:00:00"/>
    <d v="2017-09-08T00:00:00"/>
    <x v="1"/>
    <x v="329"/>
    <x v="329"/>
    <s v="Corporate"/>
    <s v="United States"/>
    <s v="Chicago"/>
    <s v="Illinois"/>
    <n v="60653"/>
    <s v="Central"/>
    <s v="OFF-FA-10002280"/>
    <s v="Office Supplies"/>
    <s v="Fasteners"/>
    <s v="Advantus Plastic Paper Clips"/>
    <n v="16"/>
    <n v="4"/>
    <n v="0.2"/>
    <n v="-3.2"/>
    <n v="5.6"/>
    <n v="-7.2000000000000011"/>
    <n v="6"/>
    <n v="2017"/>
  </r>
  <r>
    <n v="6904"/>
    <s v="CA-2017-111220"/>
    <d v="2017-09-02T00:00:00"/>
    <d v="2017-09-08T00:00:00"/>
    <x v="1"/>
    <x v="329"/>
    <x v="329"/>
    <s v="Corporate"/>
    <s v="United States"/>
    <s v="Chicago"/>
    <s v="Illinois"/>
    <n v="60653"/>
    <s v="Central"/>
    <s v="OFF-AP-10003278"/>
    <s v="Office Supplies"/>
    <s v="Appliances"/>
    <s v="Belkin 7-Outlet SurgeMaster Home Series"/>
    <n v="5.5880000000000001"/>
    <n v="2"/>
    <n v="0.8"/>
    <n v="-4.4704000000000006"/>
    <n v="-15.0876"/>
    <n v="-16.205199999999998"/>
    <n v="6"/>
    <n v="2017"/>
  </r>
  <r>
    <n v="6905"/>
    <s v="CA-2017-111220"/>
    <d v="2017-09-02T00:00:00"/>
    <d v="2017-09-08T00:00:00"/>
    <x v="1"/>
    <x v="329"/>
    <x v="329"/>
    <s v="Corporate"/>
    <s v="United States"/>
    <s v="Chicago"/>
    <s v="Illinois"/>
    <n v="60653"/>
    <s v="Central"/>
    <s v="OFF-ST-10003994"/>
    <s v="Office Supplies"/>
    <s v="Storage"/>
    <s v="Belkin 19&quot; Center-Weighted Shelf, Gray"/>
    <n v="235.92"/>
    <n v="5"/>
    <n v="0.2"/>
    <n v="-47.183999999999997"/>
    <n v="-44.234999999999999"/>
    <n v="-232.971"/>
    <n v="6"/>
    <n v="2017"/>
  </r>
  <r>
    <n v="6906"/>
    <s v="US-2017-149006"/>
    <d v="2017-12-06T00:00:00"/>
    <d v="2017-12-08T00:00:00"/>
    <x v="0"/>
    <x v="272"/>
    <x v="272"/>
    <s v="Corporate"/>
    <s v="United States"/>
    <s v="Brentwood"/>
    <s v="California"/>
    <n v="94513"/>
    <s v="West"/>
    <s v="OFF-ST-10003221"/>
    <s v="Office Supplies"/>
    <s v="Storage"/>
    <s v="Staple magnet"/>
    <n v="10.68"/>
    <n v="1"/>
    <n v="0"/>
    <n v="0"/>
    <n v="2.8835999999999999"/>
    <n v="-7.7964000000000002"/>
    <n v="2"/>
    <n v="2017"/>
  </r>
  <r>
    <n v="6907"/>
    <s v="CA-2017-149468"/>
    <d v="2017-05-20T00:00:00"/>
    <d v="2017-05-20T00:00:00"/>
    <x v="3"/>
    <x v="153"/>
    <x v="153"/>
    <s v="Corporate"/>
    <s v="United States"/>
    <s v="Trenton"/>
    <s v="Michigan"/>
    <n v="48183"/>
    <s v="Central"/>
    <s v="OFF-BI-10002225"/>
    <s v="Office Supplies"/>
    <s v="Binders"/>
    <s v="Square Ring Data Binders, Rigid 75 Pt. Covers, 11&quot; x 14-7/8&quot;"/>
    <n v="41.28"/>
    <n v="2"/>
    <n v="0"/>
    <n v="0"/>
    <n v="19.814399999999999"/>
    <n v="-21.465600000000002"/>
    <n v="0"/>
    <n v="2017"/>
  </r>
  <r>
    <n v="6908"/>
    <s v="CA-2016-140249"/>
    <d v="2016-09-27T00:00:00"/>
    <d v="2016-10-03T00:00:00"/>
    <x v="1"/>
    <x v="517"/>
    <x v="517"/>
    <s v="Consumer"/>
    <s v="United States"/>
    <s v="Seattle"/>
    <s v="Washington"/>
    <n v="98103"/>
    <s v="West"/>
    <s v="TEC-PH-10002584"/>
    <s v="Technology"/>
    <s v="Phones"/>
    <s v="Samsung Galaxy S4"/>
    <n v="1001.5839999999999"/>
    <n v="2"/>
    <n v="0.2"/>
    <n v="-200.3168"/>
    <n v="125.19799999999999"/>
    <n v="-676.06920000000002"/>
    <n v="6"/>
    <n v="2016"/>
  </r>
  <r>
    <n v="6909"/>
    <s v="US-2017-135503"/>
    <d v="2017-12-10T00:00:00"/>
    <d v="2017-12-15T00:00:00"/>
    <x v="1"/>
    <x v="68"/>
    <x v="68"/>
    <s v="Corporate"/>
    <s v="United States"/>
    <s v="North Charleston"/>
    <s v="South Carolina"/>
    <n v="29406"/>
    <s v="South"/>
    <s v="FUR-FU-10002364"/>
    <s v="Furniture"/>
    <s v="Furnishings"/>
    <s v="Eldon Expressions Wood Desk Accessories, Oak"/>
    <n v="14.76"/>
    <n v="2"/>
    <n v="0"/>
    <n v="0"/>
    <n v="4.2804000000000002"/>
    <n v="-10.4796"/>
    <n v="5"/>
    <n v="2017"/>
  </r>
  <r>
    <n v="6910"/>
    <s v="CA-2014-126277"/>
    <d v="2014-09-13T00:00:00"/>
    <d v="2014-09-18T00:00:00"/>
    <x v="0"/>
    <x v="23"/>
    <x v="23"/>
    <s v="Consumer"/>
    <s v="United States"/>
    <s v="Columbus"/>
    <s v="Ohio"/>
    <n v="43229"/>
    <s v="East"/>
    <s v="OFF-BI-10004022"/>
    <s v="Office Supplies"/>
    <s v="Binders"/>
    <s v="Acco Suede Grain Vinyl Round Ring Binder"/>
    <n v="2.5019999999999998"/>
    <n v="3"/>
    <n v="0.7"/>
    <n v="-1.7513999999999996"/>
    <n v="-2.0015999999999998"/>
    <n v="-2.7522000000000002"/>
    <n v="5"/>
    <n v="2014"/>
  </r>
  <r>
    <n v="6911"/>
    <s v="US-2017-115301"/>
    <d v="2017-07-29T00:00:00"/>
    <d v="2017-08-02T00:00:00"/>
    <x v="1"/>
    <x v="364"/>
    <x v="364"/>
    <s v="Consumer"/>
    <s v="United States"/>
    <s v="Seattle"/>
    <s v="Washington"/>
    <n v="98103"/>
    <s v="West"/>
    <s v="FUR-BO-10004709"/>
    <s v="Furniture"/>
    <s v="Bookcases"/>
    <s v="Bush Westfield Collection Bookcases, Medium Cherry Finish"/>
    <n v="115.96"/>
    <n v="2"/>
    <n v="0"/>
    <n v="0"/>
    <n v="25.511199999999999"/>
    <n v="-90.448799999999991"/>
    <n v="4"/>
    <n v="2017"/>
  </r>
  <r>
    <n v="6912"/>
    <s v="CA-2017-168942"/>
    <d v="2017-08-01T00:00:00"/>
    <d v="2017-08-05T00:00:00"/>
    <x v="0"/>
    <x v="75"/>
    <x v="75"/>
    <s v="Consumer"/>
    <s v="United States"/>
    <s v="San Francisco"/>
    <s v="California"/>
    <n v="94109"/>
    <s v="West"/>
    <s v="OFF-ST-10004340"/>
    <s v="Office Supplies"/>
    <s v="Storage"/>
    <s v="Fellowes Mobile File Cart, Black"/>
    <n v="186.54"/>
    <n v="3"/>
    <n v="0"/>
    <n v="0"/>
    <n v="50.3658"/>
    <n v="-136.17419999999998"/>
    <n v="4"/>
    <n v="2017"/>
  </r>
  <r>
    <n v="6913"/>
    <s v="US-2017-128398"/>
    <d v="2017-05-02T00:00:00"/>
    <d v="2017-05-05T00:00:00"/>
    <x v="0"/>
    <x v="605"/>
    <x v="605"/>
    <s v="Corporate"/>
    <s v="United States"/>
    <s v="Los Angeles"/>
    <s v="California"/>
    <n v="90049"/>
    <s v="West"/>
    <s v="TEC-AC-10001714"/>
    <s v="Technology"/>
    <s v="Accessories"/>
    <s v="Logitech MX Performance Wireless Mouse"/>
    <n v="159.56"/>
    <n v="4"/>
    <n v="0"/>
    <n v="0"/>
    <n v="59.037199999999999"/>
    <n v="-100.5228"/>
    <n v="3"/>
    <n v="2017"/>
  </r>
  <r>
    <n v="6914"/>
    <s v="CA-2015-104115"/>
    <d v="2015-06-12T00:00:00"/>
    <d v="2015-06-16T00:00:00"/>
    <x v="1"/>
    <x v="101"/>
    <x v="101"/>
    <s v="Consumer"/>
    <s v="United States"/>
    <s v="West Palm Beach"/>
    <s v="Florida"/>
    <n v="33407"/>
    <s v="South"/>
    <s v="TEC-PH-10002844"/>
    <s v="Technology"/>
    <s v="Phones"/>
    <s v="Speck Products Candyshell Flip Case"/>
    <n v="55.984000000000002"/>
    <n v="2"/>
    <n v="0.2"/>
    <n v="-11.196800000000001"/>
    <n v="4.1988000000000003"/>
    <n v="-40.5884"/>
    <n v="4"/>
    <n v="2015"/>
  </r>
  <r>
    <n v="6915"/>
    <s v="CA-2014-142510"/>
    <d v="2014-12-22T00:00:00"/>
    <d v="2014-12-29T00:00:00"/>
    <x v="1"/>
    <x v="413"/>
    <x v="413"/>
    <s v="Consumer"/>
    <s v="United States"/>
    <s v="Chicago"/>
    <s v="Illinois"/>
    <n v="60623"/>
    <s v="Central"/>
    <s v="OFF-ST-10000585"/>
    <s v="Office Supplies"/>
    <s v="Storage"/>
    <s v="Economy Rollaway Files"/>
    <n v="132.16"/>
    <n v="1"/>
    <n v="0.2"/>
    <n v="-26.432000000000002"/>
    <n v="9.9120000000000008"/>
    <n v="-95.815999999999988"/>
    <n v="7"/>
    <n v="2014"/>
  </r>
  <r>
    <n v="6916"/>
    <s v="CA-2014-142510"/>
    <d v="2014-12-22T00:00:00"/>
    <d v="2014-12-29T00:00:00"/>
    <x v="1"/>
    <x v="413"/>
    <x v="413"/>
    <s v="Consumer"/>
    <s v="United States"/>
    <s v="Chicago"/>
    <s v="Illinois"/>
    <n v="60623"/>
    <s v="Central"/>
    <s v="OFF-BI-10002824"/>
    <s v="Office Supplies"/>
    <s v="Binders"/>
    <s v="Recycled Easel Ring Binders"/>
    <n v="17.904"/>
    <n v="6"/>
    <n v="0.8"/>
    <n v="-14.3232"/>
    <n v="-31.332000000000001"/>
    <n v="-34.912800000000004"/>
    <n v="7"/>
    <n v="2014"/>
  </r>
  <r>
    <n v="6917"/>
    <s v="CA-2014-142510"/>
    <d v="2014-12-22T00:00:00"/>
    <d v="2014-12-29T00:00:00"/>
    <x v="1"/>
    <x v="413"/>
    <x v="413"/>
    <s v="Consumer"/>
    <s v="United States"/>
    <s v="Chicago"/>
    <s v="Illinois"/>
    <n v="60623"/>
    <s v="Central"/>
    <s v="OFF-PA-10001289"/>
    <s v="Office Supplies"/>
    <s v="Paper"/>
    <s v="White Computer Printout Paper by Universal"/>
    <n v="124.032"/>
    <n v="4"/>
    <n v="0.2"/>
    <n v="-24.8064"/>
    <n v="44.961599999999997"/>
    <n v="-54.264000000000003"/>
    <n v="7"/>
    <n v="2014"/>
  </r>
  <r>
    <n v="6918"/>
    <s v="CA-2014-124247"/>
    <d v="2014-12-16T00:00:00"/>
    <d v="2014-12-21T00:00:00"/>
    <x v="1"/>
    <x v="741"/>
    <x v="741"/>
    <s v="Corporate"/>
    <s v="United States"/>
    <s v="Sacramento"/>
    <s v="California"/>
    <n v="95823"/>
    <s v="West"/>
    <s v="FUR-CH-10001854"/>
    <s v="Furniture"/>
    <s v="Chairs"/>
    <s v="Office Star - Professional Matrix Back Chair with 2-to-1 Synchro Tilt and Mesh Fabric Seat"/>
    <n v="1403.92"/>
    <n v="5"/>
    <n v="0.2"/>
    <n v="-280.78400000000005"/>
    <n v="70.195999999999998"/>
    <n v="-1052.94"/>
    <n v="5"/>
    <n v="2014"/>
  </r>
  <r>
    <n v="6919"/>
    <s v="CA-2016-105473"/>
    <d v="2016-04-16T00:00:00"/>
    <d v="2016-04-18T00:00:00"/>
    <x v="0"/>
    <x v="298"/>
    <x v="298"/>
    <s v="Consumer"/>
    <s v="United States"/>
    <s v="Seattle"/>
    <s v="Washington"/>
    <n v="98115"/>
    <s v="West"/>
    <s v="OFF-SU-10003567"/>
    <s v="Office Supplies"/>
    <s v="Supplies"/>
    <s v="Stiletto Hand Letter Openers"/>
    <n v="28.8"/>
    <n v="3"/>
    <n v="0"/>
    <n v="0"/>
    <n v="0.86399999999999999"/>
    <n v="-27.936"/>
    <n v="2"/>
    <n v="2016"/>
  </r>
  <r>
    <n v="6920"/>
    <s v="CA-2015-102806"/>
    <d v="2015-05-21T00:00:00"/>
    <d v="2015-05-28T00:00:00"/>
    <x v="1"/>
    <x v="428"/>
    <x v="428"/>
    <s v="Corporate"/>
    <s v="United States"/>
    <s v="Philadelphia"/>
    <s v="Pennsylvania"/>
    <n v="19143"/>
    <s v="East"/>
    <s v="OFF-BI-10001597"/>
    <s v="Office Supplies"/>
    <s v="Binders"/>
    <s v="Wilson Jones Ledger-Size, Piano-Hinge Binder, 2&quot;, Blue"/>
    <n v="24.588000000000001"/>
    <n v="2"/>
    <n v="0.7"/>
    <n v="-17.211600000000001"/>
    <n v="-18.031199999999998"/>
    <n v="-25.407599999999999"/>
    <n v="7"/>
    <n v="2015"/>
  </r>
  <r>
    <n v="6921"/>
    <s v="CA-2017-121706"/>
    <d v="2017-02-26T00:00:00"/>
    <d v="2017-03-02T00:00:00"/>
    <x v="1"/>
    <x v="78"/>
    <x v="78"/>
    <s v="Consumer"/>
    <s v="United States"/>
    <s v="Santa Barbara"/>
    <s v="California"/>
    <n v="93101"/>
    <s v="West"/>
    <s v="OFF-AP-10003287"/>
    <s v="Office Supplies"/>
    <s v="Appliances"/>
    <s v="Tripp Lite TLP810NET Broadband Surge for Modem/Fax"/>
    <n v="356.79"/>
    <n v="7"/>
    <n v="0"/>
    <n v="0"/>
    <n v="99.901200000000003"/>
    <n v="-256.8888"/>
    <n v="4"/>
    <n v="2017"/>
  </r>
  <r>
    <n v="6922"/>
    <s v="CA-2017-109211"/>
    <d v="2017-04-04T00:00:00"/>
    <d v="2017-04-10T00:00:00"/>
    <x v="1"/>
    <x v="390"/>
    <x v="390"/>
    <s v="Home Office"/>
    <s v="United States"/>
    <s v="New York City"/>
    <s v="New York"/>
    <n v="10011"/>
    <s v="East"/>
    <s v="OFF-EN-10001532"/>
    <s v="Office Supplies"/>
    <s v="Envelopes"/>
    <s v="Brown Kraft Recycled Envelopes"/>
    <n v="16.98"/>
    <n v="1"/>
    <n v="0"/>
    <n v="0"/>
    <n v="8.49"/>
    <n v="-8.49"/>
    <n v="6"/>
    <n v="2017"/>
  </r>
  <r>
    <n v="6923"/>
    <s v="CA-2015-134257"/>
    <d v="2015-03-16T00:00:00"/>
    <d v="2015-03-19T00:00:00"/>
    <x v="0"/>
    <x v="384"/>
    <x v="384"/>
    <s v="Consumer"/>
    <s v="United States"/>
    <s v="Auburn"/>
    <s v="Alabama"/>
    <n v="36830"/>
    <s v="South"/>
    <s v="OFF-LA-10003930"/>
    <s v="Office Supplies"/>
    <s v="Labels"/>
    <s v="Dot Matrix Printer Tape Reel Labels, White, 5000/Box"/>
    <n v="491.55"/>
    <n v="5"/>
    <n v="0"/>
    <n v="0"/>
    <n v="240.8595"/>
    <n v="-250.69050000000001"/>
    <n v="3"/>
    <n v="2015"/>
  </r>
  <r>
    <n v="6924"/>
    <s v="CA-2015-134257"/>
    <d v="2015-03-16T00:00:00"/>
    <d v="2015-03-19T00:00:00"/>
    <x v="0"/>
    <x v="384"/>
    <x v="384"/>
    <s v="Consumer"/>
    <s v="United States"/>
    <s v="Auburn"/>
    <s v="Alabama"/>
    <n v="36830"/>
    <s v="South"/>
    <s v="OFF-EN-10003845"/>
    <s v="Office Supplies"/>
    <s v="Envelopes"/>
    <s v="Colored Envelopes"/>
    <n v="7.38"/>
    <n v="2"/>
    <n v="0"/>
    <n v="0"/>
    <n v="3.3948"/>
    <n v="-3.9851999999999999"/>
    <n v="3"/>
    <n v="2015"/>
  </r>
  <r>
    <n v="6925"/>
    <s v="CA-2015-137925"/>
    <d v="2015-11-30T00:00:00"/>
    <d v="2015-12-04T00:00:00"/>
    <x v="1"/>
    <x v="538"/>
    <x v="538"/>
    <s v="Consumer"/>
    <s v="United States"/>
    <s v="New York City"/>
    <s v="New York"/>
    <n v="10035"/>
    <s v="East"/>
    <s v="OFF-PA-10002659"/>
    <s v="Office Supplies"/>
    <s v="Paper"/>
    <s v="Avoid Verbal Orders Carbonless Minifold Book"/>
    <n v="23.66"/>
    <n v="7"/>
    <n v="0"/>
    <n v="0"/>
    <n v="10.883599999999999"/>
    <n v="-12.776400000000001"/>
    <n v="4"/>
    <n v="2015"/>
  </r>
  <r>
    <n v="6926"/>
    <s v="CA-2015-137925"/>
    <d v="2015-11-30T00:00:00"/>
    <d v="2015-12-04T00:00:00"/>
    <x v="1"/>
    <x v="538"/>
    <x v="538"/>
    <s v="Consumer"/>
    <s v="United States"/>
    <s v="New York City"/>
    <s v="New York"/>
    <n v="10035"/>
    <s v="East"/>
    <s v="FUR-BO-10001608"/>
    <s v="Furniture"/>
    <s v="Bookcases"/>
    <s v="Hon Metal Bookcases, Black"/>
    <n v="681.40800000000002"/>
    <n v="12"/>
    <n v="0.2"/>
    <n v="-136.2816"/>
    <n v="42.588000000000001"/>
    <n v="-502.53839999999997"/>
    <n v="4"/>
    <n v="2015"/>
  </r>
  <r>
    <n v="6927"/>
    <s v="CA-2016-140046"/>
    <d v="2016-07-28T00:00:00"/>
    <d v="2016-08-03T00:00:00"/>
    <x v="1"/>
    <x v="730"/>
    <x v="730"/>
    <s v="Consumer"/>
    <s v="United States"/>
    <s v="Los Angeles"/>
    <s v="California"/>
    <n v="90032"/>
    <s v="West"/>
    <s v="OFF-LA-10000305"/>
    <s v="Office Supplies"/>
    <s v="Labels"/>
    <s v="Avery 495"/>
    <n v="18.899999999999999"/>
    <n v="3"/>
    <n v="0"/>
    <n v="0"/>
    <n v="8.6940000000000008"/>
    <n v="-10.205999999999998"/>
    <n v="6"/>
    <n v="2016"/>
  </r>
  <r>
    <n v="6928"/>
    <s v="CA-2016-140382"/>
    <d v="2016-06-23T00:00:00"/>
    <d v="2016-06-25T00:00:00"/>
    <x v="0"/>
    <x v="76"/>
    <x v="76"/>
    <s v="Consumer"/>
    <s v="United States"/>
    <s v="San Francisco"/>
    <s v="California"/>
    <n v="94109"/>
    <s v="West"/>
    <s v="OFF-ST-10003638"/>
    <s v="Office Supplies"/>
    <s v="Storage"/>
    <s v="Mobile Personal File Cube"/>
    <n v="93.68"/>
    <n v="4"/>
    <n v="0"/>
    <n v="0"/>
    <n v="25.293600000000001"/>
    <n v="-68.386400000000009"/>
    <n v="2"/>
    <n v="2016"/>
  </r>
  <r>
    <n v="6929"/>
    <s v="CA-2016-140382"/>
    <d v="2016-06-23T00:00:00"/>
    <d v="2016-06-25T00:00:00"/>
    <x v="0"/>
    <x v="76"/>
    <x v="76"/>
    <s v="Consumer"/>
    <s v="United States"/>
    <s v="San Francisco"/>
    <s v="California"/>
    <n v="94109"/>
    <s v="West"/>
    <s v="OFF-LA-10001934"/>
    <s v="Office Supplies"/>
    <s v="Labels"/>
    <s v="Avery 516"/>
    <n v="21.93"/>
    <n v="3"/>
    <n v="0"/>
    <n v="0"/>
    <n v="10.3071"/>
    <n v="-11.6229"/>
    <n v="2"/>
    <n v="2016"/>
  </r>
  <r>
    <n v="6930"/>
    <s v="CA-2016-140382"/>
    <d v="2016-06-23T00:00:00"/>
    <d v="2016-06-25T00:00:00"/>
    <x v="0"/>
    <x v="76"/>
    <x v="76"/>
    <s v="Consumer"/>
    <s v="United States"/>
    <s v="San Francisco"/>
    <s v="California"/>
    <n v="94109"/>
    <s v="West"/>
    <s v="TEC-PH-10003012"/>
    <s v="Technology"/>
    <s v="Phones"/>
    <s v="Nortel Meridian M3904 Professional Digital phone"/>
    <n v="862.34400000000005"/>
    <n v="7"/>
    <n v="0.2"/>
    <n v="-172.46880000000002"/>
    <n v="97.0137"/>
    <n v="-592.86150000000009"/>
    <n v="2"/>
    <n v="2016"/>
  </r>
  <r>
    <n v="6931"/>
    <s v="CA-2016-140382"/>
    <d v="2016-06-23T00:00:00"/>
    <d v="2016-06-25T00:00:00"/>
    <x v="0"/>
    <x v="76"/>
    <x v="76"/>
    <s v="Consumer"/>
    <s v="United States"/>
    <s v="San Francisco"/>
    <s v="California"/>
    <n v="94109"/>
    <s v="West"/>
    <s v="OFF-PA-10001019"/>
    <s v="Office Supplies"/>
    <s v="Paper"/>
    <s v="Xerox 1884"/>
    <n v="19.98"/>
    <n v="1"/>
    <n v="0"/>
    <n v="0"/>
    <n v="9.3905999999999992"/>
    <n v="-10.589400000000001"/>
    <n v="2"/>
    <n v="2016"/>
  </r>
  <r>
    <n v="6932"/>
    <s v="CA-2014-164182"/>
    <d v="2014-07-14T00:00:00"/>
    <d v="2014-07-18T00:00:00"/>
    <x v="1"/>
    <x v="461"/>
    <x v="461"/>
    <s v="Consumer"/>
    <s v="United States"/>
    <s v="Philadelphia"/>
    <s v="Pennsylvania"/>
    <n v="19140"/>
    <s v="East"/>
    <s v="TEC-PH-10002070"/>
    <s v="Technology"/>
    <s v="Phones"/>
    <s v="Griffin GC36547 PowerJolt SE Lightning Charger"/>
    <n v="13.494"/>
    <n v="1"/>
    <n v="0.4"/>
    <n v="-5.3976000000000006"/>
    <n v="-2.2490000000000001"/>
    <n v="-10.3454"/>
    <n v="4"/>
    <n v="2014"/>
  </r>
  <r>
    <n v="6933"/>
    <s v="CA-2014-164182"/>
    <d v="2014-07-14T00:00:00"/>
    <d v="2014-07-18T00:00:00"/>
    <x v="1"/>
    <x v="461"/>
    <x v="461"/>
    <s v="Consumer"/>
    <s v="United States"/>
    <s v="Philadelphia"/>
    <s v="Pennsylvania"/>
    <n v="19140"/>
    <s v="East"/>
    <s v="TEC-PH-10002583"/>
    <s v="Technology"/>
    <s v="Phones"/>
    <s v="iOttie HLCRIO102 Car Mount"/>
    <n v="23.988"/>
    <n v="2"/>
    <n v="0.4"/>
    <n v="-9.5952000000000002"/>
    <n v="-13.993"/>
    <n v="-28.3858"/>
    <n v="4"/>
    <n v="2014"/>
  </r>
  <r>
    <n v="6934"/>
    <s v="CA-2014-164182"/>
    <d v="2014-07-14T00:00:00"/>
    <d v="2014-07-18T00:00:00"/>
    <x v="1"/>
    <x v="461"/>
    <x v="461"/>
    <s v="Consumer"/>
    <s v="United States"/>
    <s v="Philadelphia"/>
    <s v="Pennsylvania"/>
    <n v="19140"/>
    <s v="East"/>
    <s v="FUR-FU-10001057"/>
    <s v="Furniture"/>
    <s v="Furnishings"/>
    <s v="Tensor Track Tree Floor Lamp"/>
    <n v="31.984000000000002"/>
    <n v="2"/>
    <n v="0.2"/>
    <n v="-6.3968000000000007"/>
    <n v="1.1994"/>
    <n v="-24.387800000000002"/>
    <n v="4"/>
    <n v="2014"/>
  </r>
  <r>
    <n v="6935"/>
    <s v="CA-2014-164182"/>
    <d v="2014-07-14T00:00:00"/>
    <d v="2014-07-18T00:00:00"/>
    <x v="1"/>
    <x v="461"/>
    <x v="461"/>
    <s v="Consumer"/>
    <s v="United States"/>
    <s v="Philadelphia"/>
    <s v="Pennsylvania"/>
    <n v="19140"/>
    <s v="East"/>
    <s v="OFF-AR-10001044"/>
    <s v="Office Supplies"/>
    <s v="Art"/>
    <s v="BOSTON Ranger #55 Pencil Sharpener, Black"/>
    <n v="41.584000000000003"/>
    <n v="2"/>
    <n v="0.2"/>
    <n v="-8.3168000000000006"/>
    <n v="4.6782000000000004"/>
    <n v="-28.589000000000002"/>
    <n v="4"/>
    <n v="2014"/>
  </r>
  <r>
    <n v="6936"/>
    <s v="CA-2017-137365"/>
    <d v="2017-11-30T00:00:00"/>
    <d v="2017-12-03T00:00:00"/>
    <x v="0"/>
    <x v="162"/>
    <x v="162"/>
    <s v="Corporate"/>
    <s v="United States"/>
    <s v="El Paso"/>
    <s v="Texas"/>
    <n v="79907"/>
    <s v="Central"/>
    <s v="TEC-AC-10001767"/>
    <s v="Technology"/>
    <s v="Accessories"/>
    <s v="SanDisk Ultra 64 GB MicroSDHC Class 10 Memory Card"/>
    <n v="95.975999999999999"/>
    <n v="3"/>
    <n v="0.2"/>
    <n v="-19.1952"/>
    <n v="-10.7973"/>
    <n v="-87.578100000000006"/>
    <n v="3"/>
    <n v="2017"/>
  </r>
  <r>
    <n v="6937"/>
    <s v="CA-2016-129847"/>
    <d v="2016-09-02T00:00:00"/>
    <d v="2016-09-04T00:00:00"/>
    <x v="2"/>
    <x v="638"/>
    <x v="638"/>
    <s v="Home Office"/>
    <s v="United States"/>
    <s v="Chicago"/>
    <s v="Illinois"/>
    <n v="60653"/>
    <s v="Central"/>
    <s v="FUR-FU-10000277"/>
    <s v="Furniture"/>
    <s v="Furnishings"/>
    <s v="Deflect-o DuraMat Antistatic Studded Beveled Mat for Medium Pile Carpeting"/>
    <n v="84.272000000000006"/>
    <n v="2"/>
    <n v="0.6"/>
    <n v="-50.563200000000002"/>
    <n v="-75.844800000000006"/>
    <n v="-109.55360000000002"/>
    <n v="2"/>
    <n v="2016"/>
  </r>
  <r>
    <n v="6938"/>
    <s v="CA-2014-126963"/>
    <d v="2014-06-15T00:00:00"/>
    <d v="2014-06-15T00:00:00"/>
    <x v="3"/>
    <x v="519"/>
    <x v="519"/>
    <s v="Consumer"/>
    <s v="United States"/>
    <s v="El Paso"/>
    <s v="Texas"/>
    <n v="79907"/>
    <s v="Central"/>
    <s v="OFF-PA-10001952"/>
    <s v="Office Supplies"/>
    <s v="Paper"/>
    <s v="Xerox 1902"/>
    <n v="36.543999999999997"/>
    <n v="2"/>
    <n v="0.2"/>
    <n v="-7.3087999999999997"/>
    <n v="11.876799999999999"/>
    <n v="-17.3584"/>
    <n v="0"/>
    <n v="2014"/>
  </r>
  <r>
    <n v="6939"/>
    <s v="CA-2016-125094"/>
    <d v="2016-11-05T00:00:00"/>
    <d v="2016-11-09T00:00:00"/>
    <x v="1"/>
    <x v="413"/>
    <x v="413"/>
    <s v="Consumer"/>
    <s v="United States"/>
    <s v="Seattle"/>
    <s v="Washington"/>
    <n v="98105"/>
    <s v="West"/>
    <s v="TEC-AC-10004420"/>
    <s v="Technology"/>
    <s v="Accessories"/>
    <s v="Cherry 142-key Programmable Keyboard"/>
    <n v="479.72"/>
    <n v="4"/>
    <n v="0"/>
    <n v="0"/>
    <n v="52.769199999999998"/>
    <n v="-426.95080000000002"/>
    <n v="4"/>
    <n v="2016"/>
  </r>
  <r>
    <n v="6940"/>
    <s v="CA-2017-107132"/>
    <d v="2017-06-26T00:00:00"/>
    <d v="2017-06-30T00:00:00"/>
    <x v="1"/>
    <x v="609"/>
    <x v="609"/>
    <s v="Corporate"/>
    <s v="United States"/>
    <s v="New York City"/>
    <s v="New York"/>
    <n v="10009"/>
    <s v="East"/>
    <s v="OFF-BI-10001071"/>
    <s v="Office Supplies"/>
    <s v="Binders"/>
    <s v="GBC ProClick Punch Binding System"/>
    <n v="102.36799999999999"/>
    <n v="2"/>
    <n v="0.2"/>
    <n v="-20.473600000000001"/>
    <n v="37.108400000000003"/>
    <n v="-44.785999999999987"/>
    <n v="4"/>
    <n v="2017"/>
  </r>
  <r>
    <n v="6941"/>
    <s v="CA-2017-107132"/>
    <d v="2017-06-26T00:00:00"/>
    <d v="2017-06-30T00:00:00"/>
    <x v="1"/>
    <x v="609"/>
    <x v="609"/>
    <s v="Corporate"/>
    <s v="United States"/>
    <s v="New York City"/>
    <s v="New York"/>
    <n v="10009"/>
    <s v="East"/>
    <s v="OFF-SU-10002503"/>
    <s v="Office Supplies"/>
    <s v="Supplies"/>
    <s v="Acme Preferred Stainless Steel Scissors"/>
    <n v="28.4"/>
    <n v="5"/>
    <n v="0"/>
    <n v="0"/>
    <n v="8.2360000000000007"/>
    <n v="-20.163999999999998"/>
    <n v="4"/>
    <n v="2017"/>
  </r>
  <r>
    <n v="6942"/>
    <s v="CA-2017-107132"/>
    <d v="2017-06-26T00:00:00"/>
    <d v="2017-06-30T00:00:00"/>
    <x v="1"/>
    <x v="609"/>
    <x v="609"/>
    <s v="Corporate"/>
    <s v="United States"/>
    <s v="New York City"/>
    <s v="New York"/>
    <n v="10009"/>
    <s v="East"/>
    <s v="OFF-ST-10001490"/>
    <s v="Office Supplies"/>
    <s v="Storage"/>
    <s v="Hot File 7-Pocket, Floor Stand"/>
    <n v="713.88"/>
    <n v="4"/>
    <n v="0"/>
    <n v="0"/>
    <n v="214.16399999999999"/>
    <n v="-499.71600000000001"/>
    <n v="4"/>
    <n v="2017"/>
  </r>
  <r>
    <n v="6943"/>
    <s v="CA-2017-107132"/>
    <d v="2017-06-26T00:00:00"/>
    <d v="2017-06-30T00:00:00"/>
    <x v="1"/>
    <x v="609"/>
    <x v="609"/>
    <s v="Corporate"/>
    <s v="United States"/>
    <s v="New York City"/>
    <s v="New York"/>
    <n v="10009"/>
    <s v="East"/>
    <s v="OFF-PA-10003790"/>
    <s v="Office Supplies"/>
    <s v="Paper"/>
    <s v="Xerox 1991"/>
    <n v="68.52"/>
    <n v="3"/>
    <n v="0"/>
    <n v="0"/>
    <n v="31.519200000000001"/>
    <n v="-37.000799999999998"/>
    <n v="4"/>
    <n v="2017"/>
  </r>
  <r>
    <n v="6944"/>
    <s v="CA-2015-139248"/>
    <d v="2015-07-25T00:00:00"/>
    <d v="2015-07-30T00:00:00"/>
    <x v="1"/>
    <x v="709"/>
    <x v="709"/>
    <s v="Consumer"/>
    <s v="United States"/>
    <s v="Los Angeles"/>
    <s v="California"/>
    <n v="90032"/>
    <s v="West"/>
    <s v="TEC-PH-10004094"/>
    <s v="Technology"/>
    <s v="Phones"/>
    <s v="Motorola L703CM"/>
    <n v="623.96"/>
    <n v="5"/>
    <n v="0.2"/>
    <n v="-124.79200000000002"/>
    <n v="38.997500000000002"/>
    <n v="-460.1705"/>
    <n v="5"/>
    <n v="2015"/>
  </r>
  <r>
    <n v="6945"/>
    <s v="CA-2014-148369"/>
    <d v="2014-09-23T00:00:00"/>
    <d v="2014-09-27T00:00:00"/>
    <x v="1"/>
    <x v="764"/>
    <x v="764"/>
    <s v="Corporate"/>
    <s v="United States"/>
    <s v="Newark"/>
    <s v="Delaware"/>
    <n v="19711"/>
    <s v="East"/>
    <s v="OFF-BI-10004876"/>
    <s v="Office Supplies"/>
    <s v="Binders"/>
    <s v="Wilson Jones Suede Grain Vinyl Binders"/>
    <n v="11.12"/>
    <n v="4"/>
    <n v="0"/>
    <n v="0"/>
    <n v="5.4488000000000003"/>
    <n v="-5.6711999999999989"/>
    <n v="4"/>
    <n v="2014"/>
  </r>
  <r>
    <n v="6946"/>
    <s v="CA-2016-106243"/>
    <d v="2016-09-30T00:00:00"/>
    <d v="2016-10-04T00:00:00"/>
    <x v="1"/>
    <x v="411"/>
    <x v="411"/>
    <s v="Consumer"/>
    <s v="United States"/>
    <s v="New York City"/>
    <s v="New York"/>
    <n v="10011"/>
    <s v="East"/>
    <s v="FUR-BO-10003034"/>
    <s v="Furniture"/>
    <s v="Bookcases"/>
    <s v="O'Sullivan Elevations Bookcase, Cherry Finish"/>
    <n v="523.91999999999996"/>
    <n v="5"/>
    <n v="0.2"/>
    <n v="-104.78399999999999"/>
    <n v="-26.196000000000002"/>
    <n v="-445.33199999999999"/>
    <n v="4"/>
    <n v="2016"/>
  </r>
  <r>
    <n v="6947"/>
    <s v="CA-2015-126466"/>
    <d v="2015-11-09T00:00:00"/>
    <d v="2015-11-13T00:00:00"/>
    <x v="1"/>
    <x v="270"/>
    <x v="270"/>
    <s v="Home Office"/>
    <s v="United States"/>
    <s v="Roseville"/>
    <s v="California"/>
    <n v="95661"/>
    <s v="West"/>
    <s v="OFF-FA-10000490"/>
    <s v="Office Supplies"/>
    <s v="Fasteners"/>
    <s v="OIC Binder Clips, Mini, 1/4&quot; Capacity, Black"/>
    <n v="2.48"/>
    <n v="2"/>
    <n v="0"/>
    <n v="0"/>
    <n v="1.1656"/>
    <n v="-1.3144"/>
    <n v="4"/>
    <n v="2015"/>
  </r>
  <r>
    <n v="6948"/>
    <s v="CA-2015-130365"/>
    <d v="2015-04-25T00:00:00"/>
    <d v="2015-04-29T00:00:00"/>
    <x v="1"/>
    <x v="233"/>
    <x v="233"/>
    <s v="Consumer"/>
    <s v="United States"/>
    <s v="Aurora"/>
    <s v="Illinois"/>
    <n v="60505"/>
    <s v="Central"/>
    <s v="OFF-ST-10002574"/>
    <s v="Office Supplies"/>
    <s v="Storage"/>
    <s v="SAFCO Commercial Wire Shelving, Black"/>
    <n v="221.024"/>
    <n v="2"/>
    <n v="0.2"/>
    <n v="-44.204800000000006"/>
    <n v="-55.256"/>
    <n v="-232.0752"/>
    <n v="4"/>
    <n v="2015"/>
  </r>
  <r>
    <n v="6949"/>
    <s v="CA-2015-130365"/>
    <d v="2015-04-25T00:00:00"/>
    <d v="2015-04-29T00:00:00"/>
    <x v="1"/>
    <x v="233"/>
    <x v="233"/>
    <s v="Consumer"/>
    <s v="United States"/>
    <s v="Aurora"/>
    <s v="Illinois"/>
    <n v="60505"/>
    <s v="Central"/>
    <s v="FUR-CH-10003535"/>
    <s v="Furniture"/>
    <s v="Chairs"/>
    <s v="Global Armless Task Chair, Royal Blue"/>
    <n v="128.05799999999999"/>
    <n v="3"/>
    <n v="0.3"/>
    <n v="-38.417399999999994"/>
    <n v="-23.7822"/>
    <n v="-113.42280000000001"/>
    <n v="4"/>
    <n v="2015"/>
  </r>
  <r>
    <n v="6950"/>
    <s v="CA-2017-143021"/>
    <d v="2017-11-19T00:00:00"/>
    <d v="2017-11-19T00:00:00"/>
    <x v="3"/>
    <x v="399"/>
    <x v="399"/>
    <s v="Home Office"/>
    <s v="United States"/>
    <s v="New York City"/>
    <s v="New York"/>
    <n v="10011"/>
    <s v="East"/>
    <s v="OFF-BI-10001628"/>
    <s v="Office Supplies"/>
    <s v="Binders"/>
    <s v="Acco Data Flex Cable Posts For Top &amp; Bottom Load Binders, 6&quot; Capacity"/>
    <n v="58.408000000000001"/>
    <n v="7"/>
    <n v="0.2"/>
    <n v="-11.681600000000001"/>
    <n v="18.252500000000001"/>
    <n v="-28.473899999999997"/>
    <n v="0"/>
    <n v="2017"/>
  </r>
  <r>
    <n v="6951"/>
    <s v="CA-2017-143021"/>
    <d v="2017-11-19T00:00:00"/>
    <d v="2017-11-19T00:00:00"/>
    <x v="3"/>
    <x v="399"/>
    <x v="399"/>
    <s v="Home Office"/>
    <s v="United States"/>
    <s v="New York City"/>
    <s v="New York"/>
    <n v="10011"/>
    <s v="East"/>
    <s v="FUR-TA-10001676"/>
    <s v="Furniture"/>
    <s v="Tables"/>
    <s v="Hon 61000 Series Interactive Training Tables"/>
    <n v="79.974000000000004"/>
    <n v="3"/>
    <n v="0.4"/>
    <n v="-31.989600000000003"/>
    <n v="-29.323799999999999"/>
    <n v="-77.308199999999999"/>
    <n v="0"/>
    <n v="2017"/>
  </r>
  <r>
    <n v="6952"/>
    <s v="CA-2015-161767"/>
    <d v="2015-11-20T00:00:00"/>
    <d v="2015-11-24T00:00:00"/>
    <x v="1"/>
    <x v="136"/>
    <x v="136"/>
    <s v="Corporate"/>
    <s v="United States"/>
    <s v="Dallas"/>
    <s v="Texas"/>
    <n v="75217"/>
    <s v="Central"/>
    <s v="TEC-MA-10002790"/>
    <s v="Technology"/>
    <s v="Machines"/>
    <s v="NeatDesk Desktop Scanner &amp; Digital Filing System"/>
    <n v="479.988"/>
    <n v="2"/>
    <n v="0.4"/>
    <n v="-191.99520000000001"/>
    <n v="55.998600000000003"/>
    <n v="-231.99419999999998"/>
    <n v="4"/>
    <n v="2015"/>
  </r>
  <r>
    <n v="6953"/>
    <s v="CA-2015-129917"/>
    <d v="2015-10-02T00:00:00"/>
    <d v="2015-10-03T00:00:00"/>
    <x v="2"/>
    <x v="31"/>
    <x v="31"/>
    <s v="Consumer"/>
    <s v="United States"/>
    <s v="Los Angeles"/>
    <s v="California"/>
    <n v="90008"/>
    <s v="West"/>
    <s v="OFF-BI-10001757"/>
    <s v="Office Supplies"/>
    <s v="Binders"/>
    <s v="Pressboard Hanging Data Binders for Unburst Sheets"/>
    <n v="11.808"/>
    <n v="3"/>
    <n v="0.2"/>
    <n v="-2.3616000000000001"/>
    <n v="4.1327999999999996"/>
    <n v="-5.313600000000001"/>
    <n v="1"/>
    <n v="2015"/>
  </r>
  <r>
    <n v="6954"/>
    <s v="CA-2015-129917"/>
    <d v="2015-10-02T00:00:00"/>
    <d v="2015-10-03T00:00:00"/>
    <x v="2"/>
    <x v="31"/>
    <x v="31"/>
    <s v="Consumer"/>
    <s v="United States"/>
    <s v="Los Angeles"/>
    <s v="California"/>
    <n v="90008"/>
    <s v="West"/>
    <s v="OFF-BI-10004828"/>
    <s v="Office Supplies"/>
    <s v="Binders"/>
    <s v="GBC Poly Designer Binding Covers"/>
    <n v="53.567999999999998"/>
    <n v="4"/>
    <n v="0.2"/>
    <n v="-10.7136"/>
    <n v="19.418399999999998"/>
    <n v="-23.436"/>
    <n v="1"/>
    <n v="2015"/>
  </r>
  <r>
    <n v="6955"/>
    <s v="CA-2015-129917"/>
    <d v="2015-10-02T00:00:00"/>
    <d v="2015-10-03T00:00:00"/>
    <x v="2"/>
    <x v="31"/>
    <x v="31"/>
    <s v="Consumer"/>
    <s v="United States"/>
    <s v="Los Angeles"/>
    <s v="California"/>
    <n v="90008"/>
    <s v="West"/>
    <s v="TEC-PH-10000369"/>
    <s v="Technology"/>
    <s v="Phones"/>
    <s v="HTC One Mini"/>
    <n v="503.96"/>
    <n v="5"/>
    <n v="0.2"/>
    <n v="-100.792"/>
    <n v="50.396000000000001"/>
    <n v="-352.77199999999999"/>
    <n v="1"/>
    <n v="2015"/>
  </r>
  <r>
    <n v="6956"/>
    <s v="CA-2015-115420"/>
    <d v="2015-04-25T00:00:00"/>
    <d v="2015-05-02T00:00:00"/>
    <x v="1"/>
    <x v="322"/>
    <x v="322"/>
    <s v="Corporate"/>
    <s v="United States"/>
    <s v="Los Angeles"/>
    <s v="California"/>
    <n v="90004"/>
    <s v="West"/>
    <s v="OFF-EN-10003862"/>
    <s v="Office Supplies"/>
    <s v="Envelopes"/>
    <s v="Laser &amp; Ink Jet Business Envelopes"/>
    <n v="21.34"/>
    <n v="2"/>
    <n v="0"/>
    <n v="0"/>
    <n v="9.8163999999999998"/>
    <n v="-11.5236"/>
    <n v="7"/>
    <n v="2015"/>
  </r>
  <r>
    <n v="6957"/>
    <s v="CA-2016-157588"/>
    <d v="2016-07-14T00:00:00"/>
    <d v="2016-07-19T00:00:00"/>
    <x v="1"/>
    <x v="781"/>
    <x v="781"/>
    <s v="Consumer"/>
    <s v="United States"/>
    <s v="Columbus"/>
    <s v="Georgia"/>
    <n v="31907"/>
    <s v="South"/>
    <s v="OFF-BI-10003963"/>
    <s v="Office Supplies"/>
    <s v="Binders"/>
    <s v="Cardinal Holdit Data Disk Pockets"/>
    <n v="36.4"/>
    <n v="5"/>
    <n v="0"/>
    <n v="0"/>
    <n v="17.108000000000001"/>
    <n v="-19.291999999999998"/>
    <n v="5"/>
    <n v="2016"/>
  </r>
  <r>
    <n v="6958"/>
    <s v="CA-2016-157588"/>
    <d v="2016-07-14T00:00:00"/>
    <d v="2016-07-19T00:00:00"/>
    <x v="1"/>
    <x v="781"/>
    <x v="781"/>
    <s v="Consumer"/>
    <s v="United States"/>
    <s v="Columbus"/>
    <s v="Georgia"/>
    <n v="31907"/>
    <s v="South"/>
    <s v="FUR-FU-10004848"/>
    <s v="Furniture"/>
    <s v="Furnishings"/>
    <s v="Howard Miller 13-3/4&quot; Diameter Brushed Chrome Round Wall Clock"/>
    <n v="51.75"/>
    <n v="1"/>
    <n v="0"/>
    <n v="0"/>
    <n v="15.525"/>
    <n v="-36.225000000000001"/>
    <n v="5"/>
    <n v="2016"/>
  </r>
  <r>
    <n v="6959"/>
    <s v="CA-2015-167255"/>
    <d v="2015-09-27T00:00:00"/>
    <d v="2015-09-29T00:00:00"/>
    <x v="0"/>
    <x v="563"/>
    <x v="563"/>
    <s v="Home Office"/>
    <s v="United States"/>
    <s v="San Francisco"/>
    <s v="California"/>
    <n v="94110"/>
    <s v="West"/>
    <s v="OFF-ST-10001328"/>
    <s v="Office Supplies"/>
    <s v="Storage"/>
    <s v="Personal Filing Tote with Lid, Black/Gray"/>
    <n v="15.51"/>
    <n v="1"/>
    <n v="0"/>
    <n v="0"/>
    <n v="4.3428000000000004"/>
    <n v="-11.167199999999999"/>
    <n v="2"/>
    <n v="2015"/>
  </r>
  <r>
    <n v="6960"/>
    <s v="CA-2015-167255"/>
    <d v="2015-09-27T00:00:00"/>
    <d v="2015-09-29T00:00:00"/>
    <x v="0"/>
    <x v="563"/>
    <x v="563"/>
    <s v="Home Office"/>
    <s v="United States"/>
    <s v="San Francisco"/>
    <s v="California"/>
    <n v="94110"/>
    <s v="West"/>
    <s v="OFF-PA-10002377"/>
    <s v="Office Supplies"/>
    <s v="Paper"/>
    <s v="Xerox 1916"/>
    <n v="146.82"/>
    <n v="3"/>
    <n v="0"/>
    <n v="0"/>
    <n v="73.41"/>
    <n v="-73.41"/>
    <n v="2"/>
    <n v="2015"/>
  </r>
  <r>
    <n v="6961"/>
    <s v="CA-2015-167255"/>
    <d v="2015-09-27T00:00:00"/>
    <d v="2015-09-29T00:00:00"/>
    <x v="0"/>
    <x v="563"/>
    <x v="563"/>
    <s v="Home Office"/>
    <s v="United States"/>
    <s v="San Francisco"/>
    <s v="California"/>
    <n v="94110"/>
    <s v="West"/>
    <s v="OFF-PA-10003441"/>
    <s v="Office Supplies"/>
    <s v="Paper"/>
    <s v="Xerox 226"/>
    <n v="12.96"/>
    <n v="2"/>
    <n v="0"/>
    <n v="0"/>
    <n v="6.2207999999999997"/>
    <n v="-6.7392000000000012"/>
    <n v="2"/>
    <n v="2015"/>
  </r>
  <r>
    <n v="6962"/>
    <s v="CA-2017-162096"/>
    <d v="2017-11-10T00:00:00"/>
    <d v="2017-11-10T00:00:00"/>
    <x v="3"/>
    <x v="353"/>
    <x v="353"/>
    <s v="Home Office"/>
    <s v="United States"/>
    <s v="Riverside"/>
    <s v="California"/>
    <n v="92503"/>
    <s v="West"/>
    <s v="OFF-AR-10002221"/>
    <s v="Office Supplies"/>
    <s v="Art"/>
    <s v="12 Colored Short Pencils"/>
    <n v="7.8"/>
    <n v="3"/>
    <n v="0"/>
    <n v="0"/>
    <n v="2.1059999999999999"/>
    <n v="-5.694"/>
    <n v="0"/>
    <n v="2017"/>
  </r>
  <r>
    <n v="6963"/>
    <s v="CA-2016-157161"/>
    <d v="2016-07-16T00:00:00"/>
    <d v="2016-07-20T00:00:00"/>
    <x v="0"/>
    <x v="63"/>
    <x v="63"/>
    <s v="Corporate"/>
    <s v="United States"/>
    <s v="Columbia"/>
    <s v="South Carolina"/>
    <n v="29203"/>
    <s v="South"/>
    <s v="OFF-EN-10001509"/>
    <s v="Office Supplies"/>
    <s v="Envelopes"/>
    <s v="Poly String Tie Envelopes"/>
    <n v="10.199999999999999"/>
    <n v="5"/>
    <n v="0"/>
    <n v="0"/>
    <n v="4.7939999999999996"/>
    <n v="-5.4059999999999997"/>
    <n v="4"/>
    <n v="2016"/>
  </r>
  <r>
    <n v="6964"/>
    <s v="CA-2016-157161"/>
    <d v="2016-07-16T00:00:00"/>
    <d v="2016-07-20T00:00:00"/>
    <x v="0"/>
    <x v="63"/>
    <x v="63"/>
    <s v="Corporate"/>
    <s v="United States"/>
    <s v="Columbia"/>
    <s v="South Carolina"/>
    <n v="29203"/>
    <s v="South"/>
    <s v="OFF-AR-10003338"/>
    <s v="Office Supplies"/>
    <s v="Art"/>
    <s v="Eberhard Faber 3 1/2&quot; Golf Pencils"/>
    <n v="22.32"/>
    <n v="3"/>
    <n v="0"/>
    <n v="0"/>
    <n v="5.58"/>
    <n v="-16.740000000000002"/>
    <n v="4"/>
    <n v="2016"/>
  </r>
  <r>
    <n v="6965"/>
    <s v="CA-2016-157161"/>
    <d v="2016-07-16T00:00:00"/>
    <d v="2016-07-20T00:00:00"/>
    <x v="0"/>
    <x v="63"/>
    <x v="63"/>
    <s v="Corporate"/>
    <s v="United States"/>
    <s v="Columbia"/>
    <s v="South Carolina"/>
    <n v="29203"/>
    <s v="South"/>
    <s v="OFF-BI-10004728"/>
    <s v="Office Supplies"/>
    <s v="Binders"/>
    <s v="Wilson Jones Turn Tabs Binder Tool for Ring Binders"/>
    <n v="24.1"/>
    <n v="5"/>
    <n v="0"/>
    <n v="0"/>
    <n v="11.086"/>
    <n v="-13.014000000000001"/>
    <n v="4"/>
    <n v="2016"/>
  </r>
  <r>
    <n v="6966"/>
    <s v="CA-2016-157161"/>
    <d v="2016-07-16T00:00:00"/>
    <d v="2016-07-20T00:00:00"/>
    <x v="0"/>
    <x v="63"/>
    <x v="63"/>
    <s v="Corporate"/>
    <s v="United States"/>
    <s v="Columbia"/>
    <s v="South Carolina"/>
    <n v="29203"/>
    <s v="South"/>
    <s v="TEC-AC-10000358"/>
    <s v="Technology"/>
    <s v="Accessories"/>
    <s v="Imation Secure Drive + Hardware Encrypted USB flash drive - 16 GB"/>
    <n v="75.98"/>
    <n v="2"/>
    <n v="0"/>
    <n v="0"/>
    <n v="18.235199999999999"/>
    <n v="-57.744800000000005"/>
    <n v="4"/>
    <n v="2016"/>
  </r>
  <r>
    <n v="6967"/>
    <s v="CA-2016-157161"/>
    <d v="2016-07-16T00:00:00"/>
    <d v="2016-07-20T00:00:00"/>
    <x v="0"/>
    <x v="63"/>
    <x v="63"/>
    <s v="Corporate"/>
    <s v="United States"/>
    <s v="Columbia"/>
    <s v="South Carolina"/>
    <n v="29203"/>
    <s v="South"/>
    <s v="OFF-BI-10002764"/>
    <s v="Office Supplies"/>
    <s v="Binders"/>
    <s v="Recycled Pressboard Report Cover with Reinforced Top Hinge"/>
    <n v="6.46"/>
    <n v="2"/>
    <n v="0"/>
    <n v="0"/>
    <n v="3.1654"/>
    <n v="-3.2946"/>
    <n v="4"/>
    <n v="2016"/>
  </r>
  <r>
    <n v="6968"/>
    <s v="CA-2016-157161"/>
    <d v="2016-07-16T00:00:00"/>
    <d v="2016-07-20T00:00:00"/>
    <x v="0"/>
    <x v="63"/>
    <x v="63"/>
    <s v="Corporate"/>
    <s v="United States"/>
    <s v="Columbia"/>
    <s v="South Carolina"/>
    <n v="29203"/>
    <s v="South"/>
    <s v="OFF-PA-10001461"/>
    <s v="Office Supplies"/>
    <s v="Paper"/>
    <s v="HP Office Paper (20Lb. and 87 Bright)"/>
    <n v="60.12"/>
    <n v="9"/>
    <n v="0"/>
    <n v="0"/>
    <n v="28.857600000000001"/>
    <n v="-31.262399999999996"/>
    <n v="4"/>
    <n v="2016"/>
  </r>
  <r>
    <n v="6969"/>
    <s v="CA-2015-110765"/>
    <d v="2015-10-16T00:00:00"/>
    <d v="2015-10-20T00:00:00"/>
    <x v="0"/>
    <x v="172"/>
    <x v="172"/>
    <s v="Corporate"/>
    <s v="United States"/>
    <s v="New York City"/>
    <s v="New York"/>
    <n v="10011"/>
    <s v="East"/>
    <s v="TEC-PH-10004165"/>
    <s v="Technology"/>
    <s v="Phones"/>
    <s v="Mitel MiVoice 5330e IP Phone"/>
    <n v="824.97"/>
    <n v="3"/>
    <n v="0"/>
    <n v="0"/>
    <n v="214.4922"/>
    <n v="-610.4778"/>
    <n v="4"/>
    <n v="2015"/>
  </r>
  <r>
    <n v="6970"/>
    <s v="CA-2016-163937"/>
    <d v="2016-01-10T00:00:00"/>
    <d v="2016-01-13T00:00:00"/>
    <x v="0"/>
    <x v="677"/>
    <x v="677"/>
    <s v="Consumer"/>
    <s v="United States"/>
    <s v="Longview"/>
    <s v="Washington"/>
    <n v="98632"/>
    <s v="West"/>
    <s v="FUR-FU-10000010"/>
    <s v="Furniture"/>
    <s v="Furnishings"/>
    <s v="DAX Value U-Channel Document Frames, Easel Back"/>
    <n v="24.85"/>
    <n v="5"/>
    <n v="0"/>
    <n v="0"/>
    <n v="7.7035"/>
    <n v="-17.146500000000003"/>
    <n v="3"/>
    <n v="2016"/>
  </r>
  <r>
    <n v="6971"/>
    <s v="CA-2017-153822"/>
    <d v="2017-09-19T00:00:00"/>
    <d v="2017-09-25T00:00:00"/>
    <x v="1"/>
    <x v="455"/>
    <x v="455"/>
    <s v="Consumer"/>
    <s v="United States"/>
    <s v="Phoenix"/>
    <s v="Arizona"/>
    <n v="85023"/>
    <s v="West"/>
    <s v="OFF-ST-10000321"/>
    <s v="Office Supplies"/>
    <s v="Storage"/>
    <s v="Akro Stacking Bins"/>
    <n v="12.624000000000001"/>
    <n v="2"/>
    <n v="0.2"/>
    <n v="-2.5248000000000004"/>
    <n v="-2.5247999999999999"/>
    <n v="-12.623999999999999"/>
    <n v="6"/>
    <n v="2017"/>
  </r>
  <r>
    <n v="6972"/>
    <s v="CA-2017-153822"/>
    <d v="2017-09-19T00:00:00"/>
    <d v="2017-09-25T00:00:00"/>
    <x v="1"/>
    <x v="455"/>
    <x v="455"/>
    <s v="Consumer"/>
    <s v="United States"/>
    <s v="Phoenix"/>
    <s v="Arizona"/>
    <n v="85023"/>
    <s v="West"/>
    <s v="TEC-AC-10000109"/>
    <s v="Technology"/>
    <s v="Accessories"/>
    <s v="Sony Micro Vault Click 16 GB USB 2.0 Flash Drive"/>
    <n v="89.584000000000003"/>
    <n v="2"/>
    <n v="0.2"/>
    <n v="-17.916800000000002"/>
    <n v="4.4791999999999996"/>
    <n v="-67.188000000000002"/>
    <n v="6"/>
    <n v="2017"/>
  </r>
  <r>
    <n v="6973"/>
    <s v="CA-2017-153822"/>
    <d v="2017-09-19T00:00:00"/>
    <d v="2017-09-25T00:00:00"/>
    <x v="1"/>
    <x v="455"/>
    <x v="455"/>
    <s v="Consumer"/>
    <s v="United States"/>
    <s v="Phoenix"/>
    <s v="Arizona"/>
    <n v="85023"/>
    <s v="West"/>
    <s v="TEC-PH-10002415"/>
    <s v="Technology"/>
    <s v="Phones"/>
    <s v="Polycom VoiceStation 500 Conference phone"/>
    <n v="471.92"/>
    <n v="2"/>
    <n v="0.2"/>
    <n v="-94.384000000000015"/>
    <n v="29.495000000000001"/>
    <n v="-348.041"/>
    <n v="6"/>
    <n v="2017"/>
  </r>
  <r>
    <n v="6974"/>
    <s v="CA-2017-153822"/>
    <d v="2017-09-19T00:00:00"/>
    <d v="2017-09-25T00:00:00"/>
    <x v="1"/>
    <x v="455"/>
    <x v="455"/>
    <s v="Consumer"/>
    <s v="United States"/>
    <s v="Phoenix"/>
    <s v="Arizona"/>
    <n v="85023"/>
    <s v="West"/>
    <s v="OFF-BI-10001460"/>
    <s v="Office Supplies"/>
    <s v="Binders"/>
    <s v="Plastic Binding Combs"/>
    <n v="18.18"/>
    <n v="4"/>
    <n v="0.7"/>
    <n v="-12.725999999999999"/>
    <n v="-13.938000000000001"/>
    <n v="-19.392000000000003"/>
    <n v="6"/>
    <n v="2017"/>
  </r>
  <r>
    <n v="6975"/>
    <s v="CA-2017-146185"/>
    <d v="2017-09-15T00:00:00"/>
    <d v="2017-09-19T00:00:00"/>
    <x v="1"/>
    <x v="230"/>
    <x v="230"/>
    <s v="Consumer"/>
    <s v="United States"/>
    <s v="Houston"/>
    <s v="Texas"/>
    <n v="77095"/>
    <s v="Central"/>
    <s v="OFF-AR-10002987"/>
    <s v="Office Supplies"/>
    <s v="Art"/>
    <s v="Prismacolor Color Pencil Set"/>
    <n v="31.744"/>
    <n v="2"/>
    <n v="0.2"/>
    <n v="-6.3488000000000007"/>
    <n v="8.3328000000000007"/>
    <n v="-17.062399999999997"/>
    <n v="4"/>
    <n v="2017"/>
  </r>
  <r>
    <n v="6976"/>
    <s v="CA-2015-112144"/>
    <d v="2015-06-28T00:00:00"/>
    <d v="2015-07-02T00:00:00"/>
    <x v="1"/>
    <x v="388"/>
    <x v="388"/>
    <s v="Corporate"/>
    <s v="United States"/>
    <s v="Gilbert"/>
    <s v="Arizona"/>
    <n v="85234"/>
    <s v="West"/>
    <s v="OFF-LA-10000443"/>
    <s v="Office Supplies"/>
    <s v="Labels"/>
    <s v="Avery 501"/>
    <n v="5.9039999999999999"/>
    <n v="2"/>
    <n v="0.2"/>
    <n v="-1.1808000000000001"/>
    <n v="1.9925999999999999"/>
    <n v="-2.7306000000000004"/>
    <n v="4"/>
    <n v="2015"/>
  </r>
  <r>
    <n v="6977"/>
    <s v="CA-2015-112144"/>
    <d v="2015-06-28T00:00:00"/>
    <d v="2015-07-02T00:00:00"/>
    <x v="1"/>
    <x v="388"/>
    <x v="388"/>
    <s v="Corporate"/>
    <s v="United States"/>
    <s v="Gilbert"/>
    <s v="Arizona"/>
    <n v="85234"/>
    <s v="West"/>
    <s v="FUR-FU-10004306"/>
    <s v="Furniture"/>
    <s v="Furnishings"/>
    <s v="Electrix Halogen Magnifier Lamp"/>
    <n v="621.76"/>
    <n v="4"/>
    <n v="0.2"/>
    <n v="-124.352"/>
    <n v="46.631999999999998"/>
    <n v="-450.77600000000001"/>
    <n v="4"/>
    <n v="2015"/>
  </r>
  <r>
    <n v="6978"/>
    <s v="US-2016-119298"/>
    <d v="2016-11-25T00:00:00"/>
    <d v="2016-11-28T00:00:00"/>
    <x v="2"/>
    <x v="212"/>
    <x v="212"/>
    <s v="Consumer"/>
    <s v="United States"/>
    <s v="Jonesboro"/>
    <s v="Arkansas"/>
    <n v="72401"/>
    <s v="South"/>
    <s v="TEC-PH-10002564"/>
    <s v="Technology"/>
    <s v="Phones"/>
    <s v="OtterBox Defender Series Case - Samsung Galaxy S4"/>
    <n v="59.98"/>
    <n v="2"/>
    <n v="0"/>
    <n v="0"/>
    <n v="17.994"/>
    <n v="-41.985999999999997"/>
    <n v="3"/>
    <n v="2016"/>
  </r>
  <r>
    <n v="6979"/>
    <s v="CA-2017-155159"/>
    <d v="2017-11-25T00:00:00"/>
    <d v="2017-11-29T00:00:00"/>
    <x v="0"/>
    <x v="111"/>
    <x v="111"/>
    <s v="Consumer"/>
    <s v="United States"/>
    <s v="Atlanta"/>
    <s v="Georgia"/>
    <n v="30318"/>
    <s v="South"/>
    <s v="OFF-PA-10003724"/>
    <s v="Office Supplies"/>
    <s v="Paper"/>
    <s v="Wirebound Message Book, 4 per Page"/>
    <n v="48.87"/>
    <n v="9"/>
    <n v="0"/>
    <n v="0"/>
    <n v="23.946300000000001"/>
    <n v="-24.923699999999997"/>
    <n v="4"/>
    <n v="2017"/>
  </r>
  <r>
    <n v="6980"/>
    <s v="CA-2017-149076"/>
    <d v="2017-01-14T00:00:00"/>
    <d v="2017-01-19T00:00:00"/>
    <x v="1"/>
    <x v="2"/>
    <x v="2"/>
    <s v="Consumer"/>
    <s v="United States"/>
    <s v="Los Angeles"/>
    <s v="California"/>
    <n v="90036"/>
    <s v="West"/>
    <s v="OFF-PA-10000483"/>
    <s v="Office Supplies"/>
    <s v="Paper"/>
    <s v="Xerox 19"/>
    <n v="154.9"/>
    <n v="5"/>
    <n v="0"/>
    <n v="0"/>
    <n v="69.704999999999998"/>
    <n v="-85.195000000000007"/>
    <n v="5"/>
    <n v="2017"/>
  </r>
  <r>
    <n v="6981"/>
    <s v="CA-2014-146990"/>
    <d v="2014-11-07T00:00:00"/>
    <d v="2014-11-08T00:00:00"/>
    <x v="2"/>
    <x v="162"/>
    <x v="162"/>
    <s v="Corporate"/>
    <s v="United States"/>
    <s v="New York City"/>
    <s v="New York"/>
    <n v="10024"/>
    <s v="East"/>
    <s v="OFF-FA-10000611"/>
    <s v="Office Supplies"/>
    <s v="Fasteners"/>
    <s v="Binder Clips by OIC"/>
    <n v="5.92"/>
    <n v="4"/>
    <n v="0"/>
    <n v="0"/>
    <n v="2.8416000000000001"/>
    <n v="-3.0783999999999998"/>
    <n v="1"/>
    <n v="2014"/>
  </r>
  <r>
    <n v="6982"/>
    <s v="CA-2014-146990"/>
    <d v="2014-11-07T00:00:00"/>
    <d v="2014-11-08T00:00:00"/>
    <x v="2"/>
    <x v="162"/>
    <x v="162"/>
    <s v="Corporate"/>
    <s v="United States"/>
    <s v="New York City"/>
    <s v="New York"/>
    <n v="10024"/>
    <s v="East"/>
    <s v="OFF-PA-10000246"/>
    <s v="Office Supplies"/>
    <s v="Paper"/>
    <s v="Riverleaf Stik-Withit Designer Note Cubes"/>
    <n v="30.18"/>
    <n v="3"/>
    <n v="0"/>
    <n v="0"/>
    <n v="13.8828"/>
    <n v="-16.2972"/>
    <n v="1"/>
    <n v="2014"/>
  </r>
  <r>
    <n v="6983"/>
    <s v="CA-2016-116526"/>
    <d v="2016-09-01T00:00:00"/>
    <d v="2016-09-05T00:00:00"/>
    <x v="1"/>
    <x v="350"/>
    <x v="350"/>
    <s v="Consumer"/>
    <s v="United States"/>
    <s v="Detroit"/>
    <s v="Michigan"/>
    <n v="48227"/>
    <s v="Central"/>
    <s v="OFF-BI-10004728"/>
    <s v="Office Supplies"/>
    <s v="Binders"/>
    <s v="Wilson Jones Turn Tabs Binder Tool for Ring Binders"/>
    <n v="24.1"/>
    <n v="5"/>
    <n v="0"/>
    <n v="0"/>
    <n v="11.086"/>
    <n v="-13.014000000000001"/>
    <n v="4"/>
    <n v="2016"/>
  </r>
  <r>
    <n v="6984"/>
    <s v="CA-2016-116526"/>
    <d v="2016-09-01T00:00:00"/>
    <d v="2016-09-05T00:00:00"/>
    <x v="1"/>
    <x v="350"/>
    <x v="350"/>
    <s v="Consumer"/>
    <s v="United States"/>
    <s v="Detroit"/>
    <s v="Michigan"/>
    <n v="48227"/>
    <s v="Central"/>
    <s v="TEC-PH-10002365"/>
    <s v="Technology"/>
    <s v="Phones"/>
    <s v="Belkin Grip Candy Sheer Case / Cover for iPhone 5 and 5S"/>
    <n v="8.7799999999999994"/>
    <n v="1"/>
    <n v="0"/>
    <n v="0"/>
    <n v="2.2827999999999999"/>
    <n v="-6.4971999999999994"/>
    <n v="4"/>
    <n v="2016"/>
  </r>
  <r>
    <n v="6985"/>
    <s v="CA-2016-116526"/>
    <d v="2016-09-01T00:00:00"/>
    <d v="2016-09-05T00:00:00"/>
    <x v="1"/>
    <x v="350"/>
    <x v="350"/>
    <s v="Consumer"/>
    <s v="United States"/>
    <s v="Detroit"/>
    <s v="Michigan"/>
    <n v="48227"/>
    <s v="Central"/>
    <s v="OFF-AP-10002457"/>
    <s v="Office Supplies"/>
    <s v="Appliances"/>
    <s v="Eureka The Boss Plus 12-Amp Hard Box Upright Vacuum, Red"/>
    <n v="376.74"/>
    <n v="4"/>
    <n v="0.1"/>
    <n v="-37.673999999999999"/>
    <n v="71.162000000000006"/>
    <n v="-267.904"/>
    <n v="4"/>
    <n v="2016"/>
  </r>
  <r>
    <n v="6986"/>
    <s v="CA-2016-116526"/>
    <d v="2016-09-01T00:00:00"/>
    <d v="2016-09-05T00:00:00"/>
    <x v="1"/>
    <x v="350"/>
    <x v="350"/>
    <s v="Consumer"/>
    <s v="United States"/>
    <s v="Detroit"/>
    <s v="Michigan"/>
    <n v="48227"/>
    <s v="Central"/>
    <s v="OFF-BI-10000320"/>
    <s v="Office Supplies"/>
    <s v="Binders"/>
    <s v="GBC Plastic Binding Combs"/>
    <n v="29.52"/>
    <n v="4"/>
    <n v="0"/>
    <n v="0"/>
    <n v="14.4648"/>
    <n v="-15.055199999999999"/>
    <n v="4"/>
    <n v="2016"/>
  </r>
  <r>
    <n v="6987"/>
    <s v="CA-2016-116526"/>
    <d v="2016-09-01T00:00:00"/>
    <d v="2016-09-05T00:00:00"/>
    <x v="1"/>
    <x v="350"/>
    <x v="350"/>
    <s v="Consumer"/>
    <s v="United States"/>
    <s v="Detroit"/>
    <s v="Michigan"/>
    <n v="48227"/>
    <s v="Central"/>
    <s v="OFF-AR-10004999"/>
    <s v="Office Supplies"/>
    <s v="Art"/>
    <s v="Newell 315"/>
    <n v="11.96"/>
    <n v="2"/>
    <n v="0"/>
    <n v="0"/>
    <n v="2.99"/>
    <n v="-8.9700000000000006"/>
    <n v="4"/>
    <n v="2016"/>
  </r>
  <r>
    <n v="6988"/>
    <s v="CA-2016-116526"/>
    <d v="2016-09-01T00:00:00"/>
    <d v="2016-09-05T00:00:00"/>
    <x v="1"/>
    <x v="350"/>
    <x v="350"/>
    <s v="Consumer"/>
    <s v="United States"/>
    <s v="Detroit"/>
    <s v="Michigan"/>
    <n v="48227"/>
    <s v="Central"/>
    <s v="OFF-BI-10001116"/>
    <s v="Office Supplies"/>
    <s v="Binders"/>
    <s v="Wilson Jones 1&quot; Hanging DublLock Ring Binders"/>
    <n v="26.4"/>
    <n v="5"/>
    <n v="0"/>
    <n v="0"/>
    <n v="12.672000000000001"/>
    <n v="-13.727999999999998"/>
    <n v="4"/>
    <n v="2016"/>
  </r>
  <r>
    <n v="6989"/>
    <s v="CA-2017-158561"/>
    <d v="2017-11-11T00:00:00"/>
    <d v="2017-11-16T00:00:00"/>
    <x v="0"/>
    <x v="179"/>
    <x v="179"/>
    <s v="Corporate"/>
    <s v="United States"/>
    <s v="Fort Lauderdale"/>
    <s v="Florida"/>
    <n v="33311"/>
    <s v="South"/>
    <s v="OFF-AP-10002651"/>
    <s v="Office Supplies"/>
    <s v="Appliances"/>
    <s v="Hoover Upright Vacuum With Dirt Cup"/>
    <n v="1158.1199999999999"/>
    <n v="5"/>
    <n v="0.2"/>
    <n v="-231.624"/>
    <n v="130.2885"/>
    <n v="-796.20749999999987"/>
    <n v="5"/>
    <n v="2017"/>
  </r>
  <r>
    <n v="6990"/>
    <s v="CA-2017-165099"/>
    <d v="2017-12-11T00:00:00"/>
    <d v="2017-12-13T00:00:00"/>
    <x v="2"/>
    <x v="589"/>
    <x v="589"/>
    <s v="Consumer"/>
    <s v="United States"/>
    <s v="Abilene"/>
    <s v="Texas"/>
    <n v="79605"/>
    <s v="Central"/>
    <s v="OFF-AP-10001634"/>
    <s v="Office Supplies"/>
    <s v="Appliances"/>
    <s v="Hoover Commercial Lightweight Upright Vacuum"/>
    <n v="1.3919999999999999"/>
    <n v="2"/>
    <n v="0.8"/>
    <n v="-1.1135999999999999"/>
    <n v="-3.7584"/>
    <n v="-4.0367999999999995"/>
    <n v="2"/>
    <n v="2017"/>
  </r>
  <r>
    <n v="6991"/>
    <s v="CA-2015-109386"/>
    <d v="2015-11-08T00:00:00"/>
    <d v="2015-11-13T00:00:00"/>
    <x v="0"/>
    <x v="584"/>
    <x v="584"/>
    <s v="Consumer"/>
    <s v="United States"/>
    <s v="Hampton"/>
    <s v="Virginia"/>
    <n v="23666"/>
    <s v="South"/>
    <s v="OFF-AP-10003266"/>
    <s v="Office Supplies"/>
    <s v="Appliances"/>
    <s v="Holmes Replacement Filter for HEPA Air Cleaner, Large Room"/>
    <n v="44.43"/>
    <n v="3"/>
    <n v="0"/>
    <n v="0"/>
    <n v="18.660599999999999"/>
    <n v="-25.769400000000001"/>
    <n v="5"/>
    <n v="2015"/>
  </r>
  <r>
    <n v="6992"/>
    <s v="CA-2015-109386"/>
    <d v="2015-11-08T00:00:00"/>
    <d v="2015-11-13T00:00:00"/>
    <x v="0"/>
    <x v="584"/>
    <x v="584"/>
    <s v="Consumer"/>
    <s v="United States"/>
    <s v="Hampton"/>
    <s v="Virginia"/>
    <n v="23666"/>
    <s v="South"/>
    <s v="TEC-PH-10002890"/>
    <s v="Technology"/>
    <s v="Phones"/>
    <s v="AT&amp;T 17929 Lendline Telephone"/>
    <n v="226.2"/>
    <n v="5"/>
    <n v="0"/>
    <n v="0"/>
    <n v="58.811999999999998"/>
    <n v="-167.38799999999998"/>
    <n v="5"/>
    <n v="2015"/>
  </r>
  <r>
    <n v="6993"/>
    <s v="CA-2015-109386"/>
    <d v="2015-11-08T00:00:00"/>
    <d v="2015-11-13T00:00:00"/>
    <x v="0"/>
    <x v="584"/>
    <x v="584"/>
    <s v="Consumer"/>
    <s v="United States"/>
    <s v="Hampton"/>
    <s v="Virginia"/>
    <n v="23666"/>
    <s v="South"/>
    <s v="FUR-FU-10000308"/>
    <s v="Furniture"/>
    <s v="Furnishings"/>
    <s v="Deflect-o Glass Clear Studded Chair Mats"/>
    <n v="186.54"/>
    <n v="3"/>
    <n v="0"/>
    <n v="0"/>
    <n v="41.038800000000002"/>
    <n v="-145.50119999999998"/>
    <n v="5"/>
    <n v="2015"/>
  </r>
  <r>
    <n v="6994"/>
    <s v="CA-2015-109386"/>
    <d v="2015-11-08T00:00:00"/>
    <d v="2015-11-13T00:00:00"/>
    <x v="0"/>
    <x v="584"/>
    <x v="584"/>
    <s v="Consumer"/>
    <s v="United States"/>
    <s v="Hampton"/>
    <s v="Virginia"/>
    <n v="23666"/>
    <s v="South"/>
    <s v="OFF-AR-10000380"/>
    <s v="Office Supplies"/>
    <s v="Art"/>
    <s v="Hunt PowerHouse Electric Pencil Sharpener, Blue"/>
    <n v="265.86"/>
    <n v="7"/>
    <n v="0"/>
    <n v="0"/>
    <n v="79.757999999999996"/>
    <n v="-186.10200000000003"/>
    <n v="5"/>
    <n v="2015"/>
  </r>
  <r>
    <n v="6995"/>
    <s v="CA-2015-109386"/>
    <d v="2015-11-08T00:00:00"/>
    <d v="2015-11-13T00:00:00"/>
    <x v="0"/>
    <x v="584"/>
    <x v="584"/>
    <s v="Consumer"/>
    <s v="United States"/>
    <s v="Hampton"/>
    <s v="Virginia"/>
    <n v="23666"/>
    <s v="South"/>
    <s v="OFF-AR-10000122"/>
    <s v="Office Supplies"/>
    <s v="Art"/>
    <s v="Newell 314"/>
    <n v="27.9"/>
    <n v="5"/>
    <n v="0"/>
    <n v="0"/>
    <n v="6.9749999999999996"/>
    <n v="-20.924999999999997"/>
    <n v="5"/>
    <n v="2015"/>
  </r>
  <r>
    <n v="6996"/>
    <s v="CA-2015-166800"/>
    <d v="2015-11-19T00:00:00"/>
    <d v="2015-11-26T00:00:00"/>
    <x v="1"/>
    <x v="636"/>
    <x v="636"/>
    <s v="Corporate"/>
    <s v="United States"/>
    <s v="Las Vegas"/>
    <s v="Nevada"/>
    <n v="89115"/>
    <s v="West"/>
    <s v="OFF-AP-10004868"/>
    <s v="Office Supplies"/>
    <s v="Appliances"/>
    <s v="Hoover Commercial Soft Guard Upright Vacuum And Disposable Filtration Bags"/>
    <n v="31.08"/>
    <n v="4"/>
    <n v="0"/>
    <n v="0"/>
    <n v="8.3916000000000004"/>
    <n v="-22.688399999999998"/>
    <n v="7"/>
    <n v="2015"/>
  </r>
  <r>
    <n v="6997"/>
    <s v="CA-2017-117443"/>
    <d v="2017-12-23T00:00:00"/>
    <d v="2017-12-25T00:00:00"/>
    <x v="0"/>
    <x v="80"/>
    <x v="80"/>
    <s v="Corporate"/>
    <s v="United States"/>
    <s v="Rockford"/>
    <s v="Illinois"/>
    <n v="61107"/>
    <s v="Central"/>
    <s v="OFF-BI-10004002"/>
    <s v="Office Supplies"/>
    <s v="Binders"/>
    <s v="Wilson Jones International Size A4 Ring Binders"/>
    <n v="13.84"/>
    <n v="4"/>
    <n v="0.8"/>
    <n v="-11.072000000000001"/>
    <n v="-22.143999999999998"/>
    <n v="-24.911999999999999"/>
    <n v="2"/>
    <n v="2017"/>
  </r>
  <r>
    <n v="6998"/>
    <s v="CA-2017-117443"/>
    <d v="2017-12-23T00:00:00"/>
    <d v="2017-12-25T00:00:00"/>
    <x v="0"/>
    <x v="80"/>
    <x v="80"/>
    <s v="Corporate"/>
    <s v="United States"/>
    <s v="Rockford"/>
    <s v="Illinois"/>
    <n v="61107"/>
    <s v="Central"/>
    <s v="OFF-PA-10004475"/>
    <s v="Office Supplies"/>
    <s v="Paper"/>
    <s v="Xerox 1940"/>
    <n v="175.87200000000001"/>
    <n v="4"/>
    <n v="0.2"/>
    <n v="-35.174400000000006"/>
    <n v="63.753599999999999"/>
    <n v="-76.944000000000017"/>
    <n v="2"/>
    <n v="2017"/>
  </r>
  <r>
    <n v="6999"/>
    <s v="US-2016-134369"/>
    <d v="2016-09-16T00:00:00"/>
    <d v="2016-09-22T00:00:00"/>
    <x v="1"/>
    <x v="604"/>
    <x v="604"/>
    <s v="Home Office"/>
    <s v="United States"/>
    <s v="Laguna Niguel"/>
    <s v="California"/>
    <n v="92677"/>
    <s v="West"/>
    <s v="OFF-PA-10002195"/>
    <s v="Office Supplies"/>
    <s v="Paper"/>
    <s v="Xerox 1966"/>
    <n v="12.96"/>
    <n v="2"/>
    <n v="0"/>
    <n v="0"/>
    <n v="6.3503999999999996"/>
    <n v="-6.6096000000000013"/>
    <n v="6"/>
    <n v="2016"/>
  </r>
  <r>
    <n v="7000"/>
    <s v="CA-2017-123687"/>
    <d v="2017-05-26T00:00:00"/>
    <d v="2017-05-29T00:00:00"/>
    <x v="2"/>
    <x v="169"/>
    <x v="169"/>
    <s v="Corporate"/>
    <s v="United States"/>
    <s v="Louisville"/>
    <s v="Kentucky"/>
    <n v="40214"/>
    <s v="South"/>
    <s v="OFF-AP-10002670"/>
    <s v="Office Supplies"/>
    <s v="Appliances"/>
    <s v="Belkin 8-Outlet Premiere SurgeMaster II Surge Protectors"/>
    <n v="208.44"/>
    <n v="3"/>
    <n v="0"/>
    <n v="0"/>
    <n v="62.531999999999996"/>
    <n v="-145.90800000000002"/>
    <n v="3"/>
    <n v="2017"/>
  </r>
  <r>
    <n v="7001"/>
    <s v="CA-2017-123687"/>
    <d v="2017-05-26T00:00:00"/>
    <d v="2017-05-29T00:00:00"/>
    <x v="2"/>
    <x v="169"/>
    <x v="169"/>
    <s v="Corporate"/>
    <s v="United States"/>
    <s v="Louisville"/>
    <s v="Kentucky"/>
    <n v="40214"/>
    <s v="South"/>
    <s v="OFF-SU-10004498"/>
    <s v="Office Supplies"/>
    <s v="Supplies"/>
    <s v="Martin-Yale Premier Letter Opener"/>
    <n v="25.76"/>
    <n v="2"/>
    <n v="0"/>
    <n v="0"/>
    <n v="0.77280000000000004"/>
    <n v="-24.987200000000001"/>
    <n v="3"/>
    <n v="2017"/>
  </r>
  <r>
    <n v="7002"/>
    <s v="CA-2015-104871"/>
    <d v="2015-03-30T00:00:00"/>
    <d v="2015-04-03T00:00:00"/>
    <x v="1"/>
    <x v="660"/>
    <x v="660"/>
    <s v="Home Office"/>
    <s v="United States"/>
    <s v="Normal"/>
    <s v="Illinois"/>
    <n v="61761"/>
    <s v="Central"/>
    <s v="FUR-CH-10003298"/>
    <s v="Furniture"/>
    <s v="Chairs"/>
    <s v="Office Star - Contemporary Task Swivel chair with Loop Arms, Charcoal"/>
    <n v="366.74400000000003"/>
    <n v="4"/>
    <n v="0.3"/>
    <n v="-110.0232"/>
    <n v="-110.0232"/>
    <n v="-366.74400000000003"/>
    <n v="4"/>
    <n v="2015"/>
  </r>
  <r>
    <n v="7003"/>
    <s v="CA-2014-133158"/>
    <d v="2014-08-19T00:00:00"/>
    <d v="2014-08-21T00:00:00"/>
    <x v="0"/>
    <x v="694"/>
    <x v="694"/>
    <s v="Corporate"/>
    <s v="United States"/>
    <s v="Los Angeles"/>
    <s v="California"/>
    <n v="90045"/>
    <s v="West"/>
    <s v="FUR-FU-10000723"/>
    <s v="Furniture"/>
    <s v="Furnishings"/>
    <s v="Deflect-o EconoMat Studded, No Bevel Mat for Low Pile Carpeting"/>
    <n v="289.24"/>
    <n v="7"/>
    <n v="0"/>
    <n v="0"/>
    <n v="26.031600000000001"/>
    <n v="-263.20839999999998"/>
    <n v="2"/>
    <n v="2014"/>
  </r>
  <r>
    <n v="7004"/>
    <s v="CA-2014-133158"/>
    <d v="2014-08-19T00:00:00"/>
    <d v="2014-08-21T00:00:00"/>
    <x v="0"/>
    <x v="694"/>
    <x v="694"/>
    <s v="Corporate"/>
    <s v="United States"/>
    <s v="Los Angeles"/>
    <s v="California"/>
    <n v="90045"/>
    <s v="West"/>
    <s v="OFF-BI-10000632"/>
    <s v="Office Supplies"/>
    <s v="Binders"/>
    <s v="Satellite Sectional Post Binders"/>
    <n v="69.456000000000003"/>
    <n v="2"/>
    <n v="0.2"/>
    <n v="-13.891200000000001"/>
    <n v="22.5732"/>
    <n v="-32.991600000000005"/>
    <n v="2"/>
    <n v="2014"/>
  </r>
  <r>
    <n v="7005"/>
    <s v="CA-2014-126333"/>
    <d v="2014-12-23T00:00:00"/>
    <d v="2014-12-28T00:00:00"/>
    <x v="1"/>
    <x v="545"/>
    <x v="545"/>
    <s v="Corporate"/>
    <s v="United States"/>
    <s v="Port Arthur"/>
    <s v="Texas"/>
    <n v="77642"/>
    <s v="Central"/>
    <s v="OFF-PA-10000223"/>
    <s v="Office Supplies"/>
    <s v="Paper"/>
    <s v="Xerox 2000"/>
    <n v="5.1840000000000002"/>
    <n v="1"/>
    <n v="0.2"/>
    <n v="-1.0368000000000002"/>
    <n v="1.8144"/>
    <n v="-2.3327999999999998"/>
    <n v="5"/>
    <n v="2014"/>
  </r>
  <r>
    <n v="7006"/>
    <s v="CA-2015-141740"/>
    <d v="2015-11-01T00:00:00"/>
    <d v="2015-11-05T00:00:00"/>
    <x v="1"/>
    <x v="223"/>
    <x v="223"/>
    <s v="Consumer"/>
    <s v="United States"/>
    <s v="New York City"/>
    <s v="New York"/>
    <n v="10009"/>
    <s v="East"/>
    <s v="FUR-CH-10001545"/>
    <s v="Furniture"/>
    <s v="Chairs"/>
    <s v="Hon Comfortask Task/Swivel Chairs"/>
    <n v="205.16399999999999"/>
    <n v="2"/>
    <n v="0.1"/>
    <n v="-20.516400000000001"/>
    <n v="13.6776"/>
    <n v="-170.96999999999997"/>
    <n v="4"/>
    <n v="2015"/>
  </r>
  <r>
    <n v="7007"/>
    <s v="CA-2014-119466"/>
    <d v="2014-12-15T00:00:00"/>
    <d v="2014-12-21T00:00:00"/>
    <x v="1"/>
    <x v="133"/>
    <x v="133"/>
    <s v="Corporate"/>
    <s v="United States"/>
    <s v="Chicago"/>
    <s v="Illinois"/>
    <n v="60623"/>
    <s v="Central"/>
    <s v="FUR-FU-10001546"/>
    <s v="Furniture"/>
    <s v="Furnishings"/>
    <s v="Dana Swing-Arm Lamps"/>
    <n v="8.5440000000000005"/>
    <n v="2"/>
    <n v="0.6"/>
    <n v="-5.1264000000000003"/>
    <n v="-7.476"/>
    <n v="-10.893599999999999"/>
    <n v="6"/>
    <n v="2014"/>
  </r>
  <r>
    <n v="7008"/>
    <s v="CA-2015-154823"/>
    <d v="2015-08-21T00:00:00"/>
    <d v="2015-08-25T00:00:00"/>
    <x v="1"/>
    <x v="471"/>
    <x v="471"/>
    <s v="Corporate"/>
    <s v="United States"/>
    <s v="Springfield"/>
    <s v="Ohio"/>
    <n v="45503"/>
    <s v="East"/>
    <s v="OFF-BI-10001098"/>
    <s v="Office Supplies"/>
    <s v="Binders"/>
    <s v="Acco D-Ring Binder w/DublLock"/>
    <n v="12.827999999999999"/>
    <n v="2"/>
    <n v="0.7"/>
    <n v="-8.9795999999999996"/>
    <n v="-8.9795999999999996"/>
    <n v="-12.827999999999999"/>
    <n v="4"/>
    <n v="2015"/>
  </r>
  <r>
    <n v="7009"/>
    <s v="CA-2015-154823"/>
    <d v="2015-08-21T00:00:00"/>
    <d v="2015-08-25T00:00:00"/>
    <x v="1"/>
    <x v="471"/>
    <x v="471"/>
    <s v="Corporate"/>
    <s v="United States"/>
    <s v="Springfield"/>
    <s v="Ohio"/>
    <n v="45503"/>
    <s v="East"/>
    <s v="FUR-CH-10003379"/>
    <s v="Furniture"/>
    <s v="Chairs"/>
    <s v="Global Commerce Series High-Back Swivel/Tilt Chairs"/>
    <n v="598.45799999999997"/>
    <n v="3"/>
    <n v="0.3"/>
    <n v="-179.53739999999999"/>
    <n v="-42.747"/>
    <n v="-461.66759999999999"/>
    <n v="4"/>
    <n v="2015"/>
  </r>
  <r>
    <n v="7010"/>
    <s v="CA-2015-154823"/>
    <d v="2015-08-21T00:00:00"/>
    <d v="2015-08-25T00:00:00"/>
    <x v="1"/>
    <x v="471"/>
    <x v="471"/>
    <s v="Corporate"/>
    <s v="United States"/>
    <s v="Springfield"/>
    <s v="Ohio"/>
    <n v="45503"/>
    <s v="East"/>
    <s v="FUR-FU-10000193"/>
    <s v="Furniture"/>
    <s v="Furnishings"/>
    <s v="Tenex Chairmats For Use with Hard Floors"/>
    <n v="25.984000000000002"/>
    <n v="1"/>
    <n v="0.2"/>
    <n v="-5.1968000000000005"/>
    <n v="-3.8976000000000002"/>
    <n v="-24.684800000000003"/>
    <n v="4"/>
    <n v="2015"/>
  </r>
  <r>
    <n v="7011"/>
    <s v="US-2014-135881"/>
    <d v="2014-05-23T00:00:00"/>
    <d v="2014-05-27T00:00:00"/>
    <x v="1"/>
    <x v="218"/>
    <x v="218"/>
    <s v="Consumer"/>
    <s v="United States"/>
    <s v="New York City"/>
    <s v="New York"/>
    <n v="10035"/>
    <s v="East"/>
    <s v="OFF-BI-10000829"/>
    <s v="Office Supplies"/>
    <s v="Binders"/>
    <s v="Avery Non-Stick Binders"/>
    <n v="17.96"/>
    <n v="5"/>
    <n v="0.2"/>
    <n v="-3.5920000000000005"/>
    <n v="5.8369999999999997"/>
    <n v="-8.5310000000000006"/>
    <n v="4"/>
    <n v="2014"/>
  </r>
  <r>
    <n v="7012"/>
    <s v="US-2014-135881"/>
    <d v="2014-05-23T00:00:00"/>
    <d v="2014-05-27T00:00:00"/>
    <x v="1"/>
    <x v="218"/>
    <x v="218"/>
    <s v="Consumer"/>
    <s v="United States"/>
    <s v="New York City"/>
    <s v="New York"/>
    <n v="10035"/>
    <s v="East"/>
    <s v="OFF-SU-10003002"/>
    <s v="Office Supplies"/>
    <s v="Supplies"/>
    <s v="Letter Slitter"/>
    <n v="5.04"/>
    <n v="2"/>
    <n v="0"/>
    <n v="0"/>
    <n v="0.1512"/>
    <n v="-4.8887999999999998"/>
    <n v="4"/>
    <n v="2014"/>
  </r>
  <r>
    <n v="7013"/>
    <s v="US-2014-135881"/>
    <d v="2014-05-23T00:00:00"/>
    <d v="2014-05-27T00:00:00"/>
    <x v="1"/>
    <x v="218"/>
    <x v="218"/>
    <s v="Consumer"/>
    <s v="United States"/>
    <s v="New York City"/>
    <s v="New York"/>
    <n v="10035"/>
    <s v="East"/>
    <s v="OFF-AP-10002118"/>
    <s v="Office Supplies"/>
    <s v="Appliances"/>
    <s v="1.7 Cubic Foot Compact &quot;Cube&quot; Office Refrigerators"/>
    <n v="208.16"/>
    <n v="1"/>
    <n v="0"/>
    <n v="0"/>
    <n v="56.203200000000002"/>
    <n v="-151.95679999999999"/>
    <n v="4"/>
    <n v="2014"/>
  </r>
  <r>
    <n v="7014"/>
    <s v="CA-2017-141201"/>
    <d v="2017-12-09T00:00:00"/>
    <d v="2017-12-11T00:00:00"/>
    <x v="0"/>
    <x v="626"/>
    <x v="626"/>
    <s v="Home Office"/>
    <s v="United States"/>
    <s v="Salinas"/>
    <s v="California"/>
    <n v="93905"/>
    <s v="West"/>
    <s v="FUR-BO-10001519"/>
    <s v="Furniture"/>
    <s v="Bookcases"/>
    <s v="O'Sullivan 3-Shelf Heavy-Duty Bookcases"/>
    <n v="148.25700000000001"/>
    <n v="3"/>
    <n v="0.15"/>
    <n v="-22.23855"/>
    <n v="15.697800000000001"/>
    <n v="-110.32065"/>
    <n v="2"/>
    <n v="2017"/>
  </r>
  <r>
    <n v="7015"/>
    <s v="CA-2014-114790"/>
    <d v="2014-03-11T00:00:00"/>
    <d v="2014-03-13T00:00:00"/>
    <x v="0"/>
    <x v="524"/>
    <x v="524"/>
    <s v="Corporate"/>
    <s v="United States"/>
    <s v="Richmond"/>
    <s v="Kentucky"/>
    <n v="40475"/>
    <s v="South"/>
    <s v="OFF-AP-10002578"/>
    <s v="Office Supplies"/>
    <s v="Appliances"/>
    <s v="Fellowes Premier Superior Surge Suppressor, 10-Outlet, With Phone and Remote"/>
    <n v="146.76"/>
    <n v="3"/>
    <n v="0"/>
    <n v="0"/>
    <n v="38.157600000000002"/>
    <n v="-108.60239999999999"/>
    <n v="2"/>
    <n v="2014"/>
  </r>
  <r>
    <n v="7016"/>
    <s v="CA-2014-114790"/>
    <d v="2014-03-11T00:00:00"/>
    <d v="2014-03-13T00:00:00"/>
    <x v="0"/>
    <x v="524"/>
    <x v="524"/>
    <s v="Corporate"/>
    <s v="United States"/>
    <s v="Richmond"/>
    <s v="Kentucky"/>
    <n v="40475"/>
    <s v="South"/>
    <s v="TEC-AC-10000710"/>
    <s v="Technology"/>
    <s v="Accessories"/>
    <s v="Maxell DVD-RAM Discs"/>
    <n v="32.96"/>
    <n v="2"/>
    <n v="0"/>
    <n v="0"/>
    <n v="14.172800000000001"/>
    <n v="-18.787199999999999"/>
    <n v="2"/>
    <n v="2014"/>
  </r>
  <r>
    <n v="7017"/>
    <s v="CA-2014-114790"/>
    <d v="2014-03-11T00:00:00"/>
    <d v="2014-03-13T00:00:00"/>
    <x v="0"/>
    <x v="524"/>
    <x v="524"/>
    <s v="Corporate"/>
    <s v="United States"/>
    <s v="Richmond"/>
    <s v="Kentucky"/>
    <n v="40475"/>
    <s v="South"/>
    <s v="TEC-PH-10000984"/>
    <s v="Technology"/>
    <s v="Phones"/>
    <s v="Panasonic KX-TG9471B"/>
    <n v="587.97"/>
    <n v="3"/>
    <n v="0"/>
    <n v="0"/>
    <n v="164.63159999999999"/>
    <n v="-423.33840000000004"/>
    <n v="2"/>
    <n v="2014"/>
  </r>
  <r>
    <n v="7018"/>
    <s v="CA-2014-114790"/>
    <d v="2014-03-11T00:00:00"/>
    <d v="2014-03-13T00:00:00"/>
    <x v="0"/>
    <x v="524"/>
    <x v="524"/>
    <s v="Corporate"/>
    <s v="United States"/>
    <s v="Richmond"/>
    <s v="Kentucky"/>
    <n v="40475"/>
    <s v="South"/>
    <s v="OFF-PA-10000213"/>
    <s v="Office Supplies"/>
    <s v="Paper"/>
    <s v="Xerox 198"/>
    <n v="14.94"/>
    <n v="3"/>
    <n v="0"/>
    <n v="0"/>
    <n v="7.0217999999999998"/>
    <n v="-7.9181999999999997"/>
    <n v="2"/>
    <n v="2014"/>
  </r>
  <r>
    <n v="7019"/>
    <s v="US-2016-154256"/>
    <d v="2016-06-23T00:00:00"/>
    <d v="2016-06-27T00:00:00"/>
    <x v="0"/>
    <x v="325"/>
    <x v="325"/>
    <s v="Consumer"/>
    <s v="United States"/>
    <s v="New York City"/>
    <s v="New York"/>
    <n v="10035"/>
    <s v="East"/>
    <s v="OFF-LA-10003720"/>
    <s v="Office Supplies"/>
    <s v="Labels"/>
    <s v="Avery 487"/>
    <n v="25.83"/>
    <n v="7"/>
    <n v="0"/>
    <n v="0"/>
    <n v="12.1401"/>
    <n v="-13.689899999999998"/>
    <n v="4"/>
    <n v="2016"/>
  </r>
  <r>
    <n v="7020"/>
    <s v="CA-2014-124737"/>
    <d v="2014-08-23T00:00:00"/>
    <d v="2014-08-27T00:00:00"/>
    <x v="1"/>
    <x v="275"/>
    <x v="275"/>
    <s v="Consumer"/>
    <s v="United States"/>
    <s v="Denver"/>
    <s v="Colorado"/>
    <n v="80219"/>
    <s v="West"/>
    <s v="OFF-PA-10001837"/>
    <s v="Office Supplies"/>
    <s v="Paper"/>
    <s v="Xerox 1976"/>
    <n v="15.552"/>
    <n v="3"/>
    <n v="0.2"/>
    <n v="-3.1104000000000003"/>
    <n v="5.4432"/>
    <n v="-6.9983999999999993"/>
    <n v="4"/>
    <n v="2014"/>
  </r>
  <r>
    <n v="7021"/>
    <s v="CA-2014-124737"/>
    <d v="2014-08-23T00:00:00"/>
    <d v="2014-08-27T00:00:00"/>
    <x v="1"/>
    <x v="275"/>
    <x v="275"/>
    <s v="Consumer"/>
    <s v="United States"/>
    <s v="Denver"/>
    <s v="Colorado"/>
    <n v="80219"/>
    <s v="West"/>
    <s v="OFF-SU-10004661"/>
    <s v="Office Supplies"/>
    <s v="Supplies"/>
    <s v="Acme Titanium Bonded Scissors"/>
    <n v="6.8"/>
    <n v="1"/>
    <n v="0.2"/>
    <n v="-1.36"/>
    <n v="0.51"/>
    <n v="-4.93"/>
    <n v="4"/>
    <n v="2014"/>
  </r>
  <r>
    <n v="7022"/>
    <s v="CA-2014-124737"/>
    <d v="2014-08-23T00:00:00"/>
    <d v="2014-08-27T00:00:00"/>
    <x v="1"/>
    <x v="275"/>
    <x v="275"/>
    <s v="Consumer"/>
    <s v="United States"/>
    <s v="Denver"/>
    <s v="Colorado"/>
    <n v="80219"/>
    <s v="West"/>
    <s v="FUR-FU-10003274"/>
    <s v="Furniture"/>
    <s v="Furnishings"/>
    <s v="Regeneration Desk Collection"/>
    <n v="4.2240000000000002"/>
    <n v="3"/>
    <n v="0.2"/>
    <n v="-0.84480000000000011"/>
    <n v="1.2672000000000001"/>
    <n v="-2.1120000000000001"/>
    <n v="4"/>
    <n v="2014"/>
  </r>
  <r>
    <n v="7023"/>
    <s v="CA-2014-124737"/>
    <d v="2014-08-23T00:00:00"/>
    <d v="2014-08-27T00:00:00"/>
    <x v="1"/>
    <x v="275"/>
    <x v="275"/>
    <s v="Consumer"/>
    <s v="United States"/>
    <s v="Denver"/>
    <s v="Colorado"/>
    <n v="80219"/>
    <s v="West"/>
    <s v="TEC-PH-10000149"/>
    <s v="Technology"/>
    <s v="Phones"/>
    <s v="Cisco SPA525G2 IP Phone - Wireless"/>
    <n v="143.63999999999999"/>
    <n v="9"/>
    <n v="0.2"/>
    <n v="-28.727999999999998"/>
    <n v="10.773"/>
    <n v="-104.139"/>
    <n v="4"/>
    <n v="2014"/>
  </r>
  <r>
    <n v="7024"/>
    <s v="CA-2014-124737"/>
    <d v="2014-08-23T00:00:00"/>
    <d v="2014-08-27T00:00:00"/>
    <x v="1"/>
    <x v="275"/>
    <x v="275"/>
    <s v="Consumer"/>
    <s v="United States"/>
    <s v="Denver"/>
    <s v="Colorado"/>
    <n v="80219"/>
    <s v="West"/>
    <s v="OFF-PA-10000019"/>
    <s v="Office Supplies"/>
    <s v="Paper"/>
    <s v="Xerox 1931"/>
    <n v="31.103999999999999"/>
    <n v="6"/>
    <n v="0.2"/>
    <n v="-6.2208000000000006"/>
    <n v="10.8864"/>
    <n v="-13.996799999999999"/>
    <n v="4"/>
    <n v="2014"/>
  </r>
  <r>
    <n v="7025"/>
    <s v="CA-2014-124737"/>
    <d v="2014-08-23T00:00:00"/>
    <d v="2014-08-27T00:00:00"/>
    <x v="1"/>
    <x v="275"/>
    <x v="275"/>
    <s v="Consumer"/>
    <s v="United States"/>
    <s v="Denver"/>
    <s v="Colorado"/>
    <n v="80219"/>
    <s v="West"/>
    <s v="OFF-PA-10001125"/>
    <s v="Office Supplies"/>
    <s v="Paper"/>
    <s v="Xerox 1988"/>
    <n v="223.05600000000001"/>
    <n v="9"/>
    <n v="0.2"/>
    <n v="-44.611200000000004"/>
    <n v="69.704999999999998"/>
    <n v="-108.73980000000002"/>
    <n v="4"/>
    <n v="2014"/>
  </r>
  <r>
    <n v="7026"/>
    <s v="US-2017-101840"/>
    <d v="2017-02-06T00:00:00"/>
    <d v="2017-02-12T00:00:00"/>
    <x v="1"/>
    <x v="259"/>
    <x v="259"/>
    <s v="Corporate"/>
    <s v="United States"/>
    <s v="New York City"/>
    <s v="New York"/>
    <n v="10024"/>
    <s v="East"/>
    <s v="TEC-PH-10002538"/>
    <s v="Technology"/>
    <s v="Phones"/>
    <s v="Grandstream GXP1160 VoIP phone"/>
    <n v="227.46"/>
    <n v="6"/>
    <n v="0"/>
    <n v="0"/>
    <n v="65.963399999999993"/>
    <n v="-161.4966"/>
    <n v="6"/>
    <n v="2017"/>
  </r>
  <r>
    <n v="7027"/>
    <s v="US-2017-101840"/>
    <d v="2017-02-06T00:00:00"/>
    <d v="2017-02-12T00:00:00"/>
    <x v="1"/>
    <x v="259"/>
    <x v="259"/>
    <s v="Corporate"/>
    <s v="United States"/>
    <s v="New York City"/>
    <s v="New York"/>
    <n v="10024"/>
    <s v="East"/>
    <s v="OFF-BI-10000279"/>
    <s v="Office Supplies"/>
    <s v="Binders"/>
    <s v="Acco Recycled 2&quot; Capacity Laser Printer Hanging Data Binders"/>
    <n v="46.24"/>
    <n v="4"/>
    <n v="0.2"/>
    <n v="-9.2480000000000011"/>
    <n v="15.606"/>
    <n v="-21.386000000000003"/>
    <n v="6"/>
    <n v="2017"/>
  </r>
  <r>
    <n v="7028"/>
    <s v="CA-2017-131653"/>
    <d v="2017-01-29T00:00:00"/>
    <d v="2017-02-05T00:00:00"/>
    <x v="1"/>
    <x v="361"/>
    <x v="361"/>
    <s v="Consumer"/>
    <s v="United States"/>
    <s v="New York City"/>
    <s v="New York"/>
    <n v="10011"/>
    <s v="East"/>
    <s v="OFF-LA-10001045"/>
    <s v="Office Supplies"/>
    <s v="Labels"/>
    <s v="Permanent Self-Adhesive File Folder Labels for Typewriters by Universal"/>
    <n v="5.22"/>
    <n v="2"/>
    <n v="0"/>
    <n v="0"/>
    <n v="2.4011999999999998"/>
    <n v="-2.8188"/>
    <n v="7"/>
    <n v="2017"/>
  </r>
  <r>
    <n v="7029"/>
    <s v="US-2016-157840"/>
    <d v="2016-12-20T00:00:00"/>
    <d v="2016-12-23T00:00:00"/>
    <x v="0"/>
    <x v="430"/>
    <x v="430"/>
    <s v="Consumer"/>
    <s v="United States"/>
    <s v="Fremont"/>
    <s v="Nebraska"/>
    <n v="68025"/>
    <s v="Central"/>
    <s v="OFF-PA-10003673"/>
    <s v="Office Supplies"/>
    <s v="Paper"/>
    <s v="Strathmore Photo Mount Cards"/>
    <n v="33.9"/>
    <n v="5"/>
    <n v="0"/>
    <n v="0"/>
    <n v="15.593999999999999"/>
    <n v="-18.305999999999997"/>
    <n v="3"/>
    <n v="2016"/>
  </r>
  <r>
    <n v="7030"/>
    <s v="CA-2016-145548"/>
    <d v="2016-11-11T00:00:00"/>
    <d v="2016-11-16T00:00:00"/>
    <x v="1"/>
    <x v="494"/>
    <x v="494"/>
    <s v="Corporate"/>
    <s v="United States"/>
    <s v="New York City"/>
    <s v="New York"/>
    <n v="10011"/>
    <s v="East"/>
    <s v="OFF-ST-10002562"/>
    <s v="Office Supplies"/>
    <s v="Storage"/>
    <s v="Staple magnet"/>
    <n v="28.14"/>
    <n v="3"/>
    <n v="0"/>
    <n v="0"/>
    <n v="7.8792"/>
    <n v="-20.2608"/>
    <n v="5"/>
    <n v="2016"/>
  </r>
  <r>
    <n v="7031"/>
    <s v="CA-2016-145548"/>
    <d v="2016-11-11T00:00:00"/>
    <d v="2016-11-16T00:00:00"/>
    <x v="1"/>
    <x v="494"/>
    <x v="494"/>
    <s v="Corporate"/>
    <s v="United States"/>
    <s v="New York City"/>
    <s v="New York"/>
    <n v="10011"/>
    <s v="East"/>
    <s v="TEC-AC-10002305"/>
    <s v="Technology"/>
    <s v="Accessories"/>
    <s v="KeyTronic E03601U1 - Keyboard - Beige"/>
    <n v="36"/>
    <n v="2"/>
    <n v="0"/>
    <n v="0"/>
    <n v="6.48"/>
    <n v="-29.52"/>
    <n v="5"/>
    <n v="2016"/>
  </r>
  <r>
    <n v="7032"/>
    <s v="CA-2016-145548"/>
    <d v="2016-11-11T00:00:00"/>
    <d v="2016-11-16T00:00:00"/>
    <x v="1"/>
    <x v="494"/>
    <x v="494"/>
    <s v="Corporate"/>
    <s v="United States"/>
    <s v="New York City"/>
    <s v="New York"/>
    <n v="10011"/>
    <s v="East"/>
    <s v="OFF-AR-10003373"/>
    <s v="Office Supplies"/>
    <s v="Art"/>
    <s v="Boston School Pro Electric Pencil Sharpener, 1670"/>
    <n v="92.94"/>
    <n v="3"/>
    <n v="0"/>
    <n v="0"/>
    <n v="25.093800000000002"/>
    <n v="-67.846199999999996"/>
    <n v="5"/>
    <n v="2016"/>
  </r>
  <r>
    <n v="7033"/>
    <s v="CA-2016-145548"/>
    <d v="2016-11-11T00:00:00"/>
    <d v="2016-11-16T00:00:00"/>
    <x v="1"/>
    <x v="494"/>
    <x v="494"/>
    <s v="Corporate"/>
    <s v="United States"/>
    <s v="New York City"/>
    <s v="New York"/>
    <n v="10011"/>
    <s v="East"/>
    <s v="FUR-CH-10003774"/>
    <s v="Furniture"/>
    <s v="Chairs"/>
    <s v="Global Wood Trimmed Manager's Task Chair, Khaki"/>
    <n v="245.64599999999999"/>
    <n v="3"/>
    <n v="0.1"/>
    <n v="-24.564599999999999"/>
    <n v="8.1882000000000001"/>
    <n v="-212.89319999999998"/>
    <n v="5"/>
    <n v="2016"/>
  </r>
  <r>
    <n v="7034"/>
    <s v="CA-2016-145548"/>
    <d v="2016-11-11T00:00:00"/>
    <d v="2016-11-16T00:00:00"/>
    <x v="1"/>
    <x v="494"/>
    <x v="494"/>
    <s v="Corporate"/>
    <s v="United States"/>
    <s v="New York City"/>
    <s v="New York"/>
    <n v="10011"/>
    <s v="East"/>
    <s v="OFF-BI-10001510"/>
    <s v="Office Supplies"/>
    <s v="Binders"/>
    <s v="Deluxe Heavy-Duty Vinyl Round Ring Binder"/>
    <n v="55.008000000000003"/>
    <n v="3"/>
    <n v="0.2"/>
    <n v="-11.001600000000002"/>
    <n v="17.190000000000001"/>
    <n v="-26.816399999999998"/>
    <n v="5"/>
    <n v="2016"/>
  </r>
  <r>
    <n v="7035"/>
    <s v="CA-2016-145548"/>
    <d v="2016-11-11T00:00:00"/>
    <d v="2016-11-16T00:00:00"/>
    <x v="1"/>
    <x v="494"/>
    <x v="494"/>
    <s v="Corporate"/>
    <s v="United States"/>
    <s v="New York City"/>
    <s v="New York"/>
    <n v="10011"/>
    <s v="East"/>
    <s v="OFF-BI-10004236"/>
    <s v="Office Supplies"/>
    <s v="Binders"/>
    <s v="XtraLife ClearVue Slant-D Ring Binder, White, 3&quot;"/>
    <n v="35.231999999999999"/>
    <n v="3"/>
    <n v="0.2"/>
    <n v="-7.0464000000000002"/>
    <n v="11.4504"/>
    <n v="-16.735199999999999"/>
    <n v="5"/>
    <n v="2016"/>
  </r>
  <r>
    <n v="7036"/>
    <s v="CA-2017-119494"/>
    <d v="2017-11-09T00:00:00"/>
    <d v="2017-11-13T00:00:00"/>
    <x v="1"/>
    <x v="531"/>
    <x v="531"/>
    <s v="Corporate"/>
    <s v="United States"/>
    <s v="San Diego"/>
    <s v="California"/>
    <n v="92105"/>
    <s v="West"/>
    <s v="FUR-CH-10004675"/>
    <s v="Furniture"/>
    <s v="Chairs"/>
    <s v="Lifetime Advantage Folding Chairs, 4/Carton"/>
    <n v="523.39200000000005"/>
    <n v="3"/>
    <n v="0.2"/>
    <n v="-104.67840000000001"/>
    <n v="52.339199999999998"/>
    <n v="-366.37440000000004"/>
    <n v="4"/>
    <n v="2017"/>
  </r>
  <r>
    <n v="7037"/>
    <s v="CA-2014-124618"/>
    <d v="2014-05-02T00:00:00"/>
    <d v="2014-05-04T00:00:00"/>
    <x v="0"/>
    <x v="750"/>
    <x v="750"/>
    <s v="Consumer"/>
    <s v="United States"/>
    <s v="Lakeland"/>
    <s v="Florida"/>
    <n v="33801"/>
    <s v="South"/>
    <s v="TEC-CO-10004202"/>
    <s v="Technology"/>
    <s v="Copiers"/>
    <s v="Brother DCP1000 Digital 3 in 1 Multifunction Machine"/>
    <n v="479.98399999999998"/>
    <n v="2"/>
    <n v="0.2"/>
    <n v="-95.996800000000007"/>
    <n v="89.997"/>
    <n v="-293.99019999999996"/>
    <n v="2"/>
    <n v="2014"/>
  </r>
  <r>
    <n v="7038"/>
    <s v="CA-2017-161970"/>
    <d v="2017-09-22T00:00:00"/>
    <d v="2017-09-27T00:00:00"/>
    <x v="1"/>
    <x v="287"/>
    <x v="287"/>
    <s v="Consumer"/>
    <s v="United States"/>
    <s v="Smyrna"/>
    <s v="Georgia"/>
    <n v="30080"/>
    <s v="South"/>
    <s v="OFF-PA-10004255"/>
    <s v="Office Supplies"/>
    <s v="Paper"/>
    <s v="Xerox 219"/>
    <n v="12.96"/>
    <n v="2"/>
    <n v="0"/>
    <n v="0"/>
    <n v="6.2207999999999997"/>
    <n v="-6.7392000000000012"/>
    <n v="5"/>
    <n v="2017"/>
  </r>
  <r>
    <n v="7039"/>
    <s v="CA-2017-161970"/>
    <d v="2017-09-22T00:00:00"/>
    <d v="2017-09-27T00:00:00"/>
    <x v="1"/>
    <x v="287"/>
    <x v="287"/>
    <s v="Consumer"/>
    <s v="United States"/>
    <s v="Smyrna"/>
    <s v="Georgia"/>
    <n v="30080"/>
    <s v="South"/>
    <s v="OFF-AR-10003896"/>
    <s v="Office Supplies"/>
    <s v="Art"/>
    <s v="Stride Job 150 Highlighters, Chisel Tip, Assorted Colors"/>
    <n v="17.940000000000001"/>
    <n v="3"/>
    <n v="0"/>
    <n v="0"/>
    <n v="6.4584000000000001"/>
    <n v="-11.4816"/>
    <n v="5"/>
    <n v="2017"/>
  </r>
  <r>
    <n v="7040"/>
    <s v="CA-2017-103443"/>
    <d v="2017-12-17T00:00:00"/>
    <d v="2017-12-23T00:00:00"/>
    <x v="1"/>
    <x v="247"/>
    <x v="247"/>
    <s v="Consumer"/>
    <s v="United States"/>
    <s v="New York City"/>
    <s v="New York"/>
    <n v="10009"/>
    <s v="East"/>
    <s v="OFF-ST-10002276"/>
    <s v="Office Supplies"/>
    <s v="Storage"/>
    <s v="Safco Steel Mobile File Cart"/>
    <n v="166.72"/>
    <n v="2"/>
    <n v="0"/>
    <n v="0"/>
    <n v="41.68"/>
    <n v="-125.03999999999999"/>
    <n v="6"/>
    <n v="2017"/>
  </r>
  <r>
    <n v="7041"/>
    <s v="CA-2017-103443"/>
    <d v="2017-12-17T00:00:00"/>
    <d v="2017-12-23T00:00:00"/>
    <x v="1"/>
    <x v="247"/>
    <x v="247"/>
    <s v="Consumer"/>
    <s v="United States"/>
    <s v="New York City"/>
    <s v="New York"/>
    <n v="10009"/>
    <s v="East"/>
    <s v="OFF-BI-10001617"/>
    <s v="Office Supplies"/>
    <s v="Binders"/>
    <s v="GBC Wire Binding Combs"/>
    <n v="24.815999999999999"/>
    <n v="3"/>
    <n v="0.2"/>
    <n v="-4.9632000000000005"/>
    <n v="8.3754000000000008"/>
    <n v="-11.477399999999998"/>
    <n v="6"/>
    <n v="2017"/>
  </r>
  <r>
    <n v="7042"/>
    <s v="CA-2017-103443"/>
    <d v="2017-12-17T00:00:00"/>
    <d v="2017-12-23T00:00:00"/>
    <x v="1"/>
    <x v="247"/>
    <x v="247"/>
    <s v="Consumer"/>
    <s v="United States"/>
    <s v="New York City"/>
    <s v="New York"/>
    <n v="10009"/>
    <s v="East"/>
    <s v="FUR-FU-10000308"/>
    <s v="Furniture"/>
    <s v="Furnishings"/>
    <s v="Deflect-o Glass Clear Studded Chair Mats"/>
    <n v="124.36"/>
    <n v="2"/>
    <n v="0"/>
    <n v="0"/>
    <n v="27.359200000000001"/>
    <n v="-97.000799999999998"/>
    <n v="6"/>
    <n v="2017"/>
  </r>
  <r>
    <n v="7043"/>
    <s v="US-2017-165358"/>
    <d v="2017-07-18T00:00:00"/>
    <d v="2017-07-23T00:00:00"/>
    <x v="1"/>
    <x v="277"/>
    <x v="277"/>
    <s v="Consumer"/>
    <s v="United States"/>
    <s v="Philadelphia"/>
    <s v="Pennsylvania"/>
    <n v="19134"/>
    <s v="East"/>
    <s v="TEC-CO-10001943"/>
    <s v="Technology"/>
    <s v="Copiers"/>
    <s v="Canon PC-428 Personal Copier"/>
    <n v="599.97"/>
    <n v="5"/>
    <n v="0.4"/>
    <n v="-239.98800000000003"/>
    <n v="69.996499999999997"/>
    <n v="-289.9855"/>
    <n v="5"/>
    <n v="2017"/>
  </r>
  <r>
    <n v="7044"/>
    <s v="US-2017-165358"/>
    <d v="2017-07-18T00:00:00"/>
    <d v="2017-07-23T00:00:00"/>
    <x v="1"/>
    <x v="277"/>
    <x v="277"/>
    <s v="Consumer"/>
    <s v="United States"/>
    <s v="Philadelphia"/>
    <s v="Pennsylvania"/>
    <n v="19134"/>
    <s v="East"/>
    <s v="FUR-CH-10002647"/>
    <s v="Furniture"/>
    <s v="Chairs"/>
    <s v="Situations Contoured Folding Chairs, 4/Set"/>
    <n v="198.744"/>
    <n v="4"/>
    <n v="0.3"/>
    <n v="-59.623199999999997"/>
    <n v="-14.196"/>
    <n v="-153.3168"/>
    <n v="5"/>
    <n v="2017"/>
  </r>
  <r>
    <n v="7045"/>
    <s v="US-2017-165358"/>
    <d v="2017-07-18T00:00:00"/>
    <d v="2017-07-23T00:00:00"/>
    <x v="1"/>
    <x v="277"/>
    <x v="277"/>
    <s v="Consumer"/>
    <s v="United States"/>
    <s v="Philadelphia"/>
    <s v="Pennsylvania"/>
    <n v="19134"/>
    <s v="East"/>
    <s v="OFF-SU-10004768"/>
    <s v="Office Supplies"/>
    <s v="Supplies"/>
    <s v="Acme Kleencut Forged Steel Scissors"/>
    <n v="9.1839999999999993"/>
    <n v="2"/>
    <n v="0.2"/>
    <n v="-1.8368"/>
    <n v="1.1479999999999999"/>
    <n v="-6.1991999999999994"/>
    <n v="5"/>
    <n v="2017"/>
  </r>
  <r>
    <n v="7046"/>
    <s v="CA-2016-160136"/>
    <d v="2016-11-03T00:00:00"/>
    <d v="2016-11-09T00:00:00"/>
    <x v="1"/>
    <x v="601"/>
    <x v="601"/>
    <s v="Corporate"/>
    <s v="United States"/>
    <s v="Dallas"/>
    <s v="Texas"/>
    <n v="75217"/>
    <s v="Central"/>
    <s v="OFF-PA-10002160"/>
    <s v="Office Supplies"/>
    <s v="Paper"/>
    <s v="Xerox 1978"/>
    <n v="9.2479999999999993"/>
    <n v="2"/>
    <n v="0.2"/>
    <n v="-1.8495999999999999"/>
    <n v="3.3523999999999998"/>
    <n v="-4.0459999999999994"/>
    <n v="6"/>
    <n v="2016"/>
  </r>
  <r>
    <n v="7047"/>
    <s v="CA-2014-150581"/>
    <d v="2014-04-08T00:00:00"/>
    <d v="2014-04-12T00:00:00"/>
    <x v="1"/>
    <x v="134"/>
    <x v="134"/>
    <s v="Home Office"/>
    <s v="United States"/>
    <s v="Concord"/>
    <s v="California"/>
    <n v="94521"/>
    <s v="West"/>
    <s v="FUR-TA-10003748"/>
    <s v="Furniture"/>
    <s v="Tables"/>
    <s v="Bevis 36 x 72 Conference Tables"/>
    <n v="99.591999999999999"/>
    <n v="1"/>
    <n v="0.2"/>
    <n v="-19.918400000000002"/>
    <n v="2.4897999999999998"/>
    <n v="-77.183799999999991"/>
    <n v="4"/>
    <n v="2014"/>
  </r>
  <r>
    <n v="7048"/>
    <s v="CA-2014-150581"/>
    <d v="2014-04-08T00:00:00"/>
    <d v="2014-04-12T00:00:00"/>
    <x v="1"/>
    <x v="134"/>
    <x v="134"/>
    <s v="Home Office"/>
    <s v="United States"/>
    <s v="Concord"/>
    <s v="California"/>
    <n v="94521"/>
    <s v="West"/>
    <s v="TEC-AC-10001908"/>
    <s v="Technology"/>
    <s v="Accessories"/>
    <s v="Logitech Wireless Headset h800"/>
    <n v="399.96"/>
    <n v="4"/>
    <n v="0"/>
    <n v="0"/>
    <n v="139.98599999999999"/>
    <n v="-259.97399999999999"/>
    <n v="4"/>
    <n v="2014"/>
  </r>
  <r>
    <n v="7049"/>
    <s v="CA-2016-119515"/>
    <d v="2016-08-14T00:00:00"/>
    <d v="2016-08-16T00:00:00"/>
    <x v="2"/>
    <x v="309"/>
    <x v="309"/>
    <s v="Consumer"/>
    <s v="United States"/>
    <s v="Nashville"/>
    <s v="Tennessee"/>
    <n v="37211"/>
    <s v="South"/>
    <s v="OFF-PA-10000552"/>
    <s v="Office Supplies"/>
    <s v="Paper"/>
    <s v="Xerox 200"/>
    <n v="15.552"/>
    <n v="3"/>
    <n v="0.2"/>
    <n v="-3.1104000000000003"/>
    <n v="5.4432"/>
    <n v="-6.9983999999999993"/>
    <n v="2"/>
    <n v="2016"/>
  </r>
  <r>
    <n v="7050"/>
    <s v="CA-2014-141355"/>
    <d v="2014-09-25T00:00:00"/>
    <d v="2014-09-30T00:00:00"/>
    <x v="1"/>
    <x v="593"/>
    <x v="593"/>
    <s v="Home Office"/>
    <s v="United States"/>
    <s v="Aurora"/>
    <s v="Colorado"/>
    <n v="80013"/>
    <s v="West"/>
    <s v="OFF-AR-10003179"/>
    <s v="Office Supplies"/>
    <s v="Art"/>
    <s v="Dixon Ticonderoga Core-Lock Colored Pencils"/>
    <n v="14.576000000000001"/>
    <n v="2"/>
    <n v="0.2"/>
    <n v="-2.9152000000000005"/>
    <n v="2.3685999999999998"/>
    <n v="-9.2922000000000011"/>
    <n v="5"/>
    <n v="2014"/>
  </r>
  <r>
    <n v="7051"/>
    <s v="CA-2016-165330"/>
    <d v="2016-12-11T00:00:00"/>
    <d v="2016-12-11T00:00:00"/>
    <x v="3"/>
    <x v="576"/>
    <x v="576"/>
    <s v="Consumer"/>
    <s v="United States"/>
    <s v="Anaheim"/>
    <s v="California"/>
    <n v="92804"/>
    <s v="West"/>
    <s v="OFF-BI-10004593"/>
    <s v="Office Supplies"/>
    <s v="Binders"/>
    <s v="Ibico Laser Imprintable Binding System Covers"/>
    <n v="209.6"/>
    <n v="5"/>
    <n v="0.2"/>
    <n v="-41.92"/>
    <n v="68.12"/>
    <n v="-99.56"/>
    <n v="0"/>
    <n v="2016"/>
  </r>
  <r>
    <n v="7052"/>
    <s v="CA-2016-165330"/>
    <d v="2016-12-11T00:00:00"/>
    <d v="2016-12-11T00:00:00"/>
    <x v="3"/>
    <x v="576"/>
    <x v="576"/>
    <s v="Consumer"/>
    <s v="United States"/>
    <s v="Anaheim"/>
    <s v="California"/>
    <n v="92804"/>
    <s v="West"/>
    <s v="OFF-AR-10000914"/>
    <s v="Office Supplies"/>
    <s v="Art"/>
    <s v="Boston 16765 Mini Stand Up Battery Pencil Sharpener"/>
    <n v="23.32"/>
    <n v="2"/>
    <n v="0"/>
    <n v="0"/>
    <n v="6.0632000000000001"/>
    <n v="-17.256799999999998"/>
    <n v="0"/>
    <n v="2016"/>
  </r>
  <r>
    <n v="7053"/>
    <s v="CA-2016-165330"/>
    <d v="2016-12-11T00:00:00"/>
    <d v="2016-12-11T00:00:00"/>
    <x v="3"/>
    <x v="576"/>
    <x v="576"/>
    <s v="Consumer"/>
    <s v="United States"/>
    <s v="Anaheim"/>
    <s v="California"/>
    <n v="92804"/>
    <s v="West"/>
    <s v="OFF-PA-10000241"/>
    <s v="Office Supplies"/>
    <s v="Paper"/>
    <s v="IBM Multi-Purpose Copy Paper, 8 1/2 x 11&quot;, Case"/>
    <n v="30.98"/>
    <n v="1"/>
    <n v="0"/>
    <n v="0"/>
    <n v="13.941000000000001"/>
    <n v="-17.039000000000001"/>
    <n v="0"/>
    <n v="2016"/>
  </r>
  <r>
    <n v="7054"/>
    <s v="CA-2016-165330"/>
    <d v="2016-12-11T00:00:00"/>
    <d v="2016-12-11T00:00:00"/>
    <x v="3"/>
    <x v="576"/>
    <x v="576"/>
    <s v="Consumer"/>
    <s v="United States"/>
    <s v="Anaheim"/>
    <s v="California"/>
    <n v="92804"/>
    <s v="West"/>
    <s v="TEC-AC-10000057"/>
    <s v="Technology"/>
    <s v="Accessories"/>
    <s v="Microsoft Natural Ergonomic Keyboard 4000"/>
    <n v="119.96"/>
    <n v="4"/>
    <n v="0"/>
    <n v="0"/>
    <n v="25.191600000000001"/>
    <n v="-94.768399999999986"/>
    <n v="0"/>
    <n v="2016"/>
  </r>
  <r>
    <n v="7055"/>
    <s v="CA-2016-165330"/>
    <d v="2016-12-11T00:00:00"/>
    <d v="2016-12-11T00:00:00"/>
    <x v="3"/>
    <x v="576"/>
    <x v="576"/>
    <s v="Consumer"/>
    <s v="United States"/>
    <s v="Anaheim"/>
    <s v="California"/>
    <n v="92804"/>
    <s v="West"/>
    <s v="FUR-CH-10003774"/>
    <s v="Furniture"/>
    <s v="Chairs"/>
    <s v="Global Wood Trimmed Manager's Task Chair, Khaki"/>
    <n v="363.92"/>
    <n v="5"/>
    <n v="0.2"/>
    <n v="-72.784000000000006"/>
    <n v="-31.843"/>
    <n v="-322.97900000000004"/>
    <n v="0"/>
    <n v="2016"/>
  </r>
  <r>
    <n v="7056"/>
    <s v="CA-2016-165330"/>
    <d v="2016-12-11T00:00:00"/>
    <d v="2016-12-11T00:00:00"/>
    <x v="3"/>
    <x v="576"/>
    <x v="576"/>
    <s v="Consumer"/>
    <s v="United States"/>
    <s v="Anaheim"/>
    <s v="California"/>
    <n v="92804"/>
    <s v="West"/>
    <s v="OFF-BI-10002824"/>
    <s v="Office Supplies"/>
    <s v="Binders"/>
    <s v="Recycled Easel Ring Binders"/>
    <n v="35.808"/>
    <n v="3"/>
    <n v="0.2"/>
    <n v="-7.1616"/>
    <n v="11.19"/>
    <n v="-17.456400000000002"/>
    <n v="0"/>
    <n v="2016"/>
  </r>
  <r>
    <n v="7057"/>
    <s v="CA-2016-165330"/>
    <d v="2016-12-11T00:00:00"/>
    <d v="2016-12-11T00:00:00"/>
    <x v="3"/>
    <x v="576"/>
    <x v="576"/>
    <s v="Consumer"/>
    <s v="United States"/>
    <s v="Anaheim"/>
    <s v="California"/>
    <n v="92804"/>
    <s v="West"/>
    <s v="OFF-BI-10004001"/>
    <s v="Office Supplies"/>
    <s v="Binders"/>
    <s v="GBC Recycled VeloBinder Covers"/>
    <n v="122.688"/>
    <n v="9"/>
    <n v="0.2"/>
    <n v="-24.537600000000001"/>
    <n v="39.873600000000003"/>
    <n v="-58.276800000000001"/>
    <n v="0"/>
    <n v="2016"/>
  </r>
  <r>
    <n v="7058"/>
    <s v="CA-2016-165330"/>
    <d v="2016-12-11T00:00:00"/>
    <d v="2016-12-11T00:00:00"/>
    <x v="3"/>
    <x v="576"/>
    <x v="576"/>
    <s v="Consumer"/>
    <s v="United States"/>
    <s v="Anaheim"/>
    <s v="California"/>
    <n v="92804"/>
    <s v="West"/>
    <s v="FUR-TA-10004619"/>
    <s v="Furniture"/>
    <s v="Tables"/>
    <s v="Hon Non-Folding Utility Tables"/>
    <n v="892.13599999999997"/>
    <n v="7"/>
    <n v="0.2"/>
    <n v="-178.4272"/>
    <n v="111.517"/>
    <n v="-602.19180000000006"/>
    <n v="0"/>
    <n v="2016"/>
  </r>
  <r>
    <n v="7059"/>
    <s v="CA-2016-165330"/>
    <d v="2016-12-11T00:00:00"/>
    <d v="2016-12-11T00:00:00"/>
    <x v="3"/>
    <x v="576"/>
    <x v="576"/>
    <s v="Consumer"/>
    <s v="United States"/>
    <s v="Anaheim"/>
    <s v="California"/>
    <n v="92804"/>
    <s v="West"/>
    <s v="OFF-ST-10000636"/>
    <s v="Office Supplies"/>
    <s v="Storage"/>
    <s v="Rogers Profile Extra Capacity Storage Tub"/>
    <n v="50.22"/>
    <n v="3"/>
    <n v="0"/>
    <n v="0"/>
    <n v="2.0087999999999999"/>
    <n v="-48.211199999999998"/>
    <n v="0"/>
    <n v="2016"/>
  </r>
  <r>
    <n v="7060"/>
    <s v="CA-2016-165330"/>
    <d v="2016-12-11T00:00:00"/>
    <d v="2016-12-11T00:00:00"/>
    <x v="3"/>
    <x v="576"/>
    <x v="576"/>
    <s v="Consumer"/>
    <s v="United States"/>
    <s v="Anaheim"/>
    <s v="California"/>
    <n v="92804"/>
    <s v="West"/>
    <s v="OFF-AP-10001469"/>
    <s v="Office Supplies"/>
    <s v="Appliances"/>
    <s v="Fellowes 8 Outlet Superior Workstation Surge Protector"/>
    <n v="83.42"/>
    <n v="2"/>
    <n v="0"/>
    <n v="0"/>
    <n v="24.191800000000001"/>
    <n v="-59.228200000000001"/>
    <n v="0"/>
    <n v="2016"/>
  </r>
  <r>
    <n v="7061"/>
    <s v="CA-2016-165330"/>
    <d v="2016-12-11T00:00:00"/>
    <d v="2016-12-11T00:00:00"/>
    <x v="3"/>
    <x v="576"/>
    <x v="576"/>
    <s v="Consumer"/>
    <s v="United States"/>
    <s v="Anaheim"/>
    <s v="California"/>
    <n v="92804"/>
    <s v="West"/>
    <s v="OFF-BI-10002897"/>
    <s v="Office Supplies"/>
    <s v="Binders"/>
    <s v="Black Avery Memo-Size 3-Ring Binder, 5 1/2&quot; x 8 1/2&quot;"/>
    <n v="5.8719999999999999"/>
    <n v="2"/>
    <n v="0.2"/>
    <n v="-1.1744000000000001"/>
    <n v="2.1286"/>
    <n v="-2.5689999999999995"/>
    <n v="0"/>
    <n v="2016"/>
  </r>
  <r>
    <n v="7062"/>
    <s v="CA-2015-132633"/>
    <d v="2015-02-03T00:00:00"/>
    <d v="2015-02-05T00:00:00"/>
    <x v="0"/>
    <x v="175"/>
    <x v="175"/>
    <s v="Corporate"/>
    <s v="United States"/>
    <s v="Pleasant Grove"/>
    <s v="Utah"/>
    <n v="84062"/>
    <s v="West"/>
    <s v="OFF-BI-10002432"/>
    <s v="Office Supplies"/>
    <s v="Binders"/>
    <s v="Wilson Jones Standard D-Ring Binders"/>
    <n v="12.144"/>
    <n v="3"/>
    <n v="0.2"/>
    <n v="-2.4288000000000003"/>
    <n v="4.0986000000000002"/>
    <n v="-5.6165999999999991"/>
    <n v="2"/>
    <n v="2015"/>
  </r>
  <r>
    <n v="7063"/>
    <s v="CA-2016-157742"/>
    <d v="2016-12-29T00:00:00"/>
    <d v="2016-12-31T00:00:00"/>
    <x v="0"/>
    <x v="107"/>
    <x v="107"/>
    <s v="Consumer"/>
    <s v="United States"/>
    <s v="Springfield"/>
    <s v="Oregon"/>
    <n v="97477"/>
    <s v="West"/>
    <s v="OFF-EN-10002592"/>
    <s v="Office Supplies"/>
    <s v="Envelopes"/>
    <s v="Peel &amp; Seel Recycled Catalog Envelopes, Brown"/>
    <n v="27.792000000000002"/>
    <n v="3"/>
    <n v="0.2"/>
    <n v="-5.5584000000000007"/>
    <n v="10.422000000000001"/>
    <n v="-11.811600000000002"/>
    <n v="2"/>
    <n v="2016"/>
  </r>
  <r>
    <n v="7064"/>
    <s v="CA-2017-127712"/>
    <d v="2017-08-31T00:00:00"/>
    <d v="2017-09-05T00:00:00"/>
    <x v="1"/>
    <x v="450"/>
    <x v="450"/>
    <s v="Home Office"/>
    <s v="United States"/>
    <s v="Salem"/>
    <s v="Oregon"/>
    <n v="97301"/>
    <s v="West"/>
    <s v="OFF-SU-10002522"/>
    <s v="Office Supplies"/>
    <s v="Supplies"/>
    <s v="Acme Kleen Earth Office Shears"/>
    <n v="6.2080000000000002"/>
    <n v="2"/>
    <n v="0.2"/>
    <n v="-1.2416"/>
    <n v="0.69840000000000002"/>
    <n v="-4.2679999999999998"/>
    <n v="5"/>
    <n v="2017"/>
  </r>
  <r>
    <n v="7065"/>
    <s v="CA-2017-169474"/>
    <d v="2017-02-04T00:00:00"/>
    <d v="2017-02-09T00:00:00"/>
    <x v="1"/>
    <x v="282"/>
    <x v="282"/>
    <s v="Consumer"/>
    <s v="United States"/>
    <s v="Rochester"/>
    <s v="New York"/>
    <n v="14609"/>
    <s v="East"/>
    <s v="OFF-AP-10003971"/>
    <s v="Office Supplies"/>
    <s v="Appliances"/>
    <s v="Belkin 6 Outlet Metallic Surge Strip"/>
    <n v="32.67"/>
    <n v="3"/>
    <n v="0"/>
    <n v="0"/>
    <n v="8.4941999999999993"/>
    <n v="-24.175800000000002"/>
    <n v="5"/>
    <n v="2017"/>
  </r>
  <r>
    <n v="7066"/>
    <s v="CA-2014-106726"/>
    <d v="2014-12-06T00:00:00"/>
    <d v="2014-12-08T00:00:00"/>
    <x v="2"/>
    <x v="276"/>
    <x v="276"/>
    <s v="Corporate"/>
    <s v="United States"/>
    <s v="Los Angeles"/>
    <s v="California"/>
    <n v="90008"/>
    <s v="West"/>
    <s v="OFF-ST-10001496"/>
    <s v="Office Supplies"/>
    <s v="Storage"/>
    <s v="Standard Rollaway File with Lock"/>
    <n v="1261.33"/>
    <n v="7"/>
    <n v="0"/>
    <n v="0"/>
    <n v="327.94580000000002"/>
    <n v="-933.38419999999996"/>
    <n v="2"/>
    <n v="2014"/>
  </r>
  <r>
    <n v="7067"/>
    <s v="CA-2016-147473"/>
    <d v="2016-05-30T00:00:00"/>
    <d v="2016-06-03T00:00:00"/>
    <x v="1"/>
    <x v="644"/>
    <x v="644"/>
    <s v="Home Office"/>
    <s v="United States"/>
    <s v="Los Angeles"/>
    <s v="California"/>
    <n v="90049"/>
    <s v="West"/>
    <s v="OFF-PA-10004782"/>
    <s v="Office Supplies"/>
    <s v="Paper"/>
    <s v="Xerox 228"/>
    <n v="38.880000000000003"/>
    <n v="6"/>
    <n v="0"/>
    <n v="0"/>
    <n v="18.662400000000002"/>
    <n v="-20.217600000000001"/>
    <n v="4"/>
    <n v="2016"/>
  </r>
  <r>
    <n v="7068"/>
    <s v="CA-2016-114209"/>
    <d v="2016-05-21T00:00:00"/>
    <d v="2016-05-26T00:00:00"/>
    <x v="1"/>
    <x v="155"/>
    <x v="155"/>
    <s v="Corporate"/>
    <s v="United States"/>
    <s v="Dallas"/>
    <s v="Texas"/>
    <n v="75081"/>
    <s v="Central"/>
    <s v="OFF-BI-10000343"/>
    <s v="Office Supplies"/>
    <s v="Binders"/>
    <s v="Pressboard Covers with Storage Hooks, 9 1/2&quot; x 11&quot;, Light Blue"/>
    <n v="1.964"/>
    <n v="2"/>
    <n v="0.8"/>
    <n v="-1.5712000000000002"/>
    <n v="-3.2406000000000001"/>
    <n v="-3.6334"/>
    <n v="5"/>
    <n v="2016"/>
  </r>
  <r>
    <n v="7069"/>
    <s v="CA-2016-114209"/>
    <d v="2016-05-21T00:00:00"/>
    <d v="2016-05-26T00:00:00"/>
    <x v="1"/>
    <x v="155"/>
    <x v="155"/>
    <s v="Corporate"/>
    <s v="United States"/>
    <s v="Dallas"/>
    <s v="Texas"/>
    <n v="75081"/>
    <s v="Central"/>
    <s v="OFF-PA-10003591"/>
    <s v="Office Supplies"/>
    <s v="Paper"/>
    <s v="Southworth 100% Cotton The Best Paper"/>
    <n v="82.656000000000006"/>
    <n v="9"/>
    <n v="0.2"/>
    <n v="-16.531200000000002"/>
    <n v="30.995999999999999"/>
    <n v="-35.128800000000012"/>
    <n v="5"/>
    <n v="2016"/>
  </r>
  <r>
    <n v="7070"/>
    <s v="CA-2014-141901"/>
    <d v="2014-08-09T00:00:00"/>
    <d v="2014-08-14T00:00:00"/>
    <x v="1"/>
    <x v="421"/>
    <x v="421"/>
    <s v="Consumer"/>
    <s v="United States"/>
    <s v="Fresno"/>
    <s v="California"/>
    <n v="93727"/>
    <s v="West"/>
    <s v="OFF-PA-10001667"/>
    <s v="Office Supplies"/>
    <s v="Paper"/>
    <s v="Great White Multi-Use Recycled Paper (20Lb. and 84 Bright)"/>
    <n v="5.98"/>
    <n v="1"/>
    <n v="0"/>
    <n v="0"/>
    <n v="2.6909999999999998"/>
    <n v="-3.2890000000000006"/>
    <n v="5"/>
    <n v="2014"/>
  </r>
  <r>
    <n v="7071"/>
    <s v="CA-2016-164490"/>
    <d v="2016-09-05T00:00:00"/>
    <d v="2016-09-10T00:00:00"/>
    <x v="0"/>
    <x v="711"/>
    <x v="711"/>
    <s v="Home Office"/>
    <s v="United States"/>
    <s v="Chicago"/>
    <s v="Illinois"/>
    <n v="60653"/>
    <s v="Central"/>
    <s v="OFF-PA-10004971"/>
    <s v="Office Supplies"/>
    <s v="Paper"/>
    <s v="Xerox 196"/>
    <n v="9.2479999999999993"/>
    <n v="2"/>
    <n v="0.2"/>
    <n v="-1.8495999999999999"/>
    <n v="3.3523999999999998"/>
    <n v="-4.0459999999999994"/>
    <n v="5"/>
    <n v="2016"/>
  </r>
  <r>
    <n v="7072"/>
    <s v="CA-2016-112256"/>
    <d v="2016-07-23T00:00:00"/>
    <d v="2016-07-28T00:00:00"/>
    <x v="1"/>
    <x v="237"/>
    <x v="237"/>
    <s v="Consumer"/>
    <s v="United States"/>
    <s v="Mcallen"/>
    <s v="Texas"/>
    <n v="78501"/>
    <s v="Central"/>
    <s v="OFF-AR-10001216"/>
    <s v="Office Supplies"/>
    <s v="Art"/>
    <s v="Newell 339"/>
    <n v="4.4480000000000004"/>
    <n v="2"/>
    <n v="0.2"/>
    <n v="-0.88960000000000017"/>
    <n v="0.33360000000000001"/>
    <n v="-3.2248000000000001"/>
    <n v="5"/>
    <n v="2016"/>
  </r>
  <r>
    <n v="7073"/>
    <s v="CA-2016-112256"/>
    <d v="2016-07-23T00:00:00"/>
    <d v="2016-07-28T00:00:00"/>
    <x v="1"/>
    <x v="237"/>
    <x v="237"/>
    <s v="Consumer"/>
    <s v="United States"/>
    <s v="Mcallen"/>
    <s v="Texas"/>
    <n v="78501"/>
    <s v="Central"/>
    <s v="OFF-PA-10004355"/>
    <s v="Office Supplies"/>
    <s v="Paper"/>
    <s v="Xerox 231"/>
    <n v="5.1840000000000002"/>
    <n v="1"/>
    <n v="0.2"/>
    <n v="-1.0368000000000002"/>
    <n v="1.8144"/>
    <n v="-2.3327999999999998"/>
    <n v="5"/>
    <n v="2016"/>
  </r>
  <r>
    <n v="7074"/>
    <s v="CA-2016-112256"/>
    <d v="2016-07-23T00:00:00"/>
    <d v="2016-07-28T00:00:00"/>
    <x v="1"/>
    <x v="237"/>
    <x v="237"/>
    <s v="Consumer"/>
    <s v="United States"/>
    <s v="Mcallen"/>
    <s v="Texas"/>
    <n v="78501"/>
    <s v="Central"/>
    <s v="OFF-AR-10001953"/>
    <s v="Office Supplies"/>
    <s v="Art"/>
    <s v="Boston 1645 Deluxe Heavier-Duty Electric Pencil Sharpener"/>
    <n v="175.92"/>
    <n v="5"/>
    <n v="0.2"/>
    <n v="-35.183999999999997"/>
    <n v="15.393000000000001"/>
    <n v="-125.34299999999999"/>
    <n v="5"/>
    <n v="2016"/>
  </r>
  <r>
    <n v="7075"/>
    <s v="CA-2016-112256"/>
    <d v="2016-07-23T00:00:00"/>
    <d v="2016-07-28T00:00:00"/>
    <x v="1"/>
    <x v="237"/>
    <x v="237"/>
    <s v="Consumer"/>
    <s v="United States"/>
    <s v="Mcallen"/>
    <s v="Texas"/>
    <n v="78501"/>
    <s v="Central"/>
    <s v="OFF-BI-10004364"/>
    <s v="Office Supplies"/>
    <s v="Binders"/>
    <s v="Storex Dura Pro Binders"/>
    <n v="4.7519999999999998"/>
    <n v="4"/>
    <n v="0.8"/>
    <n v="-3.8016000000000001"/>
    <n v="-8.3160000000000007"/>
    <n v="-9.2664000000000009"/>
    <n v="5"/>
    <n v="2016"/>
  </r>
  <r>
    <n v="7076"/>
    <s v="CA-2016-112256"/>
    <d v="2016-07-23T00:00:00"/>
    <d v="2016-07-28T00:00:00"/>
    <x v="1"/>
    <x v="237"/>
    <x v="237"/>
    <s v="Consumer"/>
    <s v="United States"/>
    <s v="Mcallen"/>
    <s v="Texas"/>
    <n v="78501"/>
    <s v="Central"/>
    <s v="OFF-SU-10001165"/>
    <s v="Office Supplies"/>
    <s v="Supplies"/>
    <s v="Acme Elite Stainless Steel Scissors"/>
    <n v="13.343999999999999"/>
    <n v="2"/>
    <n v="0.2"/>
    <n v="-2.6688000000000001"/>
    <n v="1.0007999999999999"/>
    <n v="-9.6744000000000003"/>
    <n v="5"/>
    <n v="2016"/>
  </r>
  <r>
    <n v="7077"/>
    <s v="CA-2016-167416"/>
    <d v="2016-05-12T00:00:00"/>
    <d v="2016-05-17T00:00:00"/>
    <x v="1"/>
    <x v="758"/>
    <x v="758"/>
    <s v="Consumer"/>
    <s v="United States"/>
    <s v="Seattle"/>
    <s v="Washington"/>
    <n v="98105"/>
    <s v="West"/>
    <s v="OFF-EN-10001141"/>
    <s v="Office Supplies"/>
    <s v="Envelopes"/>
    <s v="Manila Recycled Extra-Heavyweight Clasp Envelopes, 6&quot; x 9&quot;"/>
    <n v="54.9"/>
    <n v="5"/>
    <n v="0"/>
    <n v="0"/>
    <n v="26.901"/>
    <n v="-27.998999999999999"/>
    <n v="5"/>
    <n v="2016"/>
  </r>
  <r>
    <n v="7078"/>
    <s v="CA-2016-106950"/>
    <d v="2016-09-02T00:00:00"/>
    <d v="2016-09-06T00:00:00"/>
    <x v="1"/>
    <x v="555"/>
    <x v="555"/>
    <s v="Consumer"/>
    <s v="United States"/>
    <s v="Charlotte"/>
    <s v="North Carolina"/>
    <n v="28205"/>
    <s v="South"/>
    <s v="OFF-BI-10000014"/>
    <s v="Office Supplies"/>
    <s v="Binders"/>
    <s v="Heavy-Duty E-Z-D Binders"/>
    <n v="22.911000000000001"/>
    <n v="7"/>
    <n v="0.7"/>
    <n v="-16.037700000000001"/>
    <n v="-17.565100000000001"/>
    <n v="-24.438400000000001"/>
    <n v="4"/>
    <n v="2016"/>
  </r>
  <r>
    <n v="7079"/>
    <s v="CA-2016-106950"/>
    <d v="2016-09-02T00:00:00"/>
    <d v="2016-09-06T00:00:00"/>
    <x v="1"/>
    <x v="555"/>
    <x v="555"/>
    <s v="Consumer"/>
    <s v="United States"/>
    <s v="Charlotte"/>
    <s v="North Carolina"/>
    <n v="28205"/>
    <s v="South"/>
    <s v="OFF-AP-10000159"/>
    <s v="Office Supplies"/>
    <s v="Appliances"/>
    <s v="Belkin F9M820V08 8 Outlet Surge"/>
    <n v="309.45600000000002"/>
    <n v="9"/>
    <n v="0.2"/>
    <n v="-61.891200000000005"/>
    <n v="34.813800000000001"/>
    <n v="-212.75100000000003"/>
    <n v="4"/>
    <n v="2016"/>
  </r>
  <r>
    <n v="7080"/>
    <s v="CA-2016-106950"/>
    <d v="2016-09-02T00:00:00"/>
    <d v="2016-09-06T00:00:00"/>
    <x v="1"/>
    <x v="555"/>
    <x v="555"/>
    <s v="Consumer"/>
    <s v="United States"/>
    <s v="Charlotte"/>
    <s v="North Carolina"/>
    <n v="28205"/>
    <s v="South"/>
    <s v="OFF-AR-10003560"/>
    <s v="Office Supplies"/>
    <s v="Art"/>
    <s v="Zebra Zazzle Fluorescent Highlighters"/>
    <n v="19.456"/>
    <n v="4"/>
    <n v="0.2"/>
    <n v="-3.8912"/>
    <n v="3.4047999999999998"/>
    <n v="-12.16"/>
    <n v="4"/>
    <n v="2016"/>
  </r>
  <r>
    <n v="7081"/>
    <s v="CA-2016-106950"/>
    <d v="2016-09-02T00:00:00"/>
    <d v="2016-09-06T00:00:00"/>
    <x v="1"/>
    <x v="555"/>
    <x v="555"/>
    <s v="Consumer"/>
    <s v="United States"/>
    <s v="Charlotte"/>
    <s v="North Carolina"/>
    <n v="28205"/>
    <s v="South"/>
    <s v="FUR-TA-10001768"/>
    <s v="Furniture"/>
    <s v="Tables"/>
    <s v="Hon Racetrack Conference Tables"/>
    <n v="472.51799999999997"/>
    <n v="3"/>
    <n v="0.4"/>
    <n v="-189.00720000000001"/>
    <n v="-149.63069999999999"/>
    <n v="-433.14149999999995"/>
    <n v="4"/>
    <n v="2016"/>
  </r>
  <r>
    <n v="7082"/>
    <s v="CA-2016-106950"/>
    <d v="2016-09-02T00:00:00"/>
    <d v="2016-09-06T00:00:00"/>
    <x v="1"/>
    <x v="555"/>
    <x v="555"/>
    <s v="Consumer"/>
    <s v="United States"/>
    <s v="Charlotte"/>
    <s v="North Carolina"/>
    <n v="28205"/>
    <s v="South"/>
    <s v="TEC-AC-10002049"/>
    <s v="Technology"/>
    <s v="Accessories"/>
    <s v="Plantronics Savi W720 Multi-Device Wireless Headset System"/>
    <n v="1012.68"/>
    <n v="3"/>
    <n v="0.2"/>
    <n v="-202.536"/>
    <n v="303.80399999999997"/>
    <n v="-506.34000000000003"/>
    <n v="4"/>
    <n v="2016"/>
  </r>
  <r>
    <n v="7083"/>
    <s v="CA-2016-106950"/>
    <d v="2016-09-02T00:00:00"/>
    <d v="2016-09-06T00:00:00"/>
    <x v="1"/>
    <x v="555"/>
    <x v="555"/>
    <s v="Consumer"/>
    <s v="United States"/>
    <s v="Charlotte"/>
    <s v="North Carolina"/>
    <n v="28205"/>
    <s v="South"/>
    <s v="OFF-BI-10003166"/>
    <s v="Office Supplies"/>
    <s v="Binders"/>
    <s v="GBC Plasticlear Binding Covers"/>
    <n v="17.22"/>
    <n v="5"/>
    <n v="0.7"/>
    <n v="-12.053999999999998"/>
    <n v="-12.628"/>
    <n v="-17.794"/>
    <n v="4"/>
    <n v="2016"/>
  </r>
  <r>
    <n v="7084"/>
    <s v="CA-2017-118724"/>
    <d v="2017-07-21T00:00:00"/>
    <d v="2017-07-25T00:00:00"/>
    <x v="0"/>
    <x v="255"/>
    <x v="255"/>
    <s v="Corporate"/>
    <s v="United States"/>
    <s v="Concord"/>
    <s v="California"/>
    <n v="94521"/>
    <s v="West"/>
    <s v="OFF-AR-10003469"/>
    <s v="Office Supplies"/>
    <s v="Art"/>
    <s v="Nontoxic Chalk"/>
    <n v="3.52"/>
    <n v="2"/>
    <n v="0"/>
    <n v="0"/>
    <n v="1.6896"/>
    <n v="-1.8304"/>
    <n v="4"/>
    <n v="2017"/>
  </r>
  <r>
    <n v="7085"/>
    <s v="CA-2017-118724"/>
    <d v="2017-07-21T00:00:00"/>
    <d v="2017-07-25T00:00:00"/>
    <x v="0"/>
    <x v="255"/>
    <x v="255"/>
    <s v="Corporate"/>
    <s v="United States"/>
    <s v="Concord"/>
    <s v="California"/>
    <n v="94521"/>
    <s v="West"/>
    <s v="TEC-PH-10002549"/>
    <s v="Technology"/>
    <s v="Phones"/>
    <s v="Polycom SoundPoint IP 450 VoIP phone"/>
    <n v="1626.192"/>
    <n v="9"/>
    <n v="0.2"/>
    <n v="-325.23840000000001"/>
    <n v="121.9644"/>
    <n v="-1178.9892"/>
    <n v="4"/>
    <n v="2017"/>
  </r>
  <r>
    <n v="7086"/>
    <s v="CA-2017-112004"/>
    <d v="2017-09-25T00:00:00"/>
    <d v="2017-09-28T00:00:00"/>
    <x v="2"/>
    <x v="340"/>
    <x v="340"/>
    <s v="Corporate"/>
    <s v="United States"/>
    <s v="Chester"/>
    <s v="Pennsylvania"/>
    <n v="19013"/>
    <s v="East"/>
    <s v="OFF-BI-10003476"/>
    <s v="Office Supplies"/>
    <s v="Binders"/>
    <s v="Avery Metallic Poly Binders"/>
    <n v="8.5950000000000006"/>
    <n v="5"/>
    <n v="0.7"/>
    <n v="-6.0164999999999997"/>
    <n v="-6.3029999999999999"/>
    <n v="-8.8815000000000008"/>
    <n v="3"/>
    <n v="2017"/>
  </r>
  <r>
    <n v="7087"/>
    <s v="CA-2017-112004"/>
    <d v="2017-09-25T00:00:00"/>
    <d v="2017-09-28T00:00:00"/>
    <x v="2"/>
    <x v="340"/>
    <x v="340"/>
    <s v="Corporate"/>
    <s v="United States"/>
    <s v="Chester"/>
    <s v="Pennsylvania"/>
    <n v="19013"/>
    <s v="East"/>
    <s v="OFF-SU-10000157"/>
    <s v="Office Supplies"/>
    <s v="Supplies"/>
    <s v="Compact Automatic Electric Letter Opener"/>
    <n v="190.89599999999999"/>
    <n v="2"/>
    <n v="0.2"/>
    <n v="-38.179200000000002"/>
    <n v="-42.951599999999999"/>
    <n v="-195.66839999999996"/>
    <n v="3"/>
    <n v="2017"/>
  </r>
  <r>
    <n v="7088"/>
    <s v="US-2017-143175"/>
    <d v="2017-08-03T00:00:00"/>
    <d v="2017-08-06T00:00:00"/>
    <x v="0"/>
    <x v="654"/>
    <x v="654"/>
    <s v="Consumer"/>
    <s v="United States"/>
    <s v="Los Angeles"/>
    <s v="California"/>
    <n v="90004"/>
    <s v="West"/>
    <s v="OFF-ST-10003123"/>
    <s v="Office Supplies"/>
    <s v="Storage"/>
    <s v="Fellowes Bases and Tops For Staxonsteel/High-Stak Systems"/>
    <n v="99.87"/>
    <n v="3"/>
    <n v="0"/>
    <n v="0"/>
    <n v="23.968800000000002"/>
    <n v="-75.901200000000003"/>
    <n v="3"/>
    <n v="2017"/>
  </r>
  <r>
    <n v="7089"/>
    <s v="CA-2015-105844"/>
    <d v="2015-10-25T00:00:00"/>
    <d v="2015-10-27T00:00:00"/>
    <x v="0"/>
    <x v="226"/>
    <x v="226"/>
    <s v="Consumer"/>
    <s v="United States"/>
    <s v="Sparks"/>
    <s v="Nevada"/>
    <n v="89431"/>
    <s v="West"/>
    <s v="OFF-AR-10001955"/>
    <s v="Office Supplies"/>
    <s v="Art"/>
    <s v="Newell 319"/>
    <n v="79.36"/>
    <n v="4"/>
    <n v="0"/>
    <n v="0"/>
    <n v="23.808"/>
    <n v="-55.552"/>
    <n v="2"/>
    <n v="2015"/>
  </r>
  <r>
    <n v="7090"/>
    <s v="CA-2017-118864"/>
    <d v="2017-06-15T00:00:00"/>
    <d v="2017-06-19T00:00:00"/>
    <x v="0"/>
    <x v="120"/>
    <x v="120"/>
    <s v="Corporate"/>
    <s v="United States"/>
    <s v="Los Angeles"/>
    <s v="California"/>
    <n v="90032"/>
    <s v="West"/>
    <s v="TEC-PH-10001809"/>
    <s v="Technology"/>
    <s v="Phones"/>
    <s v="Panasonic KX T7736-B Digital phone"/>
    <n v="119.96"/>
    <n v="1"/>
    <n v="0.2"/>
    <n v="-23.992000000000001"/>
    <n v="7.4974999999999996"/>
    <n v="-88.470499999999987"/>
    <n v="4"/>
    <n v="2017"/>
  </r>
  <r>
    <n v="7091"/>
    <s v="CA-2015-119480"/>
    <d v="2015-01-09T00:00:00"/>
    <d v="2015-01-13T00:00:00"/>
    <x v="1"/>
    <x v="530"/>
    <x v="530"/>
    <s v="Consumer"/>
    <s v="United States"/>
    <s v="Henderson"/>
    <s v="Kentucky"/>
    <n v="42420"/>
    <s v="South"/>
    <s v="OFF-PA-10000474"/>
    <s v="Office Supplies"/>
    <s v="Paper"/>
    <s v="Easy-staple paper"/>
    <n v="106.32"/>
    <n v="3"/>
    <n v="0"/>
    <n v="0"/>
    <n v="49.970399999999998"/>
    <n v="-56.349599999999995"/>
    <n v="4"/>
    <n v="2015"/>
  </r>
  <r>
    <n v="7092"/>
    <s v="CA-2015-119480"/>
    <d v="2015-01-09T00:00:00"/>
    <d v="2015-01-13T00:00:00"/>
    <x v="1"/>
    <x v="530"/>
    <x v="530"/>
    <s v="Consumer"/>
    <s v="United States"/>
    <s v="Henderson"/>
    <s v="Kentucky"/>
    <n v="42420"/>
    <s v="South"/>
    <s v="OFF-AP-10001205"/>
    <s v="Office Supplies"/>
    <s v="Appliances"/>
    <s v="Belkin 5 Outlet SurgeMaster Power Centers"/>
    <n v="163.44"/>
    <n v="3"/>
    <n v="0"/>
    <n v="0"/>
    <n v="45.763199999999998"/>
    <n v="-117.6768"/>
    <n v="4"/>
    <n v="2015"/>
  </r>
  <r>
    <n v="7093"/>
    <s v="CA-2015-119480"/>
    <d v="2015-01-09T00:00:00"/>
    <d v="2015-01-13T00:00:00"/>
    <x v="1"/>
    <x v="530"/>
    <x v="530"/>
    <s v="Consumer"/>
    <s v="United States"/>
    <s v="Henderson"/>
    <s v="Kentucky"/>
    <n v="42420"/>
    <s v="South"/>
    <s v="OFF-AR-10004691"/>
    <s v="Office Supplies"/>
    <s v="Art"/>
    <s v="Boston 1730 StandUp Electric Pencil Sharpener"/>
    <n v="42.76"/>
    <n v="2"/>
    <n v="0"/>
    <n v="0"/>
    <n v="11.117599999999999"/>
    <n v="-31.642399999999999"/>
    <n v="4"/>
    <n v="2015"/>
  </r>
  <r>
    <n v="7094"/>
    <s v="CA-2015-119480"/>
    <d v="2015-01-09T00:00:00"/>
    <d v="2015-01-13T00:00:00"/>
    <x v="1"/>
    <x v="530"/>
    <x v="530"/>
    <s v="Consumer"/>
    <s v="United States"/>
    <s v="Henderson"/>
    <s v="Kentucky"/>
    <n v="42420"/>
    <s v="South"/>
    <s v="OFF-PA-10004996"/>
    <s v="Office Supplies"/>
    <s v="Paper"/>
    <s v="Speediset Carbonless Redi-Letter 7&quot; x 8 1/2&quot;"/>
    <n v="51.55"/>
    <n v="5"/>
    <n v="0"/>
    <n v="0"/>
    <n v="24.2285"/>
    <n v="-27.321499999999997"/>
    <n v="4"/>
    <n v="2015"/>
  </r>
  <r>
    <n v="7095"/>
    <s v="US-2015-153374"/>
    <d v="2015-02-09T00:00:00"/>
    <d v="2015-02-13T00:00:00"/>
    <x v="0"/>
    <x v="535"/>
    <x v="535"/>
    <s v="Consumer"/>
    <s v="United States"/>
    <s v="Decatur"/>
    <s v="Illinois"/>
    <n v="62521"/>
    <s v="Central"/>
    <s v="TEC-AC-10001908"/>
    <s v="Technology"/>
    <s v="Accessories"/>
    <s v="Logitech Wireless Headset h800"/>
    <n v="479.952"/>
    <n v="6"/>
    <n v="0.2"/>
    <n v="-95.990400000000008"/>
    <n v="89.991"/>
    <n v="-293.97059999999999"/>
    <n v="4"/>
    <n v="2015"/>
  </r>
  <r>
    <n v="7096"/>
    <s v="CA-2016-101980"/>
    <d v="2016-08-19T00:00:00"/>
    <d v="2016-08-20T00:00:00"/>
    <x v="2"/>
    <x v="261"/>
    <x v="261"/>
    <s v="Consumer"/>
    <s v="United States"/>
    <s v="New York City"/>
    <s v="New York"/>
    <n v="10009"/>
    <s v="East"/>
    <s v="OFF-BI-10000666"/>
    <s v="Office Supplies"/>
    <s v="Binders"/>
    <s v="Surelock Post Binders"/>
    <n v="146.68799999999999"/>
    <n v="6"/>
    <n v="0.2"/>
    <n v="-29.337599999999998"/>
    <n v="55.008000000000003"/>
    <n v="-62.342399999999991"/>
    <n v="1"/>
    <n v="2016"/>
  </r>
  <r>
    <n v="7097"/>
    <s v="CA-2016-101980"/>
    <d v="2016-08-19T00:00:00"/>
    <d v="2016-08-20T00:00:00"/>
    <x v="2"/>
    <x v="261"/>
    <x v="261"/>
    <s v="Consumer"/>
    <s v="United States"/>
    <s v="New York City"/>
    <s v="New York"/>
    <n v="10009"/>
    <s v="East"/>
    <s v="OFF-BI-10004318"/>
    <s v="Office Supplies"/>
    <s v="Binders"/>
    <s v="Ibico EB-19 Dual Function Manual Binding System"/>
    <n v="276.78399999999999"/>
    <n v="2"/>
    <n v="0.2"/>
    <n v="-55.3568"/>
    <n v="89.954800000000006"/>
    <n v="-131.47239999999999"/>
    <n v="1"/>
    <n v="2016"/>
  </r>
  <r>
    <n v="7098"/>
    <s v="CA-2016-101980"/>
    <d v="2016-08-19T00:00:00"/>
    <d v="2016-08-20T00:00:00"/>
    <x v="2"/>
    <x v="261"/>
    <x v="261"/>
    <s v="Consumer"/>
    <s v="United States"/>
    <s v="New York City"/>
    <s v="New York"/>
    <n v="10009"/>
    <s v="East"/>
    <s v="OFF-BI-10003429"/>
    <s v="Office Supplies"/>
    <s v="Binders"/>
    <s v="Cardinal HOLDit! Binder Insert Strips,Extra Strips"/>
    <n v="25.32"/>
    <n v="5"/>
    <n v="0.2"/>
    <n v="-5.0640000000000001"/>
    <n v="9.1784999999999997"/>
    <n v="-11.077500000000001"/>
    <n v="1"/>
    <n v="2016"/>
  </r>
  <r>
    <n v="7099"/>
    <s v="CA-2017-144596"/>
    <d v="2017-11-06T00:00:00"/>
    <d v="2017-11-10T00:00:00"/>
    <x v="1"/>
    <x v="263"/>
    <x v="263"/>
    <s v="Consumer"/>
    <s v="United States"/>
    <s v="New York City"/>
    <s v="New York"/>
    <n v="10011"/>
    <s v="East"/>
    <s v="OFF-PA-10003302"/>
    <s v="Office Supplies"/>
    <s v="Paper"/>
    <s v="Xerox 1906"/>
    <n v="318.95999999999998"/>
    <n v="9"/>
    <n v="0"/>
    <n v="0"/>
    <n v="149.91120000000001"/>
    <n v="-169.04879999999997"/>
    <n v="4"/>
    <n v="2017"/>
  </r>
  <r>
    <n v="7100"/>
    <s v="CA-2015-124933"/>
    <d v="2015-12-26T00:00:00"/>
    <d v="2015-12-30T00:00:00"/>
    <x v="0"/>
    <x v="650"/>
    <x v="650"/>
    <s v="Consumer"/>
    <s v="United States"/>
    <s v="New York City"/>
    <s v="New York"/>
    <n v="10009"/>
    <s v="East"/>
    <s v="OFF-PA-10003302"/>
    <s v="Office Supplies"/>
    <s v="Paper"/>
    <s v="Xerox 1906"/>
    <n v="212.64"/>
    <n v="6"/>
    <n v="0"/>
    <n v="0"/>
    <n v="99.940799999999996"/>
    <n v="-112.69919999999999"/>
    <n v="4"/>
    <n v="2015"/>
  </r>
  <r>
    <n v="7101"/>
    <s v="CA-2014-159625"/>
    <d v="2014-11-23T00:00:00"/>
    <d v="2014-11-28T00:00:00"/>
    <x v="1"/>
    <x v="325"/>
    <x v="325"/>
    <s v="Consumer"/>
    <s v="United States"/>
    <s v="Scottsdale"/>
    <s v="Arizona"/>
    <n v="85254"/>
    <s v="West"/>
    <s v="OFF-EN-10002621"/>
    <s v="Office Supplies"/>
    <s v="Envelopes"/>
    <s v="Staple envelope"/>
    <n v="23.472000000000001"/>
    <n v="3"/>
    <n v="0.2"/>
    <n v="-4.6944000000000008"/>
    <n v="8.8019999999999996"/>
    <n v="-9.9756"/>
    <n v="5"/>
    <n v="2014"/>
  </r>
  <r>
    <n v="7102"/>
    <s v="CA-2016-144337"/>
    <d v="2016-08-01T00:00:00"/>
    <d v="2016-08-05T00:00:00"/>
    <x v="0"/>
    <x v="737"/>
    <x v="737"/>
    <s v="Corporate"/>
    <s v="United States"/>
    <s v="Amarillo"/>
    <s v="Texas"/>
    <n v="79109"/>
    <s v="Central"/>
    <s v="OFF-PA-10000249"/>
    <s v="Office Supplies"/>
    <s v="Paper"/>
    <s v="Easy-staple paper"/>
    <n v="19.648"/>
    <n v="2"/>
    <n v="0.2"/>
    <n v="-3.9296000000000002"/>
    <n v="6.6311999999999998"/>
    <n v="-9.0871999999999993"/>
    <n v="4"/>
    <n v="2016"/>
  </r>
  <r>
    <n v="7103"/>
    <s v="CA-2014-117478"/>
    <d v="2014-09-21T00:00:00"/>
    <d v="2014-09-24T00:00:00"/>
    <x v="2"/>
    <x v="405"/>
    <x v="405"/>
    <s v="Consumer"/>
    <s v="United States"/>
    <s v="Philadelphia"/>
    <s v="Pennsylvania"/>
    <n v="19140"/>
    <s v="East"/>
    <s v="OFF-BI-10000050"/>
    <s v="Office Supplies"/>
    <s v="Binders"/>
    <s v="Angle-D Binders with Locking Rings, Label Holders"/>
    <n v="6.57"/>
    <n v="3"/>
    <n v="0.7"/>
    <n v="-4.5990000000000002"/>
    <n v="-5.0369999999999999"/>
    <n v="-7.008"/>
    <n v="3"/>
    <n v="2014"/>
  </r>
  <r>
    <n v="7104"/>
    <s v="CA-2017-147410"/>
    <d v="2017-09-04T00:00:00"/>
    <d v="2017-09-08T00:00:00"/>
    <x v="1"/>
    <x v="412"/>
    <x v="412"/>
    <s v="Consumer"/>
    <s v="United States"/>
    <s v="Santa Ana"/>
    <s v="California"/>
    <n v="92704"/>
    <s v="West"/>
    <s v="OFF-ST-10003805"/>
    <s v="Office Supplies"/>
    <s v="Storage"/>
    <s v="24 Capacity Maxi Data Binder Racks, Pearl"/>
    <n v="421.1"/>
    <n v="2"/>
    <n v="0"/>
    <n v="0"/>
    <n v="105.27500000000001"/>
    <n v="-315.82500000000005"/>
    <n v="4"/>
    <n v="2017"/>
  </r>
  <r>
    <n v="7105"/>
    <s v="CA-2017-128944"/>
    <d v="2017-06-19T00:00:00"/>
    <d v="2017-06-21T00:00:00"/>
    <x v="0"/>
    <x v="542"/>
    <x v="542"/>
    <s v="Corporate"/>
    <s v="United States"/>
    <s v="Newark"/>
    <s v="Ohio"/>
    <n v="43055"/>
    <s v="East"/>
    <s v="FUR-CH-10000785"/>
    <s v="Furniture"/>
    <s v="Chairs"/>
    <s v="Global Ergonomic Managers Chair"/>
    <n v="760.11599999999999"/>
    <n v="6"/>
    <n v="0.3"/>
    <n v="-228.03479999999999"/>
    <n v="-43.435200000000002"/>
    <n v="-575.51639999999998"/>
    <n v="2"/>
    <n v="2017"/>
  </r>
  <r>
    <n v="7106"/>
    <s v="CA-2017-128944"/>
    <d v="2017-06-19T00:00:00"/>
    <d v="2017-06-21T00:00:00"/>
    <x v="0"/>
    <x v="542"/>
    <x v="542"/>
    <s v="Corporate"/>
    <s v="United States"/>
    <s v="Newark"/>
    <s v="Ohio"/>
    <n v="43055"/>
    <s v="East"/>
    <s v="FUR-FU-10004909"/>
    <s v="Furniture"/>
    <s v="Furnishings"/>
    <s v="Contemporary Wood/Metal Frame"/>
    <n v="38.783999999999999"/>
    <n v="3"/>
    <n v="0.2"/>
    <n v="-7.7568000000000001"/>
    <n v="7.2720000000000002"/>
    <n v="-23.755200000000002"/>
    <n v="2"/>
    <n v="2017"/>
  </r>
  <r>
    <n v="7107"/>
    <s v="CA-2017-128944"/>
    <d v="2017-06-19T00:00:00"/>
    <d v="2017-06-21T00:00:00"/>
    <x v="0"/>
    <x v="542"/>
    <x v="542"/>
    <s v="Corporate"/>
    <s v="United States"/>
    <s v="Newark"/>
    <s v="Ohio"/>
    <n v="43055"/>
    <s v="East"/>
    <s v="TEC-AC-10001553"/>
    <s v="Technology"/>
    <s v="Accessories"/>
    <s v="Memorex 25GB 6X Branded Blu-Ray Recordable Disc, 15/Pack"/>
    <n v="122.328"/>
    <n v="9"/>
    <n v="0.2"/>
    <n v="-24.465600000000002"/>
    <n v="1.5290999999999999"/>
    <n v="-96.333300000000008"/>
    <n v="2"/>
    <n v="2017"/>
  </r>
  <r>
    <n v="7108"/>
    <s v="CA-2016-109666"/>
    <d v="2016-04-19T00:00:00"/>
    <d v="2016-04-26T00:00:00"/>
    <x v="1"/>
    <x v="27"/>
    <x v="27"/>
    <s v="Consumer"/>
    <s v="United States"/>
    <s v="New York City"/>
    <s v="New York"/>
    <n v="10035"/>
    <s v="East"/>
    <s v="TEC-PH-10004774"/>
    <s v="Technology"/>
    <s v="Phones"/>
    <s v="Gear Head AU3700S Headset"/>
    <n v="25.98"/>
    <n v="2"/>
    <n v="0"/>
    <n v="0"/>
    <n v="0.77939999999999998"/>
    <n v="-25.200600000000001"/>
    <n v="7"/>
    <n v="2016"/>
  </r>
  <r>
    <n v="7109"/>
    <s v="CA-2016-109666"/>
    <d v="2016-04-19T00:00:00"/>
    <d v="2016-04-26T00:00:00"/>
    <x v="1"/>
    <x v="27"/>
    <x v="27"/>
    <s v="Consumer"/>
    <s v="United States"/>
    <s v="New York City"/>
    <s v="New York"/>
    <n v="10035"/>
    <s v="East"/>
    <s v="OFF-AR-10004582"/>
    <s v="Office Supplies"/>
    <s v="Art"/>
    <s v="BIC Brite Liner Grip Highlighters"/>
    <n v="3.28"/>
    <n v="2"/>
    <n v="0"/>
    <n v="0"/>
    <n v="1.476"/>
    <n v="-1.8039999999999998"/>
    <n v="7"/>
    <n v="2016"/>
  </r>
  <r>
    <n v="7110"/>
    <s v="CA-2016-109666"/>
    <d v="2016-04-19T00:00:00"/>
    <d v="2016-04-26T00:00:00"/>
    <x v="1"/>
    <x v="27"/>
    <x v="27"/>
    <s v="Consumer"/>
    <s v="United States"/>
    <s v="New York City"/>
    <s v="New York"/>
    <n v="10035"/>
    <s v="East"/>
    <s v="OFF-ST-10000991"/>
    <s v="Office Supplies"/>
    <s v="Storage"/>
    <s v="Space Solutions HD Industrial Steel Shelving."/>
    <n v="459.88"/>
    <n v="4"/>
    <n v="0"/>
    <n v="0"/>
    <n v="13.7964"/>
    <n v="-446.08359999999999"/>
    <n v="7"/>
    <n v="2016"/>
  </r>
  <r>
    <n v="7111"/>
    <s v="CA-2016-109666"/>
    <d v="2016-04-19T00:00:00"/>
    <d v="2016-04-26T00:00:00"/>
    <x v="1"/>
    <x v="27"/>
    <x v="27"/>
    <s v="Consumer"/>
    <s v="United States"/>
    <s v="New York City"/>
    <s v="New York"/>
    <n v="10035"/>
    <s v="East"/>
    <s v="OFF-SU-10002522"/>
    <s v="Office Supplies"/>
    <s v="Supplies"/>
    <s v="Acme Kleen Earth Office Shears"/>
    <n v="7.76"/>
    <n v="2"/>
    <n v="0"/>
    <n v="0"/>
    <n v="2.2504"/>
    <n v="-5.5095999999999998"/>
    <n v="7"/>
    <n v="2016"/>
  </r>
  <r>
    <n v="7112"/>
    <s v="CA-2016-109666"/>
    <d v="2016-04-19T00:00:00"/>
    <d v="2016-04-26T00:00:00"/>
    <x v="1"/>
    <x v="27"/>
    <x v="27"/>
    <s v="Consumer"/>
    <s v="United States"/>
    <s v="New York City"/>
    <s v="New York"/>
    <n v="10035"/>
    <s v="East"/>
    <s v="OFF-AR-10004022"/>
    <s v="Office Supplies"/>
    <s v="Art"/>
    <s v="Panasonic KP-380BK Classic Electric Pencil Sharpener"/>
    <n v="71.959999999999994"/>
    <n v="2"/>
    <n v="0"/>
    <n v="0"/>
    <n v="17.989999999999998"/>
    <n v="-53.97"/>
    <n v="7"/>
    <n v="2016"/>
  </r>
  <r>
    <n v="7113"/>
    <s v="CA-2016-109666"/>
    <d v="2016-04-19T00:00:00"/>
    <d v="2016-04-26T00:00:00"/>
    <x v="1"/>
    <x v="27"/>
    <x v="27"/>
    <s v="Consumer"/>
    <s v="United States"/>
    <s v="New York City"/>
    <s v="New York"/>
    <n v="10035"/>
    <s v="East"/>
    <s v="OFF-SU-10001218"/>
    <s v="Office Supplies"/>
    <s v="Supplies"/>
    <s v="Fiskars Softgrip Scissors"/>
    <n v="54.9"/>
    <n v="5"/>
    <n v="0"/>
    <n v="0"/>
    <n v="15.372"/>
    <n v="-39.527999999999999"/>
    <n v="7"/>
    <n v="2016"/>
  </r>
  <r>
    <n v="7114"/>
    <s v="CA-2016-109666"/>
    <d v="2016-04-19T00:00:00"/>
    <d v="2016-04-26T00:00:00"/>
    <x v="1"/>
    <x v="27"/>
    <x v="27"/>
    <s v="Consumer"/>
    <s v="United States"/>
    <s v="New York City"/>
    <s v="New York"/>
    <n v="10035"/>
    <s v="East"/>
    <s v="OFF-BI-10000174"/>
    <s v="Office Supplies"/>
    <s v="Binders"/>
    <s v="Wilson Jones Clip &amp; Carry Folder Binder Tool for Ring Binders, Clear"/>
    <n v="9.2799999999999994"/>
    <n v="2"/>
    <n v="0.2"/>
    <n v="-1.8559999999999999"/>
    <n v="3.2480000000000002"/>
    <n v="-4.1759999999999993"/>
    <n v="7"/>
    <n v="2016"/>
  </r>
  <r>
    <n v="7115"/>
    <s v="US-2016-102239"/>
    <d v="2016-05-05T00:00:00"/>
    <d v="2016-05-06T00:00:00"/>
    <x v="2"/>
    <x v="352"/>
    <x v="352"/>
    <s v="Corporate"/>
    <s v="United States"/>
    <s v="Henderson"/>
    <s v="Nevada"/>
    <n v="89015"/>
    <s v="West"/>
    <s v="FUR-TA-10003392"/>
    <s v="Furniture"/>
    <s v="Tables"/>
    <s v="Global Adaptabilities Conference Tables"/>
    <n v="1685.88"/>
    <n v="6"/>
    <n v="0"/>
    <n v="0"/>
    <n v="320.31720000000001"/>
    <n v="-1365.5628000000002"/>
    <n v="1"/>
    <n v="2016"/>
  </r>
  <r>
    <n v="7116"/>
    <s v="US-2016-102239"/>
    <d v="2016-05-05T00:00:00"/>
    <d v="2016-05-06T00:00:00"/>
    <x v="2"/>
    <x v="352"/>
    <x v="352"/>
    <s v="Corporate"/>
    <s v="United States"/>
    <s v="Henderson"/>
    <s v="Nevada"/>
    <n v="89015"/>
    <s v="West"/>
    <s v="OFF-BI-10001890"/>
    <s v="Office Supplies"/>
    <s v="Binders"/>
    <s v="Avery Poly Binder Pockets"/>
    <n v="5.7279999999999998"/>
    <n v="2"/>
    <n v="0.2"/>
    <n v="-1.1456"/>
    <n v="2.0047999999999999"/>
    <n v="-2.5775999999999999"/>
    <n v="1"/>
    <n v="2016"/>
  </r>
  <r>
    <n v="7117"/>
    <s v="CA-2014-143168"/>
    <d v="2014-10-18T00:00:00"/>
    <d v="2014-10-23T00:00:00"/>
    <x v="0"/>
    <x v="490"/>
    <x v="490"/>
    <s v="Consumer"/>
    <s v="United States"/>
    <s v="Seattle"/>
    <s v="Washington"/>
    <n v="98103"/>
    <s v="West"/>
    <s v="OFF-PA-10000167"/>
    <s v="Office Supplies"/>
    <s v="Paper"/>
    <s v="Xerox 1925"/>
    <n v="61.96"/>
    <n v="2"/>
    <n v="0"/>
    <n v="0"/>
    <n v="27.882000000000001"/>
    <n v="-34.078000000000003"/>
    <n v="5"/>
    <n v="2014"/>
  </r>
  <r>
    <n v="7118"/>
    <s v="CA-2014-143168"/>
    <d v="2014-10-18T00:00:00"/>
    <d v="2014-10-23T00:00:00"/>
    <x v="0"/>
    <x v="490"/>
    <x v="490"/>
    <s v="Consumer"/>
    <s v="United States"/>
    <s v="Seattle"/>
    <s v="Washington"/>
    <n v="98103"/>
    <s v="West"/>
    <s v="OFF-BI-10003784"/>
    <s v="Office Supplies"/>
    <s v="Binders"/>
    <s v="Computer Printout Index Tabs"/>
    <n v="1.3440000000000001"/>
    <n v="1"/>
    <n v="0.2"/>
    <n v="-0.26880000000000004"/>
    <n v="0.47039999999999998"/>
    <n v="-0.60480000000000023"/>
    <n v="5"/>
    <n v="2014"/>
  </r>
  <r>
    <n v="7119"/>
    <s v="CA-2017-104906"/>
    <d v="2017-02-13T00:00:00"/>
    <d v="2017-02-17T00:00:00"/>
    <x v="1"/>
    <x v="687"/>
    <x v="687"/>
    <s v="Corporate"/>
    <s v="United States"/>
    <s v="New York City"/>
    <s v="New York"/>
    <n v="10009"/>
    <s v="East"/>
    <s v="OFF-PA-10001184"/>
    <s v="Office Supplies"/>
    <s v="Paper"/>
    <s v="Xerox 1903"/>
    <n v="17.940000000000001"/>
    <n v="3"/>
    <n v="0"/>
    <n v="0"/>
    <n v="8.7905999999999995"/>
    <n v="-9.1494000000000018"/>
    <n v="4"/>
    <n v="2017"/>
  </r>
  <r>
    <n v="7120"/>
    <s v="CA-2017-118122"/>
    <d v="2017-11-17T00:00:00"/>
    <d v="2017-11-24T00:00:00"/>
    <x v="1"/>
    <x v="55"/>
    <x v="55"/>
    <s v="Corporate"/>
    <s v="United States"/>
    <s v="Seattle"/>
    <s v="Washington"/>
    <n v="98103"/>
    <s v="West"/>
    <s v="OFF-BI-10002103"/>
    <s v="Office Supplies"/>
    <s v="Binders"/>
    <s v="Cardinal Slant-D Ring Binder, Heavy Gauge Vinyl"/>
    <n v="13.904"/>
    <n v="2"/>
    <n v="0.2"/>
    <n v="-2.7808000000000002"/>
    <n v="4.5187999999999997"/>
    <n v="-6.6044000000000009"/>
    <n v="7"/>
    <n v="2017"/>
  </r>
  <r>
    <n v="7121"/>
    <s v="US-2014-147774"/>
    <d v="2014-01-20T00:00:00"/>
    <d v="2014-01-26T00:00:00"/>
    <x v="1"/>
    <x v="152"/>
    <x v="152"/>
    <s v="Corporate"/>
    <s v="United States"/>
    <s v="Smyrna"/>
    <s v="Tennessee"/>
    <n v="37167"/>
    <s v="South"/>
    <s v="OFF-BI-10003091"/>
    <s v="Office Supplies"/>
    <s v="Binders"/>
    <s v="GBC DocuBind TL200 Manual Binding Machine"/>
    <n v="67.194000000000003"/>
    <n v="1"/>
    <n v="0.7"/>
    <n v="-47.035800000000002"/>
    <n v="-51.5154"/>
    <n v="-71.673599999999993"/>
    <n v="6"/>
    <n v="2014"/>
  </r>
  <r>
    <n v="7122"/>
    <s v="CA-2017-166926"/>
    <d v="2017-12-01T00:00:00"/>
    <d v="2017-12-08T00:00:00"/>
    <x v="1"/>
    <x v="2"/>
    <x v="2"/>
    <s v="Consumer"/>
    <s v="United States"/>
    <s v="Seattle"/>
    <s v="Washington"/>
    <n v="98105"/>
    <s v="West"/>
    <s v="OFF-PA-10001593"/>
    <s v="Office Supplies"/>
    <s v="Paper"/>
    <s v="Xerox 1947"/>
    <n v="41.86"/>
    <n v="7"/>
    <n v="0"/>
    <n v="0"/>
    <n v="18.837"/>
    <n v="-23.023"/>
    <n v="7"/>
    <n v="2017"/>
  </r>
  <r>
    <n v="7123"/>
    <s v="CA-2017-166926"/>
    <d v="2017-12-01T00:00:00"/>
    <d v="2017-12-08T00:00:00"/>
    <x v="1"/>
    <x v="2"/>
    <x v="2"/>
    <s v="Consumer"/>
    <s v="United States"/>
    <s v="Seattle"/>
    <s v="Washington"/>
    <n v="98105"/>
    <s v="West"/>
    <s v="FUR-BO-10002598"/>
    <s v="Furniture"/>
    <s v="Bookcases"/>
    <s v="Hon Metal Bookcases, Putty"/>
    <n v="141.96"/>
    <n v="2"/>
    <n v="0"/>
    <n v="0"/>
    <n v="41.168399999999998"/>
    <n v="-100.79160000000002"/>
    <n v="7"/>
    <n v="2017"/>
  </r>
  <r>
    <n v="7124"/>
    <s v="CA-2015-128013"/>
    <d v="2015-08-09T00:00:00"/>
    <d v="2015-08-16T00:00:00"/>
    <x v="1"/>
    <x v="751"/>
    <x v="751"/>
    <s v="Corporate"/>
    <s v="United States"/>
    <s v="New York City"/>
    <s v="New York"/>
    <n v="10035"/>
    <s v="East"/>
    <s v="FUR-FU-10000320"/>
    <s v="Furniture"/>
    <s v="Furnishings"/>
    <s v="OIC Stacking Trays"/>
    <n v="10.02"/>
    <n v="3"/>
    <n v="0"/>
    <n v="0"/>
    <n v="4.4088000000000003"/>
    <n v="-5.6111999999999993"/>
    <n v="7"/>
    <n v="2015"/>
  </r>
  <r>
    <n v="7125"/>
    <s v="CA-2015-128013"/>
    <d v="2015-08-09T00:00:00"/>
    <d v="2015-08-16T00:00:00"/>
    <x v="1"/>
    <x v="751"/>
    <x v="751"/>
    <s v="Corporate"/>
    <s v="United States"/>
    <s v="New York City"/>
    <s v="New York"/>
    <n v="10035"/>
    <s v="East"/>
    <s v="OFF-PA-10001815"/>
    <s v="Office Supplies"/>
    <s v="Paper"/>
    <s v="Xerox 1885"/>
    <n v="144.12"/>
    <n v="3"/>
    <n v="0"/>
    <n v="0"/>
    <n v="69.177599999999998"/>
    <n v="-74.942400000000006"/>
    <n v="7"/>
    <n v="2015"/>
  </r>
  <r>
    <n v="7126"/>
    <s v="CA-2016-123176"/>
    <d v="2016-09-27T00:00:00"/>
    <d v="2016-09-29T00:00:00"/>
    <x v="0"/>
    <x v="506"/>
    <x v="506"/>
    <s v="Consumer"/>
    <s v="United States"/>
    <s v="Atlanta"/>
    <s v="Georgia"/>
    <n v="30318"/>
    <s v="South"/>
    <s v="OFF-PA-10003971"/>
    <s v="Office Supplies"/>
    <s v="Paper"/>
    <s v="Xerox 1965"/>
    <n v="17.940000000000001"/>
    <n v="3"/>
    <n v="0"/>
    <n v="0"/>
    <n v="8.7905999999999995"/>
    <n v="-9.1494000000000018"/>
    <n v="2"/>
    <n v="2016"/>
  </r>
  <r>
    <n v="7127"/>
    <s v="CA-2016-123176"/>
    <d v="2016-09-27T00:00:00"/>
    <d v="2016-09-29T00:00:00"/>
    <x v="0"/>
    <x v="506"/>
    <x v="506"/>
    <s v="Consumer"/>
    <s v="United States"/>
    <s v="Atlanta"/>
    <s v="Georgia"/>
    <n v="30318"/>
    <s v="South"/>
    <s v="OFF-AR-10004685"/>
    <s v="Office Supplies"/>
    <s v="Art"/>
    <s v="Binney &amp; Smith Crayola Metallic Colored Pencils, 8-Color Set"/>
    <n v="13.89"/>
    <n v="3"/>
    <n v="0"/>
    <n v="0"/>
    <n v="4.5837000000000003"/>
    <n v="-9.3063000000000002"/>
    <n v="2"/>
    <n v="2016"/>
  </r>
  <r>
    <n v="7128"/>
    <s v="US-2016-117541"/>
    <d v="2016-11-14T00:00:00"/>
    <d v="2016-11-20T00:00:00"/>
    <x v="1"/>
    <x v="594"/>
    <x v="594"/>
    <s v="Consumer"/>
    <s v="United States"/>
    <s v="Newark"/>
    <s v="Delaware"/>
    <n v="19711"/>
    <s v="East"/>
    <s v="OFF-PA-10001609"/>
    <s v="Office Supplies"/>
    <s v="Paper"/>
    <s v="Tops Wirebound Message Log Books"/>
    <n v="16.45"/>
    <n v="5"/>
    <n v="0"/>
    <n v="0"/>
    <n v="7.5670000000000002"/>
    <n v="-8.8829999999999991"/>
    <n v="6"/>
    <n v="2016"/>
  </r>
  <r>
    <n v="7129"/>
    <s v="US-2016-117541"/>
    <d v="2016-11-14T00:00:00"/>
    <d v="2016-11-20T00:00:00"/>
    <x v="1"/>
    <x v="594"/>
    <x v="594"/>
    <s v="Consumer"/>
    <s v="United States"/>
    <s v="Newark"/>
    <s v="Delaware"/>
    <n v="19711"/>
    <s v="East"/>
    <s v="FUR-FU-10000550"/>
    <s v="Furniture"/>
    <s v="Furnishings"/>
    <s v="Stacking Trays by OIC"/>
    <n v="19.920000000000002"/>
    <n v="4"/>
    <n v="0"/>
    <n v="0"/>
    <n v="6.5735999999999999"/>
    <n v="-13.346400000000003"/>
    <n v="6"/>
    <n v="2016"/>
  </r>
  <r>
    <n v="7130"/>
    <s v="CA-2016-166282"/>
    <d v="2016-04-16T00:00:00"/>
    <d v="2016-04-22T00:00:00"/>
    <x v="1"/>
    <x v="7"/>
    <x v="7"/>
    <s v="Consumer"/>
    <s v="United States"/>
    <s v="Nashville"/>
    <s v="Tennessee"/>
    <n v="37211"/>
    <s v="South"/>
    <s v="TEC-AC-10004209"/>
    <s v="Technology"/>
    <s v="Accessories"/>
    <s v="Memorex Froggy Flash Drive 4 GB"/>
    <n v="35.167999999999999"/>
    <n v="4"/>
    <n v="0.2"/>
    <n v="-7.0335999999999999"/>
    <n v="8.3523999999999994"/>
    <n v="-19.782"/>
    <n v="6"/>
    <n v="2016"/>
  </r>
  <r>
    <n v="7131"/>
    <s v="CA-2016-166282"/>
    <d v="2016-04-16T00:00:00"/>
    <d v="2016-04-22T00:00:00"/>
    <x v="1"/>
    <x v="7"/>
    <x v="7"/>
    <s v="Consumer"/>
    <s v="United States"/>
    <s v="Nashville"/>
    <s v="Tennessee"/>
    <n v="37211"/>
    <s v="South"/>
    <s v="OFF-PA-10003022"/>
    <s v="Office Supplies"/>
    <s v="Paper"/>
    <s v="Standard Line “While You Were Out” Hardbound Telephone Message Book"/>
    <n v="123.08799999999999"/>
    <n v="7"/>
    <n v="0.2"/>
    <n v="-24.617599999999999"/>
    <n v="40.003599999999999"/>
    <n v="-58.466799999999999"/>
    <n v="6"/>
    <n v="2016"/>
  </r>
  <r>
    <n v="7132"/>
    <s v="CA-2017-141439"/>
    <d v="2017-11-26T00:00:00"/>
    <d v="2017-12-01T00:00:00"/>
    <x v="1"/>
    <x v="499"/>
    <x v="499"/>
    <s v="Home Office"/>
    <s v="United States"/>
    <s v="Richmond"/>
    <s v="Indiana"/>
    <n v="47374"/>
    <s v="Central"/>
    <s v="FUR-TA-10001039"/>
    <s v="Furniture"/>
    <s v="Tables"/>
    <s v="KI Adjustable-Height Table"/>
    <n v="257.94"/>
    <n v="3"/>
    <n v="0"/>
    <n v="0"/>
    <n v="67.064400000000006"/>
    <n v="-190.87559999999999"/>
    <n v="5"/>
    <n v="2017"/>
  </r>
  <r>
    <n v="7133"/>
    <s v="CA-2017-141439"/>
    <d v="2017-11-26T00:00:00"/>
    <d v="2017-12-01T00:00:00"/>
    <x v="1"/>
    <x v="499"/>
    <x v="499"/>
    <s v="Home Office"/>
    <s v="United States"/>
    <s v="Richmond"/>
    <s v="Indiana"/>
    <n v="47374"/>
    <s v="Central"/>
    <s v="TEC-PH-10002624"/>
    <s v="Technology"/>
    <s v="Phones"/>
    <s v="Samsung Galaxy S4 Mini"/>
    <n v="1879.96"/>
    <n v="4"/>
    <n v="0"/>
    <n v="0"/>
    <n v="545.1884"/>
    <n v="-1334.7716"/>
    <n v="5"/>
    <n v="2017"/>
  </r>
  <r>
    <n v="7134"/>
    <s v="CA-2017-141439"/>
    <d v="2017-11-26T00:00:00"/>
    <d v="2017-12-01T00:00:00"/>
    <x v="1"/>
    <x v="499"/>
    <x v="499"/>
    <s v="Home Office"/>
    <s v="United States"/>
    <s v="Richmond"/>
    <s v="Indiana"/>
    <n v="47374"/>
    <s v="Central"/>
    <s v="FUR-FU-10001473"/>
    <s v="Furniture"/>
    <s v="Furnishings"/>
    <s v="DAX Wood Document Frame"/>
    <n v="27.46"/>
    <n v="2"/>
    <n v="0"/>
    <n v="0"/>
    <n v="9.8856000000000002"/>
    <n v="-17.574400000000001"/>
    <n v="5"/>
    <n v="2017"/>
  </r>
  <r>
    <n v="7135"/>
    <s v="CA-2017-141439"/>
    <d v="2017-11-26T00:00:00"/>
    <d v="2017-12-01T00:00:00"/>
    <x v="1"/>
    <x v="499"/>
    <x v="499"/>
    <s v="Home Office"/>
    <s v="United States"/>
    <s v="Richmond"/>
    <s v="Indiana"/>
    <n v="47374"/>
    <s v="Central"/>
    <s v="TEC-PH-10001819"/>
    <s v="Technology"/>
    <s v="Phones"/>
    <s v="Innergie mMini Combo Duo USB Travel Charging Kit"/>
    <n v="89.98"/>
    <n v="2"/>
    <n v="0"/>
    <n v="0"/>
    <n v="43.190399999999997"/>
    <n v="-46.789600000000007"/>
    <n v="5"/>
    <n v="2017"/>
  </r>
  <r>
    <n v="7136"/>
    <s v="CA-2017-141439"/>
    <d v="2017-11-26T00:00:00"/>
    <d v="2017-12-01T00:00:00"/>
    <x v="1"/>
    <x v="499"/>
    <x v="499"/>
    <s v="Home Office"/>
    <s v="United States"/>
    <s v="Richmond"/>
    <s v="Indiana"/>
    <n v="47374"/>
    <s v="Central"/>
    <s v="FUR-CH-10004287"/>
    <s v="Furniture"/>
    <s v="Chairs"/>
    <s v="SAFCO Arco Folding Chair"/>
    <n v="828.6"/>
    <n v="3"/>
    <n v="0"/>
    <n v="0"/>
    <n v="240.29400000000001"/>
    <n v="-588.30600000000004"/>
    <n v="5"/>
    <n v="2017"/>
  </r>
  <r>
    <n v="7137"/>
    <s v="CA-2015-163965"/>
    <d v="2015-11-20T00:00:00"/>
    <d v="2015-11-27T00:00:00"/>
    <x v="1"/>
    <x v="286"/>
    <x v="286"/>
    <s v="Consumer"/>
    <s v="United States"/>
    <s v="Miami"/>
    <s v="Florida"/>
    <n v="33180"/>
    <s v="South"/>
    <s v="OFF-BI-10004728"/>
    <s v="Office Supplies"/>
    <s v="Binders"/>
    <s v="Wilson Jones Turn Tabs Binder Tool for Ring Binders"/>
    <n v="7.23"/>
    <n v="5"/>
    <n v="0.7"/>
    <n v="-5.0609999999999999"/>
    <n v="-5.7839999999999998"/>
    <n v="-7.9530000000000003"/>
    <n v="7"/>
    <n v="2015"/>
  </r>
  <r>
    <n v="7138"/>
    <s v="CA-2015-163965"/>
    <d v="2015-11-20T00:00:00"/>
    <d v="2015-11-27T00:00:00"/>
    <x v="1"/>
    <x v="286"/>
    <x v="286"/>
    <s v="Consumer"/>
    <s v="United States"/>
    <s v="Miami"/>
    <s v="Florida"/>
    <n v="33180"/>
    <s v="South"/>
    <s v="OFF-ST-10000918"/>
    <s v="Office Supplies"/>
    <s v="Storage"/>
    <s v="Crate-A-Files"/>
    <n v="17.440000000000001"/>
    <n v="2"/>
    <n v="0.2"/>
    <n v="-3.4880000000000004"/>
    <n v="1.3080000000000001"/>
    <n v="-12.644000000000002"/>
    <n v="7"/>
    <n v="2015"/>
  </r>
  <r>
    <n v="7139"/>
    <s v="CA-2015-163965"/>
    <d v="2015-11-20T00:00:00"/>
    <d v="2015-11-27T00:00:00"/>
    <x v="1"/>
    <x v="286"/>
    <x v="286"/>
    <s v="Consumer"/>
    <s v="United States"/>
    <s v="Miami"/>
    <s v="Florida"/>
    <n v="33180"/>
    <s v="South"/>
    <s v="OFF-BI-10004593"/>
    <s v="Office Supplies"/>
    <s v="Binders"/>
    <s v="Ibico Laser Imprintable Binding System Covers"/>
    <n v="62.88"/>
    <n v="4"/>
    <n v="0.7"/>
    <n v="-44.015999999999998"/>
    <n v="-50.304000000000002"/>
    <n v="-69.168000000000006"/>
    <n v="7"/>
    <n v="2015"/>
  </r>
  <r>
    <n v="7140"/>
    <s v="CA-2015-163965"/>
    <d v="2015-11-20T00:00:00"/>
    <d v="2015-11-27T00:00:00"/>
    <x v="1"/>
    <x v="286"/>
    <x v="286"/>
    <s v="Consumer"/>
    <s v="United States"/>
    <s v="Miami"/>
    <s v="Florida"/>
    <n v="33180"/>
    <s v="South"/>
    <s v="FUR-BO-10001337"/>
    <s v="Furniture"/>
    <s v="Bookcases"/>
    <s v="O'Sullivan Living Dimensions 2-Shelf Bookcases"/>
    <n v="290.35199999999998"/>
    <n v="3"/>
    <n v="0.2"/>
    <n v="-58.070399999999999"/>
    <n v="-36.293999999999997"/>
    <n v="-268.57559999999995"/>
    <n v="7"/>
    <n v="2015"/>
  </r>
  <r>
    <n v="7141"/>
    <s v="CA-2017-128783"/>
    <d v="2017-09-07T00:00:00"/>
    <d v="2017-09-07T00:00:00"/>
    <x v="3"/>
    <x v="228"/>
    <x v="228"/>
    <s v="Consumer"/>
    <s v="United States"/>
    <s v="Saint Charles"/>
    <s v="Missouri"/>
    <n v="63301"/>
    <s v="Central"/>
    <s v="TEC-AC-10002473"/>
    <s v="Technology"/>
    <s v="Accessories"/>
    <s v="Maxell 4.7GB DVD-R"/>
    <n v="113.52"/>
    <n v="4"/>
    <n v="0"/>
    <n v="0"/>
    <n v="46.543199999999999"/>
    <n v="-66.976799999999997"/>
    <n v="0"/>
    <n v="2017"/>
  </r>
  <r>
    <n v="7142"/>
    <s v="CA-2017-128783"/>
    <d v="2017-09-07T00:00:00"/>
    <d v="2017-09-07T00:00:00"/>
    <x v="3"/>
    <x v="228"/>
    <x v="228"/>
    <s v="Consumer"/>
    <s v="United States"/>
    <s v="Saint Charles"/>
    <s v="Missouri"/>
    <n v="63301"/>
    <s v="Central"/>
    <s v="FUR-FU-10003623"/>
    <s v="Furniture"/>
    <s v="Furnishings"/>
    <s v="DataProducts Ampli Magnifier Task Lamp, Black,"/>
    <n v="135.30000000000001"/>
    <n v="5"/>
    <n v="0"/>
    <n v="0"/>
    <n v="37.884"/>
    <n v="-97.416000000000011"/>
    <n v="0"/>
    <n v="2017"/>
  </r>
  <r>
    <n v="7143"/>
    <s v="CA-2014-122217"/>
    <d v="2014-11-24T00:00:00"/>
    <d v="2014-11-29T00:00:00"/>
    <x v="1"/>
    <x v="6"/>
    <x v="6"/>
    <s v="Home Office"/>
    <s v="United States"/>
    <s v="Virginia Beach"/>
    <s v="Virginia"/>
    <n v="23464"/>
    <s v="South"/>
    <s v="FUR-FU-10002045"/>
    <s v="Furniture"/>
    <s v="Furnishings"/>
    <s v="Executive Impressions 14&quot;"/>
    <n v="111.15"/>
    <n v="5"/>
    <n v="0"/>
    <n v="0"/>
    <n v="48.905999999999999"/>
    <n v="-62.244000000000007"/>
    <n v="5"/>
    <n v="2014"/>
  </r>
  <r>
    <n v="7144"/>
    <s v="US-2017-141558"/>
    <d v="2017-03-11T00:00:00"/>
    <d v="2017-03-16T00:00:00"/>
    <x v="1"/>
    <x v="762"/>
    <x v="762"/>
    <s v="Home Office"/>
    <s v="United States"/>
    <s v="Philadelphia"/>
    <s v="Pennsylvania"/>
    <n v="19140"/>
    <s v="East"/>
    <s v="TEC-PH-10002555"/>
    <s v="Technology"/>
    <s v="Phones"/>
    <s v="Nortel Meridian M5316 Digital phone"/>
    <n v="776.85"/>
    <n v="5"/>
    <n v="0.4"/>
    <n v="-310.74"/>
    <n v="-181.26499999999999"/>
    <n v="-647.375"/>
    <n v="5"/>
    <n v="2017"/>
  </r>
  <r>
    <n v="7145"/>
    <s v="US-2017-141558"/>
    <d v="2017-03-11T00:00:00"/>
    <d v="2017-03-16T00:00:00"/>
    <x v="1"/>
    <x v="762"/>
    <x v="762"/>
    <s v="Home Office"/>
    <s v="United States"/>
    <s v="Philadelphia"/>
    <s v="Pennsylvania"/>
    <n v="19140"/>
    <s v="East"/>
    <s v="OFF-BI-10002794"/>
    <s v="Office Supplies"/>
    <s v="Binders"/>
    <s v="Avery Trapezoid Ring Binder, 3&quot; Capacity, Black, 1040 sheets"/>
    <n v="12.294"/>
    <n v="1"/>
    <n v="0.7"/>
    <n v="-8.6058000000000003"/>
    <n v="-8.6058000000000003"/>
    <n v="-12.294"/>
    <n v="5"/>
    <n v="2017"/>
  </r>
  <r>
    <n v="7146"/>
    <s v="US-2017-141558"/>
    <d v="2017-03-11T00:00:00"/>
    <d v="2017-03-16T00:00:00"/>
    <x v="1"/>
    <x v="762"/>
    <x v="762"/>
    <s v="Home Office"/>
    <s v="United States"/>
    <s v="Philadelphia"/>
    <s v="Pennsylvania"/>
    <n v="19140"/>
    <s v="East"/>
    <s v="FUR-TA-10004086"/>
    <s v="Furniture"/>
    <s v="Tables"/>
    <s v="KI Adjustable-Height Table"/>
    <n v="154.76400000000001"/>
    <n v="3"/>
    <n v="0.4"/>
    <n v="-61.905600000000007"/>
    <n v="-46.429200000000002"/>
    <n v="-139.2876"/>
    <n v="5"/>
    <n v="2017"/>
  </r>
  <r>
    <n v="7147"/>
    <s v="US-2017-141558"/>
    <d v="2017-03-11T00:00:00"/>
    <d v="2017-03-16T00:00:00"/>
    <x v="1"/>
    <x v="762"/>
    <x v="762"/>
    <s v="Home Office"/>
    <s v="United States"/>
    <s v="Philadelphia"/>
    <s v="Pennsylvania"/>
    <n v="19140"/>
    <s v="East"/>
    <s v="OFF-ST-10004946"/>
    <s v="Office Supplies"/>
    <s v="Storage"/>
    <s v="Desktop 3-Pocket Hot File"/>
    <n v="43.28"/>
    <n v="1"/>
    <n v="0.2"/>
    <n v="-8.6560000000000006"/>
    <n v="3.246"/>
    <n v="-31.378000000000004"/>
    <n v="5"/>
    <n v="2017"/>
  </r>
  <r>
    <n v="7148"/>
    <s v="CA-2016-139941"/>
    <d v="2016-06-12T00:00:00"/>
    <d v="2016-06-17T00:00:00"/>
    <x v="1"/>
    <x v="558"/>
    <x v="558"/>
    <s v="Consumer"/>
    <s v="United States"/>
    <s v="Long Beach"/>
    <s v="New York"/>
    <n v="11561"/>
    <s v="East"/>
    <s v="OFF-PA-10000241"/>
    <s v="Office Supplies"/>
    <s v="Paper"/>
    <s v="IBM Multi-Purpose Copy Paper, 8 1/2 x 11&quot;, Case"/>
    <n v="92.94"/>
    <n v="3"/>
    <n v="0"/>
    <n v="0"/>
    <n v="41.823"/>
    <n v="-51.116999999999997"/>
    <n v="5"/>
    <n v="2016"/>
  </r>
  <r>
    <n v="7149"/>
    <s v="CA-2016-139941"/>
    <d v="2016-06-12T00:00:00"/>
    <d v="2016-06-17T00:00:00"/>
    <x v="1"/>
    <x v="558"/>
    <x v="558"/>
    <s v="Consumer"/>
    <s v="United States"/>
    <s v="Long Beach"/>
    <s v="New York"/>
    <n v="11561"/>
    <s v="East"/>
    <s v="OFF-AP-10004036"/>
    <s v="Office Supplies"/>
    <s v="Appliances"/>
    <s v="Bionaire 99.97% HEPA Air Cleaner"/>
    <n v="52.56"/>
    <n v="3"/>
    <n v="0"/>
    <n v="0"/>
    <n v="18.396000000000001"/>
    <n v="-34.164000000000001"/>
    <n v="5"/>
    <n v="2016"/>
  </r>
  <r>
    <n v="7150"/>
    <s v="CA-2015-166583"/>
    <d v="2015-06-26T00:00:00"/>
    <d v="2015-06-30T00:00:00"/>
    <x v="1"/>
    <x v="104"/>
    <x v="104"/>
    <s v="Consumer"/>
    <s v="United States"/>
    <s v="Houston"/>
    <s v="Texas"/>
    <n v="77070"/>
    <s v="Central"/>
    <s v="TEC-PH-10001578"/>
    <s v="Technology"/>
    <s v="Phones"/>
    <s v="Polycom SoundStation2 EX Conference phone"/>
    <n v="971.88"/>
    <n v="3"/>
    <n v="0.2"/>
    <n v="-194.376"/>
    <n v="109.3365"/>
    <n v="-668.16750000000002"/>
    <n v="4"/>
    <n v="2015"/>
  </r>
  <r>
    <n v="7151"/>
    <s v="CA-2017-100412"/>
    <d v="2017-12-22T00:00:00"/>
    <d v="2017-12-26T00:00:00"/>
    <x v="1"/>
    <x v="676"/>
    <x v="676"/>
    <s v="Home Office"/>
    <s v="United States"/>
    <s v="Tuscaloosa"/>
    <s v="Alabama"/>
    <n v="35401"/>
    <s v="South"/>
    <s v="FUR-CH-10002647"/>
    <s v="Furniture"/>
    <s v="Chairs"/>
    <s v="Situations Contoured Folding Chairs, 4/Set"/>
    <n v="141.96"/>
    <n v="2"/>
    <n v="0"/>
    <n v="0"/>
    <n v="35.49"/>
    <n v="-106.47"/>
    <n v="4"/>
    <n v="2017"/>
  </r>
  <r>
    <n v="7152"/>
    <s v="CA-2017-142909"/>
    <d v="2017-12-22T00:00:00"/>
    <d v="2017-12-25T00:00:00"/>
    <x v="0"/>
    <x v="743"/>
    <x v="743"/>
    <s v="Consumer"/>
    <s v="United States"/>
    <s v="Mesa"/>
    <s v="Arizona"/>
    <n v="85204"/>
    <s v="West"/>
    <s v="FUR-TA-10003008"/>
    <s v="Furniture"/>
    <s v="Tables"/>
    <s v="Lesro Round Back Collection Coffee Table, End Table"/>
    <n v="182.55"/>
    <n v="2"/>
    <n v="0.5"/>
    <n v="-91.275000000000006"/>
    <n v="-135.08699999999999"/>
    <n v="-226.36199999999999"/>
    <n v="3"/>
    <n v="2017"/>
  </r>
  <r>
    <n v="7153"/>
    <s v="CA-2014-137911"/>
    <d v="2014-10-09T00:00:00"/>
    <d v="2014-10-15T00:00:00"/>
    <x v="1"/>
    <x v="162"/>
    <x v="162"/>
    <s v="Corporate"/>
    <s v="United States"/>
    <s v="Jacksonville"/>
    <s v="North Carolina"/>
    <n v="28540"/>
    <s v="South"/>
    <s v="OFF-PA-10004071"/>
    <s v="Office Supplies"/>
    <s v="Paper"/>
    <s v="Eaton Premium Continuous-Feed Paper, 25% Cotton, Letter Size, White, 1000 Shts/Box"/>
    <n v="88.768000000000001"/>
    <n v="2"/>
    <n v="0.2"/>
    <n v="-17.753600000000002"/>
    <n v="31.0688"/>
    <n v="-39.945599999999999"/>
    <n v="6"/>
    <n v="2014"/>
  </r>
  <r>
    <n v="7154"/>
    <s v="CA-2015-106208"/>
    <d v="2015-12-10T00:00:00"/>
    <d v="2015-12-15T00:00:00"/>
    <x v="1"/>
    <x v="493"/>
    <x v="493"/>
    <s v="Consumer"/>
    <s v="United States"/>
    <s v="Chicago"/>
    <s v="Illinois"/>
    <n v="60610"/>
    <s v="Central"/>
    <s v="OFF-AP-10004980"/>
    <s v="Office Supplies"/>
    <s v="Appliances"/>
    <s v="3M Replacement Filter for Office Air Cleaner for 20' x 33' Room"/>
    <n v="53.088000000000001"/>
    <n v="7"/>
    <n v="0.8"/>
    <n v="-42.470400000000005"/>
    <n v="-108.8304"/>
    <n v="-119.44799999999999"/>
    <n v="5"/>
    <n v="2015"/>
  </r>
  <r>
    <n v="7155"/>
    <s v="US-2015-136749"/>
    <d v="2015-12-25T00:00:00"/>
    <d v="2015-12-27T00:00:00"/>
    <x v="0"/>
    <x v="23"/>
    <x v="23"/>
    <s v="Consumer"/>
    <s v="United States"/>
    <s v="Columbus"/>
    <s v="Georgia"/>
    <n v="31907"/>
    <s v="South"/>
    <s v="FUR-FU-10000747"/>
    <s v="Furniture"/>
    <s v="Furnishings"/>
    <s v="Tenex B1-RE Series Chair Mats for Low Pile Carpets"/>
    <n v="275.88"/>
    <n v="6"/>
    <n v="0"/>
    <n v="0"/>
    <n v="46.8996"/>
    <n v="-228.9804"/>
    <n v="2"/>
    <n v="2015"/>
  </r>
  <r>
    <n v="7156"/>
    <s v="US-2015-136749"/>
    <d v="2015-12-25T00:00:00"/>
    <d v="2015-12-27T00:00:00"/>
    <x v="0"/>
    <x v="23"/>
    <x v="23"/>
    <s v="Consumer"/>
    <s v="United States"/>
    <s v="Columbus"/>
    <s v="Georgia"/>
    <n v="31907"/>
    <s v="South"/>
    <s v="OFF-BI-10004492"/>
    <s v="Office Supplies"/>
    <s v="Binders"/>
    <s v="Tuf-Vin Binders"/>
    <n v="157.9"/>
    <n v="5"/>
    <n v="0"/>
    <n v="0"/>
    <n v="74.212999999999994"/>
    <n v="-83.687000000000012"/>
    <n v="2"/>
    <n v="2015"/>
  </r>
  <r>
    <n v="7157"/>
    <s v="CA-2017-126718"/>
    <d v="2017-04-29T00:00:00"/>
    <d v="2017-05-04T00:00:00"/>
    <x v="1"/>
    <x v="409"/>
    <x v="409"/>
    <s v="Consumer"/>
    <s v="United States"/>
    <s v="Orange"/>
    <s v="New Jersey"/>
    <n v="7050"/>
    <s v="East"/>
    <s v="OFF-LA-10004055"/>
    <s v="Office Supplies"/>
    <s v="Labels"/>
    <s v="Color-Coded Legal Exhibit Labels"/>
    <n v="4.91"/>
    <n v="1"/>
    <n v="0"/>
    <n v="0"/>
    <n v="2.4058999999999999"/>
    <n v="-2.5041000000000002"/>
    <n v="5"/>
    <n v="2017"/>
  </r>
  <r>
    <n v="7158"/>
    <s v="CA-2016-131380"/>
    <d v="2016-03-28T00:00:00"/>
    <d v="2016-03-31T00:00:00"/>
    <x v="0"/>
    <x v="417"/>
    <x v="417"/>
    <s v="Consumer"/>
    <s v="United States"/>
    <s v="Los Angeles"/>
    <s v="California"/>
    <n v="90032"/>
    <s v="West"/>
    <s v="OFF-ST-10002485"/>
    <s v="Office Supplies"/>
    <s v="Storage"/>
    <s v="Rogers Deluxe File Chest"/>
    <n v="87.92"/>
    <n v="4"/>
    <n v="0"/>
    <n v="0"/>
    <n v="0.87919999999999998"/>
    <n v="-87.040800000000004"/>
    <n v="3"/>
    <n v="2016"/>
  </r>
  <r>
    <n v="7159"/>
    <s v="CA-2016-131380"/>
    <d v="2016-03-28T00:00:00"/>
    <d v="2016-03-31T00:00:00"/>
    <x v="0"/>
    <x v="417"/>
    <x v="417"/>
    <s v="Consumer"/>
    <s v="United States"/>
    <s v="Los Angeles"/>
    <s v="California"/>
    <n v="90032"/>
    <s v="West"/>
    <s v="OFF-PA-10001243"/>
    <s v="Office Supplies"/>
    <s v="Paper"/>
    <s v="Xerox 1983"/>
    <n v="5.98"/>
    <n v="1"/>
    <n v="0"/>
    <n v="0"/>
    <n v="2.9302000000000001"/>
    <n v="-3.0498000000000003"/>
    <n v="3"/>
    <n v="2016"/>
  </r>
  <r>
    <n v="7160"/>
    <s v="CA-2015-145835"/>
    <d v="2015-05-13T00:00:00"/>
    <d v="2015-05-18T00:00:00"/>
    <x v="0"/>
    <x v="408"/>
    <x v="408"/>
    <s v="Home Office"/>
    <s v="United States"/>
    <s v="Chicago"/>
    <s v="Illinois"/>
    <n v="60623"/>
    <s v="Central"/>
    <s v="TEC-PH-10004447"/>
    <s v="Technology"/>
    <s v="Phones"/>
    <s v="Toshiba IPT2010-SD IP Telephone"/>
    <n v="222.38399999999999"/>
    <n v="2"/>
    <n v="0.2"/>
    <n v="-44.476799999999997"/>
    <n v="16.678799999999999"/>
    <n v="-161.22839999999999"/>
    <n v="5"/>
    <n v="2015"/>
  </r>
  <r>
    <n v="7161"/>
    <s v="CA-2015-145835"/>
    <d v="2015-05-13T00:00:00"/>
    <d v="2015-05-18T00:00:00"/>
    <x v="0"/>
    <x v="408"/>
    <x v="408"/>
    <s v="Home Office"/>
    <s v="United States"/>
    <s v="Chicago"/>
    <s v="Illinois"/>
    <n v="60623"/>
    <s v="Central"/>
    <s v="OFF-FA-10002280"/>
    <s v="Office Supplies"/>
    <s v="Fasteners"/>
    <s v="Advantus Plastic Paper Clips"/>
    <n v="16"/>
    <n v="4"/>
    <n v="0.2"/>
    <n v="-3.2"/>
    <n v="5.6"/>
    <n v="-7.2000000000000011"/>
    <n v="5"/>
    <n v="2015"/>
  </r>
  <r>
    <n v="7162"/>
    <s v="CA-2014-138709"/>
    <d v="2014-07-04T00:00:00"/>
    <d v="2014-07-09T00:00:00"/>
    <x v="1"/>
    <x v="474"/>
    <x v="474"/>
    <s v="Consumer"/>
    <s v="United States"/>
    <s v="Richmond"/>
    <s v="Virginia"/>
    <n v="23223"/>
    <s v="South"/>
    <s v="OFF-PA-10004734"/>
    <s v="Office Supplies"/>
    <s v="Paper"/>
    <s v="Southworth Structures Collection"/>
    <n v="21.84"/>
    <n v="3"/>
    <n v="0"/>
    <n v="0"/>
    <n v="10.92"/>
    <n v="-10.92"/>
    <n v="5"/>
    <n v="2014"/>
  </r>
  <r>
    <n v="7163"/>
    <s v="CA-2014-138709"/>
    <d v="2014-07-04T00:00:00"/>
    <d v="2014-07-09T00:00:00"/>
    <x v="1"/>
    <x v="474"/>
    <x v="474"/>
    <s v="Consumer"/>
    <s v="United States"/>
    <s v="Richmond"/>
    <s v="Virginia"/>
    <n v="23223"/>
    <s v="South"/>
    <s v="OFF-BI-10000145"/>
    <s v="Office Supplies"/>
    <s v="Binders"/>
    <s v="Zipper Ring Binder Pockets"/>
    <n v="15.6"/>
    <n v="5"/>
    <n v="0"/>
    <n v="0"/>
    <n v="7.6440000000000001"/>
    <n v="-7.9559999999999995"/>
    <n v="5"/>
    <n v="2014"/>
  </r>
  <r>
    <n v="7164"/>
    <s v="CA-2014-122070"/>
    <d v="2014-04-22T00:00:00"/>
    <d v="2014-04-24T00:00:00"/>
    <x v="0"/>
    <x v="692"/>
    <x v="692"/>
    <s v="Corporate"/>
    <s v="United States"/>
    <s v="Troy"/>
    <s v="New York"/>
    <n v="12180"/>
    <s v="East"/>
    <s v="OFF-EN-10004773"/>
    <s v="Office Supplies"/>
    <s v="Envelopes"/>
    <s v="Staple envelope"/>
    <n v="247.84"/>
    <n v="8"/>
    <n v="0"/>
    <n v="0"/>
    <n v="121.44159999999999"/>
    <n v="-126.39840000000001"/>
    <n v="2"/>
    <n v="2014"/>
  </r>
  <r>
    <n v="7165"/>
    <s v="CA-2014-122070"/>
    <d v="2014-04-22T00:00:00"/>
    <d v="2014-04-24T00:00:00"/>
    <x v="0"/>
    <x v="692"/>
    <x v="692"/>
    <s v="Corporate"/>
    <s v="United States"/>
    <s v="Troy"/>
    <s v="New York"/>
    <n v="12180"/>
    <s v="East"/>
    <s v="OFF-BI-10004970"/>
    <s v="Office Supplies"/>
    <s v="Binders"/>
    <s v="ACCOHIDE 3-Ring Binder, Blue, 1&quot;"/>
    <n v="9.9120000000000008"/>
    <n v="3"/>
    <n v="0.2"/>
    <n v="-1.9824000000000002"/>
    <n v="3.3452999999999999"/>
    <n v="-4.5843000000000007"/>
    <n v="2"/>
    <n v="2014"/>
  </r>
  <r>
    <n v="7166"/>
    <s v="CA-2016-158610"/>
    <d v="2016-09-19T00:00:00"/>
    <d v="2016-09-22T00:00:00"/>
    <x v="2"/>
    <x v="242"/>
    <x v="242"/>
    <s v="Consumer"/>
    <s v="United States"/>
    <s v="Providence"/>
    <s v="Rhode Island"/>
    <n v="2908"/>
    <s v="East"/>
    <s v="OFF-ST-10000604"/>
    <s v="Office Supplies"/>
    <s v="Storage"/>
    <s v="Home/Office Personal File Carts"/>
    <n v="69.52"/>
    <n v="2"/>
    <n v="0"/>
    <n v="0"/>
    <n v="17.38"/>
    <n v="-52.14"/>
    <n v="3"/>
    <n v="2016"/>
  </r>
  <r>
    <n v="7167"/>
    <s v="CA-2014-117464"/>
    <d v="2014-07-22T00:00:00"/>
    <d v="2014-07-24T00:00:00"/>
    <x v="0"/>
    <x v="268"/>
    <x v="268"/>
    <s v="Consumer"/>
    <s v="United States"/>
    <s v="San Francisco"/>
    <s v="California"/>
    <n v="94122"/>
    <s v="West"/>
    <s v="OFF-AR-10003190"/>
    <s v="Office Supplies"/>
    <s v="Art"/>
    <s v="Newell 32"/>
    <n v="11.52"/>
    <n v="4"/>
    <n v="0"/>
    <n v="0"/>
    <n v="3.2256"/>
    <n v="-8.2943999999999996"/>
    <n v="2"/>
    <n v="2014"/>
  </r>
  <r>
    <n v="7168"/>
    <s v="CA-2014-117464"/>
    <d v="2014-07-22T00:00:00"/>
    <d v="2014-07-24T00:00:00"/>
    <x v="0"/>
    <x v="268"/>
    <x v="268"/>
    <s v="Consumer"/>
    <s v="United States"/>
    <s v="San Francisco"/>
    <s v="California"/>
    <n v="94122"/>
    <s v="West"/>
    <s v="FUR-CH-10000155"/>
    <s v="Furniture"/>
    <s v="Chairs"/>
    <s v="Global Comet Stacking Armless Chair"/>
    <n v="717.72"/>
    <n v="3"/>
    <n v="0.2"/>
    <n v="-143.54400000000001"/>
    <n v="71.772000000000006"/>
    <n v="-502.40400000000005"/>
    <n v="2"/>
    <n v="2014"/>
  </r>
  <r>
    <n v="7169"/>
    <s v="CA-2014-117464"/>
    <d v="2014-07-22T00:00:00"/>
    <d v="2014-07-24T00:00:00"/>
    <x v="0"/>
    <x v="268"/>
    <x v="268"/>
    <s v="Consumer"/>
    <s v="United States"/>
    <s v="San Francisco"/>
    <s v="California"/>
    <n v="94122"/>
    <s v="West"/>
    <s v="OFF-ST-10003058"/>
    <s v="Office Supplies"/>
    <s v="Storage"/>
    <s v="Eldon Mobile Mega Data Cart  Mega Stackable  Add-On Trays"/>
    <n v="236.5"/>
    <n v="10"/>
    <n v="0"/>
    <n v="0"/>
    <n v="68.584999999999994"/>
    <n v="-167.91500000000002"/>
    <n v="2"/>
    <n v="2014"/>
  </r>
  <r>
    <n v="7170"/>
    <s v="CA-2014-117464"/>
    <d v="2014-07-22T00:00:00"/>
    <d v="2014-07-24T00:00:00"/>
    <x v="0"/>
    <x v="268"/>
    <x v="268"/>
    <s v="Consumer"/>
    <s v="United States"/>
    <s v="San Francisco"/>
    <s v="California"/>
    <n v="94122"/>
    <s v="West"/>
    <s v="FUR-TA-10004767"/>
    <s v="Furniture"/>
    <s v="Tables"/>
    <s v="Safco Drafting Table"/>
    <n v="170.352"/>
    <n v="3"/>
    <n v="0.2"/>
    <n v="-34.070399999999999"/>
    <n v="19.1646"/>
    <n v="-117.11699999999999"/>
    <n v="2"/>
    <n v="2014"/>
  </r>
  <r>
    <n v="7171"/>
    <s v="US-2017-168613"/>
    <d v="2017-10-08T00:00:00"/>
    <d v="2017-10-14T00:00:00"/>
    <x v="1"/>
    <x v="306"/>
    <x v="306"/>
    <s v="Consumer"/>
    <s v="United States"/>
    <s v="New York City"/>
    <s v="New York"/>
    <n v="10009"/>
    <s v="East"/>
    <s v="FUR-CH-10002372"/>
    <s v="Furniture"/>
    <s v="Chairs"/>
    <s v="Office Star - Ergonomically Designed Knee Chair"/>
    <n v="145.76400000000001"/>
    <n v="2"/>
    <n v="0.1"/>
    <n v="-14.576400000000001"/>
    <n v="3.2391999999999999"/>
    <n v="-127.94840000000001"/>
    <n v="6"/>
    <n v="2017"/>
  </r>
  <r>
    <n v="7172"/>
    <s v="CA-2017-125381"/>
    <d v="2017-04-25T00:00:00"/>
    <d v="2017-04-27T00:00:00"/>
    <x v="0"/>
    <x v="611"/>
    <x v="611"/>
    <s v="Consumer"/>
    <s v="United States"/>
    <s v="San Francisco"/>
    <s v="California"/>
    <n v="94109"/>
    <s v="West"/>
    <s v="TEC-AC-10000158"/>
    <s v="Technology"/>
    <s v="Accessories"/>
    <s v="Sony 64GB Class 10 Micro SDHC R40 Memory Card"/>
    <n v="107.97"/>
    <n v="3"/>
    <n v="0"/>
    <n v="0"/>
    <n v="22.6737"/>
    <n v="-85.296300000000002"/>
    <n v="2"/>
    <n v="2017"/>
  </r>
  <r>
    <n v="7173"/>
    <s v="US-2017-141677"/>
    <d v="2017-03-26T00:00:00"/>
    <d v="2017-03-30T00:00:00"/>
    <x v="1"/>
    <x v="96"/>
    <x v="96"/>
    <s v="Corporate"/>
    <s v="United States"/>
    <s v="Houston"/>
    <s v="Texas"/>
    <n v="77070"/>
    <s v="Central"/>
    <s v="TEC-AC-10000158"/>
    <s v="Technology"/>
    <s v="Accessories"/>
    <s v="Sony 64GB Class 10 Micro SDHC R40 Memory Card"/>
    <n v="143.96"/>
    <n v="5"/>
    <n v="0.2"/>
    <n v="-28.792000000000002"/>
    <n v="1.7995000000000001"/>
    <n v="-113.36850000000001"/>
    <n v="4"/>
    <n v="2017"/>
  </r>
  <r>
    <n v="7174"/>
    <s v="US-2017-141677"/>
    <d v="2017-03-26T00:00:00"/>
    <d v="2017-03-30T00:00:00"/>
    <x v="1"/>
    <x v="96"/>
    <x v="96"/>
    <s v="Corporate"/>
    <s v="United States"/>
    <s v="Houston"/>
    <s v="Texas"/>
    <n v="77070"/>
    <s v="Central"/>
    <s v="TEC-CO-10002313"/>
    <s v="Technology"/>
    <s v="Copiers"/>
    <s v="Canon PC1080F Personal Copier"/>
    <n v="2399.96"/>
    <n v="5"/>
    <n v="0.2"/>
    <n v="-479.99200000000002"/>
    <n v="569.9905"/>
    <n v="-1349.9775"/>
    <n v="4"/>
    <n v="2017"/>
  </r>
  <r>
    <n v="7175"/>
    <s v="US-2017-141677"/>
    <d v="2017-03-26T00:00:00"/>
    <d v="2017-03-30T00:00:00"/>
    <x v="1"/>
    <x v="96"/>
    <x v="96"/>
    <s v="Corporate"/>
    <s v="United States"/>
    <s v="Houston"/>
    <s v="Texas"/>
    <n v="77070"/>
    <s v="Central"/>
    <s v="OFF-PA-10002581"/>
    <s v="Office Supplies"/>
    <s v="Paper"/>
    <s v="Xerox 1951"/>
    <n v="74.352000000000004"/>
    <n v="3"/>
    <n v="0.2"/>
    <n v="-14.870400000000002"/>
    <n v="23.234999999999999"/>
    <n v="-36.246600000000001"/>
    <n v="4"/>
    <n v="2017"/>
  </r>
  <r>
    <n v="7176"/>
    <s v="US-2017-141677"/>
    <d v="2017-03-26T00:00:00"/>
    <d v="2017-03-30T00:00:00"/>
    <x v="1"/>
    <x v="96"/>
    <x v="96"/>
    <s v="Corporate"/>
    <s v="United States"/>
    <s v="Houston"/>
    <s v="Texas"/>
    <n v="77070"/>
    <s v="Central"/>
    <s v="OFF-AP-10001205"/>
    <s v="Office Supplies"/>
    <s v="Appliances"/>
    <s v="Belkin 5 Outlet SurgeMaster Power Centers"/>
    <n v="87.168000000000006"/>
    <n v="8"/>
    <n v="0.8"/>
    <n v="-69.734400000000008"/>
    <n v="-226.63679999999999"/>
    <n v="-244.07040000000001"/>
    <n v="4"/>
    <n v="2017"/>
  </r>
  <r>
    <n v="7177"/>
    <s v="US-2017-141677"/>
    <d v="2017-03-26T00:00:00"/>
    <d v="2017-03-30T00:00:00"/>
    <x v="1"/>
    <x v="96"/>
    <x v="96"/>
    <s v="Corporate"/>
    <s v="United States"/>
    <s v="Houston"/>
    <s v="Texas"/>
    <n v="77070"/>
    <s v="Central"/>
    <s v="OFF-ST-10000344"/>
    <s v="Office Supplies"/>
    <s v="Storage"/>
    <s v="Neat Ideas Personal Hanging Folder Files, Black"/>
    <n v="32.231999999999999"/>
    <n v="3"/>
    <n v="0.2"/>
    <n v="-6.4464000000000006"/>
    <n v="2.4174000000000002"/>
    <n v="-23.368199999999998"/>
    <n v="4"/>
    <n v="2017"/>
  </r>
  <r>
    <n v="7178"/>
    <s v="CA-2017-133067"/>
    <d v="2017-05-04T00:00:00"/>
    <d v="2017-05-10T00:00:00"/>
    <x v="1"/>
    <x v="501"/>
    <x v="501"/>
    <s v="Corporate"/>
    <s v="United States"/>
    <s v="Philadelphia"/>
    <s v="Pennsylvania"/>
    <n v="19140"/>
    <s v="East"/>
    <s v="OFF-BI-10002897"/>
    <s v="Office Supplies"/>
    <s v="Binders"/>
    <s v="Black Avery Memo-Size 3-Ring Binder, 5 1/2&quot; x 8 1/2&quot;"/>
    <n v="2.202"/>
    <n v="2"/>
    <n v="0.7"/>
    <n v="-1.5413999999999999"/>
    <n v="-1.5414000000000001"/>
    <n v="-2.202"/>
    <n v="6"/>
    <n v="2017"/>
  </r>
  <r>
    <n v="7179"/>
    <s v="CA-2017-133067"/>
    <d v="2017-05-04T00:00:00"/>
    <d v="2017-05-10T00:00:00"/>
    <x v="1"/>
    <x v="501"/>
    <x v="501"/>
    <s v="Corporate"/>
    <s v="United States"/>
    <s v="Philadelphia"/>
    <s v="Pennsylvania"/>
    <n v="19140"/>
    <s v="East"/>
    <s v="OFF-BI-10003694"/>
    <s v="Office Supplies"/>
    <s v="Binders"/>
    <s v="Avery 3 1/2&quot; Diskette Storage Pages, 10/Pack"/>
    <n v="9.3960000000000008"/>
    <n v="3"/>
    <n v="0.7"/>
    <n v="-6.5772000000000004"/>
    <n v="-7.5167999999999999"/>
    <n v="-10.335599999999999"/>
    <n v="6"/>
    <n v="2017"/>
  </r>
  <r>
    <n v="7180"/>
    <s v="US-2016-144351"/>
    <d v="2016-11-14T00:00:00"/>
    <d v="2016-11-18T00:00:00"/>
    <x v="1"/>
    <x v="53"/>
    <x v="53"/>
    <s v="Consumer"/>
    <s v="United States"/>
    <s v="Baltimore"/>
    <s v="Maryland"/>
    <n v="21215"/>
    <s v="East"/>
    <s v="TEC-PH-10001644"/>
    <s v="Technology"/>
    <s v="Phones"/>
    <s v="BlueLounge Milo Smartphone Stand, White/Metallic"/>
    <n v="89.97"/>
    <n v="3"/>
    <n v="0"/>
    <n v="0"/>
    <n v="25.191600000000001"/>
    <n v="-64.778400000000005"/>
    <n v="4"/>
    <n v="2016"/>
  </r>
  <r>
    <n v="7181"/>
    <s v="CA-2014-106054"/>
    <d v="2014-01-06T00:00:00"/>
    <d v="2014-01-07T00:00:00"/>
    <x v="2"/>
    <x v="705"/>
    <x v="705"/>
    <s v="Corporate"/>
    <s v="United States"/>
    <s v="Athens"/>
    <s v="Georgia"/>
    <n v="30605"/>
    <s v="South"/>
    <s v="OFF-AR-10002399"/>
    <s v="Office Supplies"/>
    <s v="Art"/>
    <s v="Dixon Prang Watercolor Pencils, 10-Color Set with Brush"/>
    <n v="12.78"/>
    <n v="3"/>
    <n v="0"/>
    <n v="0"/>
    <n v="5.2397999999999998"/>
    <n v="-7.5401999999999996"/>
    <n v="1"/>
    <n v="2014"/>
  </r>
  <r>
    <n v="7182"/>
    <s v="CA-2016-138667"/>
    <d v="2016-12-27T00:00:00"/>
    <d v="2016-12-30T00:00:00"/>
    <x v="0"/>
    <x v="596"/>
    <x v="596"/>
    <s v="Consumer"/>
    <s v="United States"/>
    <s v="Lancaster"/>
    <s v="Ohio"/>
    <n v="43130"/>
    <s v="East"/>
    <s v="TEC-AC-10003063"/>
    <s v="Technology"/>
    <s v="Accessories"/>
    <s v="Micro Innovations USB RF Wireless Keyboard with Mouse"/>
    <n v="40"/>
    <n v="2"/>
    <n v="0.2"/>
    <n v="-8"/>
    <n v="0.5"/>
    <n v="-31.5"/>
    <n v="3"/>
    <n v="2016"/>
  </r>
  <r>
    <n v="7183"/>
    <s v="CA-2017-150609"/>
    <d v="2017-04-30T00:00:00"/>
    <d v="2017-05-04T00:00:00"/>
    <x v="1"/>
    <x v="125"/>
    <x v="125"/>
    <s v="Home Office"/>
    <s v="United States"/>
    <s v="Los Angeles"/>
    <s v="California"/>
    <n v="90032"/>
    <s v="West"/>
    <s v="OFF-BI-10002071"/>
    <s v="Office Supplies"/>
    <s v="Binders"/>
    <s v="Fellowes Black Plastic Comb Bindings"/>
    <n v="23.24"/>
    <n v="5"/>
    <n v="0.2"/>
    <n v="-4.6479999999999997"/>
    <n v="7.5529999999999999"/>
    <n v="-11.038999999999998"/>
    <n v="4"/>
    <n v="2017"/>
  </r>
  <r>
    <n v="7184"/>
    <s v="CA-2017-128853"/>
    <d v="2017-04-21T00:00:00"/>
    <d v="2017-04-23T00:00:00"/>
    <x v="2"/>
    <x v="49"/>
    <x v="49"/>
    <s v="Consumer"/>
    <s v="United States"/>
    <s v="Baltimore"/>
    <s v="Maryland"/>
    <n v="21215"/>
    <s v="East"/>
    <s v="FUR-CH-10004218"/>
    <s v="Furniture"/>
    <s v="Chairs"/>
    <s v="Global Fabric Manager's Chair, Dark Gray"/>
    <n v="908.82"/>
    <n v="9"/>
    <n v="0"/>
    <n v="0"/>
    <n v="227.20500000000001"/>
    <n v="-681.61500000000001"/>
    <n v="2"/>
    <n v="2017"/>
  </r>
  <r>
    <n v="7185"/>
    <s v="CA-2017-133102"/>
    <d v="2017-08-17T00:00:00"/>
    <d v="2017-08-24T00:00:00"/>
    <x v="1"/>
    <x v="525"/>
    <x v="525"/>
    <s v="Home Office"/>
    <s v="United States"/>
    <s v="Houston"/>
    <s v="Texas"/>
    <n v="77095"/>
    <s v="Central"/>
    <s v="OFF-SU-10000432"/>
    <s v="Office Supplies"/>
    <s v="Supplies"/>
    <s v="Acco Side-Punched Conventional Columnar Pads"/>
    <n v="5.5519999999999996"/>
    <n v="2"/>
    <n v="0.2"/>
    <n v="-1.1104000000000001"/>
    <n v="-1.0409999999999999"/>
    <n v="-5.4825999999999997"/>
    <n v="7"/>
    <n v="2017"/>
  </r>
  <r>
    <n v="7186"/>
    <s v="CA-2017-133102"/>
    <d v="2017-08-17T00:00:00"/>
    <d v="2017-08-24T00:00:00"/>
    <x v="1"/>
    <x v="525"/>
    <x v="525"/>
    <s v="Home Office"/>
    <s v="United States"/>
    <s v="Houston"/>
    <s v="Texas"/>
    <n v="77095"/>
    <s v="Central"/>
    <s v="OFF-AR-10003183"/>
    <s v="Office Supplies"/>
    <s v="Art"/>
    <s v="Avery Fluorescent Highlighter Four-Color Set"/>
    <n v="8.016"/>
    <n v="3"/>
    <n v="0.2"/>
    <n v="-1.6032000000000002"/>
    <n v="1.002"/>
    <n v="-5.4108000000000001"/>
    <n v="7"/>
    <n v="2017"/>
  </r>
  <r>
    <n v="7187"/>
    <s v="CA-2017-133102"/>
    <d v="2017-08-17T00:00:00"/>
    <d v="2017-08-24T00:00:00"/>
    <x v="1"/>
    <x v="525"/>
    <x v="525"/>
    <s v="Home Office"/>
    <s v="United States"/>
    <s v="Houston"/>
    <s v="Texas"/>
    <n v="77095"/>
    <s v="Central"/>
    <s v="FUR-CH-10002017"/>
    <s v="Furniture"/>
    <s v="Chairs"/>
    <s v="SAFCO Optional Arm Kit for Workspace Cribbage Stacking Chair"/>
    <n v="74.591999999999999"/>
    <n v="4"/>
    <n v="0.3"/>
    <n v="-22.377599999999997"/>
    <n v="-2.1312000000000002"/>
    <n v="-54.345599999999997"/>
    <n v="7"/>
    <n v="2017"/>
  </r>
  <r>
    <n v="7188"/>
    <s v="CA-2017-133102"/>
    <d v="2017-08-17T00:00:00"/>
    <d v="2017-08-24T00:00:00"/>
    <x v="1"/>
    <x v="525"/>
    <x v="525"/>
    <s v="Home Office"/>
    <s v="United States"/>
    <s v="Houston"/>
    <s v="Texas"/>
    <n v="77095"/>
    <s v="Central"/>
    <s v="FUR-FU-10003247"/>
    <s v="Furniture"/>
    <s v="Furnishings"/>
    <s v="36X48 HARDFLOOR CHAIRMAT"/>
    <n v="16.783999999999999"/>
    <n v="2"/>
    <n v="0.6"/>
    <n v="-10.070399999999999"/>
    <n v="-22.238800000000001"/>
    <n v="-28.952400000000001"/>
    <n v="7"/>
    <n v="2017"/>
  </r>
  <r>
    <n v="7189"/>
    <s v="CA-2017-133102"/>
    <d v="2017-08-17T00:00:00"/>
    <d v="2017-08-24T00:00:00"/>
    <x v="1"/>
    <x v="525"/>
    <x v="525"/>
    <s v="Home Office"/>
    <s v="United States"/>
    <s v="Houston"/>
    <s v="Texas"/>
    <n v="77095"/>
    <s v="Central"/>
    <s v="OFF-AP-10001563"/>
    <s v="Office Supplies"/>
    <s v="Appliances"/>
    <s v="Belkin Premiere Surge Master II 8-outlet surge protector"/>
    <n v="38.863999999999997"/>
    <n v="4"/>
    <n v="0.8"/>
    <n v="-31.091200000000001"/>
    <n v="-99.103200000000001"/>
    <n v="-106.876"/>
    <n v="7"/>
    <n v="2017"/>
  </r>
  <r>
    <n v="7190"/>
    <s v="CA-2016-164399"/>
    <d v="2016-11-12T00:00:00"/>
    <d v="2016-11-15T00:00:00"/>
    <x v="2"/>
    <x v="108"/>
    <x v="108"/>
    <s v="Home Office"/>
    <s v="United States"/>
    <s v="San Diego"/>
    <s v="California"/>
    <n v="92024"/>
    <s v="West"/>
    <s v="TEC-PH-10004908"/>
    <s v="Technology"/>
    <s v="Phones"/>
    <s v="Panasonic KX TS3282W Corded phone"/>
    <n v="203.976"/>
    <n v="3"/>
    <n v="0.2"/>
    <n v="-40.795200000000001"/>
    <n v="25.497"/>
    <n v="-137.68380000000002"/>
    <n v="3"/>
    <n v="2016"/>
  </r>
  <r>
    <n v="7191"/>
    <s v="CA-2016-164399"/>
    <d v="2016-11-12T00:00:00"/>
    <d v="2016-11-15T00:00:00"/>
    <x v="2"/>
    <x v="108"/>
    <x v="108"/>
    <s v="Home Office"/>
    <s v="United States"/>
    <s v="San Diego"/>
    <s v="California"/>
    <n v="92024"/>
    <s v="West"/>
    <s v="FUR-TA-10003392"/>
    <s v="Furniture"/>
    <s v="Tables"/>
    <s v="Global Adaptabilities Conference Tables"/>
    <n v="674.35199999999998"/>
    <n v="3"/>
    <n v="0.2"/>
    <n v="-134.87039999999999"/>
    <n v="-8.4293999999999993"/>
    <n v="-547.91099999999994"/>
    <n v="3"/>
    <n v="2016"/>
  </r>
  <r>
    <n v="7192"/>
    <s v="CA-2016-116918"/>
    <d v="2016-10-01T00:00:00"/>
    <d v="2016-10-06T00:00:00"/>
    <x v="0"/>
    <x v="523"/>
    <x v="523"/>
    <s v="Consumer"/>
    <s v="United States"/>
    <s v="Hialeah"/>
    <s v="Florida"/>
    <n v="33012"/>
    <s v="South"/>
    <s v="OFF-BI-10004140"/>
    <s v="Office Supplies"/>
    <s v="Binders"/>
    <s v="Avery Non-Stick Binders"/>
    <n v="5.3879999999999999"/>
    <n v="4"/>
    <n v="0.7"/>
    <n v="-3.7715999999999998"/>
    <n v="-4.49"/>
    <n v="-6.1064000000000007"/>
    <n v="5"/>
    <n v="2016"/>
  </r>
  <r>
    <n v="7193"/>
    <s v="CA-2016-116918"/>
    <d v="2016-10-01T00:00:00"/>
    <d v="2016-10-06T00:00:00"/>
    <x v="0"/>
    <x v="523"/>
    <x v="523"/>
    <s v="Consumer"/>
    <s v="United States"/>
    <s v="Hialeah"/>
    <s v="Florida"/>
    <n v="33012"/>
    <s v="South"/>
    <s v="OFF-AR-10003631"/>
    <s v="Office Supplies"/>
    <s v="Art"/>
    <s v="Staples in misc. colors"/>
    <n v="30.975999999999999"/>
    <n v="8"/>
    <n v="0.2"/>
    <n v="-6.1951999999999998"/>
    <n v="5.0335999999999999"/>
    <n v="-19.747199999999999"/>
    <n v="5"/>
    <n v="2016"/>
  </r>
  <r>
    <n v="7194"/>
    <s v="CA-2016-110492"/>
    <d v="2016-02-12T00:00:00"/>
    <d v="2016-02-14T00:00:00"/>
    <x v="2"/>
    <x v="365"/>
    <x v="365"/>
    <s v="Consumer"/>
    <s v="United States"/>
    <s v="Atlanta"/>
    <s v="Georgia"/>
    <n v="30318"/>
    <s v="South"/>
    <s v="OFF-ST-10003716"/>
    <s v="Office Supplies"/>
    <s v="Storage"/>
    <s v="Tennsco Double-Tier Lockers"/>
    <n v="1350.12"/>
    <n v="6"/>
    <n v="0"/>
    <n v="0"/>
    <n v="175.51560000000001"/>
    <n v="-1174.6043999999999"/>
    <n v="2"/>
    <n v="2016"/>
  </r>
  <r>
    <n v="7195"/>
    <s v="CA-2016-110492"/>
    <d v="2016-02-12T00:00:00"/>
    <d v="2016-02-14T00:00:00"/>
    <x v="2"/>
    <x v="365"/>
    <x v="365"/>
    <s v="Consumer"/>
    <s v="United States"/>
    <s v="Atlanta"/>
    <s v="Georgia"/>
    <n v="30318"/>
    <s v="South"/>
    <s v="OFF-BI-10003274"/>
    <s v="Office Supplies"/>
    <s v="Binders"/>
    <s v="Avery Durable Slant Ring Binders, No Labels"/>
    <n v="15.92"/>
    <n v="4"/>
    <n v="0"/>
    <n v="0"/>
    <n v="7.4824000000000002"/>
    <n v="-8.4375999999999998"/>
    <n v="2"/>
    <n v="2016"/>
  </r>
  <r>
    <n v="7196"/>
    <s v="CA-2016-147683"/>
    <d v="2016-11-13T00:00:00"/>
    <d v="2016-11-17T00:00:00"/>
    <x v="1"/>
    <x v="178"/>
    <x v="178"/>
    <s v="Home Office"/>
    <s v="United States"/>
    <s v="Seattle"/>
    <s v="Washington"/>
    <n v="98103"/>
    <s v="West"/>
    <s v="FUR-FU-10004848"/>
    <s v="Furniture"/>
    <s v="Furnishings"/>
    <s v="DAX Solid Wood Frames"/>
    <n v="19.54"/>
    <n v="2"/>
    <n v="0"/>
    <n v="0"/>
    <n v="7.2298"/>
    <n v="-12.310199999999998"/>
    <n v="4"/>
    <n v="2016"/>
  </r>
  <r>
    <n v="7197"/>
    <s v="CA-2014-116785"/>
    <d v="2014-04-26T00:00:00"/>
    <d v="2014-04-30T00:00:00"/>
    <x v="1"/>
    <x v="762"/>
    <x v="762"/>
    <s v="Home Office"/>
    <s v="United States"/>
    <s v="Los Angeles"/>
    <s v="California"/>
    <n v="90036"/>
    <s v="West"/>
    <s v="OFF-AR-10003504"/>
    <s v="Office Supplies"/>
    <s v="Art"/>
    <s v="Newell 347"/>
    <n v="21.4"/>
    <n v="5"/>
    <n v="0"/>
    <n v="0"/>
    <n v="6.2060000000000004"/>
    <n v="-15.193999999999999"/>
    <n v="4"/>
    <n v="2014"/>
  </r>
  <r>
    <n v="7198"/>
    <s v="CA-2014-116785"/>
    <d v="2014-04-26T00:00:00"/>
    <d v="2014-04-30T00:00:00"/>
    <x v="1"/>
    <x v="762"/>
    <x v="762"/>
    <s v="Home Office"/>
    <s v="United States"/>
    <s v="Los Angeles"/>
    <s v="California"/>
    <n v="90036"/>
    <s v="West"/>
    <s v="OFF-LA-10000305"/>
    <s v="Office Supplies"/>
    <s v="Labels"/>
    <s v="Avery 495"/>
    <n v="12.6"/>
    <n v="2"/>
    <n v="0"/>
    <n v="0"/>
    <n v="5.7960000000000003"/>
    <n v="-6.8039999999999994"/>
    <n v="4"/>
    <n v="2014"/>
  </r>
  <r>
    <n v="7199"/>
    <s v="US-2015-156797"/>
    <d v="2015-08-11T00:00:00"/>
    <d v="2015-08-15T00:00:00"/>
    <x v="1"/>
    <x v="178"/>
    <x v="178"/>
    <s v="Home Office"/>
    <s v="United States"/>
    <s v="New York City"/>
    <s v="New York"/>
    <n v="10035"/>
    <s v="East"/>
    <s v="OFF-AR-10001427"/>
    <s v="Office Supplies"/>
    <s v="Art"/>
    <s v="Newell 330"/>
    <n v="11.96"/>
    <n v="2"/>
    <n v="0"/>
    <n v="0"/>
    <n v="3.1095999999999999"/>
    <n v="-8.8504000000000005"/>
    <n v="4"/>
    <n v="2015"/>
  </r>
  <r>
    <n v="7200"/>
    <s v="US-2015-156797"/>
    <d v="2015-08-11T00:00:00"/>
    <d v="2015-08-15T00:00:00"/>
    <x v="1"/>
    <x v="178"/>
    <x v="178"/>
    <s v="Home Office"/>
    <s v="United States"/>
    <s v="New York City"/>
    <s v="New York"/>
    <n v="10035"/>
    <s v="East"/>
    <s v="TEC-PH-10004614"/>
    <s v="Technology"/>
    <s v="Phones"/>
    <s v="AT&amp;T 841000 Phone"/>
    <n v="138"/>
    <n v="2"/>
    <n v="0"/>
    <n v="0"/>
    <n v="34.5"/>
    <n v="-103.5"/>
    <n v="4"/>
    <n v="2015"/>
  </r>
  <r>
    <n v="7201"/>
    <s v="CA-2016-104276"/>
    <d v="2016-11-27T00:00:00"/>
    <d v="2016-12-03T00:00:00"/>
    <x v="1"/>
    <x v="520"/>
    <x v="520"/>
    <s v="Consumer"/>
    <s v="United States"/>
    <s v="Fort Lauderdale"/>
    <s v="Florida"/>
    <n v="33311"/>
    <s v="South"/>
    <s v="TEC-PH-10001944"/>
    <s v="Technology"/>
    <s v="Phones"/>
    <s v="Wi-Ex zBoost YX540 Cellular Phone Signal Booster"/>
    <n v="116.76"/>
    <n v="1"/>
    <n v="0.2"/>
    <n v="-23.352000000000004"/>
    <n v="14.595000000000001"/>
    <n v="-78.813000000000002"/>
    <n v="6"/>
    <n v="2016"/>
  </r>
  <r>
    <n v="7202"/>
    <s v="CA-2016-104276"/>
    <d v="2016-11-27T00:00:00"/>
    <d v="2016-12-03T00:00:00"/>
    <x v="1"/>
    <x v="520"/>
    <x v="520"/>
    <s v="Consumer"/>
    <s v="United States"/>
    <s v="Fort Lauderdale"/>
    <s v="Florida"/>
    <n v="33311"/>
    <s v="South"/>
    <s v="FUR-TA-10001039"/>
    <s v="Furniture"/>
    <s v="Tables"/>
    <s v="KI Adjustable-Height Table"/>
    <n v="331.02300000000002"/>
    <n v="7"/>
    <n v="0.45"/>
    <n v="-148.96035000000001"/>
    <n v="-114.35339999999999"/>
    <n v="-296.41605000000004"/>
    <n v="6"/>
    <n v="2016"/>
  </r>
  <r>
    <n v="7203"/>
    <s v="CA-2016-120369"/>
    <d v="2016-10-28T00:00:00"/>
    <d v="2016-10-28T00:00:00"/>
    <x v="3"/>
    <x v="146"/>
    <x v="146"/>
    <s v="Corporate"/>
    <s v="United States"/>
    <s v="Rochester"/>
    <s v="New York"/>
    <n v="14609"/>
    <s v="East"/>
    <s v="FUR-FU-10003806"/>
    <s v="Furniture"/>
    <s v="Furnishings"/>
    <s v="Tenex Chairmat w/ Average Lip, 45&quot; x 53&quot;"/>
    <n v="756.8"/>
    <n v="5"/>
    <n v="0"/>
    <n v="0"/>
    <n v="75.680000000000007"/>
    <n v="-681.11999999999989"/>
    <n v="0"/>
    <n v="2016"/>
  </r>
  <r>
    <n v="7204"/>
    <s v="CA-2014-118276"/>
    <d v="2014-12-29T00:00:00"/>
    <d v="2015-01-02T00:00:00"/>
    <x v="1"/>
    <x v="450"/>
    <x v="450"/>
    <s v="Home Office"/>
    <s v="United States"/>
    <s v="Saint Charles"/>
    <s v="Illinois"/>
    <n v="60174"/>
    <s v="Central"/>
    <s v="FUR-FU-10002111"/>
    <s v="Furniture"/>
    <s v="Furnishings"/>
    <s v="Master Caster Door Stop, Large Brown"/>
    <n v="8.7360000000000007"/>
    <n v="3"/>
    <n v="0.6"/>
    <n v="-5.2416"/>
    <n v="-4.8048000000000002"/>
    <n v="-8.2992000000000008"/>
    <n v="4"/>
    <n v="2014"/>
  </r>
  <r>
    <n v="7205"/>
    <s v="CA-2015-136658"/>
    <d v="2015-09-10T00:00:00"/>
    <d v="2015-09-17T00:00:00"/>
    <x v="1"/>
    <x v="491"/>
    <x v="491"/>
    <s v="Consumer"/>
    <s v="United States"/>
    <s v="New York City"/>
    <s v="New York"/>
    <n v="10024"/>
    <s v="East"/>
    <s v="OFF-AR-10000817"/>
    <s v="Office Supplies"/>
    <s v="Art"/>
    <s v="Manco Dry-Lighter Erasable Highlighter"/>
    <n v="6.08"/>
    <n v="2"/>
    <n v="0"/>
    <n v="0"/>
    <n v="2.0672000000000001"/>
    <n v="-4.0128000000000004"/>
    <n v="7"/>
    <n v="2015"/>
  </r>
  <r>
    <n v="7206"/>
    <s v="CA-2017-137414"/>
    <d v="2017-10-02T00:00:00"/>
    <d v="2017-10-06T00:00:00"/>
    <x v="1"/>
    <x v="441"/>
    <x v="441"/>
    <s v="Consumer"/>
    <s v="United States"/>
    <s v="San Francisco"/>
    <s v="California"/>
    <n v="94109"/>
    <s v="West"/>
    <s v="FUR-FU-10001424"/>
    <s v="Furniture"/>
    <s v="Furnishings"/>
    <s v="Dax Clear Box Frame"/>
    <n v="17.46"/>
    <n v="2"/>
    <n v="0"/>
    <n v="0"/>
    <n v="5.9363999999999999"/>
    <n v="-11.523600000000002"/>
    <n v="4"/>
    <n v="2017"/>
  </r>
  <r>
    <n v="7207"/>
    <s v="CA-2017-137414"/>
    <d v="2017-10-02T00:00:00"/>
    <d v="2017-10-06T00:00:00"/>
    <x v="1"/>
    <x v="441"/>
    <x v="441"/>
    <s v="Consumer"/>
    <s v="United States"/>
    <s v="San Francisco"/>
    <s v="California"/>
    <n v="94109"/>
    <s v="West"/>
    <s v="TEC-MA-10002930"/>
    <s v="Technology"/>
    <s v="Machines"/>
    <s v="Ricoh - Ink Collector Unit for GX3000 Series Printers"/>
    <n v="369.16"/>
    <n v="11"/>
    <n v="0.2"/>
    <n v="-73.832000000000008"/>
    <n v="32.301499999999997"/>
    <n v="-263.02650000000006"/>
    <n v="4"/>
    <n v="2017"/>
  </r>
  <r>
    <n v="7208"/>
    <s v="CA-2016-143476"/>
    <d v="2016-09-11T00:00:00"/>
    <d v="2016-09-13T00:00:00"/>
    <x v="2"/>
    <x v="18"/>
    <x v="18"/>
    <s v="Corporate"/>
    <s v="United States"/>
    <s v="Phoenix"/>
    <s v="Arizona"/>
    <n v="85023"/>
    <s v="West"/>
    <s v="OFF-AR-10003759"/>
    <s v="Office Supplies"/>
    <s v="Art"/>
    <s v="Crayola Anti Dust Chalk, 12/Pack"/>
    <n v="2.9119999999999999"/>
    <n v="2"/>
    <n v="0.2"/>
    <n v="-0.58240000000000003"/>
    <n v="0.91"/>
    <n v="-1.4196"/>
    <n v="2"/>
    <n v="2016"/>
  </r>
  <r>
    <n v="7209"/>
    <s v="CA-2016-143476"/>
    <d v="2016-09-11T00:00:00"/>
    <d v="2016-09-13T00:00:00"/>
    <x v="2"/>
    <x v="18"/>
    <x v="18"/>
    <s v="Corporate"/>
    <s v="United States"/>
    <s v="Phoenix"/>
    <s v="Arizona"/>
    <n v="85023"/>
    <s v="West"/>
    <s v="OFF-PA-10001837"/>
    <s v="Office Supplies"/>
    <s v="Paper"/>
    <s v="Xerox 1976"/>
    <n v="20.736000000000001"/>
    <n v="4"/>
    <n v="0.2"/>
    <n v="-4.1472000000000007"/>
    <n v="7.2576000000000001"/>
    <n v="-9.3311999999999991"/>
    <n v="2"/>
    <n v="2016"/>
  </r>
  <r>
    <n v="7210"/>
    <s v="CA-2016-143476"/>
    <d v="2016-09-11T00:00:00"/>
    <d v="2016-09-13T00:00:00"/>
    <x v="2"/>
    <x v="18"/>
    <x v="18"/>
    <s v="Corporate"/>
    <s v="United States"/>
    <s v="Phoenix"/>
    <s v="Arizona"/>
    <n v="85023"/>
    <s v="West"/>
    <s v="OFF-PA-10001667"/>
    <s v="Office Supplies"/>
    <s v="Paper"/>
    <s v="Great White Multi-Use Recycled Paper (20Lb. and 84 Bright)"/>
    <n v="9.5679999999999996"/>
    <n v="2"/>
    <n v="0.2"/>
    <n v="-1.9136"/>
    <n v="2.99"/>
    <n v="-4.6643999999999997"/>
    <n v="2"/>
    <n v="2016"/>
  </r>
  <r>
    <n v="7211"/>
    <s v="US-2016-119046"/>
    <d v="2016-06-02T00:00:00"/>
    <d v="2016-06-06T00:00:00"/>
    <x v="1"/>
    <x v="553"/>
    <x v="553"/>
    <s v="Corporate"/>
    <s v="United States"/>
    <s v="Seattle"/>
    <s v="Washington"/>
    <n v="98115"/>
    <s v="West"/>
    <s v="OFF-PA-10000246"/>
    <s v="Office Supplies"/>
    <s v="Paper"/>
    <s v="Riverleaf Stik-Withit Designer Note Cubes"/>
    <n v="30.18"/>
    <n v="3"/>
    <n v="0"/>
    <n v="0"/>
    <n v="13.8828"/>
    <n v="-16.2972"/>
    <n v="4"/>
    <n v="2016"/>
  </r>
  <r>
    <n v="7212"/>
    <s v="US-2016-119046"/>
    <d v="2016-06-02T00:00:00"/>
    <d v="2016-06-06T00:00:00"/>
    <x v="1"/>
    <x v="553"/>
    <x v="553"/>
    <s v="Corporate"/>
    <s v="United States"/>
    <s v="Seattle"/>
    <s v="Washington"/>
    <n v="98115"/>
    <s v="West"/>
    <s v="OFF-BI-10001078"/>
    <s v="Office Supplies"/>
    <s v="Binders"/>
    <s v="Acco PRESSTEX Data Binder with Storage Hooks, Dark Blue, 14 7/8&quot; X 11&quot;"/>
    <n v="51.648000000000003"/>
    <n v="12"/>
    <n v="0.2"/>
    <n v="-10.329600000000001"/>
    <n v="18.7224"/>
    <n v="-22.596000000000004"/>
    <n v="4"/>
    <n v="2016"/>
  </r>
  <r>
    <n v="7213"/>
    <s v="US-2016-119046"/>
    <d v="2016-06-02T00:00:00"/>
    <d v="2016-06-06T00:00:00"/>
    <x v="1"/>
    <x v="553"/>
    <x v="553"/>
    <s v="Corporate"/>
    <s v="United States"/>
    <s v="Seattle"/>
    <s v="Washington"/>
    <n v="98115"/>
    <s v="West"/>
    <s v="OFF-BI-10000138"/>
    <s v="Office Supplies"/>
    <s v="Binders"/>
    <s v="Acco Translucent Poly Ring Binders"/>
    <n v="11.231999999999999"/>
    <n v="3"/>
    <n v="0.2"/>
    <n v="-2.2464"/>
    <n v="3.9312"/>
    <n v="-5.0543999999999993"/>
    <n v="4"/>
    <n v="2016"/>
  </r>
  <r>
    <n v="7214"/>
    <s v="CA-2017-154949"/>
    <d v="2017-10-15T00:00:00"/>
    <d v="2017-10-19T00:00:00"/>
    <x v="1"/>
    <x v="507"/>
    <x v="507"/>
    <s v="Consumer"/>
    <s v="United States"/>
    <s v="Camarillo"/>
    <s v="California"/>
    <n v="93010"/>
    <s v="West"/>
    <s v="OFF-LA-10002034"/>
    <s v="Office Supplies"/>
    <s v="Labels"/>
    <s v="Avery 478"/>
    <n v="14.73"/>
    <n v="3"/>
    <n v="0"/>
    <n v="0"/>
    <n v="7.2176999999999998"/>
    <n v="-7.5123000000000006"/>
    <n v="4"/>
    <n v="2017"/>
  </r>
  <r>
    <n v="7215"/>
    <s v="CA-2015-103072"/>
    <d v="2015-09-27T00:00:00"/>
    <d v="2015-09-30T00:00:00"/>
    <x v="0"/>
    <x v="304"/>
    <x v="304"/>
    <s v="Corporate"/>
    <s v="United States"/>
    <s v="Detroit"/>
    <s v="Michigan"/>
    <n v="48205"/>
    <s v="Central"/>
    <s v="OFF-AR-10000127"/>
    <s v="Office Supplies"/>
    <s v="Art"/>
    <s v="Newell 321"/>
    <n v="16.399999999999999"/>
    <n v="5"/>
    <n v="0"/>
    <n v="0"/>
    <n v="4.7560000000000002"/>
    <n v="-11.643999999999998"/>
    <n v="3"/>
    <n v="2015"/>
  </r>
  <r>
    <n v="7216"/>
    <s v="CA-2015-103072"/>
    <d v="2015-09-27T00:00:00"/>
    <d v="2015-09-30T00:00:00"/>
    <x v="0"/>
    <x v="304"/>
    <x v="304"/>
    <s v="Corporate"/>
    <s v="United States"/>
    <s v="Detroit"/>
    <s v="Michigan"/>
    <n v="48205"/>
    <s v="Central"/>
    <s v="OFF-PA-10003172"/>
    <s v="Office Supplies"/>
    <s v="Paper"/>
    <s v="Xerox 1996"/>
    <n v="25.92"/>
    <n v="4"/>
    <n v="0"/>
    <n v="0"/>
    <n v="12.441599999999999"/>
    <n v="-13.478400000000002"/>
    <n v="3"/>
    <n v="2015"/>
  </r>
  <r>
    <n v="7217"/>
    <s v="CA-2015-150770"/>
    <d v="2015-05-03T00:00:00"/>
    <d v="2015-05-06T00:00:00"/>
    <x v="2"/>
    <x v="48"/>
    <x v="48"/>
    <s v="Consumer"/>
    <s v="United States"/>
    <s v="San Francisco"/>
    <s v="California"/>
    <n v="94109"/>
    <s v="West"/>
    <s v="OFF-AR-10001246"/>
    <s v="Office Supplies"/>
    <s v="Art"/>
    <s v="Newell 317"/>
    <n v="8.82"/>
    <n v="3"/>
    <n v="0"/>
    <n v="0"/>
    <n v="2.5577999999999999"/>
    <n v="-6.2622"/>
    <n v="3"/>
    <n v="2015"/>
  </r>
  <r>
    <n v="7218"/>
    <s v="CA-2015-150770"/>
    <d v="2015-05-03T00:00:00"/>
    <d v="2015-05-06T00:00:00"/>
    <x v="2"/>
    <x v="48"/>
    <x v="48"/>
    <s v="Consumer"/>
    <s v="United States"/>
    <s v="San Francisco"/>
    <s v="California"/>
    <n v="94109"/>
    <s v="West"/>
    <s v="OFF-BI-10002026"/>
    <s v="Office Supplies"/>
    <s v="Binders"/>
    <s v="Ibico Recycled Linen-Style Covers"/>
    <n v="62.496000000000002"/>
    <n v="2"/>
    <n v="0.2"/>
    <n v="-12.499200000000002"/>
    <n v="21.8736"/>
    <n v="-28.123200000000001"/>
    <n v="3"/>
    <n v="2015"/>
  </r>
  <r>
    <n v="7219"/>
    <s v="CA-2015-150770"/>
    <d v="2015-05-03T00:00:00"/>
    <d v="2015-05-06T00:00:00"/>
    <x v="2"/>
    <x v="48"/>
    <x v="48"/>
    <s v="Consumer"/>
    <s v="United States"/>
    <s v="San Francisco"/>
    <s v="California"/>
    <n v="94109"/>
    <s v="West"/>
    <s v="TEC-AC-10000844"/>
    <s v="Technology"/>
    <s v="Accessories"/>
    <s v="Logitech Gaming G510s - Keyboard"/>
    <n v="339.96"/>
    <n v="4"/>
    <n v="0"/>
    <n v="0"/>
    <n v="122.3856"/>
    <n v="-217.57439999999997"/>
    <n v="3"/>
    <n v="2015"/>
  </r>
  <r>
    <n v="7220"/>
    <s v="CA-2015-150770"/>
    <d v="2015-05-03T00:00:00"/>
    <d v="2015-05-06T00:00:00"/>
    <x v="2"/>
    <x v="48"/>
    <x v="48"/>
    <s v="Consumer"/>
    <s v="United States"/>
    <s v="San Francisco"/>
    <s v="California"/>
    <n v="94109"/>
    <s v="West"/>
    <s v="OFF-BI-10001575"/>
    <s v="Office Supplies"/>
    <s v="Binders"/>
    <s v="GBC Linen Binding Covers"/>
    <n v="49.567999999999998"/>
    <n v="2"/>
    <n v="0.2"/>
    <n v="-9.9136000000000006"/>
    <n v="17.348800000000001"/>
    <n v="-22.305599999999995"/>
    <n v="3"/>
    <n v="2015"/>
  </r>
  <r>
    <n v="7221"/>
    <s v="CA-2017-154760"/>
    <d v="2017-01-09T00:00:00"/>
    <d v="2017-01-13T00:00:00"/>
    <x v="1"/>
    <x v="443"/>
    <x v="443"/>
    <s v="Consumer"/>
    <s v="United States"/>
    <s v="Philadelphia"/>
    <s v="Pennsylvania"/>
    <n v="19140"/>
    <s v="East"/>
    <s v="OFF-BI-10004632"/>
    <s v="Office Supplies"/>
    <s v="Binders"/>
    <s v="Ibico Hi-Tech Manual Binding System"/>
    <n v="274.49099999999999"/>
    <n v="3"/>
    <n v="0.7"/>
    <n v="-192.14369999999997"/>
    <n v="-228.74250000000001"/>
    <n v="-311.08980000000003"/>
    <n v="4"/>
    <n v="2017"/>
  </r>
  <r>
    <n v="7222"/>
    <s v="US-2017-104437"/>
    <d v="2017-01-27T00:00:00"/>
    <d v="2017-01-31T00:00:00"/>
    <x v="1"/>
    <x v="592"/>
    <x v="592"/>
    <s v="Consumer"/>
    <s v="United States"/>
    <s v="New York City"/>
    <s v="New York"/>
    <n v="10035"/>
    <s v="East"/>
    <s v="TEC-PH-10000193"/>
    <s v="Technology"/>
    <s v="Phones"/>
    <s v="Jensen SMPS-640 - speaker phone"/>
    <n v="137.94"/>
    <n v="3"/>
    <n v="0"/>
    <n v="0"/>
    <n v="35.864400000000003"/>
    <n v="-102.07559999999999"/>
    <n v="4"/>
    <n v="2017"/>
  </r>
  <r>
    <n v="7223"/>
    <s v="CA-2017-113075"/>
    <d v="2017-09-02T00:00:00"/>
    <d v="2017-09-06T00:00:00"/>
    <x v="1"/>
    <x v="498"/>
    <x v="498"/>
    <s v="Consumer"/>
    <s v="United States"/>
    <s v="Chicago"/>
    <s v="Illinois"/>
    <n v="60623"/>
    <s v="Central"/>
    <s v="TEC-AC-10003441"/>
    <s v="Technology"/>
    <s v="Accessories"/>
    <s v="Kingston Digital DataTraveler 32GB USB 2.0"/>
    <n v="40.68"/>
    <n v="3"/>
    <n v="0.2"/>
    <n v="-8.136000000000001"/>
    <n v="-7.1189999999999998"/>
    <n v="-39.662999999999997"/>
    <n v="4"/>
    <n v="2017"/>
  </r>
  <r>
    <n v="7224"/>
    <s v="CA-2016-109953"/>
    <d v="2016-07-14T00:00:00"/>
    <d v="2016-07-18T00:00:00"/>
    <x v="1"/>
    <x v="181"/>
    <x v="181"/>
    <s v="Consumer"/>
    <s v="United States"/>
    <s v="San Francisco"/>
    <s v="California"/>
    <n v="94122"/>
    <s v="West"/>
    <s v="TEC-PH-10004093"/>
    <s v="Technology"/>
    <s v="Phones"/>
    <s v="Panasonic Kx-TS550"/>
    <n v="110.376"/>
    <n v="3"/>
    <n v="0.2"/>
    <n v="-22.075200000000002"/>
    <n v="12.417299999999999"/>
    <n v="-75.883500000000012"/>
    <n v="4"/>
    <n v="2016"/>
  </r>
  <r>
    <n v="7225"/>
    <s v="CA-2016-109953"/>
    <d v="2016-07-14T00:00:00"/>
    <d v="2016-07-18T00:00:00"/>
    <x v="1"/>
    <x v="181"/>
    <x v="181"/>
    <s v="Consumer"/>
    <s v="United States"/>
    <s v="San Francisco"/>
    <s v="California"/>
    <n v="94122"/>
    <s v="West"/>
    <s v="OFF-AP-10002998"/>
    <s v="Office Supplies"/>
    <s v="Appliances"/>
    <s v="Holmes 99% HEPA Air Purifier"/>
    <n v="151.62"/>
    <n v="7"/>
    <n v="0"/>
    <n v="0"/>
    <n v="50.034599999999998"/>
    <n v="-101.58540000000001"/>
    <n v="4"/>
    <n v="2016"/>
  </r>
  <r>
    <n v="7226"/>
    <s v="CA-2016-109953"/>
    <d v="2016-07-14T00:00:00"/>
    <d v="2016-07-18T00:00:00"/>
    <x v="1"/>
    <x v="181"/>
    <x v="181"/>
    <s v="Consumer"/>
    <s v="United States"/>
    <s v="San Francisco"/>
    <s v="California"/>
    <n v="94122"/>
    <s v="West"/>
    <s v="FUR-FU-10000073"/>
    <s v="Furniture"/>
    <s v="Furnishings"/>
    <s v="Deflect-O Glasstique Clear Desk Accessories"/>
    <n v="30.8"/>
    <n v="4"/>
    <n v="0"/>
    <n v="0"/>
    <n v="10.164"/>
    <n v="-20.636000000000003"/>
    <n v="4"/>
    <n v="2016"/>
  </r>
  <r>
    <n v="7227"/>
    <s v="CA-2017-127397"/>
    <d v="2017-02-24T00:00:00"/>
    <d v="2017-02-28T00:00:00"/>
    <x v="1"/>
    <x v="20"/>
    <x v="20"/>
    <s v="Corporate"/>
    <s v="United States"/>
    <s v="Philadelphia"/>
    <s v="Pennsylvania"/>
    <n v="19134"/>
    <s v="East"/>
    <s v="OFF-PA-10001125"/>
    <s v="Office Supplies"/>
    <s v="Paper"/>
    <s v="Xerox 1988"/>
    <n v="123.92"/>
    <n v="5"/>
    <n v="0.2"/>
    <n v="-24.784000000000002"/>
    <n v="38.725000000000001"/>
    <n v="-60.410999999999994"/>
    <n v="4"/>
    <n v="2017"/>
  </r>
  <r>
    <n v="7228"/>
    <s v="CA-2017-127397"/>
    <d v="2017-02-24T00:00:00"/>
    <d v="2017-02-28T00:00:00"/>
    <x v="1"/>
    <x v="20"/>
    <x v="20"/>
    <s v="Corporate"/>
    <s v="United States"/>
    <s v="Philadelphia"/>
    <s v="Pennsylvania"/>
    <n v="19134"/>
    <s v="East"/>
    <s v="TEC-AC-10003033"/>
    <s v="Technology"/>
    <s v="Accessories"/>
    <s v="Plantronics CS510 - Over-the-Head monaural Wireless Headset System"/>
    <n v="1319.8"/>
    <n v="5"/>
    <n v="0.2"/>
    <n v="-263.95999999999998"/>
    <n v="214.4675"/>
    <n v="-841.37249999999995"/>
    <n v="4"/>
    <n v="2017"/>
  </r>
  <r>
    <n v="7229"/>
    <s v="CA-2014-157546"/>
    <d v="2014-07-20T00:00:00"/>
    <d v="2014-07-22T00:00:00"/>
    <x v="2"/>
    <x v="742"/>
    <x v="742"/>
    <s v="Consumer"/>
    <s v="United States"/>
    <s v="San Francisco"/>
    <s v="California"/>
    <n v="94122"/>
    <s v="West"/>
    <s v="OFF-BI-10002498"/>
    <s v="Office Supplies"/>
    <s v="Binders"/>
    <s v="Clear Mylar Reinforcing Strips"/>
    <n v="89.712000000000003"/>
    <n v="6"/>
    <n v="0.2"/>
    <n v="-17.942400000000003"/>
    <n v="30.277799999999999"/>
    <n v="-41.491799999999998"/>
    <n v="2"/>
    <n v="2014"/>
  </r>
  <r>
    <n v="7230"/>
    <s v="CA-2014-157546"/>
    <d v="2014-07-20T00:00:00"/>
    <d v="2014-07-22T00:00:00"/>
    <x v="2"/>
    <x v="742"/>
    <x v="742"/>
    <s v="Consumer"/>
    <s v="United States"/>
    <s v="San Francisco"/>
    <s v="California"/>
    <n v="94122"/>
    <s v="West"/>
    <s v="OFF-PA-10004569"/>
    <s v="Office Supplies"/>
    <s v="Paper"/>
    <s v="Wirebound Message Books, Two 4 1/4&quot; x 5&quot; Forms per Page"/>
    <n v="22.83"/>
    <n v="3"/>
    <n v="0"/>
    <n v="0"/>
    <n v="10.7301"/>
    <n v="-12.099899999999998"/>
    <n v="2"/>
    <n v="2014"/>
  </r>
  <r>
    <n v="7231"/>
    <s v="CA-2017-153843"/>
    <d v="2017-03-13T00:00:00"/>
    <d v="2017-03-15T00:00:00"/>
    <x v="2"/>
    <x v="618"/>
    <x v="618"/>
    <s v="Consumer"/>
    <s v="United States"/>
    <s v="Fairfield"/>
    <s v="Connecticut"/>
    <n v="6824"/>
    <s v="East"/>
    <s v="OFF-BI-10002353"/>
    <s v="Office Supplies"/>
    <s v="Binders"/>
    <s v="GBC VeloBind Cover Sets"/>
    <n v="30.88"/>
    <n v="2"/>
    <n v="0"/>
    <n v="0"/>
    <n v="15.44"/>
    <n v="-15.44"/>
    <n v="2"/>
    <n v="2017"/>
  </r>
  <r>
    <n v="7232"/>
    <s v="CA-2017-153843"/>
    <d v="2017-03-13T00:00:00"/>
    <d v="2017-03-15T00:00:00"/>
    <x v="2"/>
    <x v="618"/>
    <x v="618"/>
    <s v="Consumer"/>
    <s v="United States"/>
    <s v="Fairfield"/>
    <s v="Connecticut"/>
    <n v="6824"/>
    <s v="East"/>
    <s v="OFF-AP-10001564"/>
    <s v="Office Supplies"/>
    <s v="Appliances"/>
    <s v="Hoover Commercial Lightweight Upright Vacuum with E-Z Empty Dirt Cup"/>
    <n v="465.16"/>
    <n v="2"/>
    <n v="0"/>
    <n v="0"/>
    <n v="120.94159999999999"/>
    <n v="-344.21840000000003"/>
    <n v="2"/>
    <n v="2017"/>
  </r>
  <r>
    <n v="7233"/>
    <s v="CA-2017-153843"/>
    <d v="2017-03-13T00:00:00"/>
    <d v="2017-03-15T00:00:00"/>
    <x v="2"/>
    <x v="618"/>
    <x v="618"/>
    <s v="Consumer"/>
    <s v="United States"/>
    <s v="Fairfield"/>
    <s v="Connecticut"/>
    <n v="6824"/>
    <s v="East"/>
    <s v="OFF-PA-10003673"/>
    <s v="Office Supplies"/>
    <s v="Paper"/>
    <s v="Strathmore Photo Mount Cards"/>
    <n v="27.12"/>
    <n v="4"/>
    <n v="0"/>
    <n v="0"/>
    <n v="12.475199999999999"/>
    <n v="-14.644800000000002"/>
    <n v="2"/>
    <n v="2017"/>
  </r>
  <r>
    <n v="7234"/>
    <s v="CA-2016-137337"/>
    <d v="2016-03-08T00:00:00"/>
    <d v="2016-03-12T00:00:00"/>
    <x v="1"/>
    <x v="673"/>
    <x v="673"/>
    <s v="Consumer"/>
    <s v="United States"/>
    <s v="New York City"/>
    <s v="New York"/>
    <n v="10011"/>
    <s v="East"/>
    <s v="FUR-FU-10003347"/>
    <s v="Furniture"/>
    <s v="Furnishings"/>
    <s v="Coloredge Poster Frame"/>
    <n v="113.6"/>
    <n v="8"/>
    <n v="0"/>
    <n v="0"/>
    <n v="44.304000000000002"/>
    <n v="-69.295999999999992"/>
    <n v="4"/>
    <n v="2016"/>
  </r>
  <r>
    <n v="7235"/>
    <s v="CA-2016-137337"/>
    <d v="2016-03-08T00:00:00"/>
    <d v="2016-03-12T00:00:00"/>
    <x v="1"/>
    <x v="673"/>
    <x v="673"/>
    <s v="Consumer"/>
    <s v="United States"/>
    <s v="New York City"/>
    <s v="New York"/>
    <n v="10011"/>
    <s v="East"/>
    <s v="OFF-PA-10001934"/>
    <s v="Office Supplies"/>
    <s v="Paper"/>
    <s v="Xerox 1993"/>
    <n v="12.96"/>
    <n v="2"/>
    <n v="0"/>
    <n v="0"/>
    <n v="6.3503999999999996"/>
    <n v="-6.6096000000000013"/>
    <n v="4"/>
    <n v="2016"/>
  </r>
  <r>
    <n v="7236"/>
    <s v="CA-2016-137337"/>
    <d v="2016-03-08T00:00:00"/>
    <d v="2016-03-12T00:00:00"/>
    <x v="1"/>
    <x v="673"/>
    <x v="673"/>
    <s v="Consumer"/>
    <s v="United States"/>
    <s v="New York City"/>
    <s v="New York"/>
    <n v="10011"/>
    <s v="East"/>
    <s v="OFF-BI-10000632"/>
    <s v="Office Supplies"/>
    <s v="Binders"/>
    <s v="Satellite Sectional Post Binders"/>
    <n v="69.456000000000003"/>
    <n v="2"/>
    <n v="0.2"/>
    <n v="-13.891200000000001"/>
    <n v="22.5732"/>
    <n v="-32.991600000000005"/>
    <n v="4"/>
    <n v="2016"/>
  </r>
  <r>
    <n v="7237"/>
    <s v="CA-2014-138737"/>
    <d v="2014-12-07T00:00:00"/>
    <d v="2014-12-10T00:00:00"/>
    <x v="2"/>
    <x v="224"/>
    <x v="224"/>
    <s v="Consumer"/>
    <s v="United States"/>
    <s v="Los Angeles"/>
    <s v="California"/>
    <n v="90049"/>
    <s v="West"/>
    <s v="OFF-AR-10003190"/>
    <s v="Office Supplies"/>
    <s v="Art"/>
    <s v="Newell 32"/>
    <n v="8.64"/>
    <n v="3"/>
    <n v="0"/>
    <n v="0"/>
    <n v="2.4192"/>
    <n v="-6.2208000000000006"/>
    <n v="3"/>
    <n v="2014"/>
  </r>
  <r>
    <n v="7238"/>
    <s v="CA-2016-164924"/>
    <d v="2016-07-10T00:00:00"/>
    <d v="2016-07-10T00:00:00"/>
    <x v="3"/>
    <x v="105"/>
    <x v="105"/>
    <s v="Corporate"/>
    <s v="United States"/>
    <s v="Philadelphia"/>
    <s v="Pennsylvania"/>
    <n v="19143"/>
    <s v="East"/>
    <s v="TEC-MA-10000904"/>
    <s v="Technology"/>
    <s v="Machines"/>
    <s v="Brother MFC-9340CDW LED All-In-One Printer, Copier Scanner"/>
    <n v="341.99099999999999"/>
    <n v="3"/>
    <n v="0.7"/>
    <n v="-239.39369999999997"/>
    <n v="-319.19159999999999"/>
    <n v="-421.78890000000001"/>
    <n v="0"/>
    <n v="2016"/>
  </r>
  <r>
    <n v="7239"/>
    <s v="CA-2016-101651"/>
    <d v="2016-12-24T00:00:00"/>
    <d v="2016-12-30T00:00:00"/>
    <x v="1"/>
    <x v="253"/>
    <x v="253"/>
    <s v="Consumer"/>
    <s v="United States"/>
    <s v="San Jose"/>
    <s v="California"/>
    <n v="95123"/>
    <s v="West"/>
    <s v="FUR-FU-10000771"/>
    <s v="Furniture"/>
    <s v="Furnishings"/>
    <s v="Eldon 200 Class Desk Accessories, Smoke"/>
    <n v="43.96"/>
    <n v="7"/>
    <n v="0"/>
    <n v="0"/>
    <n v="18.463200000000001"/>
    <n v="-25.4968"/>
    <n v="6"/>
    <n v="2016"/>
  </r>
  <r>
    <n v="7240"/>
    <s v="CA-2016-101651"/>
    <d v="2016-12-24T00:00:00"/>
    <d v="2016-12-30T00:00:00"/>
    <x v="1"/>
    <x v="253"/>
    <x v="253"/>
    <s v="Consumer"/>
    <s v="United States"/>
    <s v="San Jose"/>
    <s v="California"/>
    <n v="95123"/>
    <s v="West"/>
    <s v="OFF-EN-10001990"/>
    <s v="Office Supplies"/>
    <s v="Envelopes"/>
    <s v="Staple envelope"/>
    <n v="39.76"/>
    <n v="7"/>
    <n v="0"/>
    <n v="0"/>
    <n v="18.687200000000001"/>
    <n v="-21.072799999999997"/>
    <n v="6"/>
    <n v="2016"/>
  </r>
  <r>
    <n v="7241"/>
    <s v="CA-2017-136651"/>
    <d v="2017-04-23T00:00:00"/>
    <d v="2017-04-25T00:00:00"/>
    <x v="0"/>
    <x v="282"/>
    <x v="282"/>
    <s v="Consumer"/>
    <s v="United States"/>
    <s v="Pasadena"/>
    <s v="California"/>
    <n v="91104"/>
    <s v="West"/>
    <s v="FUR-FU-10002445"/>
    <s v="Furniture"/>
    <s v="Furnishings"/>
    <s v="DAX Two-Tone Rosewood/Black Document Frame, Desktop, 5 x 7"/>
    <n v="66.36"/>
    <n v="7"/>
    <n v="0"/>
    <n v="0"/>
    <n v="26.544"/>
    <n v="-39.816000000000003"/>
    <n v="2"/>
    <n v="2017"/>
  </r>
  <r>
    <n v="7242"/>
    <s v="CA-2017-136651"/>
    <d v="2017-04-23T00:00:00"/>
    <d v="2017-04-25T00:00:00"/>
    <x v="0"/>
    <x v="282"/>
    <x v="282"/>
    <s v="Consumer"/>
    <s v="United States"/>
    <s v="Pasadena"/>
    <s v="California"/>
    <n v="91104"/>
    <s v="West"/>
    <s v="OFF-BI-10003638"/>
    <s v="Office Supplies"/>
    <s v="Binders"/>
    <s v="GBC Durable Plastic Covers"/>
    <n v="92.88"/>
    <n v="6"/>
    <n v="0.2"/>
    <n v="-18.576000000000001"/>
    <n v="30.186"/>
    <n v="-44.118000000000002"/>
    <n v="2"/>
    <n v="2017"/>
  </r>
  <r>
    <n v="7243"/>
    <s v="CA-2017-136651"/>
    <d v="2017-04-23T00:00:00"/>
    <d v="2017-04-25T00:00:00"/>
    <x v="0"/>
    <x v="282"/>
    <x v="282"/>
    <s v="Consumer"/>
    <s v="United States"/>
    <s v="Pasadena"/>
    <s v="California"/>
    <n v="91104"/>
    <s v="West"/>
    <s v="FUR-FU-10004864"/>
    <s v="Furniture"/>
    <s v="Furnishings"/>
    <s v="Eldon 500 Class Desk Accessories"/>
    <n v="24.14"/>
    <n v="2"/>
    <n v="0"/>
    <n v="0"/>
    <n v="7.9661999999999997"/>
    <n v="-16.1738"/>
    <n v="2"/>
    <n v="2017"/>
  </r>
  <r>
    <n v="7244"/>
    <s v="CA-2017-118892"/>
    <d v="2017-08-17T00:00:00"/>
    <d v="2017-08-22T00:00:00"/>
    <x v="0"/>
    <x v="599"/>
    <x v="599"/>
    <s v="Consumer"/>
    <s v="United States"/>
    <s v="Philadelphia"/>
    <s v="Pennsylvania"/>
    <n v="19134"/>
    <s v="East"/>
    <s v="FUR-CH-10002024"/>
    <s v="Furniture"/>
    <s v="Chairs"/>
    <s v="HON 5400 Series Task Chairs for Big and Tall"/>
    <n v="4416.174"/>
    <n v="9"/>
    <n v="0.3"/>
    <n v="-1324.8522"/>
    <n v="-630.88199999999995"/>
    <n v="-3722.2037999999998"/>
    <n v="5"/>
    <n v="2017"/>
  </r>
  <r>
    <n v="7245"/>
    <s v="US-2017-151127"/>
    <d v="2017-05-22T00:00:00"/>
    <d v="2017-05-25T00:00:00"/>
    <x v="2"/>
    <x v="210"/>
    <x v="210"/>
    <s v="Consumer"/>
    <s v="United States"/>
    <s v="Los Angeles"/>
    <s v="California"/>
    <n v="90049"/>
    <s v="West"/>
    <s v="OFF-AR-10002445"/>
    <s v="Office Supplies"/>
    <s v="Art"/>
    <s v="SANFORD Major Accent Highlighters"/>
    <n v="49.56"/>
    <n v="7"/>
    <n v="0"/>
    <n v="0"/>
    <n v="18.832799999999999"/>
    <n v="-30.727200000000003"/>
    <n v="3"/>
    <n v="2017"/>
  </r>
  <r>
    <n v="7246"/>
    <s v="CA-2017-145807"/>
    <d v="2017-02-09T00:00:00"/>
    <d v="2017-02-13T00:00:00"/>
    <x v="1"/>
    <x v="641"/>
    <x v="641"/>
    <s v="Consumer"/>
    <s v="United States"/>
    <s v="Los Angeles"/>
    <s v="California"/>
    <n v="90032"/>
    <s v="West"/>
    <s v="OFF-ST-10001370"/>
    <s v="Office Supplies"/>
    <s v="Storage"/>
    <s v="Sensible Storage WireTech Storage Systems"/>
    <n v="354.9"/>
    <n v="5"/>
    <n v="0"/>
    <n v="0"/>
    <n v="17.745000000000001"/>
    <n v="-337.15499999999997"/>
    <n v="4"/>
    <n v="2017"/>
  </r>
  <r>
    <n v="7247"/>
    <s v="US-2014-127978"/>
    <d v="2014-03-03T00:00:00"/>
    <d v="2014-03-08T00:00:00"/>
    <x v="1"/>
    <x v="329"/>
    <x v="329"/>
    <s v="Corporate"/>
    <s v="United States"/>
    <s v="Columbus"/>
    <s v="Ohio"/>
    <n v="43229"/>
    <s v="East"/>
    <s v="OFF-LA-10000305"/>
    <s v="Office Supplies"/>
    <s v="Labels"/>
    <s v="Avery 495"/>
    <n v="15.12"/>
    <n v="3"/>
    <n v="0.2"/>
    <n v="-3.024"/>
    <n v="4.9139999999999997"/>
    <n v="-7.1820000000000004"/>
    <n v="5"/>
    <n v="2014"/>
  </r>
  <r>
    <n v="7248"/>
    <s v="US-2014-127978"/>
    <d v="2014-03-03T00:00:00"/>
    <d v="2014-03-08T00:00:00"/>
    <x v="1"/>
    <x v="329"/>
    <x v="329"/>
    <s v="Corporate"/>
    <s v="United States"/>
    <s v="Columbus"/>
    <s v="Ohio"/>
    <n v="43229"/>
    <s v="East"/>
    <s v="FUR-BO-10001972"/>
    <s v="Furniture"/>
    <s v="Bookcases"/>
    <s v="O'Sullivan 4-Shelf Bookcase in Odessa Pine"/>
    <n v="302.45"/>
    <n v="5"/>
    <n v="0.5"/>
    <n v="-151.22499999999999"/>
    <n v="-199.61699999999999"/>
    <n v="-350.84199999999998"/>
    <n v="5"/>
    <n v="2014"/>
  </r>
  <r>
    <n v="7249"/>
    <s v="US-2014-127978"/>
    <d v="2014-03-03T00:00:00"/>
    <d v="2014-03-08T00:00:00"/>
    <x v="1"/>
    <x v="329"/>
    <x v="329"/>
    <s v="Corporate"/>
    <s v="United States"/>
    <s v="Columbus"/>
    <s v="Ohio"/>
    <n v="43229"/>
    <s v="East"/>
    <s v="OFF-ST-10002486"/>
    <s v="Office Supplies"/>
    <s v="Storage"/>
    <s v="Eldon Shelf Savers Cubes and Bins"/>
    <n v="44.671999999999997"/>
    <n v="8"/>
    <n v="0.2"/>
    <n v="-8.9344000000000001"/>
    <n v="-10.0512"/>
    <n v="-45.788800000000002"/>
    <n v="5"/>
    <n v="2014"/>
  </r>
  <r>
    <n v="7250"/>
    <s v="CA-2015-158491"/>
    <d v="2015-06-04T00:00:00"/>
    <d v="2015-06-09T00:00:00"/>
    <x v="0"/>
    <x v="669"/>
    <x v="669"/>
    <s v="Consumer"/>
    <s v="United States"/>
    <s v="Los Angeles"/>
    <s v="California"/>
    <n v="90008"/>
    <s v="West"/>
    <s v="TEC-AC-10001874"/>
    <s v="Technology"/>
    <s v="Accessories"/>
    <s v="Logitech Wireless Anywhere Mouse MX for PC and Mac"/>
    <n v="119.98"/>
    <n v="2"/>
    <n v="0"/>
    <n v="0"/>
    <n v="35.994"/>
    <n v="-83.986000000000004"/>
    <n v="5"/>
    <n v="2015"/>
  </r>
  <r>
    <n v="7251"/>
    <s v="CA-2015-158491"/>
    <d v="2015-06-04T00:00:00"/>
    <d v="2015-06-09T00:00:00"/>
    <x v="0"/>
    <x v="669"/>
    <x v="669"/>
    <s v="Consumer"/>
    <s v="United States"/>
    <s v="Los Angeles"/>
    <s v="California"/>
    <n v="90008"/>
    <s v="West"/>
    <s v="TEC-AC-10003870"/>
    <s v="Technology"/>
    <s v="Accessories"/>
    <s v="Logitech Z-906 Speaker sys - home theater - 5.1-CH"/>
    <n v="989.97"/>
    <n v="3"/>
    <n v="0"/>
    <n v="0"/>
    <n v="395.988"/>
    <n v="-593.98199999999997"/>
    <n v="5"/>
    <n v="2015"/>
  </r>
  <r>
    <n v="7252"/>
    <s v="CA-2016-116764"/>
    <d v="2016-08-27T00:00:00"/>
    <d v="2016-09-02T00:00:00"/>
    <x v="1"/>
    <x v="605"/>
    <x v="605"/>
    <s v="Corporate"/>
    <s v="United States"/>
    <s v="Hollywood"/>
    <s v="Florida"/>
    <n v="33021"/>
    <s v="South"/>
    <s v="OFF-LA-10002473"/>
    <s v="Office Supplies"/>
    <s v="Labels"/>
    <s v="Avery 484"/>
    <n v="9.2159999999999993"/>
    <n v="4"/>
    <n v="0.2"/>
    <n v="-1.8431999999999999"/>
    <n v="3.3408000000000002"/>
    <n v="-4.032"/>
    <n v="6"/>
    <n v="2016"/>
  </r>
  <r>
    <n v="7253"/>
    <s v="CA-2016-152457"/>
    <d v="2016-09-12T00:00:00"/>
    <d v="2016-09-18T00:00:00"/>
    <x v="1"/>
    <x v="281"/>
    <x v="281"/>
    <s v="Corporate"/>
    <s v="United States"/>
    <s v="Roseville"/>
    <s v="Michigan"/>
    <n v="48066"/>
    <s v="Central"/>
    <s v="OFF-PA-10003790"/>
    <s v="Office Supplies"/>
    <s v="Paper"/>
    <s v="Xerox 1991"/>
    <n v="68.52"/>
    <n v="3"/>
    <n v="0"/>
    <n v="0"/>
    <n v="31.519200000000001"/>
    <n v="-37.000799999999998"/>
    <n v="6"/>
    <n v="2016"/>
  </r>
  <r>
    <n v="7254"/>
    <s v="CA-2016-152730"/>
    <d v="2016-05-30T00:00:00"/>
    <d v="2016-06-04T00:00:00"/>
    <x v="1"/>
    <x v="670"/>
    <x v="670"/>
    <s v="Home Office"/>
    <s v="United States"/>
    <s v="Superior"/>
    <s v="Wisconsin"/>
    <n v="54880"/>
    <s v="Central"/>
    <s v="OFF-AP-10002684"/>
    <s v="Office Supplies"/>
    <s v="Appliances"/>
    <s v="Acco 7-Outlet Masterpiece Power Center, Wihtout Fax/Phone Line Protection"/>
    <n v="364.74"/>
    <n v="3"/>
    <n v="0"/>
    <n v="0"/>
    <n v="109.422"/>
    <n v="-255.31800000000001"/>
    <n v="5"/>
    <n v="2016"/>
  </r>
  <r>
    <n v="7255"/>
    <s v="CA-2016-152730"/>
    <d v="2016-05-30T00:00:00"/>
    <d v="2016-06-04T00:00:00"/>
    <x v="1"/>
    <x v="670"/>
    <x v="670"/>
    <s v="Home Office"/>
    <s v="United States"/>
    <s v="Superior"/>
    <s v="Wisconsin"/>
    <n v="54880"/>
    <s v="Central"/>
    <s v="FUR-FU-10001037"/>
    <s v="Furniture"/>
    <s v="Furnishings"/>
    <s v="DAX Charcoal/Nickel-Tone Document Frame, 5 x 7"/>
    <n v="47.4"/>
    <n v="5"/>
    <n v="0"/>
    <n v="0"/>
    <n v="21.33"/>
    <n v="-26.07"/>
    <n v="5"/>
    <n v="2016"/>
  </r>
  <r>
    <n v="7256"/>
    <s v="CA-2016-152730"/>
    <d v="2016-05-30T00:00:00"/>
    <d v="2016-06-04T00:00:00"/>
    <x v="1"/>
    <x v="670"/>
    <x v="670"/>
    <s v="Home Office"/>
    <s v="United States"/>
    <s v="Superior"/>
    <s v="Wisconsin"/>
    <n v="54880"/>
    <s v="Central"/>
    <s v="OFF-ST-10000876"/>
    <s v="Office Supplies"/>
    <s v="Storage"/>
    <s v="Eldon Simplefile Box Office"/>
    <n v="49.76"/>
    <n v="4"/>
    <n v="0"/>
    <n v="0"/>
    <n v="13.9328"/>
    <n v="-35.827199999999998"/>
    <n v="5"/>
    <n v="2016"/>
  </r>
  <r>
    <n v="7257"/>
    <s v="CA-2016-152730"/>
    <d v="2016-05-30T00:00:00"/>
    <d v="2016-06-04T00:00:00"/>
    <x v="1"/>
    <x v="670"/>
    <x v="670"/>
    <s v="Home Office"/>
    <s v="United States"/>
    <s v="Superior"/>
    <s v="Wisconsin"/>
    <n v="54880"/>
    <s v="Central"/>
    <s v="OFF-AR-10003732"/>
    <s v="Office Supplies"/>
    <s v="Art"/>
    <s v="Newell 333"/>
    <n v="5.56"/>
    <n v="2"/>
    <n v="0"/>
    <n v="0"/>
    <n v="1.4456"/>
    <n v="-4.1143999999999998"/>
    <n v="5"/>
    <n v="2016"/>
  </r>
  <r>
    <n v="7258"/>
    <s v="CA-2016-152730"/>
    <d v="2016-05-30T00:00:00"/>
    <d v="2016-06-04T00:00:00"/>
    <x v="1"/>
    <x v="670"/>
    <x v="670"/>
    <s v="Home Office"/>
    <s v="United States"/>
    <s v="Superior"/>
    <s v="Wisconsin"/>
    <n v="54880"/>
    <s v="Central"/>
    <s v="OFF-PA-10000994"/>
    <s v="Office Supplies"/>
    <s v="Paper"/>
    <s v="Xerox 1915"/>
    <n v="629.1"/>
    <n v="6"/>
    <n v="0"/>
    <n v="0"/>
    <n v="301.96800000000002"/>
    <n v="-327.13200000000001"/>
    <n v="5"/>
    <n v="2016"/>
  </r>
  <r>
    <n v="7259"/>
    <s v="CA-2016-152730"/>
    <d v="2016-05-30T00:00:00"/>
    <d v="2016-06-04T00:00:00"/>
    <x v="1"/>
    <x v="670"/>
    <x v="670"/>
    <s v="Home Office"/>
    <s v="United States"/>
    <s v="Superior"/>
    <s v="Wisconsin"/>
    <n v="54880"/>
    <s v="Central"/>
    <s v="OFF-AR-10000940"/>
    <s v="Office Supplies"/>
    <s v="Art"/>
    <s v="Newell 343"/>
    <n v="14.7"/>
    <n v="5"/>
    <n v="0"/>
    <n v="0"/>
    <n v="3.9689999999999999"/>
    <n v="-10.731"/>
    <n v="5"/>
    <n v="2016"/>
  </r>
  <r>
    <n v="7260"/>
    <s v="CA-2016-152730"/>
    <d v="2016-05-30T00:00:00"/>
    <d v="2016-06-04T00:00:00"/>
    <x v="1"/>
    <x v="670"/>
    <x v="670"/>
    <s v="Home Office"/>
    <s v="United States"/>
    <s v="Superior"/>
    <s v="Wisconsin"/>
    <n v="54880"/>
    <s v="Central"/>
    <s v="OFF-PA-10004888"/>
    <s v="Office Supplies"/>
    <s v="Paper"/>
    <s v="Xerox 217"/>
    <n v="45.36"/>
    <n v="7"/>
    <n v="0"/>
    <n v="0"/>
    <n v="21.7728"/>
    <n v="-23.587199999999999"/>
    <n v="5"/>
    <n v="2016"/>
  </r>
  <r>
    <n v="7261"/>
    <s v="CA-2016-152730"/>
    <d v="2016-05-30T00:00:00"/>
    <d v="2016-06-04T00:00:00"/>
    <x v="1"/>
    <x v="670"/>
    <x v="670"/>
    <s v="Home Office"/>
    <s v="United States"/>
    <s v="Superior"/>
    <s v="Wisconsin"/>
    <n v="54880"/>
    <s v="Central"/>
    <s v="TEC-PH-10000441"/>
    <s v="Technology"/>
    <s v="Phones"/>
    <s v="VTech DS6151"/>
    <n v="125.99"/>
    <n v="1"/>
    <n v="0"/>
    <n v="0"/>
    <n v="35.277200000000001"/>
    <n v="-90.712799999999987"/>
    <n v="5"/>
    <n v="2016"/>
  </r>
  <r>
    <n v="7262"/>
    <s v="CA-2017-137001"/>
    <d v="2017-06-10T00:00:00"/>
    <d v="2017-06-13T00:00:00"/>
    <x v="0"/>
    <x v="433"/>
    <x v="433"/>
    <s v="Corporate"/>
    <s v="United States"/>
    <s v="Thousand Oaks"/>
    <s v="California"/>
    <n v="91360"/>
    <s v="West"/>
    <s v="OFF-AR-10001231"/>
    <s v="Office Supplies"/>
    <s v="Art"/>
    <s v="Sanford EarthWrite Recycled Pencils, Medium Soft, #2"/>
    <n v="14.7"/>
    <n v="7"/>
    <n v="0"/>
    <n v="0"/>
    <n v="4.1159999999999997"/>
    <n v="-10.584"/>
    <n v="3"/>
    <n v="2017"/>
  </r>
  <r>
    <n v="7263"/>
    <s v="CA-2017-156363"/>
    <d v="2017-10-22T00:00:00"/>
    <d v="2017-10-28T00:00:00"/>
    <x v="1"/>
    <x v="504"/>
    <x v="504"/>
    <s v="Corporate"/>
    <s v="United States"/>
    <s v="Philadelphia"/>
    <s v="Pennsylvania"/>
    <n v="19134"/>
    <s v="East"/>
    <s v="TEC-PH-10003988"/>
    <s v="Technology"/>
    <s v="Phones"/>
    <s v="LF Elite 3D Dazzle Designer Hard Case Cover, Lf Stylus Pen and Wiper For Apple Iphone 5c Mini Lite"/>
    <n v="32.700000000000003"/>
    <n v="5"/>
    <n v="0.4"/>
    <n v="-13.080000000000002"/>
    <n v="-6.54"/>
    <n v="-26.16"/>
    <n v="6"/>
    <n v="2017"/>
  </r>
  <r>
    <n v="7264"/>
    <s v="CA-2017-156363"/>
    <d v="2017-10-22T00:00:00"/>
    <d v="2017-10-28T00:00:00"/>
    <x v="1"/>
    <x v="504"/>
    <x v="504"/>
    <s v="Corporate"/>
    <s v="United States"/>
    <s v="Philadelphia"/>
    <s v="Pennsylvania"/>
    <n v="19134"/>
    <s v="East"/>
    <s v="OFF-EN-10003068"/>
    <s v="Office Supplies"/>
    <s v="Envelopes"/>
    <s v="#6 3/4 Gummed Flap White Envelopes"/>
    <n v="31.68"/>
    <n v="4"/>
    <n v="0.2"/>
    <n v="-6.3360000000000003"/>
    <n v="11.087999999999999"/>
    <n v="-14.256000000000002"/>
    <n v="6"/>
    <n v="2017"/>
  </r>
  <r>
    <n v="7265"/>
    <s v="CA-2017-122056"/>
    <d v="2017-06-13T00:00:00"/>
    <d v="2017-06-17T00:00:00"/>
    <x v="1"/>
    <x v="38"/>
    <x v="38"/>
    <s v="Consumer"/>
    <s v="United States"/>
    <s v="Springfield"/>
    <s v="Virginia"/>
    <n v="22153"/>
    <s v="South"/>
    <s v="OFF-AR-10004260"/>
    <s v="Office Supplies"/>
    <s v="Art"/>
    <s v="Boston 1799 Powerhouse Electric Pencil Sharpener"/>
    <n v="181.86"/>
    <n v="7"/>
    <n v="0"/>
    <n v="0"/>
    <n v="50.9208"/>
    <n v="-130.93920000000003"/>
    <n v="4"/>
    <n v="2017"/>
  </r>
  <r>
    <n v="7266"/>
    <s v="US-2014-143721"/>
    <d v="2014-11-23T00:00:00"/>
    <d v="2014-11-26T00:00:00"/>
    <x v="0"/>
    <x v="460"/>
    <x v="460"/>
    <s v="Corporate"/>
    <s v="United States"/>
    <s v="Houston"/>
    <s v="Texas"/>
    <n v="77095"/>
    <s v="Central"/>
    <s v="FUR-CH-10001973"/>
    <s v="Furniture"/>
    <s v="Chairs"/>
    <s v="Office Star Flex Back Scooter Chair with White Frame"/>
    <n v="155.37200000000001"/>
    <n v="2"/>
    <n v="0.3"/>
    <n v="-46.611600000000003"/>
    <n v="-35.513599999999997"/>
    <n v="-144.274"/>
    <n v="3"/>
    <n v="2014"/>
  </r>
  <r>
    <n v="7267"/>
    <s v="CA-2017-122987"/>
    <d v="2017-08-16T00:00:00"/>
    <d v="2017-08-16T00:00:00"/>
    <x v="3"/>
    <x v="695"/>
    <x v="695"/>
    <s v="Consumer"/>
    <s v="United States"/>
    <s v="Columbia"/>
    <s v="Tennessee"/>
    <n v="38401"/>
    <s v="South"/>
    <s v="OFF-BI-10002824"/>
    <s v="Office Supplies"/>
    <s v="Binders"/>
    <s v="Recycled Easel Ring Binders"/>
    <n v="13.428000000000001"/>
    <n v="3"/>
    <n v="0.7"/>
    <n v="-9.3995999999999995"/>
    <n v="-11.19"/>
    <n v="-15.218400000000001"/>
    <n v="0"/>
    <n v="2017"/>
  </r>
  <r>
    <n v="7268"/>
    <s v="CA-2017-122987"/>
    <d v="2017-08-16T00:00:00"/>
    <d v="2017-08-16T00:00:00"/>
    <x v="3"/>
    <x v="695"/>
    <x v="695"/>
    <s v="Consumer"/>
    <s v="United States"/>
    <s v="Columbia"/>
    <s v="Tennessee"/>
    <n v="38401"/>
    <s v="South"/>
    <s v="OFF-ST-10004950"/>
    <s v="Office Supplies"/>
    <s v="Storage"/>
    <s v="Acco Perma 3000 Stacking Storage Drawers"/>
    <n v="67.135999999999996"/>
    <n v="4"/>
    <n v="0.2"/>
    <n v="-13.427199999999999"/>
    <n v="-0.83919999999999995"/>
    <n v="-54.547999999999995"/>
    <n v="0"/>
    <n v="2017"/>
  </r>
  <r>
    <n v="7269"/>
    <s v="CA-2016-133368"/>
    <d v="2016-01-14T00:00:00"/>
    <d v="2016-01-20T00:00:00"/>
    <x v="1"/>
    <x v="165"/>
    <x v="165"/>
    <s v="Consumer"/>
    <s v="United States"/>
    <s v="Concord"/>
    <s v="North Carolina"/>
    <n v="28027"/>
    <s v="South"/>
    <s v="OFF-PA-10004039"/>
    <s v="Office Supplies"/>
    <s v="Paper"/>
    <s v="Xerox 1882"/>
    <n v="89.567999999999998"/>
    <n v="2"/>
    <n v="0.2"/>
    <n v="-17.913599999999999"/>
    <n v="32.468400000000003"/>
    <n v="-39.185999999999993"/>
    <n v="6"/>
    <n v="2016"/>
  </r>
  <r>
    <n v="7270"/>
    <s v="CA-2016-133368"/>
    <d v="2016-01-14T00:00:00"/>
    <d v="2016-01-20T00:00:00"/>
    <x v="1"/>
    <x v="165"/>
    <x v="165"/>
    <s v="Consumer"/>
    <s v="United States"/>
    <s v="Concord"/>
    <s v="North Carolina"/>
    <n v="28027"/>
    <s v="South"/>
    <s v="FUR-FU-10003374"/>
    <s v="Furniture"/>
    <s v="Furnishings"/>
    <s v="Electrix Fluorescent Magnifier Lamps &amp; Weighted Base"/>
    <n v="315.77600000000001"/>
    <n v="8"/>
    <n v="0.2"/>
    <n v="-63.155200000000008"/>
    <n v="31.5776"/>
    <n v="-221.04320000000001"/>
    <n v="6"/>
    <n v="2016"/>
  </r>
  <r>
    <n v="7271"/>
    <s v="CA-2016-123337"/>
    <d v="2016-09-16T00:00:00"/>
    <d v="2016-09-22T00:00:00"/>
    <x v="1"/>
    <x v="470"/>
    <x v="470"/>
    <s v="Corporate"/>
    <s v="United States"/>
    <s v="San Jose"/>
    <s v="California"/>
    <n v="95123"/>
    <s v="West"/>
    <s v="FUR-BO-10001918"/>
    <s v="Furniture"/>
    <s v="Bookcases"/>
    <s v="Sauder Forest Hills Library with Doors, Woodland Oak Finish"/>
    <n v="273.666"/>
    <n v="2"/>
    <n v="0.15"/>
    <n v="-41.049900000000001"/>
    <n v="-12.878399999999999"/>
    <n v="-245.49449999999999"/>
    <n v="6"/>
    <n v="2016"/>
  </r>
  <r>
    <n v="7272"/>
    <s v="CA-2016-123337"/>
    <d v="2016-09-16T00:00:00"/>
    <d v="2016-09-22T00:00:00"/>
    <x v="1"/>
    <x v="470"/>
    <x v="470"/>
    <s v="Corporate"/>
    <s v="United States"/>
    <s v="San Jose"/>
    <s v="California"/>
    <n v="95123"/>
    <s v="West"/>
    <s v="OFF-AP-10002287"/>
    <s v="Office Supplies"/>
    <s v="Appliances"/>
    <s v="Eureka Sanitaire  Multi-Pro Heavy-Duty Upright, Disposable Bags"/>
    <n v="17.48"/>
    <n v="4"/>
    <n v="0"/>
    <n v="0"/>
    <n v="4.5448000000000004"/>
    <n v="-12.9352"/>
    <n v="6"/>
    <n v="2016"/>
  </r>
  <r>
    <n v="7273"/>
    <s v="US-2016-150357"/>
    <d v="2016-10-10T00:00:00"/>
    <d v="2016-10-14T00:00:00"/>
    <x v="1"/>
    <x v="424"/>
    <x v="424"/>
    <s v="Corporate"/>
    <s v="United States"/>
    <s v="Greensboro"/>
    <s v="North Carolina"/>
    <n v="27405"/>
    <s v="South"/>
    <s v="OFF-SU-10004498"/>
    <s v="Office Supplies"/>
    <s v="Supplies"/>
    <s v="Martin-Yale Premier Letter Opener"/>
    <n v="20.608000000000001"/>
    <n v="2"/>
    <n v="0.2"/>
    <n v="-4.1215999999999999"/>
    <n v="-4.3792"/>
    <n v="-20.865600000000001"/>
    <n v="4"/>
    <n v="2016"/>
  </r>
  <r>
    <n v="7274"/>
    <s v="US-2016-150357"/>
    <d v="2016-10-10T00:00:00"/>
    <d v="2016-10-14T00:00:00"/>
    <x v="1"/>
    <x v="424"/>
    <x v="424"/>
    <s v="Corporate"/>
    <s v="United States"/>
    <s v="Greensboro"/>
    <s v="North Carolina"/>
    <n v="27405"/>
    <s v="South"/>
    <s v="OFF-BI-10002557"/>
    <s v="Office Supplies"/>
    <s v="Binders"/>
    <s v="Presstex Flexible Ring Binders"/>
    <n v="4.0949999999999998"/>
    <n v="3"/>
    <n v="0.7"/>
    <n v="-2.8664999999999998"/>
    <n v="-2.73"/>
    <n v="-3.9584999999999999"/>
    <n v="4"/>
    <n v="2016"/>
  </r>
  <r>
    <n v="7275"/>
    <s v="CA-2015-144519"/>
    <d v="2015-11-13T00:00:00"/>
    <d v="2015-11-17T00:00:00"/>
    <x v="1"/>
    <x v="585"/>
    <x v="585"/>
    <s v="Home Office"/>
    <s v="United States"/>
    <s v="Helena"/>
    <s v="Montana"/>
    <n v="59601"/>
    <s v="West"/>
    <s v="TEC-PH-10004908"/>
    <s v="Technology"/>
    <s v="Phones"/>
    <s v="Panasonic KX TS3282W Corded phone"/>
    <n v="339.96"/>
    <n v="5"/>
    <n v="0.2"/>
    <n v="-67.992000000000004"/>
    <n v="42.494999999999997"/>
    <n v="-229.47299999999996"/>
    <n v="4"/>
    <n v="2015"/>
  </r>
  <r>
    <n v="7276"/>
    <s v="CA-2015-144519"/>
    <d v="2015-11-13T00:00:00"/>
    <d v="2015-11-17T00:00:00"/>
    <x v="1"/>
    <x v="585"/>
    <x v="585"/>
    <s v="Home Office"/>
    <s v="United States"/>
    <s v="Helena"/>
    <s v="Montana"/>
    <n v="59601"/>
    <s v="West"/>
    <s v="FUR-FU-10000794"/>
    <s v="Furniture"/>
    <s v="Furnishings"/>
    <s v="Eldon Stackable Tray, Side-Load, Legal, Smoke"/>
    <n v="63.98"/>
    <n v="7"/>
    <n v="0"/>
    <n v="0"/>
    <n v="21.7532"/>
    <n v="-42.226799999999997"/>
    <n v="4"/>
    <n v="2015"/>
  </r>
  <r>
    <n v="7277"/>
    <s v="CA-2014-120670"/>
    <d v="2014-11-02T00:00:00"/>
    <d v="2014-11-06T00:00:00"/>
    <x v="1"/>
    <x v="451"/>
    <x v="451"/>
    <s v="Home Office"/>
    <s v="United States"/>
    <s v="Fort Lauderdale"/>
    <s v="Florida"/>
    <n v="33311"/>
    <s v="South"/>
    <s v="TEC-AC-10004171"/>
    <s v="Technology"/>
    <s v="Accessories"/>
    <s v="Razer Kraken 7.1 Surround Sound Over Ear USB Gaming Headset"/>
    <n v="799.92"/>
    <n v="10"/>
    <n v="0.2"/>
    <n v="-159.98400000000001"/>
    <n v="239.976"/>
    <n v="-399.95999999999992"/>
    <n v="4"/>
    <n v="2014"/>
  </r>
  <r>
    <n v="7278"/>
    <s v="CA-2016-157217"/>
    <d v="2016-07-19T00:00:00"/>
    <d v="2016-07-21T00:00:00"/>
    <x v="2"/>
    <x v="426"/>
    <x v="426"/>
    <s v="Home Office"/>
    <s v="United States"/>
    <s v="San Francisco"/>
    <s v="California"/>
    <n v="94110"/>
    <s v="West"/>
    <s v="TEC-PH-10002070"/>
    <s v="Technology"/>
    <s v="Phones"/>
    <s v="Griffin GC36547 PowerJolt SE Lightning Charger"/>
    <n v="35.984000000000002"/>
    <n v="2"/>
    <n v="0.2"/>
    <n v="-7.1968000000000005"/>
    <n v="4.4980000000000002"/>
    <n v="-24.289200000000001"/>
    <n v="2"/>
    <n v="2016"/>
  </r>
  <r>
    <n v="7279"/>
    <s v="CA-2016-157217"/>
    <d v="2016-07-19T00:00:00"/>
    <d v="2016-07-21T00:00:00"/>
    <x v="2"/>
    <x v="426"/>
    <x v="426"/>
    <s v="Home Office"/>
    <s v="United States"/>
    <s v="San Francisco"/>
    <s v="California"/>
    <n v="94110"/>
    <s v="West"/>
    <s v="TEC-AC-10003095"/>
    <s v="Technology"/>
    <s v="Accessories"/>
    <s v="Logitech G35 7.1-Channel Surround Sound Headset"/>
    <n v="389.97"/>
    <n v="3"/>
    <n v="0"/>
    <n v="0"/>
    <n v="132.5898"/>
    <n v="-257.38020000000006"/>
    <n v="2"/>
    <n v="2016"/>
  </r>
  <r>
    <n v="7280"/>
    <s v="CA-2016-108224"/>
    <d v="2016-05-14T00:00:00"/>
    <d v="2016-05-14T00:00:00"/>
    <x v="3"/>
    <x v="260"/>
    <x v="260"/>
    <s v="Corporate"/>
    <s v="United States"/>
    <s v="Yuma"/>
    <s v="Arizona"/>
    <n v="85364"/>
    <s v="West"/>
    <s v="TEC-AC-10003832"/>
    <s v="Technology"/>
    <s v="Accessories"/>
    <s v="Imation 16GB Mini TravelDrive USB 2.0 Flash Drive"/>
    <n v="185.52799999999999"/>
    <n v="7"/>
    <n v="0.2"/>
    <n v="-37.105600000000003"/>
    <n v="48.701099999999997"/>
    <n v="-99.721299999999985"/>
    <n v="0"/>
    <n v="2016"/>
  </r>
  <r>
    <n v="7281"/>
    <s v="CA-2015-162782"/>
    <d v="2015-02-21T00:00:00"/>
    <d v="2015-02-27T00:00:00"/>
    <x v="1"/>
    <x v="617"/>
    <x v="617"/>
    <s v="Consumer"/>
    <s v="United States"/>
    <s v="Columbia"/>
    <s v="Maryland"/>
    <n v="21044"/>
    <s v="East"/>
    <s v="OFF-BI-10003527"/>
    <s v="Office Supplies"/>
    <s v="Binders"/>
    <s v="Fellowes PB500 Electric Punch Plastic Comb Binding Machine with Manual Bind"/>
    <n v="2541.98"/>
    <n v="2"/>
    <n v="0"/>
    <n v="0"/>
    <n v="1270.99"/>
    <n v="-1270.99"/>
    <n v="6"/>
    <n v="2015"/>
  </r>
  <r>
    <n v="7282"/>
    <s v="CA-2017-159282"/>
    <d v="2017-10-16T00:00:00"/>
    <d v="2017-10-21T00:00:00"/>
    <x v="1"/>
    <x v="689"/>
    <x v="689"/>
    <s v="Home Office"/>
    <s v="United States"/>
    <s v="Yuma"/>
    <s v="Arizona"/>
    <n v="85364"/>
    <s v="West"/>
    <s v="TEC-MA-10001148"/>
    <s v="Technology"/>
    <s v="Machines"/>
    <s v="Swingline SM12-08 MicroCut Jam Free Shredder"/>
    <n v="599.98500000000001"/>
    <n v="5"/>
    <n v="0.7"/>
    <n v="-419.98949999999996"/>
    <n v="-479.988"/>
    <n v="-659.98350000000005"/>
    <n v="5"/>
    <n v="2017"/>
  </r>
  <r>
    <n v="7283"/>
    <s v="CA-2017-155936"/>
    <d v="2017-06-22T00:00:00"/>
    <d v="2017-06-29T00:00:00"/>
    <x v="1"/>
    <x v="300"/>
    <x v="300"/>
    <s v="Consumer"/>
    <s v="United States"/>
    <s v="Chicago"/>
    <s v="Illinois"/>
    <n v="60653"/>
    <s v="Central"/>
    <s v="OFF-BI-10002432"/>
    <s v="Office Supplies"/>
    <s v="Binders"/>
    <s v="Wilson Jones Standard D-Ring Binders"/>
    <n v="3.036"/>
    <n v="3"/>
    <n v="0.8"/>
    <n v="-2.4288000000000003"/>
    <n v="-5.0094000000000003"/>
    <n v="-5.6166"/>
    <n v="7"/>
    <n v="2017"/>
  </r>
  <r>
    <n v="7284"/>
    <s v="CA-2017-169439"/>
    <d v="2017-09-09T00:00:00"/>
    <d v="2017-09-13T00:00:00"/>
    <x v="1"/>
    <x v="95"/>
    <x v="95"/>
    <s v="Consumer"/>
    <s v="United States"/>
    <s v="Cleveland"/>
    <s v="Ohio"/>
    <n v="44105"/>
    <s v="East"/>
    <s v="OFF-AR-10001374"/>
    <s v="Office Supplies"/>
    <s v="Art"/>
    <s v="BIC Brite Liner Highlighters, Chisel Tip"/>
    <n v="25.92"/>
    <n v="5"/>
    <n v="0.2"/>
    <n v="-5.1840000000000011"/>
    <n v="3.8879999999999999"/>
    <n v="-16.847999999999999"/>
    <n v="4"/>
    <n v="2017"/>
  </r>
  <r>
    <n v="7285"/>
    <s v="CA-2017-169439"/>
    <d v="2017-09-09T00:00:00"/>
    <d v="2017-09-13T00:00:00"/>
    <x v="1"/>
    <x v="95"/>
    <x v="95"/>
    <s v="Consumer"/>
    <s v="United States"/>
    <s v="Cleveland"/>
    <s v="Ohio"/>
    <n v="44105"/>
    <s v="East"/>
    <s v="FUR-FU-10000723"/>
    <s v="Furniture"/>
    <s v="Furnishings"/>
    <s v="Deflect-o EconoMat Studded, No Bevel Mat for Low Pile Carpeting"/>
    <n v="66.111999999999995"/>
    <n v="2"/>
    <n v="0.2"/>
    <n v="-13.2224"/>
    <n v="-9.0904000000000007"/>
    <n v="-61.98"/>
    <n v="4"/>
    <n v="2017"/>
  </r>
  <r>
    <n v="7286"/>
    <s v="CA-2017-151183"/>
    <d v="2017-10-14T00:00:00"/>
    <d v="2017-10-19T00:00:00"/>
    <x v="1"/>
    <x v="318"/>
    <x v="318"/>
    <s v="Consumer"/>
    <s v="United States"/>
    <s v="San Francisco"/>
    <s v="California"/>
    <n v="94110"/>
    <s v="West"/>
    <s v="TEC-AC-10003614"/>
    <s v="Technology"/>
    <s v="Accessories"/>
    <s v="Verbatim 25 GB 6x Blu-ray Single Layer Recordable Disc, 10/Pack"/>
    <n v="46.36"/>
    <n v="4"/>
    <n v="0"/>
    <n v="0"/>
    <n v="15.2988"/>
    <n v="-31.061199999999999"/>
    <n v="5"/>
    <n v="2017"/>
  </r>
  <r>
    <n v="7287"/>
    <s v="CA-2016-149965"/>
    <d v="2016-06-20T00:00:00"/>
    <d v="2016-06-25T00:00:00"/>
    <x v="1"/>
    <x v="740"/>
    <x v="740"/>
    <s v="Corporate"/>
    <s v="United States"/>
    <s v="Oklahoma City"/>
    <s v="Oklahoma"/>
    <n v="73120"/>
    <s v="Central"/>
    <s v="TEC-AC-10004877"/>
    <s v="Technology"/>
    <s v="Accessories"/>
    <s v="Imation 30456 USB Flash Drive 8GB"/>
    <n v="6.9"/>
    <n v="1"/>
    <n v="0"/>
    <n v="0"/>
    <n v="0.55200000000000005"/>
    <n v="-6.3480000000000008"/>
    <n v="5"/>
    <n v="2016"/>
  </r>
  <r>
    <n v="7288"/>
    <s v="CA-2016-149965"/>
    <d v="2016-06-20T00:00:00"/>
    <d v="2016-06-25T00:00:00"/>
    <x v="1"/>
    <x v="740"/>
    <x v="740"/>
    <s v="Corporate"/>
    <s v="United States"/>
    <s v="Oklahoma City"/>
    <s v="Oklahoma"/>
    <n v="73120"/>
    <s v="Central"/>
    <s v="FUR-FU-10004270"/>
    <s v="Furniture"/>
    <s v="Furnishings"/>
    <s v="Executive Impressions 13&quot; Clairmont Wall Clock"/>
    <n v="57.69"/>
    <n v="3"/>
    <n v="0"/>
    <n v="0"/>
    <n v="23.652899999999999"/>
    <n v="-34.037099999999995"/>
    <n v="5"/>
    <n v="2016"/>
  </r>
  <r>
    <n v="7289"/>
    <s v="CA-2014-158281"/>
    <d v="2014-09-02T00:00:00"/>
    <d v="2014-09-07T00:00:00"/>
    <x v="1"/>
    <x v="132"/>
    <x v="132"/>
    <s v="Corporate"/>
    <s v="United States"/>
    <s v="Houston"/>
    <s v="Texas"/>
    <n v="77095"/>
    <s v="Central"/>
    <s v="TEC-MA-10002210"/>
    <s v="Technology"/>
    <s v="Machines"/>
    <s v="Epson TM-T88V Direct Thermal Printer - Monochrome - Desktop"/>
    <n v="559.71"/>
    <n v="3"/>
    <n v="0.4"/>
    <n v="-223.88400000000001"/>
    <n v="-121.2705"/>
    <n v="-457.09649999999999"/>
    <n v="5"/>
    <n v="2014"/>
  </r>
  <r>
    <n v="7290"/>
    <s v="CA-2016-153661"/>
    <d v="2016-01-30T00:00:00"/>
    <d v="2016-01-31T00:00:00"/>
    <x v="2"/>
    <x v="56"/>
    <x v="56"/>
    <s v="Consumer"/>
    <s v="United States"/>
    <s v="San Francisco"/>
    <s v="California"/>
    <n v="94122"/>
    <s v="West"/>
    <s v="OFF-ST-10000675"/>
    <s v="Office Supplies"/>
    <s v="Storage"/>
    <s v="File Shuttle II and Handi-File, Black"/>
    <n v="305.01"/>
    <n v="9"/>
    <n v="0"/>
    <n v="0"/>
    <n v="76.252499999999998"/>
    <n v="-228.75749999999999"/>
    <n v="1"/>
    <n v="2016"/>
  </r>
  <r>
    <n v="7291"/>
    <s v="CA-2016-153661"/>
    <d v="2016-01-30T00:00:00"/>
    <d v="2016-01-31T00:00:00"/>
    <x v="2"/>
    <x v="56"/>
    <x v="56"/>
    <s v="Consumer"/>
    <s v="United States"/>
    <s v="San Francisco"/>
    <s v="California"/>
    <n v="94122"/>
    <s v="West"/>
    <s v="OFF-BI-10004781"/>
    <s v="Office Supplies"/>
    <s v="Binders"/>
    <s v="GBC Wire Binding Strips"/>
    <n v="50.783999999999999"/>
    <n v="2"/>
    <n v="0.2"/>
    <n v="-10.1568"/>
    <n v="17.7744"/>
    <n v="-22.852800000000002"/>
    <n v="1"/>
    <n v="2016"/>
  </r>
  <r>
    <n v="7292"/>
    <s v="CA-2016-153661"/>
    <d v="2016-01-30T00:00:00"/>
    <d v="2016-01-31T00:00:00"/>
    <x v="2"/>
    <x v="56"/>
    <x v="56"/>
    <s v="Consumer"/>
    <s v="United States"/>
    <s v="San Francisco"/>
    <s v="California"/>
    <n v="94122"/>
    <s v="West"/>
    <s v="OFF-LA-10004689"/>
    <s v="Office Supplies"/>
    <s v="Labels"/>
    <s v="Avery 512"/>
    <n v="26.01"/>
    <n v="9"/>
    <n v="0"/>
    <n v="0"/>
    <n v="12.2247"/>
    <n v="-13.785300000000001"/>
    <n v="1"/>
    <n v="2016"/>
  </r>
  <r>
    <n v="7293"/>
    <s v="CA-2017-109183"/>
    <d v="2017-12-04T00:00:00"/>
    <d v="2017-12-09T00:00:00"/>
    <x v="1"/>
    <x v="235"/>
    <x v="235"/>
    <s v="Consumer"/>
    <s v="United States"/>
    <s v="Nashville"/>
    <s v="Tennessee"/>
    <n v="37211"/>
    <s v="South"/>
    <s v="TEC-MA-10001856"/>
    <s v="Technology"/>
    <s v="Machines"/>
    <s v="Okidata C610n Printer"/>
    <n v="649"/>
    <n v="2"/>
    <n v="0.5"/>
    <n v="-324.5"/>
    <n v="-272.58"/>
    <n v="-597.07999999999993"/>
    <n v="5"/>
    <n v="2017"/>
  </r>
  <r>
    <n v="7294"/>
    <s v="CA-2016-113656"/>
    <d v="2016-01-23T00:00:00"/>
    <d v="2016-01-29T00:00:00"/>
    <x v="1"/>
    <x v="558"/>
    <x v="558"/>
    <s v="Consumer"/>
    <s v="United States"/>
    <s v="Los Angeles"/>
    <s v="California"/>
    <n v="90036"/>
    <s v="West"/>
    <s v="FUR-FU-10000719"/>
    <s v="Furniture"/>
    <s v="Furnishings"/>
    <s v="DAX Cubicle Frames, 8-1/2 x 11"/>
    <n v="59.99"/>
    <n v="7"/>
    <n v="0"/>
    <n v="0"/>
    <n v="21.596399999999999"/>
    <n v="-38.393600000000006"/>
    <n v="6"/>
    <n v="2016"/>
  </r>
  <r>
    <n v="7295"/>
    <s v="CA-2015-148964"/>
    <d v="2015-05-26T00:00:00"/>
    <d v="2015-05-31T00:00:00"/>
    <x v="1"/>
    <x v="76"/>
    <x v="76"/>
    <s v="Consumer"/>
    <s v="United States"/>
    <s v="Bellevue"/>
    <s v="Washington"/>
    <n v="98006"/>
    <s v="West"/>
    <s v="FUR-FU-10003849"/>
    <s v="Furniture"/>
    <s v="Furnishings"/>
    <s v="DAX Metal Frame, Desktop, Stepped-Edge"/>
    <n v="20.239999999999998"/>
    <n v="1"/>
    <n v="0"/>
    <n v="0"/>
    <n v="7.8936000000000002"/>
    <n v="-12.346399999999999"/>
    <n v="5"/>
    <n v="2015"/>
  </r>
  <r>
    <n v="7296"/>
    <s v="CA-2014-111899"/>
    <d v="2014-05-04T00:00:00"/>
    <d v="2014-05-05T00:00:00"/>
    <x v="2"/>
    <x v="396"/>
    <x v="396"/>
    <s v="Consumer"/>
    <s v="United States"/>
    <s v="Houston"/>
    <s v="Texas"/>
    <n v="77036"/>
    <s v="Central"/>
    <s v="OFF-AR-10001725"/>
    <s v="Office Supplies"/>
    <s v="Art"/>
    <s v="Boston Home &amp; Office Model 2000 Electric Pencil Sharpeners"/>
    <n v="37.840000000000003"/>
    <n v="2"/>
    <n v="0.2"/>
    <n v="-7.5680000000000014"/>
    <n v="2.8380000000000001"/>
    <n v="-27.434000000000001"/>
    <n v="1"/>
    <n v="2014"/>
  </r>
  <r>
    <n v="7297"/>
    <s v="CA-2014-111899"/>
    <d v="2014-05-04T00:00:00"/>
    <d v="2014-05-05T00:00:00"/>
    <x v="2"/>
    <x v="396"/>
    <x v="396"/>
    <s v="Consumer"/>
    <s v="United States"/>
    <s v="Houston"/>
    <s v="Texas"/>
    <n v="77036"/>
    <s v="Central"/>
    <s v="OFF-FA-10000840"/>
    <s v="Office Supplies"/>
    <s v="Fasteners"/>
    <s v="OIC Thumb-Tacks"/>
    <n v="5.4720000000000004"/>
    <n v="6"/>
    <n v="0.2"/>
    <n v="-1.0944"/>
    <n v="1.8468"/>
    <n v="-2.5308000000000002"/>
    <n v="1"/>
    <n v="2014"/>
  </r>
  <r>
    <n v="7298"/>
    <s v="CA-2015-101126"/>
    <d v="2015-02-10T00:00:00"/>
    <d v="2015-02-14T00:00:00"/>
    <x v="0"/>
    <x v="240"/>
    <x v="240"/>
    <s v="Corporate"/>
    <s v="United States"/>
    <s v="Philadelphia"/>
    <s v="Pennsylvania"/>
    <n v="19143"/>
    <s v="East"/>
    <s v="OFF-ST-10000943"/>
    <s v="Office Supplies"/>
    <s v="Storage"/>
    <s v="Eldon ProFile File 'N Store Portable File Tub Letter/Legal Size Black"/>
    <n v="77.239999999999995"/>
    <n v="5"/>
    <n v="0.2"/>
    <n v="-15.448"/>
    <n v="7.7240000000000002"/>
    <n v="-54.067999999999998"/>
    <n v="4"/>
    <n v="2015"/>
  </r>
  <r>
    <n v="7299"/>
    <s v="CA-2014-163468"/>
    <d v="2014-11-18T00:00:00"/>
    <d v="2014-11-21T00:00:00"/>
    <x v="2"/>
    <x v="300"/>
    <x v="300"/>
    <s v="Consumer"/>
    <s v="United States"/>
    <s v="Des Plaines"/>
    <s v="Illinois"/>
    <n v="60016"/>
    <s v="Central"/>
    <s v="FUR-TA-10002533"/>
    <s v="Furniture"/>
    <s v="Tables"/>
    <s v="BPI Conference Tables"/>
    <n v="292.10000000000002"/>
    <n v="4"/>
    <n v="0.5"/>
    <n v="-146.05000000000001"/>
    <n v="-175.26"/>
    <n v="-321.31"/>
    <n v="3"/>
    <n v="2014"/>
  </r>
  <r>
    <n v="7300"/>
    <s v="CA-2014-163468"/>
    <d v="2014-11-18T00:00:00"/>
    <d v="2014-11-21T00:00:00"/>
    <x v="2"/>
    <x v="300"/>
    <x v="300"/>
    <s v="Consumer"/>
    <s v="United States"/>
    <s v="Des Plaines"/>
    <s v="Illinois"/>
    <n v="60016"/>
    <s v="Central"/>
    <s v="FUR-FU-10001546"/>
    <s v="Furniture"/>
    <s v="Furnishings"/>
    <s v="Dana Swing-Arm Lamps"/>
    <n v="8.5440000000000005"/>
    <n v="2"/>
    <n v="0.6"/>
    <n v="-5.1264000000000003"/>
    <n v="-7.476"/>
    <n v="-10.893599999999999"/>
    <n v="3"/>
    <n v="2014"/>
  </r>
  <r>
    <n v="7301"/>
    <s v="CA-2014-163468"/>
    <d v="2014-11-18T00:00:00"/>
    <d v="2014-11-21T00:00:00"/>
    <x v="2"/>
    <x v="300"/>
    <x v="300"/>
    <s v="Consumer"/>
    <s v="United States"/>
    <s v="Des Plaines"/>
    <s v="Illinois"/>
    <n v="60016"/>
    <s v="Central"/>
    <s v="FUR-BO-10003546"/>
    <s v="Furniture"/>
    <s v="Bookcases"/>
    <s v="Hon 4-Shelf Metal Bookcases"/>
    <n v="424.11599999999999"/>
    <n v="6"/>
    <n v="0.3"/>
    <n v="-127.23479999999999"/>
    <n v="-30.294"/>
    <n v="-327.17519999999996"/>
    <n v="3"/>
    <n v="2014"/>
  </r>
  <r>
    <n v="7302"/>
    <s v="CA-2014-163468"/>
    <d v="2014-11-18T00:00:00"/>
    <d v="2014-11-21T00:00:00"/>
    <x v="2"/>
    <x v="300"/>
    <x v="300"/>
    <s v="Consumer"/>
    <s v="United States"/>
    <s v="Des Plaines"/>
    <s v="Illinois"/>
    <n v="60016"/>
    <s v="Central"/>
    <s v="OFF-BI-10004728"/>
    <s v="Office Supplies"/>
    <s v="Binders"/>
    <s v="Wilson Jones Turn Tabs Binder Tool for Ring Binders"/>
    <n v="2.8919999999999999"/>
    <n v="3"/>
    <n v="0.8"/>
    <n v="-2.3136000000000001"/>
    <n v="-4.9164000000000003"/>
    <n v="-5.4947999999999997"/>
    <n v="3"/>
    <n v="2014"/>
  </r>
  <r>
    <n v="7303"/>
    <s v="CA-2014-163468"/>
    <d v="2014-11-18T00:00:00"/>
    <d v="2014-11-21T00:00:00"/>
    <x v="2"/>
    <x v="300"/>
    <x v="300"/>
    <s v="Consumer"/>
    <s v="United States"/>
    <s v="Des Plaines"/>
    <s v="Illinois"/>
    <n v="60016"/>
    <s v="Central"/>
    <s v="OFF-ST-10000025"/>
    <s v="Office Supplies"/>
    <s v="Storage"/>
    <s v="Fellowes Stor/Drawer Steel Plus Storage Drawers"/>
    <n v="381.72"/>
    <n v="5"/>
    <n v="0.2"/>
    <n v="-76.344000000000008"/>
    <n v="-66.801000000000002"/>
    <n v="-372.17700000000002"/>
    <n v="3"/>
    <n v="2014"/>
  </r>
  <r>
    <n v="7304"/>
    <s v="US-2017-117450"/>
    <d v="2017-09-04T00:00:00"/>
    <d v="2017-09-08T00:00:00"/>
    <x v="1"/>
    <x v="770"/>
    <x v="770"/>
    <s v="Consumer"/>
    <s v="United States"/>
    <s v="Boynton Beach"/>
    <s v="Florida"/>
    <n v="33437"/>
    <s v="South"/>
    <s v="FUR-CH-10003817"/>
    <s v="Furniture"/>
    <s v="Chairs"/>
    <s v="Global Value Steno Chair, Gray"/>
    <n v="97.183999999999997"/>
    <n v="2"/>
    <n v="0.2"/>
    <n v="-19.436800000000002"/>
    <n v="6.0739999999999998"/>
    <n v="-71.673199999999994"/>
    <n v="4"/>
    <n v="2017"/>
  </r>
  <r>
    <n v="7305"/>
    <s v="US-2017-117450"/>
    <d v="2017-09-04T00:00:00"/>
    <d v="2017-09-08T00:00:00"/>
    <x v="1"/>
    <x v="770"/>
    <x v="770"/>
    <s v="Consumer"/>
    <s v="United States"/>
    <s v="Boynton Beach"/>
    <s v="Florida"/>
    <n v="33437"/>
    <s v="South"/>
    <s v="OFF-PA-10000289"/>
    <s v="Office Supplies"/>
    <s v="Paper"/>
    <s v="Xerox 213"/>
    <n v="10.368"/>
    <n v="2"/>
    <n v="0.2"/>
    <n v="-2.0736000000000003"/>
    <n v="3.6288"/>
    <n v="-4.6655999999999995"/>
    <n v="4"/>
    <n v="2017"/>
  </r>
  <r>
    <n v="7306"/>
    <s v="CA-2014-137274"/>
    <d v="2014-03-29T00:00:00"/>
    <d v="2014-04-02T00:00:00"/>
    <x v="1"/>
    <x v="207"/>
    <x v="207"/>
    <s v="Consumer"/>
    <s v="United States"/>
    <s v="Plano"/>
    <s v="Texas"/>
    <n v="75023"/>
    <s v="Central"/>
    <s v="FUR-TA-10001889"/>
    <s v="Furniture"/>
    <s v="Tables"/>
    <s v="Bush Advantage Collection Racetrack Conference Table"/>
    <n v="890.84100000000001"/>
    <n v="3"/>
    <n v="0.3"/>
    <n v="-267.25229999999999"/>
    <n v="-152.71559999999999"/>
    <n v="-776.30430000000001"/>
    <n v="4"/>
    <n v="2014"/>
  </r>
  <r>
    <n v="7307"/>
    <s v="CA-2016-144092"/>
    <d v="2016-11-05T00:00:00"/>
    <d v="2016-11-07T00:00:00"/>
    <x v="0"/>
    <x v="109"/>
    <x v="109"/>
    <s v="Consumer"/>
    <s v="United States"/>
    <s v="San Jose"/>
    <s v="California"/>
    <n v="95123"/>
    <s v="West"/>
    <s v="TEC-AC-10002305"/>
    <s v="Technology"/>
    <s v="Accessories"/>
    <s v="KeyTronic E03601U1 - Keyboard - Beige"/>
    <n v="72"/>
    <n v="4"/>
    <n v="0"/>
    <n v="0"/>
    <n v="12.96"/>
    <n v="-59.04"/>
    <n v="2"/>
    <n v="2016"/>
  </r>
  <r>
    <n v="7308"/>
    <s v="CA-2016-144092"/>
    <d v="2016-11-05T00:00:00"/>
    <d v="2016-11-07T00:00:00"/>
    <x v="0"/>
    <x v="109"/>
    <x v="109"/>
    <s v="Consumer"/>
    <s v="United States"/>
    <s v="San Jose"/>
    <s v="California"/>
    <n v="95123"/>
    <s v="West"/>
    <s v="FUR-CH-10004875"/>
    <s v="Furniture"/>
    <s v="Chairs"/>
    <s v="Harbour Creations 67200 Series Stacking Chairs"/>
    <n v="113.88800000000001"/>
    <n v="2"/>
    <n v="0.2"/>
    <n v="-22.777600000000003"/>
    <n v="9.9651999999999994"/>
    <n v="-81.145200000000003"/>
    <n v="2"/>
    <n v="2016"/>
  </r>
  <r>
    <n v="7309"/>
    <s v="CA-2016-144092"/>
    <d v="2016-11-05T00:00:00"/>
    <d v="2016-11-07T00:00:00"/>
    <x v="0"/>
    <x v="109"/>
    <x v="109"/>
    <s v="Consumer"/>
    <s v="United States"/>
    <s v="San Jose"/>
    <s v="California"/>
    <n v="95123"/>
    <s v="West"/>
    <s v="OFF-EN-10001434"/>
    <s v="Office Supplies"/>
    <s v="Envelopes"/>
    <s v="Strathmore #10 Envelopes, Ultimate White"/>
    <n v="158.13"/>
    <n v="3"/>
    <n v="0"/>
    <n v="0"/>
    <n v="77.483699999999999"/>
    <n v="-80.646299999999997"/>
    <n v="2"/>
    <n v="2016"/>
  </r>
  <r>
    <n v="7310"/>
    <s v="CA-2017-112172"/>
    <d v="2017-06-10T00:00:00"/>
    <d v="2017-06-14T00:00:00"/>
    <x v="0"/>
    <x v="152"/>
    <x v="152"/>
    <s v="Corporate"/>
    <s v="United States"/>
    <s v="New York City"/>
    <s v="New York"/>
    <n v="10024"/>
    <s v="East"/>
    <s v="OFF-FA-10004395"/>
    <s v="Office Supplies"/>
    <s v="Fasteners"/>
    <s v="Plymouth Boxed Rubber Bands by Plymouth"/>
    <n v="14.13"/>
    <n v="3"/>
    <n v="0"/>
    <n v="0"/>
    <n v="0.70650000000000002"/>
    <n v="-13.423500000000001"/>
    <n v="4"/>
    <n v="2017"/>
  </r>
  <r>
    <n v="7311"/>
    <s v="CA-2015-121699"/>
    <d v="2015-08-10T00:00:00"/>
    <d v="2015-08-14T00:00:00"/>
    <x v="1"/>
    <x v="217"/>
    <x v="217"/>
    <s v="Consumer"/>
    <s v="United States"/>
    <s v="Detroit"/>
    <s v="Michigan"/>
    <n v="48227"/>
    <s v="Central"/>
    <s v="OFF-BI-10004632"/>
    <s v="Office Supplies"/>
    <s v="Binders"/>
    <s v="GBC Binding covers"/>
    <n v="64.75"/>
    <n v="5"/>
    <n v="0"/>
    <n v="0"/>
    <n v="29.137499999999999"/>
    <n v="-35.612499999999997"/>
    <n v="4"/>
    <n v="2015"/>
  </r>
  <r>
    <n v="7312"/>
    <s v="CA-2015-162761"/>
    <d v="2015-10-09T00:00:00"/>
    <d v="2015-10-13T00:00:00"/>
    <x v="1"/>
    <x v="623"/>
    <x v="623"/>
    <s v="Consumer"/>
    <s v="United States"/>
    <s v="Miami"/>
    <s v="Florida"/>
    <n v="33178"/>
    <s v="South"/>
    <s v="OFF-BI-10000145"/>
    <s v="Office Supplies"/>
    <s v="Binders"/>
    <s v="Zipper Ring Binder Pockets"/>
    <n v="1.8720000000000001"/>
    <n v="2"/>
    <n v="0.7"/>
    <n v="-1.3104"/>
    <n v="-1.3104"/>
    <n v="-1.8720000000000001"/>
    <n v="4"/>
    <n v="2015"/>
  </r>
  <r>
    <n v="7313"/>
    <s v="CA-2015-162761"/>
    <d v="2015-10-09T00:00:00"/>
    <d v="2015-10-13T00:00:00"/>
    <x v="1"/>
    <x v="623"/>
    <x v="623"/>
    <s v="Consumer"/>
    <s v="United States"/>
    <s v="Miami"/>
    <s v="Florida"/>
    <n v="33178"/>
    <s v="South"/>
    <s v="OFF-BI-10002498"/>
    <s v="Office Supplies"/>
    <s v="Binders"/>
    <s v="Clear Mylar Reinforcing Strips"/>
    <n v="11.214"/>
    <n v="2"/>
    <n v="0.7"/>
    <n v="-7.8498000000000001"/>
    <n v="-8.5974000000000004"/>
    <n v="-11.961600000000001"/>
    <n v="4"/>
    <n v="2015"/>
  </r>
  <r>
    <n v="7314"/>
    <s v="CA-2015-162761"/>
    <d v="2015-10-09T00:00:00"/>
    <d v="2015-10-13T00:00:00"/>
    <x v="1"/>
    <x v="623"/>
    <x v="623"/>
    <s v="Consumer"/>
    <s v="United States"/>
    <s v="Miami"/>
    <s v="Florida"/>
    <n v="33178"/>
    <s v="South"/>
    <s v="OFF-AR-10001761"/>
    <s v="Office Supplies"/>
    <s v="Art"/>
    <s v="Avery Hi-Liter Smear-Safe Highlighters"/>
    <n v="37.375999999999998"/>
    <n v="8"/>
    <n v="0.2"/>
    <n v="-7.4752000000000001"/>
    <n v="7.4752000000000001"/>
    <n v="-22.425599999999996"/>
    <n v="4"/>
    <n v="2015"/>
  </r>
  <r>
    <n v="7315"/>
    <s v="CA-2016-121377"/>
    <d v="2016-05-28T00:00:00"/>
    <d v="2016-06-02T00:00:00"/>
    <x v="1"/>
    <x v="184"/>
    <x v="184"/>
    <s v="Home Office"/>
    <s v="United States"/>
    <s v="Park Ridge"/>
    <s v="Illinois"/>
    <n v="60068"/>
    <s v="Central"/>
    <s v="TEC-PH-10001817"/>
    <s v="Technology"/>
    <s v="Phones"/>
    <s v="Wilson Electronics DB Pro Signal Booster"/>
    <n v="286.39999999999998"/>
    <n v="1"/>
    <n v="0.2"/>
    <n v="-57.28"/>
    <n v="25.06"/>
    <n v="-204.05999999999997"/>
    <n v="5"/>
    <n v="2016"/>
  </r>
  <r>
    <n v="7316"/>
    <s v="CA-2017-115322"/>
    <d v="2017-05-11T00:00:00"/>
    <d v="2017-05-16T00:00:00"/>
    <x v="0"/>
    <x v="233"/>
    <x v="233"/>
    <s v="Consumer"/>
    <s v="United States"/>
    <s v="New York City"/>
    <s v="New York"/>
    <n v="10024"/>
    <s v="East"/>
    <s v="OFF-AR-10004456"/>
    <s v="Office Supplies"/>
    <s v="Art"/>
    <s v="Panasonic KP-4ABK Battery-Operated Pencil Sharpener"/>
    <n v="43.92"/>
    <n v="3"/>
    <n v="0"/>
    <n v="0"/>
    <n v="12.736800000000001"/>
    <n v="-31.183199999999999"/>
    <n v="5"/>
    <n v="2017"/>
  </r>
  <r>
    <n v="7317"/>
    <s v="CA-2016-132066"/>
    <d v="2016-10-16T00:00:00"/>
    <d v="2016-10-20T00:00:00"/>
    <x v="1"/>
    <x v="240"/>
    <x v="240"/>
    <s v="Corporate"/>
    <s v="United States"/>
    <s v="New York City"/>
    <s v="New York"/>
    <n v="10011"/>
    <s v="East"/>
    <s v="FUR-TA-10001539"/>
    <s v="Furniture"/>
    <s v="Tables"/>
    <s v="Chromcraft Rectangular Conference Tables"/>
    <n v="142.18199999999999"/>
    <n v="1"/>
    <n v="0.4"/>
    <n v="-56.872799999999998"/>
    <n v="-37.915199999999999"/>
    <n v="-123.22439999999999"/>
    <n v="4"/>
    <n v="2016"/>
  </r>
  <r>
    <n v="7318"/>
    <s v="CA-2017-158120"/>
    <d v="2017-11-17T00:00:00"/>
    <d v="2017-11-21T00:00:00"/>
    <x v="1"/>
    <x v="542"/>
    <x v="542"/>
    <s v="Corporate"/>
    <s v="United States"/>
    <s v="Hillsboro"/>
    <s v="Oregon"/>
    <n v="97123"/>
    <s v="West"/>
    <s v="OFF-PA-10003205"/>
    <s v="Office Supplies"/>
    <s v="Paper"/>
    <s v="Wirebound Message Forms, Four 2 3/4 x 5 Forms per Page, Pink Paper"/>
    <n v="19.608000000000001"/>
    <n v="3"/>
    <n v="0.2"/>
    <n v="-3.9216000000000002"/>
    <n v="6.6177000000000001"/>
    <n v="-9.0686999999999998"/>
    <n v="4"/>
    <n v="2017"/>
  </r>
  <r>
    <n v="7319"/>
    <s v="CA-2017-158120"/>
    <d v="2017-11-17T00:00:00"/>
    <d v="2017-11-21T00:00:00"/>
    <x v="1"/>
    <x v="542"/>
    <x v="542"/>
    <s v="Corporate"/>
    <s v="United States"/>
    <s v="Hillsboro"/>
    <s v="Oregon"/>
    <n v="97123"/>
    <s v="West"/>
    <s v="OFF-BI-10002813"/>
    <s v="Office Supplies"/>
    <s v="Binders"/>
    <s v="Avery Reinforcements for Hole-Punch Pages"/>
    <n v="4.1580000000000004"/>
    <n v="7"/>
    <n v="0.7"/>
    <n v="-2.9106000000000001"/>
    <n v="-3.4649999999999999"/>
    <n v="-4.7124000000000006"/>
    <n v="4"/>
    <n v="2017"/>
  </r>
  <r>
    <n v="7320"/>
    <s v="CA-2017-100097"/>
    <d v="2017-11-26T00:00:00"/>
    <d v="2017-11-29T00:00:00"/>
    <x v="0"/>
    <x v="438"/>
    <x v="438"/>
    <s v="Consumer"/>
    <s v="United States"/>
    <s v="New York City"/>
    <s v="New York"/>
    <n v="10009"/>
    <s v="East"/>
    <s v="TEC-PH-10002310"/>
    <s v="Technology"/>
    <s v="Phones"/>
    <s v="Plantronics Calisto P620-M USB Wireless Speakerphone System"/>
    <n v="979.95"/>
    <n v="5"/>
    <n v="0"/>
    <n v="0"/>
    <n v="264.5865"/>
    <n v="-715.36350000000004"/>
    <n v="3"/>
    <n v="2017"/>
  </r>
  <r>
    <n v="7321"/>
    <s v="CA-2017-100097"/>
    <d v="2017-11-26T00:00:00"/>
    <d v="2017-11-29T00:00:00"/>
    <x v="0"/>
    <x v="438"/>
    <x v="438"/>
    <s v="Consumer"/>
    <s v="United States"/>
    <s v="New York City"/>
    <s v="New York"/>
    <n v="10009"/>
    <s v="East"/>
    <s v="FUR-FU-10003623"/>
    <s v="Furniture"/>
    <s v="Furnishings"/>
    <s v="DataProducts Ampli Magnifier Task Lamp, Black,"/>
    <n v="135.30000000000001"/>
    <n v="5"/>
    <n v="0"/>
    <n v="0"/>
    <n v="37.884"/>
    <n v="-97.416000000000011"/>
    <n v="3"/>
    <n v="2017"/>
  </r>
  <r>
    <n v="7322"/>
    <s v="CA-2017-167626"/>
    <d v="2017-09-03T00:00:00"/>
    <d v="2017-09-07T00:00:00"/>
    <x v="1"/>
    <x v="501"/>
    <x v="501"/>
    <s v="Corporate"/>
    <s v="United States"/>
    <s v="Chicago"/>
    <s v="Illinois"/>
    <n v="60623"/>
    <s v="Central"/>
    <s v="OFF-PA-10003424"/>
    <s v="Office Supplies"/>
    <s v="Paper"/>
    <s v="&quot;While you Were Out&quot; Message Book, One Form per Page"/>
    <n v="8.9039999999999999"/>
    <n v="3"/>
    <n v="0.2"/>
    <n v="-1.7808000000000002"/>
    <n v="3.339"/>
    <n v="-3.7841999999999998"/>
    <n v="4"/>
    <n v="2017"/>
  </r>
  <r>
    <n v="7323"/>
    <s v="CA-2017-167626"/>
    <d v="2017-09-03T00:00:00"/>
    <d v="2017-09-07T00:00:00"/>
    <x v="1"/>
    <x v="501"/>
    <x v="501"/>
    <s v="Corporate"/>
    <s v="United States"/>
    <s v="Chicago"/>
    <s v="Illinois"/>
    <n v="60623"/>
    <s v="Central"/>
    <s v="TEC-AC-10004353"/>
    <s v="Technology"/>
    <s v="Accessories"/>
    <s v="Hypercom P1300 Pinpad"/>
    <n v="100.8"/>
    <n v="2"/>
    <n v="0.2"/>
    <n v="-20.16"/>
    <n v="21.42"/>
    <n v="-59.22"/>
    <n v="4"/>
    <n v="2017"/>
  </r>
  <r>
    <n v="7324"/>
    <s v="US-2017-126053"/>
    <d v="2017-12-05T00:00:00"/>
    <d v="2017-12-08T00:00:00"/>
    <x v="2"/>
    <x v="229"/>
    <x v="229"/>
    <s v="Consumer"/>
    <s v="United States"/>
    <s v="New York City"/>
    <s v="New York"/>
    <n v="10024"/>
    <s v="East"/>
    <s v="FUR-FU-10001934"/>
    <s v="Furniture"/>
    <s v="Furnishings"/>
    <s v="Magnifier Swing Arm Lamp"/>
    <n v="41.96"/>
    <n v="2"/>
    <n v="0"/>
    <n v="0"/>
    <n v="10.909599999999999"/>
    <n v="-31.050400000000003"/>
    <n v="3"/>
    <n v="2017"/>
  </r>
  <r>
    <n v="7325"/>
    <s v="US-2017-126053"/>
    <d v="2017-12-05T00:00:00"/>
    <d v="2017-12-08T00:00:00"/>
    <x v="2"/>
    <x v="229"/>
    <x v="229"/>
    <s v="Consumer"/>
    <s v="United States"/>
    <s v="New York City"/>
    <s v="New York"/>
    <n v="10024"/>
    <s v="East"/>
    <s v="OFF-LA-10003766"/>
    <s v="Office Supplies"/>
    <s v="Labels"/>
    <s v="Self-Adhesive Removable Labels"/>
    <n v="9.4499999999999993"/>
    <n v="3"/>
    <n v="0"/>
    <n v="0"/>
    <n v="4.5359999999999996"/>
    <n v="-4.9139999999999997"/>
    <n v="3"/>
    <n v="2017"/>
  </r>
  <r>
    <n v="7326"/>
    <s v="US-2017-128447"/>
    <d v="2017-11-10T00:00:00"/>
    <d v="2017-11-17T00:00:00"/>
    <x v="1"/>
    <x v="266"/>
    <x v="266"/>
    <s v="Consumer"/>
    <s v="United States"/>
    <s v="Pasco"/>
    <s v="Washington"/>
    <n v="99301"/>
    <s v="West"/>
    <s v="OFF-AP-10004540"/>
    <s v="Office Supplies"/>
    <s v="Appliances"/>
    <s v="Eureka The Boss Lite 10-Amp Upright Vacuum, Blue"/>
    <n v="400.8"/>
    <n v="5"/>
    <n v="0"/>
    <n v="0"/>
    <n v="112.224"/>
    <n v="-288.57600000000002"/>
    <n v="7"/>
    <n v="2017"/>
  </r>
  <r>
    <n v="7327"/>
    <s v="US-2017-128447"/>
    <d v="2017-11-10T00:00:00"/>
    <d v="2017-11-17T00:00:00"/>
    <x v="1"/>
    <x v="266"/>
    <x v="266"/>
    <s v="Consumer"/>
    <s v="United States"/>
    <s v="Pasco"/>
    <s v="Washington"/>
    <n v="99301"/>
    <s v="West"/>
    <s v="OFF-BI-10001543"/>
    <s v="Office Supplies"/>
    <s v="Binders"/>
    <s v="GBC VeloBinder Manual Binding System"/>
    <n v="28.792000000000002"/>
    <n v="1"/>
    <n v="0.2"/>
    <n v="-5.7584000000000009"/>
    <n v="10.077199999999999"/>
    <n v="-12.9564"/>
    <n v="7"/>
    <n v="2017"/>
  </r>
  <r>
    <n v="7328"/>
    <s v="US-2014-131275"/>
    <d v="2014-03-18T00:00:00"/>
    <d v="2014-03-24T00:00:00"/>
    <x v="1"/>
    <x v="337"/>
    <x v="337"/>
    <s v="Home Office"/>
    <s v="United States"/>
    <s v="Burbank"/>
    <s v="California"/>
    <n v="91505"/>
    <s v="West"/>
    <s v="FUR-FU-10004597"/>
    <s v="Furniture"/>
    <s v="Furnishings"/>
    <s v="Eldon Cleatmat Chair Mats for Medium Pile Carpets"/>
    <n v="111"/>
    <n v="2"/>
    <n v="0"/>
    <n v="0"/>
    <n v="14.43"/>
    <n v="-96.57"/>
    <n v="6"/>
    <n v="2014"/>
  </r>
  <r>
    <n v="7329"/>
    <s v="US-2014-131275"/>
    <d v="2014-03-18T00:00:00"/>
    <d v="2014-03-24T00:00:00"/>
    <x v="1"/>
    <x v="337"/>
    <x v="337"/>
    <s v="Home Office"/>
    <s v="United States"/>
    <s v="Burbank"/>
    <s v="California"/>
    <n v="91505"/>
    <s v="West"/>
    <s v="TEC-MA-10001148"/>
    <s v="Technology"/>
    <s v="Machines"/>
    <s v="Swingline SM12-08 MicroCut Jam Free Shredder"/>
    <n v="1279.9680000000001"/>
    <n v="4"/>
    <n v="0.2"/>
    <n v="-255.99360000000001"/>
    <n v="415.9896"/>
    <n v="-607.98480000000006"/>
    <n v="6"/>
    <n v="2014"/>
  </r>
  <r>
    <n v="7330"/>
    <s v="US-2014-131275"/>
    <d v="2014-03-18T00:00:00"/>
    <d v="2014-03-24T00:00:00"/>
    <x v="1"/>
    <x v="337"/>
    <x v="337"/>
    <s v="Home Office"/>
    <s v="United States"/>
    <s v="Burbank"/>
    <s v="California"/>
    <n v="91505"/>
    <s v="West"/>
    <s v="OFF-ST-10000078"/>
    <s v="Office Supplies"/>
    <s v="Storage"/>
    <s v="Tennsco 6- and 18-Compartment Lockers"/>
    <n v="1856.19"/>
    <n v="7"/>
    <n v="0"/>
    <n v="0"/>
    <n v="334.11419999999998"/>
    <n v="-1522.0758000000001"/>
    <n v="6"/>
    <n v="2014"/>
  </r>
  <r>
    <n v="7331"/>
    <s v="CA-2016-149349"/>
    <d v="2016-11-12T00:00:00"/>
    <d v="2016-11-13T00:00:00"/>
    <x v="2"/>
    <x v="70"/>
    <x v="70"/>
    <s v="Corporate"/>
    <s v="United States"/>
    <s v="Chicago"/>
    <s v="Illinois"/>
    <n v="60623"/>
    <s v="Central"/>
    <s v="FUR-FU-10001037"/>
    <s v="Furniture"/>
    <s v="Furnishings"/>
    <s v="DAX Charcoal/Nickel-Tone Document Frame, 5 x 7"/>
    <n v="22.751999999999999"/>
    <n v="6"/>
    <n v="0.6"/>
    <n v="-13.651199999999999"/>
    <n v="-8.532"/>
    <n v="-17.6328"/>
    <n v="1"/>
    <n v="2016"/>
  </r>
  <r>
    <n v="7332"/>
    <s v="CA-2017-115119"/>
    <d v="2017-10-26T00:00:00"/>
    <d v="2017-10-30T00:00:00"/>
    <x v="1"/>
    <x v="464"/>
    <x v="464"/>
    <s v="Corporate"/>
    <s v="United States"/>
    <s v="Lancaster"/>
    <s v="Pennsylvania"/>
    <n v="17602"/>
    <s v="East"/>
    <s v="TEC-PH-10001433"/>
    <s v="Technology"/>
    <s v="Phones"/>
    <s v="Cisco Small Business SPA 502G VoIP phone"/>
    <n v="61.542000000000002"/>
    <n v="1"/>
    <n v="0.4"/>
    <n v="-24.616800000000001"/>
    <n v="-13.334099999999999"/>
    <n v="-50.259300000000003"/>
    <n v="4"/>
    <n v="2017"/>
  </r>
  <r>
    <n v="7333"/>
    <s v="CA-2017-115119"/>
    <d v="2017-10-26T00:00:00"/>
    <d v="2017-10-30T00:00:00"/>
    <x v="1"/>
    <x v="464"/>
    <x v="464"/>
    <s v="Corporate"/>
    <s v="United States"/>
    <s v="Lancaster"/>
    <s v="Pennsylvania"/>
    <n v="17602"/>
    <s v="East"/>
    <s v="OFF-BI-10003007"/>
    <s v="Office Supplies"/>
    <s v="Binders"/>
    <s v="Premium Transparent Presentation Covers, No Pattern/Clear, 8 1/2&quot; x 11&quot;"/>
    <n v="81.438000000000002"/>
    <n v="7"/>
    <n v="0.7"/>
    <n v="-57.006599999999999"/>
    <n v="-65.150400000000005"/>
    <n v="-89.581800000000015"/>
    <n v="4"/>
    <n v="2017"/>
  </r>
  <r>
    <n v="7334"/>
    <s v="CA-2015-125563"/>
    <d v="2015-04-11T00:00:00"/>
    <d v="2015-04-17T00:00:00"/>
    <x v="1"/>
    <x v="701"/>
    <x v="701"/>
    <s v="Consumer"/>
    <s v="United States"/>
    <s v="Tampa"/>
    <s v="Florida"/>
    <n v="33614"/>
    <s v="South"/>
    <s v="FUR-FU-10001290"/>
    <s v="Furniture"/>
    <s v="Furnishings"/>
    <s v="Executive Impressions Supervisor Wall Clock"/>
    <n v="67.36"/>
    <n v="2"/>
    <n v="0.2"/>
    <n v="-13.472000000000001"/>
    <n v="10.103999999999999"/>
    <n v="-43.783999999999999"/>
    <n v="6"/>
    <n v="2015"/>
  </r>
  <r>
    <n v="7335"/>
    <s v="CA-2015-125563"/>
    <d v="2015-04-11T00:00:00"/>
    <d v="2015-04-17T00:00:00"/>
    <x v="1"/>
    <x v="701"/>
    <x v="701"/>
    <s v="Consumer"/>
    <s v="United States"/>
    <s v="Tampa"/>
    <s v="Florida"/>
    <n v="33614"/>
    <s v="South"/>
    <s v="FUR-FU-10000087"/>
    <s v="Furniture"/>
    <s v="Furnishings"/>
    <s v="Executive Impressions 14&quot; Two-Color Numerals Wall Clock"/>
    <n v="54.527999999999999"/>
    <n v="3"/>
    <n v="0.2"/>
    <n v="-10.9056"/>
    <n v="14.313599999999999"/>
    <n v="-29.308799999999998"/>
    <n v="6"/>
    <n v="2015"/>
  </r>
  <r>
    <n v="7336"/>
    <s v="CA-2015-113152"/>
    <d v="2015-12-25T00:00:00"/>
    <d v="2015-12-30T00:00:00"/>
    <x v="1"/>
    <x v="600"/>
    <x v="600"/>
    <s v="Consumer"/>
    <s v="United States"/>
    <s v="New York City"/>
    <s v="New York"/>
    <n v="10024"/>
    <s v="East"/>
    <s v="TEC-AC-10002049"/>
    <s v="Technology"/>
    <s v="Accessories"/>
    <s v="Plantronics Savi W720 Multi-Device Wireless Headset System"/>
    <n v="843.9"/>
    <n v="2"/>
    <n v="0"/>
    <n v="0"/>
    <n v="371.31599999999997"/>
    <n v="-472.584"/>
    <n v="5"/>
    <n v="2015"/>
  </r>
  <r>
    <n v="7337"/>
    <s v="CA-2015-113152"/>
    <d v="2015-12-25T00:00:00"/>
    <d v="2015-12-30T00:00:00"/>
    <x v="1"/>
    <x v="600"/>
    <x v="600"/>
    <s v="Consumer"/>
    <s v="United States"/>
    <s v="New York City"/>
    <s v="New York"/>
    <n v="10024"/>
    <s v="East"/>
    <s v="FUR-BO-10002613"/>
    <s v="Furniture"/>
    <s v="Bookcases"/>
    <s v="Atlantic Metals Mobile 4-Shelf Bookcases, Custom Colors"/>
    <n v="449.56799999999998"/>
    <n v="2"/>
    <n v="0.2"/>
    <n v="-89.913600000000002"/>
    <n v="56.195999999999998"/>
    <n v="-303.45839999999998"/>
    <n v="5"/>
    <n v="2015"/>
  </r>
  <r>
    <n v="7338"/>
    <s v="CA-2017-165155"/>
    <d v="2017-09-21T00:00:00"/>
    <d v="2017-09-23T00:00:00"/>
    <x v="2"/>
    <x v="606"/>
    <x v="606"/>
    <s v="Corporate"/>
    <s v="United States"/>
    <s v="Los Angeles"/>
    <s v="California"/>
    <n v="90045"/>
    <s v="West"/>
    <s v="OFF-ST-10004950"/>
    <s v="Office Supplies"/>
    <s v="Storage"/>
    <s v="Tenex Personal Filing Tote With Secure Closure Lid, Black/Frost"/>
    <n v="15.51"/>
    <n v="1"/>
    <n v="0"/>
    <n v="0"/>
    <n v="3.8774999999999999"/>
    <n v="-11.6325"/>
    <n v="2"/>
    <n v="2017"/>
  </r>
  <r>
    <n v="7339"/>
    <s v="CA-2014-163412"/>
    <d v="2014-12-20T00:00:00"/>
    <d v="2014-12-23T00:00:00"/>
    <x v="0"/>
    <x v="416"/>
    <x v="416"/>
    <s v="Corporate"/>
    <s v="United States"/>
    <s v="New York City"/>
    <s v="New York"/>
    <n v="10035"/>
    <s v="East"/>
    <s v="FUR-CH-10004875"/>
    <s v="Furniture"/>
    <s v="Chairs"/>
    <s v="Harbour Creations 67200 Series Stacking Chairs"/>
    <n v="192.18600000000001"/>
    <n v="3"/>
    <n v="0.1"/>
    <n v="-19.218600000000002"/>
    <n v="36.3018"/>
    <n v="-136.66559999999998"/>
    <n v="3"/>
    <n v="2014"/>
  </r>
  <r>
    <n v="7340"/>
    <s v="CA-2015-159590"/>
    <d v="2015-07-18T00:00:00"/>
    <d v="2015-07-21T00:00:00"/>
    <x v="2"/>
    <x v="346"/>
    <x v="346"/>
    <s v="Corporate"/>
    <s v="United States"/>
    <s v="New York City"/>
    <s v="New York"/>
    <n v="10009"/>
    <s v="East"/>
    <s v="OFF-AR-10003190"/>
    <s v="Office Supplies"/>
    <s v="Art"/>
    <s v="Newell 32"/>
    <n v="5.76"/>
    <n v="2"/>
    <n v="0"/>
    <n v="0"/>
    <n v="1.6128"/>
    <n v="-4.1471999999999998"/>
    <n v="3"/>
    <n v="2015"/>
  </r>
  <r>
    <n v="7341"/>
    <s v="CA-2014-116190"/>
    <d v="2014-07-26T00:00:00"/>
    <d v="2014-08-01T00:00:00"/>
    <x v="1"/>
    <x v="495"/>
    <x v="495"/>
    <s v="Consumer"/>
    <s v="United States"/>
    <s v="Atlanta"/>
    <s v="Georgia"/>
    <n v="30318"/>
    <s v="South"/>
    <s v="FUR-CH-10000553"/>
    <s v="Furniture"/>
    <s v="Chairs"/>
    <s v="Metal Folding Chairs, Beige, 4/Carton"/>
    <n v="67.88"/>
    <n v="2"/>
    <n v="0"/>
    <n v="0"/>
    <n v="18.3276"/>
    <n v="-49.552399999999992"/>
    <n v="6"/>
    <n v="2014"/>
  </r>
  <r>
    <n v="7342"/>
    <s v="CA-2014-116190"/>
    <d v="2014-07-26T00:00:00"/>
    <d v="2014-08-01T00:00:00"/>
    <x v="1"/>
    <x v="495"/>
    <x v="495"/>
    <s v="Consumer"/>
    <s v="United States"/>
    <s v="Atlanta"/>
    <s v="Georgia"/>
    <n v="30318"/>
    <s v="South"/>
    <s v="OFF-LA-10002762"/>
    <s v="Office Supplies"/>
    <s v="Labels"/>
    <s v="Avery 485"/>
    <n v="162.88999999999999"/>
    <n v="13"/>
    <n v="0"/>
    <n v="0"/>
    <n v="76.558300000000003"/>
    <n v="-86.331699999999984"/>
    <n v="6"/>
    <n v="2014"/>
  </r>
  <r>
    <n v="7343"/>
    <s v="CA-2014-116190"/>
    <d v="2014-07-26T00:00:00"/>
    <d v="2014-08-01T00:00:00"/>
    <x v="1"/>
    <x v="495"/>
    <x v="495"/>
    <s v="Consumer"/>
    <s v="United States"/>
    <s v="Atlanta"/>
    <s v="Georgia"/>
    <n v="30318"/>
    <s v="South"/>
    <s v="FUR-FU-10000719"/>
    <s v="Furniture"/>
    <s v="Furnishings"/>
    <s v="DAX Cubicle Frames, 8-1/2 x 11"/>
    <n v="25.71"/>
    <n v="3"/>
    <n v="0"/>
    <n v="0"/>
    <n v="9.2555999999999994"/>
    <n v="-16.4544"/>
    <n v="6"/>
    <n v="2014"/>
  </r>
  <r>
    <n v="7344"/>
    <s v="CA-2014-168473"/>
    <d v="2014-12-26T00:00:00"/>
    <d v="2015-01-01T00:00:00"/>
    <x v="1"/>
    <x v="14"/>
    <x v="14"/>
    <s v="Consumer"/>
    <s v="United States"/>
    <s v="New York City"/>
    <s v="New York"/>
    <n v="10009"/>
    <s v="East"/>
    <s v="OFF-ST-10000563"/>
    <s v="Office Supplies"/>
    <s v="Storage"/>
    <s v="Fellowes Bankers Box Stor/Drawer Steel Plus"/>
    <n v="191.88"/>
    <n v="6"/>
    <n v="0"/>
    <n v="0"/>
    <n v="19.187999999999999"/>
    <n v="-172.69200000000001"/>
    <n v="6"/>
    <n v="2014"/>
  </r>
  <r>
    <n v="7345"/>
    <s v="CA-2017-168389"/>
    <d v="2017-12-11T00:00:00"/>
    <d v="2017-12-17T00:00:00"/>
    <x v="1"/>
    <x v="1"/>
    <x v="1"/>
    <s v="Corporate"/>
    <s v="United States"/>
    <s v="Jacksonville"/>
    <s v="Florida"/>
    <n v="32216"/>
    <s v="South"/>
    <s v="FUR-TA-10004289"/>
    <s v="Furniture"/>
    <s v="Tables"/>
    <s v="BoxOffice By Design Rectangular and Half-Moon Meeting Room Tables"/>
    <n v="721.875"/>
    <n v="6"/>
    <n v="0.45"/>
    <n v="-324.84375"/>
    <n v="-420"/>
    <n v="-817.03125"/>
    <n v="6"/>
    <n v="2017"/>
  </r>
  <r>
    <n v="7346"/>
    <s v="CA-2017-168389"/>
    <d v="2017-12-11T00:00:00"/>
    <d v="2017-12-17T00:00:00"/>
    <x v="1"/>
    <x v="1"/>
    <x v="1"/>
    <s v="Corporate"/>
    <s v="United States"/>
    <s v="Jacksonville"/>
    <s v="Florida"/>
    <n v="32216"/>
    <s v="South"/>
    <s v="TEC-PH-10003555"/>
    <s v="Technology"/>
    <s v="Phones"/>
    <s v="Motorola HK250 Universal Bluetooth Headset"/>
    <n v="73.567999999999998"/>
    <n v="4"/>
    <n v="0.2"/>
    <n v="-14.7136"/>
    <n v="-16.552800000000001"/>
    <n v="-75.407200000000003"/>
    <n v="6"/>
    <n v="2017"/>
  </r>
  <r>
    <n v="7347"/>
    <s v="CA-2017-168389"/>
    <d v="2017-12-11T00:00:00"/>
    <d v="2017-12-17T00:00:00"/>
    <x v="1"/>
    <x v="1"/>
    <x v="1"/>
    <s v="Corporate"/>
    <s v="United States"/>
    <s v="Jacksonville"/>
    <s v="Florida"/>
    <n v="32216"/>
    <s v="South"/>
    <s v="OFF-AR-10001958"/>
    <s v="Office Supplies"/>
    <s v="Art"/>
    <s v="Stanley Bostitch Contemporary Electric Pencil Sharpeners"/>
    <n v="13.584"/>
    <n v="1"/>
    <n v="0.2"/>
    <n v="-2.7168000000000001"/>
    <n v="1.3584000000000001"/>
    <n v="-9.5088000000000008"/>
    <n v="6"/>
    <n v="2017"/>
  </r>
  <r>
    <n v="7348"/>
    <s v="CA-2017-168389"/>
    <d v="2017-12-11T00:00:00"/>
    <d v="2017-12-17T00:00:00"/>
    <x v="1"/>
    <x v="1"/>
    <x v="1"/>
    <s v="Corporate"/>
    <s v="United States"/>
    <s v="Jacksonville"/>
    <s v="Florida"/>
    <n v="32216"/>
    <s v="South"/>
    <s v="FUR-CH-10000225"/>
    <s v="Furniture"/>
    <s v="Chairs"/>
    <s v="Global Geo Office Task Chair, Gray"/>
    <n v="64.784000000000006"/>
    <n v="1"/>
    <n v="0.2"/>
    <n v="-12.956800000000001"/>
    <n v="-12.147"/>
    <n v="-63.974200000000003"/>
    <n v="6"/>
    <n v="2017"/>
  </r>
  <r>
    <n v="7349"/>
    <s v="CA-2014-130421"/>
    <d v="2014-03-03T00:00:00"/>
    <d v="2014-03-07T00:00:00"/>
    <x v="1"/>
    <x v="710"/>
    <x v="710"/>
    <s v="Consumer"/>
    <s v="United States"/>
    <s v="Houston"/>
    <s v="Texas"/>
    <n v="77095"/>
    <s v="Central"/>
    <s v="OFF-AP-10002534"/>
    <s v="Office Supplies"/>
    <s v="Appliances"/>
    <s v="3.6 Cubic Foot Counter Height Office Refrigerator"/>
    <n v="176.77199999999999"/>
    <n v="3"/>
    <n v="0.8"/>
    <n v="-141.41759999999999"/>
    <n v="-459.60719999999998"/>
    <n v="-494.96159999999998"/>
    <n v="4"/>
    <n v="2014"/>
  </r>
  <r>
    <n v="7350"/>
    <s v="CA-2017-142125"/>
    <d v="2017-10-21T00:00:00"/>
    <d v="2017-10-27T00:00:00"/>
    <x v="1"/>
    <x v="80"/>
    <x v="80"/>
    <s v="Corporate"/>
    <s v="United States"/>
    <s v="Milwaukee"/>
    <s v="Wisconsin"/>
    <n v="53209"/>
    <s v="Central"/>
    <s v="OFF-BI-10000301"/>
    <s v="Office Supplies"/>
    <s v="Binders"/>
    <s v="GBC Instant Report Kit"/>
    <n v="38.82"/>
    <n v="6"/>
    <n v="0"/>
    <n v="0"/>
    <n v="19.41"/>
    <n v="-19.41"/>
    <n v="6"/>
    <n v="2017"/>
  </r>
  <r>
    <n v="7351"/>
    <s v="CA-2017-142125"/>
    <d v="2017-10-21T00:00:00"/>
    <d v="2017-10-27T00:00:00"/>
    <x v="1"/>
    <x v="80"/>
    <x v="80"/>
    <s v="Corporate"/>
    <s v="United States"/>
    <s v="Milwaukee"/>
    <s v="Wisconsin"/>
    <n v="53209"/>
    <s v="Central"/>
    <s v="OFF-BI-10003460"/>
    <s v="Office Supplies"/>
    <s v="Binders"/>
    <s v="Acco 3-Hole Punch"/>
    <n v="21.9"/>
    <n v="5"/>
    <n v="0"/>
    <n v="0"/>
    <n v="10.512"/>
    <n v="-11.387999999999998"/>
    <n v="6"/>
    <n v="2017"/>
  </r>
  <r>
    <n v="7352"/>
    <s v="CA-2017-141138"/>
    <d v="2017-11-10T00:00:00"/>
    <d v="2017-11-16T00:00:00"/>
    <x v="1"/>
    <x v="485"/>
    <x v="485"/>
    <s v="Consumer"/>
    <s v="United States"/>
    <s v="Modesto"/>
    <s v="California"/>
    <n v="95351"/>
    <s v="West"/>
    <s v="TEC-AC-10001772"/>
    <s v="Technology"/>
    <s v="Accessories"/>
    <s v="Memorex Mini Travel Drive 16 GB USB 2.0 Flash Drive"/>
    <n v="111.79"/>
    <n v="7"/>
    <n v="0"/>
    <n v="0"/>
    <n v="43.598100000000002"/>
    <n v="-68.191900000000004"/>
    <n v="6"/>
    <n v="2017"/>
  </r>
  <r>
    <n v="7353"/>
    <s v="CA-2017-152135"/>
    <d v="2017-03-16T00:00:00"/>
    <d v="2017-03-18T00:00:00"/>
    <x v="0"/>
    <x v="377"/>
    <x v="377"/>
    <s v="Home Office"/>
    <s v="United States"/>
    <s v="Lakewood"/>
    <s v="Ohio"/>
    <n v="44107"/>
    <s v="East"/>
    <s v="TEC-PH-10003505"/>
    <s v="Technology"/>
    <s v="Phones"/>
    <s v="Geemarc AmpliPOWER60"/>
    <n v="445.44"/>
    <n v="8"/>
    <n v="0.4"/>
    <n v="-178.17600000000002"/>
    <n v="-81.664000000000001"/>
    <n v="-348.928"/>
    <n v="2"/>
    <n v="2017"/>
  </r>
  <r>
    <n v="7354"/>
    <s v="CA-2016-151974"/>
    <d v="2016-09-22T00:00:00"/>
    <d v="2016-09-29T00:00:00"/>
    <x v="1"/>
    <x v="372"/>
    <x v="372"/>
    <s v="Home Office"/>
    <s v="United States"/>
    <s v="Philadelphia"/>
    <s v="Pennsylvania"/>
    <n v="19134"/>
    <s v="East"/>
    <s v="OFF-LA-10004484"/>
    <s v="Office Supplies"/>
    <s v="Labels"/>
    <s v="Avery 476"/>
    <n v="16.52"/>
    <n v="5"/>
    <n v="0.2"/>
    <n v="-3.3040000000000003"/>
    <n v="5.3689999999999998"/>
    <n v="-7.8469999999999995"/>
    <n v="7"/>
    <n v="2016"/>
  </r>
  <r>
    <n v="7355"/>
    <s v="CA-2017-154102"/>
    <d v="2017-02-06T00:00:00"/>
    <d v="2017-02-13T00:00:00"/>
    <x v="1"/>
    <x v="381"/>
    <x v="381"/>
    <s v="Home Office"/>
    <s v="United States"/>
    <s v="San Francisco"/>
    <s v="California"/>
    <n v="94109"/>
    <s v="West"/>
    <s v="OFF-PA-10001593"/>
    <s v="Office Supplies"/>
    <s v="Paper"/>
    <s v="Xerox 1947"/>
    <n v="29.9"/>
    <n v="5"/>
    <n v="0"/>
    <n v="0"/>
    <n v="13.455"/>
    <n v="-16.445"/>
    <n v="7"/>
    <n v="2017"/>
  </r>
  <r>
    <n v="7356"/>
    <s v="CA-2015-139780"/>
    <d v="2015-12-31T00:00:00"/>
    <d v="2016-01-02T00:00:00"/>
    <x v="0"/>
    <x v="706"/>
    <x v="706"/>
    <s v="Corporate"/>
    <s v="United States"/>
    <s v="Detroit"/>
    <s v="Michigan"/>
    <n v="48205"/>
    <s v="Central"/>
    <s v="OFF-BI-10004139"/>
    <s v="Office Supplies"/>
    <s v="Binders"/>
    <s v="Fellowes Presentation Covers for Comb Binding Machines"/>
    <n v="116.4"/>
    <n v="8"/>
    <n v="0"/>
    <n v="0"/>
    <n v="52.38"/>
    <n v="-64.02000000000001"/>
    <n v="2"/>
    <n v="2015"/>
  </r>
  <r>
    <n v="7357"/>
    <s v="CA-2016-114748"/>
    <d v="2016-10-09T00:00:00"/>
    <d v="2016-10-14T00:00:00"/>
    <x v="1"/>
    <x v="595"/>
    <x v="595"/>
    <s v="Home Office"/>
    <s v="United States"/>
    <s v="Phoenix"/>
    <s v="Arizona"/>
    <n v="85023"/>
    <s v="West"/>
    <s v="OFF-AR-10001315"/>
    <s v="Office Supplies"/>
    <s v="Art"/>
    <s v="Newell 310"/>
    <n v="1.4079999999999999"/>
    <n v="1"/>
    <n v="0.2"/>
    <n v="-0.28160000000000002"/>
    <n v="0.15840000000000001"/>
    <n v="-0.96799999999999986"/>
    <n v="5"/>
    <n v="2016"/>
  </r>
  <r>
    <n v="7358"/>
    <s v="CA-2016-114748"/>
    <d v="2016-10-09T00:00:00"/>
    <d v="2016-10-14T00:00:00"/>
    <x v="1"/>
    <x v="595"/>
    <x v="595"/>
    <s v="Home Office"/>
    <s v="United States"/>
    <s v="Phoenix"/>
    <s v="Arizona"/>
    <n v="85023"/>
    <s v="West"/>
    <s v="FUR-FU-10001488"/>
    <s v="Furniture"/>
    <s v="Furnishings"/>
    <s v="Tenex 46&quot; x 60&quot; Computer Anti-Static Chairmat, Rectangular Shaped"/>
    <n v="169.56800000000001"/>
    <n v="2"/>
    <n v="0.2"/>
    <n v="-33.913600000000002"/>
    <n v="0"/>
    <n v="-135.65440000000001"/>
    <n v="5"/>
    <n v="2016"/>
  </r>
  <r>
    <n v="7359"/>
    <s v="US-2014-115189"/>
    <d v="2014-12-30T00:00:00"/>
    <d v="2015-01-03T00:00:00"/>
    <x v="0"/>
    <x v="753"/>
    <x v="753"/>
    <s v="Corporate"/>
    <s v="United States"/>
    <s v="Philadelphia"/>
    <s v="Pennsylvania"/>
    <n v="19143"/>
    <s v="East"/>
    <s v="TEC-PH-10002170"/>
    <s v="Technology"/>
    <s v="Phones"/>
    <s v="ClearSounds CSC500 Amplified Spirit Phone Corded phone"/>
    <n v="251.964"/>
    <n v="6"/>
    <n v="0.4"/>
    <n v="-100.7856"/>
    <n v="-50.392800000000001"/>
    <n v="-201.5712"/>
    <n v="4"/>
    <n v="2014"/>
  </r>
  <r>
    <n v="7360"/>
    <s v="US-2014-115189"/>
    <d v="2014-12-30T00:00:00"/>
    <d v="2015-01-03T00:00:00"/>
    <x v="0"/>
    <x v="753"/>
    <x v="753"/>
    <s v="Corporate"/>
    <s v="United States"/>
    <s v="Philadelphia"/>
    <s v="Pennsylvania"/>
    <n v="19143"/>
    <s v="East"/>
    <s v="FUR-TA-10004575"/>
    <s v="Furniture"/>
    <s v="Tables"/>
    <s v="Hon 5100 Series Wood Tables"/>
    <n v="523.76400000000001"/>
    <n v="3"/>
    <n v="0.4"/>
    <n v="-209.50560000000002"/>
    <n v="-192.04679999999999"/>
    <n v="-506.30520000000001"/>
    <n v="4"/>
    <n v="2014"/>
  </r>
  <r>
    <n v="7361"/>
    <s v="CA-2016-163594"/>
    <d v="2016-04-12T00:00:00"/>
    <d v="2016-04-14T00:00:00"/>
    <x v="2"/>
    <x v="639"/>
    <x v="639"/>
    <s v="Consumer"/>
    <s v="United States"/>
    <s v="Los Angeles"/>
    <s v="California"/>
    <n v="90036"/>
    <s v="West"/>
    <s v="OFF-PA-10000809"/>
    <s v="Office Supplies"/>
    <s v="Paper"/>
    <s v="Xerox 206"/>
    <n v="19.440000000000001"/>
    <n v="3"/>
    <n v="0"/>
    <n v="0"/>
    <n v="9.3312000000000008"/>
    <n v="-10.1088"/>
    <n v="2"/>
    <n v="2016"/>
  </r>
  <r>
    <n v="7362"/>
    <s v="CA-2016-163594"/>
    <d v="2016-04-12T00:00:00"/>
    <d v="2016-04-14T00:00:00"/>
    <x v="2"/>
    <x v="639"/>
    <x v="639"/>
    <s v="Consumer"/>
    <s v="United States"/>
    <s v="Los Angeles"/>
    <s v="California"/>
    <n v="90036"/>
    <s v="West"/>
    <s v="FUR-CH-10000225"/>
    <s v="Furniture"/>
    <s v="Chairs"/>
    <s v="Global Geo Office Task Chair, Gray"/>
    <n v="194.352"/>
    <n v="3"/>
    <n v="0.2"/>
    <n v="-38.870400000000004"/>
    <n v="-36.441000000000003"/>
    <n v="-191.92260000000002"/>
    <n v="2"/>
    <n v="2016"/>
  </r>
  <r>
    <n v="7363"/>
    <s v="CA-2016-163594"/>
    <d v="2016-04-12T00:00:00"/>
    <d v="2016-04-14T00:00:00"/>
    <x v="2"/>
    <x v="639"/>
    <x v="639"/>
    <s v="Consumer"/>
    <s v="United States"/>
    <s v="Los Angeles"/>
    <s v="California"/>
    <n v="90036"/>
    <s v="West"/>
    <s v="OFF-BI-10003707"/>
    <s v="Office Supplies"/>
    <s v="Binders"/>
    <s v="Aluminum Screw Posts"/>
    <n v="36.624000000000002"/>
    <n v="3"/>
    <n v="0.2"/>
    <n v="-7.3248000000000006"/>
    <n v="13.734"/>
    <n v="-15.565200000000003"/>
    <n v="2"/>
    <n v="2016"/>
  </r>
  <r>
    <n v="7364"/>
    <s v="CA-2016-127243"/>
    <d v="2016-11-28T00:00:00"/>
    <d v="2016-12-04T00:00:00"/>
    <x v="1"/>
    <x v="103"/>
    <x v="103"/>
    <s v="Corporate"/>
    <s v="United States"/>
    <s v="Philadelphia"/>
    <s v="Pennsylvania"/>
    <n v="19140"/>
    <s v="East"/>
    <s v="TEC-PH-10004539"/>
    <s v="Technology"/>
    <s v="Phones"/>
    <s v="Wireless Extenders zBoost YX545 SOHO Signal Booster"/>
    <n v="340.18200000000002"/>
    <n v="3"/>
    <n v="0.4"/>
    <n v="-136.0728"/>
    <n v="-73.706100000000006"/>
    <n v="-277.81530000000004"/>
    <n v="6"/>
    <n v="2016"/>
  </r>
  <r>
    <n v="7365"/>
    <s v="CA-2016-127243"/>
    <d v="2016-11-28T00:00:00"/>
    <d v="2016-12-04T00:00:00"/>
    <x v="1"/>
    <x v="103"/>
    <x v="103"/>
    <s v="Corporate"/>
    <s v="United States"/>
    <s v="Philadelphia"/>
    <s v="Pennsylvania"/>
    <n v="19140"/>
    <s v="East"/>
    <s v="OFF-FA-10004076"/>
    <s v="Office Supplies"/>
    <s v="Fasteners"/>
    <s v="Translucent Push Pins by OIC"/>
    <n v="12.672000000000001"/>
    <n v="8"/>
    <n v="0.2"/>
    <n v="-2.5344000000000002"/>
    <n v="2.6928000000000001"/>
    <n v="-7.4448000000000008"/>
    <n v="6"/>
    <n v="2016"/>
  </r>
  <r>
    <n v="7366"/>
    <s v="CA-2016-127243"/>
    <d v="2016-11-28T00:00:00"/>
    <d v="2016-12-04T00:00:00"/>
    <x v="1"/>
    <x v="103"/>
    <x v="103"/>
    <s v="Corporate"/>
    <s v="United States"/>
    <s v="Philadelphia"/>
    <s v="Pennsylvania"/>
    <n v="19140"/>
    <s v="East"/>
    <s v="OFF-BI-10003166"/>
    <s v="Office Supplies"/>
    <s v="Binders"/>
    <s v="GBC Plasticlear Binding Covers"/>
    <n v="6.8879999999999999"/>
    <n v="2"/>
    <n v="0.7"/>
    <n v="-4.8215999999999992"/>
    <n v="-5.0511999999999997"/>
    <n v="-7.1176000000000004"/>
    <n v="6"/>
    <n v="2016"/>
  </r>
  <r>
    <n v="7367"/>
    <s v="CA-2016-127243"/>
    <d v="2016-11-28T00:00:00"/>
    <d v="2016-12-04T00:00:00"/>
    <x v="1"/>
    <x v="103"/>
    <x v="103"/>
    <s v="Corporate"/>
    <s v="United States"/>
    <s v="Philadelphia"/>
    <s v="Pennsylvania"/>
    <n v="19140"/>
    <s v="East"/>
    <s v="OFF-ST-10002301"/>
    <s v="Office Supplies"/>
    <s v="Storage"/>
    <s v="Tennsco Commercial Shelving"/>
    <n v="32.543999999999997"/>
    <n v="2"/>
    <n v="0.2"/>
    <n v="-6.5087999999999999"/>
    <n v="-7.7291999999999996"/>
    <n v="-33.764399999999995"/>
    <n v="6"/>
    <n v="2016"/>
  </r>
  <r>
    <n v="7368"/>
    <s v="CA-2016-127243"/>
    <d v="2016-11-28T00:00:00"/>
    <d v="2016-12-04T00:00:00"/>
    <x v="1"/>
    <x v="103"/>
    <x v="103"/>
    <s v="Corporate"/>
    <s v="United States"/>
    <s v="Philadelphia"/>
    <s v="Pennsylvania"/>
    <n v="19140"/>
    <s v="East"/>
    <s v="FUR-CH-10002647"/>
    <s v="Furniture"/>
    <s v="Chairs"/>
    <s v="Situations Contoured Folding Chairs, 4/Set"/>
    <n v="347.80200000000002"/>
    <n v="7"/>
    <n v="0.3"/>
    <n v="-104.34060000000001"/>
    <n v="-24.843"/>
    <n v="-268.30440000000004"/>
    <n v="6"/>
    <n v="2016"/>
  </r>
  <r>
    <n v="7369"/>
    <s v="CA-2017-161851"/>
    <d v="2017-04-15T00:00:00"/>
    <d v="2017-04-17T00:00:00"/>
    <x v="2"/>
    <x v="162"/>
    <x v="162"/>
    <s v="Corporate"/>
    <s v="United States"/>
    <s v="Miami"/>
    <s v="Florida"/>
    <n v="33180"/>
    <s v="South"/>
    <s v="OFF-BI-10004654"/>
    <s v="Office Supplies"/>
    <s v="Binders"/>
    <s v="VariCap6 Expandable Binder"/>
    <n v="15.57"/>
    <n v="3"/>
    <n v="0.7"/>
    <n v="-10.898999999999999"/>
    <n v="-11.936999999999999"/>
    <n v="-16.608000000000001"/>
    <n v="2"/>
    <n v="2017"/>
  </r>
  <r>
    <n v="7370"/>
    <s v="CA-2015-110345"/>
    <d v="2015-03-09T00:00:00"/>
    <d v="2015-03-11T00:00:00"/>
    <x v="0"/>
    <x v="592"/>
    <x v="592"/>
    <s v="Consumer"/>
    <s v="United States"/>
    <s v="Raleigh"/>
    <s v="North Carolina"/>
    <n v="27604"/>
    <s v="South"/>
    <s v="OFF-LA-10001175"/>
    <s v="Office Supplies"/>
    <s v="Labels"/>
    <s v="Avery 514"/>
    <n v="4.6079999999999997"/>
    <n v="2"/>
    <n v="0.2"/>
    <n v="-0.92159999999999997"/>
    <n v="1.6704000000000001"/>
    <n v="-2.016"/>
    <n v="2"/>
    <n v="2015"/>
  </r>
  <r>
    <n v="7371"/>
    <s v="CA-2014-107769"/>
    <d v="2014-10-28T00:00:00"/>
    <d v="2014-11-01T00:00:00"/>
    <x v="1"/>
    <x v="387"/>
    <x v="387"/>
    <s v="Corporate"/>
    <s v="United States"/>
    <s v="Garden City"/>
    <s v="Kansas"/>
    <n v="67846"/>
    <s v="Central"/>
    <s v="TEC-PH-10001336"/>
    <s v="Technology"/>
    <s v="Phones"/>
    <s v="Digium D40 VoIP phone"/>
    <n v="257.98"/>
    <n v="2"/>
    <n v="0"/>
    <n v="0"/>
    <n v="74.8142"/>
    <n v="-183.16580000000002"/>
    <n v="4"/>
    <n v="2014"/>
  </r>
  <r>
    <n v="7372"/>
    <s v="US-2017-123862"/>
    <d v="2017-01-07T00:00:00"/>
    <d v="2017-01-09T00:00:00"/>
    <x v="0"/>
    <x v="440"/>
    <x v="440"/>
    <s v="Consumer"/>
    <s v="United States"/>
    <s v="Long Beach"/>
    <s v="California"/>
    <n v="90805"/>
    <s v="West"/>
    <s v="OFF-ST-10000760"/>
    <s v="Office Supplies"/>
    <s v="Storage"/>
    <s v="Eldon Fold 'N Roll Cart System"/>
    <n v="153.78"/>
    <n v="11"/>
    <n v="0"/>
    <n v="0"/>
    <n v="44.596200000000003"/>
    <n v="-109.18379999999999"/>
    <n v="2"/>
    <n v="2017"/>
  </r>
  <r>
    <n v="7373"/>
    <s v="US-2017-123862"/>
    <d v="2017-01-07T00:00:00"/>
    <d v="2017-01-09T00:00:00"/>
    <x v="0"/>
    <x v="440"/>
    <x v="440"/>
    <s v="Consumer"/>
    <s v="United States"/>
    <s v="Long Beach"/>
    <s v="California"/>
    <n v="90805"/>
    <s v="West"/>
    <s v="OFF-ST-10002301"/>
    <s v="Office Supplies"/>
    <s v="Storage"/>
    <s v="Tennsco Commercial Shelving"/>
    <n v="61.02"/>
    <n v="3"/>
    <n v="0"/>
    <n v="0"/>
    <n v="0.61019999999999996"/>
    <n v="-60.409800000000004"/>
    <n v="2"/>
    <n v="2017"/>
  </r>
  <r>
    <n v="7374"/>
    <s v="US-2017-123862"/>
    <d v="2017-01-07T00:00:00"/>
    <d v="2017-01-09T00:00:00"/>
    <x v="0"/>
    <x v="440"/>
    <x v="440"/>
    <s v="Consumer"/>
    <s v="United States"/>
    <s v="Long Beach"/>
    <s v="California"/>
    <n v="90805"/>
    <s v="West"/>
    <s v="OFF-SU-10004884"/>
    <s v="Office Supplies"/>
    <s v="Supplies"/>
    <s v="Acme Galleria Hot Forged Steel Scissors with Colored Handles"/>
    <n v="110.11"/>
    <n v="7"/>
    <n v="0"/>
    <n v="0"/>
    <n v="31.931899999999999"/>
    <n v="-78.178100000000001"/>
    <n v="2"/>
    <n v="2017"/>
  </r>
  <r>
    <n v="7375"/>
    <s v="US-2017-123862"/>
    <d v="2017-01-07T00:00:00"/>
    <d v="2017-01-09T00:00:00"/>
    <x v="0"/>
    <x v="440"/>
    <x v="440"/>
    <s v="Consumer"/>
    <s v="United States"/>
    <s v="Long Beach"/>
    <s v="California"/>
    <n v="90805"/>
    <s v="West"/>
    <s v="OFF-FA-10003112"/>
    <s v="Office Supplies"/>
    <s v="Fasteners"/>
    <s v="Staples"/>
    <n v="7.89"/>
    <n v="1"/>
    <n v="0"/>
    <n v="0"/>
    <n v="3.5505"/>
    <n v="-4.3394999999999992"/>
    <n v="2"/>
    <n v="2017"/>
  </r>
  <r>
    <n v="7376"/>
    <s v="CA-2017-100580"/>
    <d v="2017-08-13T00:00:00"/>
    <d v="2017-08-20T00:00:00"/>
    <x v="1"/>
    <x v="149"/>
    <x v="149"/>
    <s v="Corporate"/>
    <s v="United States"/>
    <s v="San Diego"/>
    <s v="California"/>
    <n v="92037"/>
    <s v="West"/>
    <s v="OFF-BI-10000069"/>
    <s v="Office Supplies"/>
    <s v="Binders"/>
    <s v="GBC Prepunched Paper, 19-Hole, for Binding Systems, 24-lb"/>
    <n v="36.024000000000001"/>
    <n v="3"/>
    <n v="0.2"/>
    <n v="-7.2048000000000005"/>
    <n v="11.707800000000001"/>
    <n v="-17.111400000000003"/>
    <n v="7"/>
    <n v="2017"/>
  </r>
  <r>
    <n v="7377"/>
    <s v="US-2017-145597"/>
    <d v="2017-11-02T00:00:00"/>
    <d v="2017-11-05T00:00:00"/>
    <x v="2"/>
    <x v="55"/>
    <x v="55"/>
    <s v="Corporate"/>
    <s v="United States"/>
    <s v="Bloomington"/>
    <s v="Illinois"/>
    <n v="61701"/>
    <s v="Central"/>
    <s v="OFF-AR-10001958"/>
    <s v="Office Supplies"/>
    <s v="Art"/>
    <s v="Stanley Bostitch Contemporary Electric Pencil Sharpeners"/>
    <n v="54.335999999999999"/>
    <n v="4"/>
    <n v="0.2"/>
    <n v="-10.8672"/>
    <n v="5.4336000000000002"/>
    <n v="-38.035200000000003"/>
    <n v="3"/>
    <n v="2017"/>
  </r>
  <r>
    <n v="7378"/>
    <s v="CA-2014-132787"/>
    <d v="2014-09-19T00:00:00"/>
    <d v="2014-09-23T00:00:00"/>
    <x v="1"/>
    <x v="305"/>
    <x v="305"/>
    <s v="Corporate"/>
    <s v="United States"/>
    <s v="Seattle"/>
    <s v="Washington"/>
    <n v="98115"/>
    <s v="West"/>
    <s v="OFF-ST-10001321"/>
    <s v="Office Supplies"/>
    <s v="Storage"/>
    <s v="Decoflex Hanging Personal Folder File, Blue"/>
    <n v="92.52"/>
    <n v="6"/>
    <n v="0"/>
    <n v="0"/>
    <n v="24.980399999999999"/>
    <n v="-67.539599999999993"/>
    <n v="4"/>
    <n v="2014"/>
  </r>
  <r>
    <n v="7379"/>
    <s v="CA-2015-136224"/>
    <d v="2015-05-31T00:00:00"/>
    <d v="2015-05-31T00:00:00"/>
    <x v="3"/>
    <x v="761"/>
    <x v="761"/>
    <s v="Consumer"/>
    <s v="United States"/>
    <s v="Fayetteville"/>
    <s v="North Carolina"/>
    <n v="28314"/>
    <s v="South"/>
    <s v="OFF-AR-10003504"/>
    <s v="Office Supplies"/>
    <s v="Art"/>
    <s v="Newell 347"/>
    <n v="10.272"/>
    <n v="3"/>
    <n v="0.2"/>
    <n v="-2.0544000000000002"/>
    <n v="1.1556"/>
    <n v="-7.0620000000000012"/>
    <n v="0"/>
    <n v="2015"/>
  </r>
  <r>
    <n v="7380"/>
    <s v="CA-2016-105732"/>
    <d v="2016-09-13T00:00:00"/>
    <d v="2016-09-18T00:00:00"/>
    <x v="1"/>
    <x v="8"/>
    <x v="8"/>
    <s v="Consumer"/>
    <s v="United States"/>
    <s v="Omaha"/>
    <s v="Nebraska"/>
    <n v="68104"/>
    <s v="Central"/>
    <s v="OFF-ST-10000419"/>
    <s v="Office Supplies"/>
    <s v="Storage"/>
    <s v="Rogers Jumbo File, Granite"/>
    <n v="40.74"/>
    <n v="3"/>
    <n v="0"/>
    <n v="0"/>
    <n v="0.40739999999999998"/>
    <n v="-40.332599999999999"/>
    <n v="5"/>
    <n v="2016"/>
  </r>
  <r>
    <n v="7381"/>
    <s v="CA-2016-105732"/>
    <d v="2016-09-13T00:00:00"/>
    <d v="2016-09-18T00:00:00"/>
    <x v="1"/>
    <x v="8"/>
    <x v="8"/>
    <s v="Consumer"/>
    <s v="United States"/>
    <s v="Omaha"/>
    <s v="Nebraska"/>
    <n v="68104"/>
    <s v="Central"/>
    <s v="OFF-LA-10004559"/>
    <s v="Office Supplies"/>
    <s v="Labels"/>
    <s v="Avery 49"/>
    <n v="14.4"/>
    <n v="5"/>
    <n v="0"/>
    <n v="0"/>
    <n v="7.056"/>
    <n v="-7.3440000000000003"/>
    <n v="5"/>
    <n v="2016"/>
  </r>
  <r>
    <n v="7382"/>
    <s v="CA-2016-105732"/>
    <d v="2016-09-13T00:00:00"/>
    <d v="2016-09-18T00:00:00"/>
    <x v="1"/>
    <x v="8"/>
    <x v="8"/>
    <s v="Consumer"/>
    <s v="United States"/>
    <s v="Omaha"/>
    <s v="Nebraska"/>
    <n v="68104"/>
    <s v="Central"/>
    <s v="TEC-PH-10001644"/>
    <s v="Technology"/>
    <s v="Phones"/>
    <s v="BlueLounge Milo Smartphone Stand, White/Metallic"/>
    <n v="149.94999999999999"/>
    <n v="5"/>
    <n v="0"/>
    <n v="0"/>
    <n v="41.985999999999997"/>
    <n v="-107.964"/>
    <n v="5"/>
    <n v="2016"/>
  </r>
  <r>
    <n v="7383"/>
    <s v="CA-2016-105732"/>
    <d v="2016-09-13T00:00:00"/>
    <d v="2016-09-18T00:00:00"/>
    <x v="1"/>
    <x v="8"/>
    <x v="8"/>
    <s v="Consumer"/>
    <s v="United States"/>
    <s v="Omaha"/>
    <s v="Nebraska"/>
    <n v="68104"/>
    <s v="Central"/>
    <s v="OFF-SU-10004782"/>
    <s v="Office Supplies"/>
    <s v="Supplies"/>
    <s v="Elite 5&quot; Scissors"/>
    <n v="16.899999999999999"/>
    <n v="2"/>
    <n v="0"/>
    <n v="0"/>
    <n v="5.07"/>
    <n v="-11.829999999999998"/>
    <n v="5"/>
    <n v="2016"/>
  </r>
  <r>
    <n v="7384"/>
    <s v="CA-2016-105732"/>
    <d v="2016-09-13T00:00:00"/>
    <d v="2016-09-18T00:00:00"/>
    <x v="1"/>
    <x v="8"/>
    <x v="8"/>
    <s v="Consumer"/>
    <s v="United States"/>
    <s v="Omaha"/>
    <s v="Nebraska"/>
    <n v="68104"/>
    <s v="Central"/>
    <s v="OFF-PA-10002250"/>
    <s v="Office Supplies"/>
    <s v="Paper"/>
    <s v="Things To Do Today Pad"/>
    <n v="17.61"/>
    <n v="3"/>
    <n v="0"/>
    <n v="0"/>
    <n v="8.4527999999999999"/>
    <n v="-9.1571999999999996"/>
    <n v="5"/>
    <n v="2016"/>
  </r>
  <r>
    <n v="7385"/>
    <s v="CA-2016-105732"/>
    <d v="2016-09-13T00:00:00"/>
    <d v="2016-09-18T00:00:00"/>
    <x v="1"/>
    <x v="8"/>
    <x v="8"/>
    <s v="Consumer"/>
    <s v="United States"/>
    <s v="Omaha"/>
    <s v="Nebraska"/>
    <n v="68104"/>
    <s v="Central"/>
    <s v="OFF-AP-10001394"/>
    <s v="Office Supplies"/>
    <s v="Appliances"/>
    <s v="Harmony Air Purifier"/>
    <n v="378"/>
    <n v="2"/>
    <n v="0"/>
    <n v="0"/>
    <n v="136.08000000000001"/>
    <n v="-241.92"/>
    <n v="5"/>
    <n v="2016"/>
  </r>
  <r>
    <n v="7386"/>
    <s v="CA-2016-105732"/>
    <d v="2016-09-13T00:00:00"/>
    <d v="2016-09-18T00:00:00"/>
    <x v="1"/>
    <x v="8"/>
    <x v="8"/>
    <s v="Consumer"/>
    <s v="United States"/>
    <s v="Omaha"/>
    <s v="Nebraska"/>
    <n v="68104"/>
    <s v="Central"/>
    <s v="OFF-PA-10001838"/>
    <s v="Office Supplies"/>
    <s v="Paper"/>
    <s v="Adams Telephone Message Book W/Dividers/Space For Phone Numbers, 5 1/4&quot;X8 1/2&quot;, 300/Messages"/>
    <n v="17.64"/>
    <n v="3"/>
    <n v="0"/>
    <n v="0"/>
    <n v="8.6435999999999993"/>
    <n v="-8.9964000000000013"/>
    <n v="5"/>
    <n v="2016"/>
  </r>
  <r>
    <n v="7387"/>
    <s v="CA-2016-105732"/>
    <d v="2016-09-13T00:00:00"/>
    <d v="2016-09-18T00:00:00"/>
    <x v="1"/>
    <x v="8"/>
    <x v="8"/>
    <s v="Consumer"/>
    <s v="United States"/>
    <s v="Omaha"/>
    <s v="Nebraska"/>
    <n v="68104"/>
    <s v="Central"/>
    <s v="OFF-ST-10004340"/>
    <s v="Office Supplies"/>
    <s v="Storage"/>
    <s v="Fellowes Mobile File Cart, Black"/>
    <n v="373.08"/>
    <n v="6"/>
    <n v="0"/>
    <n v="0"/>
    <n v="100.7316"/>
    <n v="-272.34839999999997"/>
    <n v="5"/>
    <n v="2016"/>
  </r>
  <r>
    <n v="7388"/>
    <s v="CA-2016-105732"/>
    <d v="2016-09-13T00:00:00"/>
    <d v="2016-09-18T00:00:00"/>
    <x v="1"/>
    <x v="8"/>
    <x v="8"/>
    <s v="Consumer"/>
    <s v="United States"/>
    <s v="Omaha"/>
    <s v="Nebraska"/>
    <n v="68104"/>
    <s v="Central"/>
    <s v="FUR-FU-10003664"/>
    <s v="Furniture"/>
    <s v="Furnishings"/>
    <s v="Electrix Architect's Clamp-On Swing Arm Lamp, Black"/>
    <n v="1336.44"/>
    <n v="14"/>
    <n v="0"/>
    <n v="0"/>
    <n v="387.56760000000003"/>
    <n v="-948.87239999999997"/>
    <n v="5"/>
    <n v="2016"/>
  </r>
  <r>
    <n v="7389"/>
    <s v="CA-2016-105732"/>
    <d v="2016-09-13T00:00:00"/>
    <d v="2016-09-18T00:00:00"/>
    <x v="1"/>
    <x v="8"/>
    <x v="8"/>
    <s v="Consumer"/>
    <s v="United States"/>
    <s v="Omaha"/>
    <s v="Nebraska"/>
    <n v="68104"/>
    <s v="Central"/>
    <s v="TEC-PH-10004897"/>
    <s v="Technology"/>
    <s v="Phones"/>
    <s v="Mediabridge Sport Armband iPhone 5s"/>
    <n v="29.97"/>
    <n v="3"/>
    <n v="0"/>
    <n v="0"/>
    <n v="0.29970000000000002"/>
    <n v="-29.670299999999997"/>
    <n v="5"/>
    <n v="2016"/>
  </r>
  <r>
    <n v="7390"/>
    <s v="CA-2017-108035"/>
    <d v="2017-11-29T00:00:00"/>
    <d v="2017-12-03T00:00:00"/>
    <x v="1"/>
    <x v="74"/>
    <x v="74"/>
    <s v="Consumer"/>
    <s v="United States"/>
    <s v="Chattanooga"/>
    <s v="Tennessee"/>
    <n v="37421"/>
    <s v="South"/>
    <s v="FUR-CH-10000454"/>
    <s v="Furniture"/>
    <s v="Chairs"/>
    <s v="Hon Deluxe Fabric Upholstered Stacking Chairs, Rounded Back"/>
    <n v="390.36799999999999"/>
    <n v="2"/>
    <n v="0.2"/>
    <n v="-78.073599999999999"/>
    <n v="48.795999999999999"/>
    <n v="-263.4984"/>
    <n v="4"/>
    <n v="2017"/>
  </r>
  <r>
    <n v="7391"/>
    <s v="CA-2017-108035"/>
    <d v="2017-11-29T00:00:00"/>
    <d v="2017-12-03T00:00:00"/>
    <x v="1"/>
    <x v="74"/>
    <x v="74"/>
    <s v="Consumer"/>
    <s v="United States"/>
    <s v="Chattanooga"/>
    <s v="Tennessee"/>
    <n v="37421"/>
    <s v="South"/>
    <s v="FUR-FU-10004017"/>
    <s v="Furniture"/>
    <s v="Furnishings"/>
    <s v="Executive Impressions 13&quot; Chairman Wall Clock"/>
    <n v="101.52"/>
    <n v="5"/>
    <n v="0.2"/>
    <n v="-20.304000000000002"/>
    <n v="19.035"/>
    <n v="-62.180999999999997"/>
    <n v="4"/>
    <n v="2017"/>
  </r>
  <r>
    <n v="7392"/>
    <s v="CA-2017-160031"/>
    <d v="2017-12-04T00:00:00"/>
    <d v="2017-12-07T00:00:00"/>
    <x v="0"/>
    <x v="398"/>
    <x v="398"/>
    <s v="Consumer"/>
    <s v="United States"/>
    <s v="Fairfield"/>
    <s v="Ohio"/>
    <n v="45014"/>
    <s v="East"/>
    <s v="OFF-PA-10000241"/>
    <s v="Office Supplies"/>
    <s v="Paper"/>
    <s v="IBM Multi-Purpose Copy Paper, 8 1/2 x 11&quot;, Case"/>
    <n v="74.352000000000004"/>
    <n v="3"/>
    <n v="0.2"/>
    <n v="-14.870400000000002"/>
    <n v="23.234999999999999"/>
    <n v="-36.246600000000001"/>
    <n v="3"/>
    <n v="2017"/>
  </r>
  <r>
    <n v="7393"/>
    <s v="CA-2017-147844"/>
    <d v="2017-05-02T00:00:00"/>
    <d v="2017-05-06T00:00:00"/>
    <x v="1"/>
    <x v="732"/>
    <x v="732"/>
    <s v="Consumer"/>
    <s v="United States"/>
    <s v="Los Angeles"/>
    <s v="California"/>
    <n v="90049"/>
    <s v="West"/>
    <s v="OFF-PA-10003016"/>
    <s v="Office Supplies"/>
    <s v="Paper"/>
    <s v="Adams &quot;While You Were Out&quot; Message Pads"/>
    <n v="15.7"/>
    <n v="5"/>
    <n v="0"/>
    <n v="0"/>
    <n v="7.0650000000000004"/>
    <n v="-8.634999999999998"/>
    <n v="4"/>
    <n v="2017"/>
  </r>
  <r>
    <n v="7394"/>
    <s v="CA-2017-147844"/>
    <d v="2017-05-02T00:00:00"/>
    <d v="2017-05-06T00:00:00"/>
    <x v="1"/>
    <x v="732"/>
    <x v="732"/>
    <s v="Consumer"/>
    <s v="United States"/>
    <s v="Los Angeles"/>
    <s v="California"/>
    <n v="90049"/>
    <s v="West"/>
    <s v="OFF-AR-10001615"/>
    <s v="Office Supplies"/>
    <s v="Art"/>
    <s v="Newell 34"/>
    <n v="59.52"/>
    <n v="3"/>
    <n v="0"/>
    <n v="0"/>
    <n v="15.475199999999999"/>
    <n v="-44.044800000000002"/>
    <n v="4"/>
    <n v="2017"/>
  </r>
  <r>
    <n v="7395"/>
    <s v="CA-2017-147844"/>
    <d v="2017-05-02T00:00:00"/>
    <d v="2017-05-06T00:00:00"/>
    <x v="1"/>
    <x v="732"/>
    <x v="732"/>
    <s v="Consumer"/>
    <s v="United States"/>
    <s v="Los Angeles"/>
    <s v="California"/>
    <n v="90049"/>
    <s v="West"/>
    <s v="OFF-PA-10002713"/>
    <s v="Office Supplies"/>
    <s v="Paper"/>
    <s v="Adams Phone Message Book, 200 Message Capacity, 8 1/16” x 11”"/>
    <n v="34.4"/>
    <n v="5"/>
    <n v="0"/>
    <n v="0"/>
    <n v="15.824"/>
    <n v="-18.576000000000001"/>
    <n v="4"/>
    <n v="2017"/>
  </r>
  <r>
    <n v="7396"/>
    <s v="CA-2016-110975"/>
    <d v="2016-12-25T00:00:00"/>
    <d v="2016-12-30T00:00:00"/>
    <x v="1"/>
    <x v="715"/>
    <x v="715"/>
    <s v="Corporate"/>
    <s v="United States"/>
    <s v="New York City"/>
    <s v="New York"/>
    <n v="10024"/>
    <s v="East"/>
    <s v="FUR-TA-10002958"/>
    <s v="Furniture"/>
    <s v="Tables"/>
    <s v="Bevis Oval Conference Table, Walnut"/>
    <n v="313.17599999999999"/>
    <n v="2"/>
    <n v="0.4"/>
    <n v="-125.2704"/>
    <n v="-120.0508"/>
    <n v="-307.95639999999997"/>
    <n v="5"/>
    <n v="2016"/>
  </r>
  <r>
    <n v="7397"/>
    <s v="CA-2016-110975"/>
    <d v="2016-12-25T00:00:00"/>
    <d v="2016-12-30T00:00:00"/>
    <x v="1"/>
    <x v="715"/>
    <x v="715"/>
    <s v="Corporate"/>
    <s v="United States"/>
    <s v="New York City"/>
    <s v="New York"/>
    <n v="10024"/>
    <s v="East"/>
    <s v="FUR-CH-10003746"/>
    <s v="Furniture"/>
    <s v="Chairs"/>
    <s v="Hon 4070 Series Pagoda Round Back Stacking Chairs"/>
    <n v="866.64599999999996"/>
    <n v="3"/>
    <n v="0.1"/>
    <n v="-86.664600000000007"/>
    <n v="173.32919999999999"/>
    <n v="-606.65219999999988"/>
    <n v="5"/>
    <n v="2016"/>
  </r>
  <r>
    <n v="7398"/>
    <s v="CA-2014-141649"/>
    <d v="2014-09-30T00:00:00"/>
    <d v="2014-09-30T00:00:00"/>
    <x v="3"/>
    <x v="678"/>
    <x v="678"/>
    <s v="Corporate"/>
    <s v="United States"/>
    <s v="Fairfield"/>
    <s v="Ohio"/>
    <n v="45014"/>
    <s v="East"/>
    <s v="OFF-AP-10003217"/>
    <s v="Office Supplies"/>
    <s v="Appliances"/>
    <s v="Eureka Sanitaire  Commercial Upright"/>
    <n v="795.40800000000002"/>
    <n v="6"/>
    <n v="0.2"/>
    <n v="-159.08160000000001"/>
    <n v="59.6556"/>
    <n v="-576.67079999999999"/>
    <n v="0"/>
    <n v="2014"/>
  </r>
  <r>
    <n v="7399"/>
    <s v="CA-2014-124807"/>
    <d v="2014-07-12T00:00:00"/>
    <d v="2014-07-15T00:00:00"/>
    <x v="0"/>
    <x v="250"/>
    <x v="250"/>
    <s v="Consumer"/>
    <s v="United States"/>
    <s v="Chicago"/>
    <s v="Illinois"/>
    <n v="60610"/>
    <s v="Central"/>
    <s v="OFF-PA-10001526"/>
    <s v="Office Supplies"/>
    <s v="Paper"/>
    <s v="Xerox 1949"/>
    <n v="35.856000000000002"/>
    <n v="9"/>
    <n v="0.2"/>
    <n v="-7.1712000000000007"/>
    <n v="12.9978"/>
    <n v="-15.687000000000003"/>
    <n v="3"/>
    <n v="2014"/>
  </r>
  <r>
    <n v="7400"/>
    <s v="CA-2014-124807"/>
    <d v="2014-07-12T00:00:00"/>
    <d v="2014-07-15T00:00:00"/>
    <x v="0"/>
    <x v="250"/>
    <x v="250"/>
    <s v="Consumer"/>
    <s v="United States"/>
    <s v="Chicago"/>
    <s v="Illinois"/>
    <n v="60610"/>
    <s v="Central"/>
    <s v="TEC-AC-10002857"/>
    <s v="Technology"/>
    <s v="Accessories"/>
    <s v="Verbatim 25 GB 6x Blu-ray Single Layer Recordable Disc, 1/Pack"/>
    <n v="23.84"/>
    <n v="4"/>
    <n v="0.2"/>
    <n v="-4.7679999999999998"/>
    <n v="3.278"/>
    <n v="-15.793999999999999"/>
    <n v="3"/>
    <n v="2014"/>
  </r>
  <r>
    <n v="7401"/>
    <s v="CA-2016-110009"/>
    <d v="2016-09-08T00:00:00"/>
    <d v="2016-09-13T00:00:00"/>
    <x v="1"/>
    <x v="309"/>
    <x v="309"/>
    <s v="Consumer"/>
    <s v="United States"/>
    <s v="Seattle"/>
    <s v="Washington"/>
    <n v="98103"/>
    <s v="West"/>
    <s v="FUR-FU-10003039"/>
    <s v="Furniture"/>
    <s v="Furnishings"/>
    <s v="Howard Miller 11-1/2&quot; Diameter Grantwood Wall Clock"/>
    <n v="43.13"/>
    <n v="1"/>
    <n v="0"/>
    <n v="0"/>
    <n v="14.664199999999999"/>
    <n v="-28.465800000000002"/>
    <n v="5"/>
    <n v="2016"/>
  </r>
  <r>
    <n v="7402"/>
    <s v="CA-2016-110009"/>
    <d v="2016-09-08T00:00:00"/>
    <d v="2016-09-13T00:00:00"/>
    <x v="1"/>
    <x v="309"/>
    <x v="309"/>
    <s v="Consumer"/>
    <s v="United States"/>
    <s v="Seattle"/>
    <s v="Washington"/>
    <n v="98103"/>
    <s v="West"/>
    <s v="OFF-PA-10002615"/>
    <s v="Office Supplies"/>
    <s v="Paper"/>
    <s v="Ampad Gold Fibre Wirebound Steno Books, 6&quot; x 9&quot;, Gregg Ruled"/>
    <n v="30.87"/>
    <n v="7"/>
    <n v="0"/>
    <n v="0"/>
    <n v="14.200200000000001"/>
    <n v="-16.669800000000002"/>
    <n v="5"/>
    <n v="2016"/>
  </r>
  <r>
    <n v="7403"/>
    <s v="CA-2017-168172"/>
    <d v="2017-08-06T00:00:00"/>
    <d v="2017-08-10T00:00:00"/>
    <x v="1"/>
    <x v="129"/>
    <x v="129"/>
    <s v="Consumer"/>
    <s v="United States"/>
    <s v="New York City"/>
    <s v="New York"/>
    <n v="10011"/>
    <s v="East"/>
    <s v="OFF-SU-10002573"/>
    <s v="Office Supplies"/>
    <s v="Supplies"/>
    <s v="Acme 10&quot; Easy Grip Assistive Scissors"/>
    <n v="70.12"/>
    <n v="4"/>
    <n v="0"/>
    <n v="0"/>
    <n v="21.036000000000001"/>
    <n v="-49.084000000000003"/>
    <n v="4"/>
    <n v="2017"/>
  </r>
  <r>
    <n v="7404"/>
    <s v="CA-2015-100146"/>
    <d v="2015-05-14T00:00:00"/>
    <d v="2015-05-19T00:00:00"/>
    <x v="1"/>
    <x v="118"/>
    <x v="118"/>
    <s v="Corporate"/>
    <s v="United States"/>
    <s v="Camarillo"/>
    <s v="California"/>
    <n v="93010"/>
    <s v="West"/>
    <s v="FUR-BO-10004015"/>
    <s v="Furniture"/>
    <s v="Bookcases"/>
    <s v="Bush Andora Bookcase, Maple/Graphite Gray Finish"/>
    <n v="509.95749999999998"/>
    <n v="5"/>
    <n v="0.15"/>
    <n v="-76.493624999999994"/>
    <n v="41.996499999999997"/>
    <n v="-391.46737499999995"/>
    <n v="5"/>
    <n v="2015"/>
  </r>
  <r>
    <n v="7405"/>
    <s v="CA-2015-100146"/>
    <d v="2015-05-14T00:00:00"/>
    <d v="2015-05-19T00:00:00"/>
    <x v="1"/>
    <x v="118"/>
    <x v="118"/>
    <s v="Corporate"/>
    <s v="United States"/>
    <s v="Camarillo"/>
    <s v="California"/>
    <n v="93010"/>
    <s v="West"/>
    <s v="FUR-FU-10001979"/>
    <s v="Furniture"/>
    <s v="Furnishings"/>
    <s v="Dana Halogen Swing-Arm Architect Lamp"/>
    <n v="122.91"/>
    <n v="3"/>
    <n v="0"/>
    <n v="0"/>
    <n v="34.4148"/>
    <n v="-88.495199999999997"/>
    <n v="5"/>
    <n v="2015"/>
  </r>
  <r>
    <n v="7406"/>
    <s v="CA-2015-100146"/>
    <d v="2015-05-14T00:00:00"/>
    <d v="2015-05-19T00:00:00"/>
    <x v="1"/>
    <x v="118"/>
    <x v="118"/>
    <s v="Corporate"/>
    <s v="United States"/>
    <s v="Camarillo"/>
    <s v="California"/>
    <n v="93010"/>
    <s v="West"/>
    <s v="FUR-CH-10003833"/>
    <s v="Furniture"/>
    <s v="Chairs"/>
    <s v="Novimex Fabric Task Chair"/>
    <n v="97.567999999999998"/>
    <n v="2"/>
    <n v="0.2"/>
    <n v="-19.5136"/>
    <n v="-6.0979999999999999"/>
    <n v="-84.1524"/>
    <n v="5"/>
    <n v="2015"/>
  </r>
  <r>
    <n v="7407"/>
    <s v="CA-2015-100146"/>
    <d v="2015-05-14T00:00:00"/>
    <d v="2015-05-19T00:00:00"/>
    <x v="1"/>
    <x v="118"/>
    <x v="118"/>
    <s v="Corporate"/>
    <s v="United States"/>
    <s v="Camarillo"/>
    <s v="California"/>
    <n v="93010"/>
    <s v="West"/>
    <s v="FUR-CH-10004495"/>
    <s v="Furniture"/>
    <s v="Chairs"/>
    <s v="Global Leather and Oak Executive Chair, Black"/>
    <n v="722.35199999999998"/>
    <n v="3"/>
    <n v="0.2"/>
    <n v="-144.47040000000001"/>
    <n v="81.264600000000002"/>
    <n v="-496.61699999999996"/>
    <n v="5"/>
    <n v="2015"/>
  </r>
  <r>
    <n v="7408"/>
    <s v="CA-2017-152079"/>
    <d v="2017-01-20T00:00:00"/>
    <d v="2017-01-21T00:00:00"/>
    <x v="2"/>
    <x v="586"/>
    <x v="586"/>
    <s v="Consumer"/>
    <s v="United States"/>
    <s v="Chicago"/>
    <s v="Illinois"/>
    <n v="60653"/>
    <s v="Central"/>
    <s v="OFF-LA-10001613"/>
    <s v="Office Supplies"/>
    <s v="Labels"/>
    <s v="Avery File Folder Labels"/>
    <n v="11.52"/>
    <n v="5"/>
    <n v="0.2"/>
    <n v="-2.3039999999999998"/>
    <n v="4.1760000000000002"/>
    <n v="-5.0399999999999991"/>
    <n v="1"/>
    <n v="2017"/>
  </r>
  <r>
    <n v="7409"/>
    <s v="CA-2016-129728"/>
    <d v="2016-05-30T00:00:00"/>
    <d v="2016-06-06T00:00:00"/>
    <x v="1"/>
    <x v="684"/>
    <x v="684"/>
    <s v="Corporate"/>
    <s v="United States"/>
    <s v="Los Angeles"/>
    <s v="California"/>
    <n v="90032"/>
    <s v="West"/>
    <s v="FUR-FU-10003247"/>
    <s v="Furniture"/>
    <s v="Furnishings"/>
    <s v="36X48 HARDFLOOR CHAIRMAT"/>
    <n v="167.84"/>
    <n v="8"/>
    <n v="0"/>
    <n v="0"/>
    <n v="11.748799999999999"/>
    <n v="-156.09120000000001"/>
    <n v="7"/>
    <n v="2016"/>
  </r>
  <r>
    <n v="7410"/>
    <s v="CA-2014-121769"/>
    <d v="2014-04-08T00:00:00"/>
    <d v="2014-04-12T00:00:00"/>
    <x v="1"/>
    <x v="365"/>
    <x v="365"/>
    <s v="Consumer"/>
    <s v="United States"/>
    <s v="Toledo"/>
    <s v="Ohio"/>
    <n v="43615"/>
    <s v="East"/>
    <s v="FUR-TA-10004442"/>
    <s v="Furniture"/>
    <s v="Tables"/>
    <s v="Riverside Furniture Stanwyck Manor Table Series"/>
    <n v="172.11"/>
    <n v="1"/>
    <n v="0.4"/>
    <n v="-68.844000000000008"/>
    <n v="-94.660499999999999"/>
    <n v="-197.9265"/>
    <n v="4"/>
    <n v="2014"/>
  </r>
  <r>
    <n v="7411"/>
    <s v="CA-2014-103058"/>
    <d v="2014-07-23T00:00:00"/>
    <d v="2014-07-24T00:00:00"/>
    <x v="2"/>
    <x v="8"/>
    <x v="8"/>
    <s v="Consumer"/>
    <s v="United States"/>
    <s v="New York City"/>
    <s v="New York"/>
    <n v="10011"/>
    <s v="East"/>
    <s v="TEC-AC-10001314"/>
    <s v="Technology"/>
    <s v="Accessories"/>
    <s v="Case Logic 2.4GHz Wireless Keyboard"/>
    <n v="99.98"/>
    <n v="2"/>
    <n v="0"/>
    <n v="0"/>
    <n v="7.9984000000000002"/>
    <n v="-91.9816"/>
    <n v="1"/>
    <n v="2014"/>
  </r>
  <r>
    <n v="7412"/>
    <s v="CA-2017-121125"/>
    <d v="2017-05-30T00:00:00"/>
    <d v="2017-06-03T00:00:00"/>
    <x v="1"/>
    <x v="450"/>
    <x v="450"/>
    <s v="Home Office"/>
    <s v="United States"/>
    <s v="Tigard"/>
    <s v="Oregon"/>
    <n v="97224"/>
    <s v="West"/>
    <s v="TEC-PH-10001619"/>
    <s v="Technology"/>
    <s v="Phones"/>
    <s v="LG G3"/>
    <n v="156.792"/>
    <n v="1"/>
    <n v="0.2"/>
    <n v="-31.358400000000003"/>
    <n v="17.639099999999999"/>
    <n v="-107.7945"/>
    <n v="4"/>
    <n v="2017"/>
  </r>
  <r>
    <n v="7413"/>
    <s v="CA-2017-121125"/>
    <d v="2017-05-30T00:00:00"/>
    <d v="2017-06-03T00:00:00"/>
    <x v="1"/>
    <x v="450"/>
    <x v="450"/>
    <s v="Home Office"/>
    <s v="United States"/>
    <s v="Tigard"/>
    <s v="Oregon"/>
    <n v="97224"/>
    <s v="West"/>
    <s v="TEC-AC-10002323"/>
    <s v="Technology"/>
    <s v="Accessories"/>
    <s v="SanDisk Ultra 32 GB MicroSDHC Class 10 Memory Card"/>
    <n v="35.36"/>
    <n v="2"/>
    <n v="0.2"/>
    <n v="-7.0720000000000001"/>
    <n v="-3.0939999999999999"/>
    <n v="-31.382000000000001"/>
    <n v="4"/>
    <n v="2017"/>
  </r>
  <r>
    <n v="7414"/>
    <s v="CA-2017-121125"/>
    <d v="2017-05-30T00:00:00"/>
    <d v="2017-06-03T00:00:00"/>
    <x v="1"/>
    <x v="450"/>
    <x v="450"/>
    <s v="Home Office"/>
    <s v="United States"/>
    <s v="Tigard"/>
    <s v="Oregon"/>
    <n v="97224"/>
    <s v="West"/>
    <s v="FUR-FU-10000820"/>
    <s v="Furniture"/>
    <s v="Furnishings"/>
    <s v="Tensor Brushed Steel Torchiere Floor Lamp"/>
    <n v="13.592000000000001"/>
    <n v="1"/>
    <n v="0.2"/>
    <n v="-2.7184000000000004"/>
    <n v="-0.33979999999999999"/>
    <n v="-11.2134"/>
    <n v="4"/>
    <n v="2017"/>
  </r>
  <r>
    <n v="7415"/>
    <s v="US-2016-114013"/>
    <d v="2016-03-13T00:00:00"/>
    <d v="2016-03-15T00:00:00"/>
    <x v="0"/>
    <x v="34"/>
    <x v="34"/>
    <s v="Corporate"/>
    <s v="United States"/>
    <s v="Philadelphia"/>
    <s v="Pennsylvania"/>
    <n v="19134"/>
    <s v="East"/>
    <s v="FUR-CH-10004287"/>
    <s v="Furniture"/>
    <s v="Chairs"/>
    <s v="SAFCO Arco Folding Chair"/>
    <n v="386.68"/>
    <n v="2"/>
    <n v="0.3"/>
    <n v="-116.00399999999999"/>
    <n v="-5.524"/>
    <n v="-276.20000000000005"/>
    <n v="2"/>
    <n v="2016"/>
  </r>
  <r>
    <n v="7416"/>
    <s v="US-2016-114013"/>
    <d v="2016-03-13T00:00:00"/>
    <d v="2016-03-15T00:00:00"/>
    <x v="0"/>
    <x v="34"/>
    <x v="34"/>
    <s v="Corporate"/>
    <s v="United States"/>
    <s v="Philadelphia"/>
    <s v="Pennsylvania"/>
    <n v="19134"/>
    <s v="East"/>
    <s v="TEC-AC-10000474"/>
    <s v="Technology"/>
    <s v="Accessories"/>
    <s v="Kensington Expert Mouse Optical USB Trackball for PC or Mac"/>
    <n v="379.96"/>
    <n v="5"/>
    <n v="0.2"/>
    <n v="-75.992000000000004"/>
    <n v="47.494999999999997"/>
    <n v="-256.47299999999996"/>
    <n v="2"/>
    <n v="2016"/>
  </r>
  <r>
    <n v="7417"/>
    <s v="US-2016-114013"/>
    <d v="2016-03-13T00:00:00"/>
    <d v="2016-03-15T00:00:00"/>
    <x v="0"/>
    <x v="34"/>
    <x v="34"/>
    <s v="Corporate"/>
    <s v="United States"/>
    <s v="Philadelphia"/>
    <s v="Pennsylvania"/>
    <n v="19134"/>
    <s v="East"/>
    <s v="TEC-PH-10001494"/>
    <s v="Technology"/>
    <s v="Phones"/>
    <s v="Polycom CX600 IP Phone VoIP phone"/>
    <n v="539.91"/>
    <n v="3"/>
    <n v="0.4"/>
    <n v="-215.964"/>
    <n v="-116.98050000000001"/>
    <n v="-440.92649999999998"/>
    <n v="2"/>
    <n v="2016"/>
  </r>
  <r>
    <n v="7418"/>
    <s v="US-2016-114013"/>
    <d v="2016-03-13T00:00:00"/>
    <d v="2016-03-15T00:00:00"/>
    <x v="0"/>
    <x v="34"/>
    <x v="34"/>
    <s v="Corporate"/>
    <s v="United States"/>
    <s v="Philadelphia"/>
    <s v="Pennsylvania"/>
    <n v="19134"/>
    <s v="East"/>
    <s v="OFF-PA-10004996"/>
    <s v="Office Supplies"/>
    <s v="Paper"/>
    <s v="Speediset Carbonless Redi-Letter 7&quot; x 8 1/2&quot;"/>
    <n v="41.24"/>
    <n v="5"/>
    <n v="0.2"/>
    <n v="-8.2480000000000011"/>
    <n v="13.9185"/>
    <n v="-19.073500000000003"/>
    <n v="2"/>
    <n v="2016"/>
  </r>
  <r>
    <n v="7419"/>
    <s v="US-2016-114013"/>
    <d v="2016-03-13T00:00:00"/>
    <d v="2016-03-15T00:00:00"/>
    <x v="0"/>
    <x v="34"/>
    <x v="34"/>
    <s v="Corporate"/>
    <s v="United States"/>
    <s v="Philadelphia"/>
    <s v="Pennsylvania"/>
    <n v="19134"/>
    <s v="East"/>
    <s v="OFF-BI-10004318"/>
    <s v="Office Supplies"/>
    <s v="Binders"/>
    <s v="Ibico EB-19 Dual Function Manual Binding System"/>
    <n v="51.896999999999998"/>
    <n v="1"/>
    <n v="0.7"/>
    <n v="-36.3279"/>
    <n v="-41.517600000000002"/>
    <n v="-57.0867"/>
    <n v="2"/>
    <n v="2016"/>
  </r>
  <r>
    <n v="7420"/>
    <s v="US-2016-114013"/>
    <d v="2016-03-13T00:00:00"/>
    <d v="2016-03-15T00:00:00"/>
    <x v="0"/>
    <x v="34"/>
    <x v="34"/>
    <s v="Corporate"/>
    <s v="United States"/>
    <s v="Philadelphia"/>
    <s v="Pennsylvania"/>
    <n v="19134"/>
    <s v="East"/>
    <s v="OFF-ST-10002574"/>
    <s v="Office Supplies"/>
    <s v="Storage"/>
    <s v="SAFCO Commercial Wire Shelving, Black"/>
    <n v="552.55999999999995"/>
    <n v="5"/>
    <n v="0.2"/>
    <n v="-110.512"/>
    <n v="-138.13999999999999"/>
    <n v="-580.18799999999987"/>
    <n v="2"/>
    <n v="2016"/>
  </r>
  <r>
    <n v="7421"/>
    <s v="US-2016-114013"/>
    <d v="2016-03-13T00:00:00"/>
    <d v="2016-03-15T00:00:00"/>
    <x v="0"/>
    <x v="34"/>
    <x v="34"/>
    <s v="Corporate"/>
    <s v="United States"/>
    <s v="Philadelphia"/>
    <s v="Pennsylvania"/>
    <n v="19134"/>
    <s v="East"/>
    <s v="OFF-BI-10002353"/>
    <s v="Office Supplies"/>
    <s v="Binders"/>
    <s v="GBC VeloBind Cover Sets"/>
    <n v="23.16"/>
    <n v="5"/>
    <n v="0.7"/>
    <n v="-16.212"/>
    <n v="-15.44"/>
    <n v="-22.387999999999998"/>
    <n v="2"/>
    <n v="2016"/>
  </r>
  <r>
    <n v="7422"/>
    <s v="US-2016-114013"/>
    <d v="2016-03-13T00:00:00"/>
    <d v="2016-03-15T00:00:00"/>
    <x v="0"/>
    <x v="34"/>
    <x v="34"/>
    <s v="Corporate"/>
    <s v="United States"/>
    <s v="Philadelphia"/>
    <s v="Pennsylvania"/>
    <n v="19134"/>
    <s v="East"/>
    <s v="OFF-ST-10003641"/>
    <s v="Office Supplies"/>
    <s v="Storage"/>
    <s v="Space Solutions Industrial Galvanized Steel Shelving."/>
    <n v="126.08"/>
    <n v="2"/>
    <n v="0.2"/>
    <n v="-25.216000000000001"/>
    <n v="-28.367999999999999"/>
    <n v="-129.232"/>
    <n v="2"/>
    <n v="2016"/>
  </r>
  <r>
    <n v="7423"/>
    <s v="US-2016-114013"/>
    <d v="2016-03-13T00:00:00"/>
    <d v="2016-03-15T00:00:00"/>
    <x v="0"/>
    <x v="34"/>
    <x v="34"/>
    <s v="Corporate"/>
    <s v="United States"/>
    <s v="Philadelphia"/>
    <s v="Pennsylvania"/>
    <n v="19134"/>
    <s v="East"/>
    <s v="TEC-MA-10001148"/>
    <s v="Technology"/>
    <s v="Machines"/>
    <s v="Okidata MB491 Multifunction Printer"/>
    <n v="449.1"/>
    <n v="3"/>
    <n v="0.7"/>
    <n v="-314.37"/>
    <n v="-643.71"/>
    <n v="-778.44"/>
    <n v="2"/>
    <n v="2016"/>
  </r>
  <r>
    <n v="7424"/>
    <s v="CA-2017-135069"/>
    <d v="2017-04-10T00:00:00"/>
    <d v="2017-04-14T00:00:00"/>
    <x v="1"/>
    <x v="94"/>
    <x v="94"/>
    <s v="Consumer"/>
    <s v="United States"/>
    <s v="Philadelphia"/>
    <s v="Pennsylvania"/>
    <n v="19143"/>
    <s v="East"/>
    <s v="OFF-AP-10000026"/>
    <s v="Office Supplies"/>
    <s v="Appliances"/>
    <s v="Tripp Lite Isotel 6 Outlet Surge Protector with Fax/Modem Protection"/>
    <n v="195.10400000000001"/>
    <n v="4"/>
    <n v="0.2"/>
    <n v="-39.020800000000008"/>
    <n v="21.949200000000001"/>
    <n v="-134.13400000000001"/>
    <n v="4"/>
    <n v="2017"/>
  </r>
  <r>
    <n v="7425"/>
    <s v="CA-2017-135069"/>
    <d v="2017-04-10T00:00:00"/>
    <d v="2017-04-14T00:00:00"/>
    <x v="1"/>
    <x v="94"/>
    <x v="94"/>
    <s v="Consumer"/>
    <s v="United States"/>
    <s v="Philadelphia"/>
    <s v="Pennsylvania"/>
    <n v="19143"/>
    <s v="East"/>
    <s v="FUR-FU-10003878"/>
    <s v="Furniture"/>
    <s v="Furnishings"/>
    <s v="Linden 10&quot; Round Wall Clock, Black"/>
    <n v="36.671999999999997"/>
    <n v="3"/>
    <n v="0.2"/>
    <n v="-7.3343999999999996"/>
    <n v="6.4176000000000002"/>
    <n v="-22.919999999999998"/>
    <n v="4"/>
    <n v="2017"/>
  </r>
  <r>
    <n v="7426"/>
    <s v="CA-2016-101693"/>
    <d v="2016-06-25T00:00:00"/>
    <d v="2016-06-27T00:00:00"/>
    <x v="0"/>
    <x v="95"/>
    <x v="95"/>
    <s v="Consumer"/>
    <s v="United States"/>
    <s v="Houston"/>
    <s v="Texas"/>
    <n v="77070"/>
    <s v="Central"/>
    <s v="FUR-CH-10001146"/>
    <s v="Furniture"/>
    <s v="Chairs"/>
    <s v="Global Value Mid-Back Manager's Chair, Gray"/>
    <n v="85.245999999999995"/>
    <n v="2"/>
    <n v="0.3"/>
    <n v="-25.573799999999999"/>
    <n v="-6.0890000000000004"/>
    <n v="-65.761200000000002"/>
    <n v="2"/>
    <n v="2016"/>
  </r>
  <r>
    <n v="7427"/>
    <s v="CA-2016-101693"/>
    <d v="2016-06-25T00:00:00"/>
    <d v="2016-06-27T00:00:00"/>
    <x v="0"/>
    <x v="95"/>
    <x v="95"/>
    <s v="Consumer"/>
    <s v="United States"/>
    <s v="Houston"/>
    <s v="Texas"/>
    <n v="77070"/>
    <s v="Central"/>
    <s v="FUR-FU-10003919"/>
    <s v="Furniture"/>
    <s v="Furnishings"/>
    <s v="Eldon Executive Woodline II Cherry Finish Desk Accessories"/>
    <n v="32.712000000000003"/>
    <n v="2"/>
    <n v="0.6"/>
    <n v="-19.627200000000002"/>
    <n v="-26.169599999999999"/>
    <n v="-39.254400000000004"/>
    <n v="2"/>
    <n v="2016"/>
  </r>
  <r>
    <n v="7428"/>
    <s v="US-2014-164763"/>
    <d v="2014-03-17T00:00:00"/>
    <d v="2014-03-21T00:00:00"/>
    <x v="1"/>
    <x v="775"/>
    <x v="775"/>
    <s v="Corporate"/>
    <s v="United States"/>
    <s v="Jackson"/>
    <s v="Mississippi"/>
    <n v="39212"/>
    <s v="South"/>
    <s v="OFF-BI-10000605"/>
    <s v="Office Supplies"/>
    <s v="Binders"/>
    <s v="Acco Pressboard Covers with Storage Hooks, 9 1/2&quot; x 11&quot;, Executive Red"/>
    <n v="11.43"/>
    <n v="3"/>
    <n v="0"/>
    <n v="0"/>
    <n v="5.3720999999999997"/>
    <n v="-6.0579000000000001"/>
    <n v="4"/>
    <n v="2014"/>
  </r>
  <r>
    <n v="7429"/>
    <s v="US-2014-164763"/>
    <d v="2014-03-17T00:00:00"/>
    <d v="2014-03-21T00:00:00"/>
    <x v="1"/>
    <x v="775"/>
    <x v="775"/>
    <s v="Corporate"/>
    <s v="United States"/>
    <s v="Jackson"/>
    <s v="Mississippi"/>
    <n v="39212"/>
    <s v="South"/>
    <s v="OFF-BI-10000309"/>
    <s v="Office Supplies"/>
    <s v="Binders"/>
    <s v="GBC Twin Loop Wire Binding Elements, 9/16&quot; Spine, Black"/>
    <n v="30.44"/>
    <n v="2"/>
    <n v="0"/>
    <n v="0"/>
    <n v="14.9156"/>
    <n v="-15.524400000000002"/>
    <n v="4"/>
    <n v="2014"/>
  </r>
  <r>
    <n v="7430"/>
    <s v="US-2014-164763"/>
    <d v="2014-03-17T00:00:00"/>
    <d v="2014-03-21T00:00:00"/>
    <x v="1"/>
    <x v="775"/>
    <x v="775"/>
    <s v="Corporate"/>
    <s v="United States"/>
    <s v="Jackson"/>
    <s v="Mississippi"/>
    <n v="39212"/>
    <s v="South"/>
    <s v="OFF-PA-10003349"/>
    <s v="Office Supplies"/>
    <s v="Paper"/>
    <s v="Xerox 1957"/>
    <n v="12.96"/>
    <n v="2"/>
    <n v="0"/>
    <n v="0"/>
    <n v="6.3503999999999996"/>
    <n v="-6.6096000000000013"/>
    <n v="4"/>
    <n v="2014"/>
  </r>
  <r>
    <n v="7431"/>
    <s v="US-2014-164763"/>
    <d v="2014-03-17T00:00:00"/>
    <d v="2014-03-21T00:00:00"/>
    <x v="1"/>
    <x v="775"/>
    <x v="775"/>
    <s v="Corporate"/>
    <s v="United States"/>
    <s v="Jackson"/>
    <s v="Mississippi"/>
    <n v="39212"/>
    <s v="South"/>
    <s v="OFF-PA-10003063"/>
    <s v="Office Supplies"/>
    <s v="Paper"/>
    <s v="EcoTones Memo Sheets"/>
    <n v="16"/>
    <n v="4"/>
    <n v="0"/>
    <n v="0"/>
    <n v="7.68"/>
    <n v="-8.32"/>
    <n v="4"/>
    <n v="2014"/>
  </r>
  <r>
    <n v="7432"/>
    <s v="US-2014-164763"/>
    <d v="2014-03-17T00:00:00"/>
    <d v="2014-03-21T00:00:00"/>
    <x v="1"/>
    <x v="775"/>
    <x v="775"/>
    <s v="Corporate"/>
    <s v="United States"/>
    <s v="Jackson"/>
    <s v="Mississippi"/>
    <n v="39212"/>
    <s v="South"/>
    <s v="OFF-AP-10003971"/>
    <s v="Office Supplies"/>
    <s v="Appliances"/>
    <s v="Belkin 6 Outlet Metallic Surge Strip"/>
    <n v="32.67"/>
    <n v="3"/>
    <n v="0"/>
    <n v="0"/>
    <n v="8.4941999999999993"/>
    <n v="-24.175800000000002"/>
    <n v="4"/>
    <n v="2014"/>
  </r>
  <r>
    <n v="7433"/>
    <s v="CA-2014-161249"/>
    <d v="2014-08-09T00:00:00"/>
    <d v="2014-08-13T00:00:00"/>
    <x v="1"/>
    <x v="742"/>
    <x v="742"/>
    <s v="Consumer"/>
    <s v="United States"/>
    <s v="Phoenix"/>
    <s v="Arizona"/>
    <n v="85023"/>
    <s v="West"/>
    <s v="OFF-FA-10004838"/>
    <s v="Office Supplies"/>
    <s v="Fasteners"/>
    <s v="Super Bands, 12/Pack"/>
    <n v="4.4640000000000004"/>
    <n v="3"/>
    <n v="0.2"/>
    <n v="-0.89280000000000015"/>
    <n v="-0.9486"/>
    <n v="-4.5198"/>
    <n v="4"/>
    <n v="2014"/>
  </r>
  <r>
    <n v="7434"/>
    <s v="CA-2014-161249"/>
    <d v="2014-08-09T00:00:00"/>
    <d v="2014-08-13T00:00:00"/>
    <x v="1"/>
    <x v="742"/>
    <x v="742"/>
    <s v="Consumer"/>
    <s v="United States"/>
    <s v="Phoenix"/>
    <s v="Arizona"/>
    <n v="85023"/>
    <s v="West"/>
    <s v="OFF-BI-10001097"/>
    <s v="Office Supplies"/>
    <s v="Binders"/>
    <s v="Avery Hole Reinforcements"/>
    <n v="9.3450000000000006"/>
    <n v="5"/>
    <n v="0.7"/>
    <n v="-6.5415000000000001"/>
    <n v="-6.5415000000000001"/>
    <n v="-9.3450000000000006"/>
    <n v="4"/>
    <n v="2014"/>
  </r>
  <r>
    <n v="7435"/>
    <s v="CA-2015-148180"/>
    <d v="2015-07-26T00:00:00"/>
    <d v="2015-07-31T00:00:00"/>
    <x v="1"/>
    <x v="162"/>
    <x v="162"/>
    <s v="Corporate"/>
    <s v="United States"/>
    <s v="Oxnard"/>
    <s v="California"/>
    <n v="93030"/>
    <s v="West"/>
    <s v="OFF-BI-10000605"/>
    <s v="Office Supplies"/>
    <s v="Binders"/>
    <s v="Acco Pressboard Covers with Storage Hooks, 9 1/2&quot; x 11&quot;, Executive Red"/>
    <n v="9.1440000000000001"/>
    <n v="3"/>
    <n v="0.2"/>
    <n v="-1.8288000000000002"/>
    <n v="3.0861000000000001"/>
    <n v="-4.2290999999999999"/>
    <n v="5"/>
    <n v="2015"/>
  </r>
  <r>
    <n v="7436"/>
    <s v="CA-2015-148180"/>
    <d v="2015-07-26T00:00:00"/>
    <d v="2015-07-31T00:00:00"/>
    <x v="1"/>
    <x v="162"/>
    <x v="162"/>
    <s v="Corporate"/>
    <s v="United States"/>
    <s v="Oxnard"/>
    <s v="California"/>
    <n v="93030"/>
    <s v="West"/>
    <s v="OFF-BI-10003314"/>
    <s v="Office Supplies"/>
    <s v="Binders"/>
    <s v="Tuff Stuff Recycled Round Ring Binders"/>
    <n v="23.135999999999999"/>
    <n v="6"/>
    <n v="0.2"/>
    <n v="-4.6272000000000002"/>
    <n v="8.3867999999999991"/>
    <n v="-10.122000000000002"/>
    <n v="5"/>
    <n v="2015"/>
  </r>
  <r>
    <n v="7437"/>
    <s v="CA-2015-148180"/>
    <d v="2015-07-26T00:00:00"/>
    <d v="2015-07-31T00:00:00"/>
    <x v="1"/>
    <x v="162"/>
    <x v="162"/>
    <s v="Corporate"/>
    <s v="United States"/>
    <s v="Oxnard"/>
    <s v="California"/>
    <n v="93030"/>
    <s v="West"/>
    <s v="OFF-AR-10002067"/>
    <s v="Office Supplies"/>
    <s v="Art"/>
    <s v="Newell 334"/>
    <n v="99.2"/>
    <n v="5"/>
    <n v="0"/>
    <n v="0"/>
    <n v="25.792000000000002"/>
    <n v="-73.408000000000001"/>
    <n v="5"/>
    <n v="2015"/>
  </r>
  <r>
    <n v="7438"/>
    <s v="CA-2014-165568"/>
    <d v="2014-02-15T00:00:00"/>
    <d v="2014-02-19T00:00:00"/>
    <x v="1"/>
    <x v="292"/>
    <x v="292"/>
    <s v="Corporate"/>
    <s v="United States"/>
    <s v="Seattle"/>
    <s v="Washington"/>
    <n v="98105"/>
    <s v="West"/>
    <s v="OFF-BI-10001031"/>
    <s v="Office Supplies"/>
    <s v="Binders"/>
    <s v="Pressboard Data Binders by Wilson Jones"/>
    <n v="21.36"/>
    <n v="5"/>
    <n v="0.2"/>
    <n v="-4.2720000000000002"/>
    <n v="7.2089999999999996"/>
    <n v="-9.8790000000000013"/>
    <n v="4"/>
    <n v="2014"/>
  </r>
  <r>
    <n v="7439"/>
    <s v="CA-2015-145457"/>
    <d v="2015-03-24T00:00:00"/>
    <d v="2015-03-27T00:00:00"/>
    <x v="0"/>
    <x v="434"/>
    <x v="434"/>
    <s v="Corporate"/>
    <s v="United States"/>
    <s v="Covington"/>
    <s v="Washington"/>
    <n v="98042"/>
    <s v="West"/>
    <s v="FUR-FU-10003832"/>
    <s v="Furniture"/>
    <s v="Furnishings"/>
    <s v="Eldon Expressions Punched Metal &amp; Wood Desk Accessories, Black &amp; Cherry"/>
    <n v="46.9"/>
    <n v="5"/>
    <n v="0"/>
    <n v="0"/>
    <n v="13.132"/>
    <n v="-33.768000000000001"/>
    <n v="3"/>
    <n v="2015"/>
  </r>
  <r>
    <n v="7440"/>
    <s v="US-2017-163657"/>
    <d v="2017-09-02T00:00:00"/>
    <d v="2017-09-06T00:00:00"/>
    <x v="1"/>
    <x v="538"/>
    <x v="538"/>
    <s v="Consumer"/>
    <s v="United States"/>
    <s v="Los Angeles"/>
    <s v="California"/>
    <n v="90049"/>
    <s v="West"/>
    <s v="OFF-BI-10000138"/>
    <s v="Office Supplies"/>
    <s v="Binders"/>
    <s v="Acco Translucent Poly Ring Binders"/>
    <n v="18.72"/>
    <n v="5"/>
    <n v="0.2"/>
    <n v="-3.7439999999999998"/>
    <n v="6.5519999999999996"/>
    <n v="-8.4239999999999995"/>
    <n v="4"/>
    <n v="2017"/>
  </r>
  <r>
    <n v="7441"/>
    <s v="US-2017-163657"/>
    <d v="2017-09-02T00:00:00"/>
    <d v="2017-09-06T00:00:00"/>
    <x v="1"/>
    <x v="538"/>
    <x v="538"/>
    <s v="Consumer"/>
    <s v="United States"/>
    <s v="Los Angeles"/>
    <s v="California"/>
    <n v="90049"/>
    <s v="West"/>
    <s v="FUR-TA-10004607"/>
    <s v="Furniture"/>
    <s v="Tables"/>
    <s v="Hon 2111 Invitation Series Straight Table"/>
    <n v="236.52799999999999"/>
    <n v="2"/>
    <n v="0.2"/>
    <n v="-47.305599999999998"/>
    <n v="-2.9565999999999999"/>
    <n v="-192.179"/>
    <n v="4"/>
    <n v="2017"/>
  </r>
  <r>
    <n v="7442"/>
    <s v="CA-2015-120446"/>
    <d v="2015-11-16T00:00:00"/>
    <d v="2015-11-18T00:00:00"/>
    <x v="2"/>
    <x v="189"/>
    <x v="189"/>
    <s v="Corporate"/>
    <s v="United States"/>
    <s v="San Diego"/>
    <s v="California"/>
    <n v="92105"/>
    <s v="West"/>
    <s v="OFF-LA-10003148"/>
    <s v="Office Supplies"/>
    <s v="Labels"/>
    <s v="Avery 51"/>
    <n v="18.899999999999999"/>
    <n v="3"/>
    <n v="0"/>
    <n v="0"/>
    <n v="8.6940000000000008"/>
    <n v="-10.205999999999998"/>
    <n v="2"/>
    <n v="2015"/>
  </r>
  <r>
    <n v="7443"/>
    <s v="CA-2014-109932"/>
    <d v="2014-12-09T00:00:00"/>
    <d v="2014-12-11T00:00:00"/>
    <x v="2"/>
    <x v="778"/>
    <x v="778"/>
    <s v="Corporate"/>
    <s v="United States"/>
    <s v="Brownsville"/>
    <s v="Texas"/>
    <n v="78521"/>
    <s v="Central"/>
    <s v="OFF-PA-10001804"/>
    <s v="Office Supplies"/>
    <s v="Paper"/>
    <s v="Xerox 195"/>
    <n v="10.688000000000001"/>
    <n v="2"/>
    <n v="0.2"/>
    <n v="-2.1376000000000004"/>
    <n v="3.7408000000000001"/>
    <n v="-4.8095999999999997"/>
    <n v="2"/>
    <n v="2014"/>
  </r>
  <r>
    <n v="7444"/>
    <s v="CA-2014-109932"/>
    <d v="2014-12-09T00:00:00"/>
    <d v="2014-12-11T00:00:00"/>
    <x v="2"/>
    <x v="778"/>
    <x v="778"/>
    <s v="Corporate"/>
    <s v="United States"/>
    <s v="Brownsville"/>
    <s v="Texas"/>
    <n v="78521"/>
    <s v="Central"/>
    <s v="OFF-ST-10000036"/>
    <s v="Office Supplies"/>
    <s v="Storage"/>
    <s v="Recycled Data-Pak for Archival Bound Computer Printouts, 12-1/2 x 12-1/2 x 16"/>
    <n v="237.096"/>
    <n v="3"/>
    <n v="0.2"/>
    <n v="-47.419200000000004"/>
    <n v="20.745899999999999"/>
    <n v="-168.93090000000001"/>
    <n v="2"/>
    <n v="2014"/>
  </r>
  <r>
    <n v="7445"/>
    <s v="CA-2017-127474"/>
    <d v="2017-02-03T00:00:00"/>
    <d v="2017-02-07T00:00:00"/>
    <x v="0"/>
    <x v="279"/>
    <x v="279"/>
    <s v="Home Office"/>
    <s v="United States"/>
    <s v="Chicago"/>
    <s v="Illinois"/>
    <n v="60610"/>
    <s v="Central"/>
    <s v="OFF-PA-10001166"/>
    <s v="Office Supplies"/>
    <s v="Paper"/>
    <s v="Xerox 2"/>
    <n v="5.1840000000000002"/>
    <n v="1"/>
    <n v="0.2"/>
    <n v="-1.0368000000000002"/>
    <n v="1.8144"/>
    <n v="-2.3327999999999998"/>
    <n v="4"/>
    <n v="2017"/>
  </r>
  <r>
    <n v="7446"/>
    <s v="CA-2017-127474"/>
    <d v="2017-02-03T00:00:00"/>
    <d v="2017-02-07T00:00:00"/>
    <x v="0"/>
    <x v="279"/>
    <x v="279"/>
    <s v="Home Office"/>
    <s v="United States"/>
    <s v="Chicago"/>
    <s v="Illinois"/>
    <n v="60610"/>
    <s v="Central"/>
    <s v="OFF-PA-10001033"/>
    <s v="Office Supplies"/>
    <s v="Paper"/>
    <s v="Xerox 1893"/>
    <n v="65.584000000000003"/>
    <n v="2"/>
    <n v="0.2"/>
    <n v="-13.116800000000001"/>
    <n v="23.7742"/>
    <n v="-28.693000000000005"/>
    <n v="4"/>
    <n v="2017"/>
  </r>
  <r>
    <n v="7447"/>
    <s v="CA-2017-127474"/>
    <d v="2017-02-03T00:00:00"/>
    <d v="2017-02-07T00:00:00"/>
    <x v="0"/>
    <x v="279"/>
    <x v="279"/>
    <s v="Home Office"/>
    <s v="United States"/>
    <s v="Chicago"/>
    <s v="Illinois"/>
    <n v="60610"/>
    <s v="Central"/>
    <s v="FUR-FU-10004597"/>
    <s v="Furniture"/>
    <s v="Furnishings"/>
    <s v="Eldon Cleatmat Chair Mats for Medium Pile Carpets"/>
    <n v="22.2"/>
    <n v="1"/>
    <n v="0.6"/>
    <n v="-13.319999999999999"/>
    <n v="-26.085000000000001"/>
    <n v="-34.965000000000003"/>
    <n v="4"/>
    <n v="2017"/>
  </r>
  <r>
    <n v="7448"/>
    <s v="CA-2017-127474"/>
    <d v="2017-02-03T00:00:00"/>
    <d v="2017-02-07T00:00:00"/>
    <x v="0"/>
    <x v="279"/>
    <x v="279"/>
    <s v="Home Office"/>
    <s v="United States"/>
    <s v="Chicago"/>
    <s v="Illinois"/>
    <n v="60610"/>
    <s v="Central"/>
    <s v="OFF-PA-10000418"/>
    <s v="Office Supplies"/>
    <s v="Paper"/>
    <s v="Xerox 189"/>
    <n v="419.4"/>
    <n v="5"/>
    <n v="0.2"/>
    <n v="-83.88"/>
    <n v="146.79"/>
    <n v="-188.73"/>
    <n v="4"/>
    <n v="2017"/>
  </r>
  <r>
    <n v="7449"/>
    <s v="CA-2017-115448"/>
    <d v="2017-11-11T00:00:00"/>
    <d v="2017-11-14T00:00:00"/>
    <x v="2"/>
    <x v="659"/>
    <x v="659"/>
    <s v="Consumer"/>
    <s v="United States"/>
    <s v="Knoxville"/>
    <s v="Tennessee"/>
    <n v="37918"/>
    <s v="South"/>
    <s v="FUR-FU-10004090"/>
    <s v="Furniture"/>
    <s v="Furnishings"/>
    <s v="Executive Impressions 14&quot; Contract Wall Clock"/>
    <n v="88.92"/>
    <n v="5"/>
    <n v="0.2"/>
    <n v="-17.784000000000002"/>
    <n v="14.4495"/>
    <n v="-56.686499999999995"/>
    <n v="3"/>
    <n v="2017"/>
  </r>
  <r>
    <n v="7450"/>
    <s v="CA-2017-105669"/>
    <d v="2017-09-17T00:00:00"/>
    <d v="2017-09-22T00:00:00"/>
    <x v="0"/>
    <x v="319"/>
    <x v="319"/>
    <s v="Home Office"/>
    <s v="United States"/>
    <s v="Houston"/>
    <s v="Texas"/>
    <n v="77036"/>
    <s v="Central"/>
    <s v="OFF-AR-10000390"/>
    <s v="Office Supplies"/>
    <s v="Art"/>
    <s v="Newell Chalk Holder"/>
    <n v="9.9120000000000008"/>
    <n v="3"/>
    <n v="0.2"/>
    <n v="-1.9824000000000002"/>
    <n v="3.2214"/>
    <n v="-4.7082000000000006"/>
    <n v="5"/>
    <n v="2017"/>
  </r>
  <r>
    <n v="7451"/>
    <s v="CA-2017-105669"/>
    <d v="2017-09-17T00:00:00"/>
    <d v="2017-09-22T00:00:00"/>
    <x v="0"/>
    <x v="319"/>
    <x v="319"/>
    <s v="Home Office"/>
    <s v="United States"/>
    <s v="Houston"/>
    <s v="Texas"/>
    <n v="77036"/>
    <s v="Central"/>
    <s v="FUR-CH-10003774"/>
    <s v="Furniture"/>
    <s v="Chairs"/>
    <s v="Global Wood Trimmed Manager's Task Chair, Khaki"/>
    <n v="318.43"/>
    <n v="5"/>
    <n v="0.3"/>
    <n v="-95.528999999999996"/>
    <n v="-77.332999999999998"/>
    <n v="-300.23400000000004"/>
    <n v="5"/>
    <n v="2017"/>
  </r>
  <r>
    <n v="7452"/>
    <s v="CA-2017-105669"/>
    <d v="2017-09-17T00:00:00"/>
    <d v="2017-09-22T00:00:00"/>
    <x v="0"/>
    <x v="319"/>
    <x v="319"/>
    <s v="Home Office"/>
    <s v="United States"/>
    <s v="Houston"/>
    <s v="Texas"/>
    <n v="77036"/>
    <s v="Central"/>
    <s v="OFF-BI-10002412"/>
    <s v="Office Supplies"/>
    <s v="Binders"/>
    <s v="Wilson Jones “Snap” Scratch Pad Binder Tool for Ring Binders"/>
    <n v="5.8"/>
    <n v="5"/>
    <n v="0.8"/>
    <n v="-4.6399999999999997"/>
    <n v="-10.15"/>
    <n v="-11.31"/>
    <n v="5"/>
    <n v="2017"/>
  </r>
  <r>
    <n v="7453"/>
    <s v="CA-2017-105669"/>
    <d v="2017-09-17T00:00:00"/>
    <d v="2017-09-22T00:00:00"/>
    <x v="0"/>
    <x v="319"/>
    <x v="319"/>
    <s v="Home Office"/>
    <s v="United States"/>
    <s v="Houston"/>
    <s v="Texas"/>
    <n v="77036"/>
    <s v="Central"/>
    <s v="TEC-PH-10002415"/>
    <s v="Technology"/>
    <s v="Phones"/>
    <s v="Polycom VoiceStation 500 Conference phone"/>
    <n v="1415.76"/>
    <n v="6"/>
    <n v="0.2"/>
    <n v="-283.15199999999999"/>
    <n v="88.484999999999999"/>
    <n v="-1044.123"/>
    <n v="5"/>
    <n v="2017"/>
  </r>
  <r>
    <n v="7454"/>
    <s v="CA-2017-134796"/>
    <d v="2017-06-25T00:00:00"/>
    <d v="2017-07-01T00:00:00"/>
    <x v="1"/>
    <x v="248"/>
    <x v="248"/>
    <s v="Consumer"/>
    <s v="United States"/>
    <s v="Bolingbrook"/>
    <s v="Illinois"/>
    <n v="60440"/>
    <s v="Central"/>
    <s v="TEC-PH-10003505"/>
    <s v="Technology"/>
    <s v="Phones"/>
    <s v="Geemarc AmpliPOWER60"/>
    <n v="148.47999999999999"/>
    <n v="2"/>
    <n v="0.2"/>
    <n v="-29.695999999999998"/>
    <n v="16.704000000000001"/>
    <n v="-102.07999999999998"/>
    <n v="6"/>
    <n v="2017"/>
  </r>
  <r>
    <n v="7455"/>
    <s v="CA-2016-137743"/>
    <d v="2016-07-30T00:00:00"/>
    <d v="2016-08-04T00:00:00"/>
    <x v="1"/>
    <x v="347"/>
    <x v="347"/>
    <s v="Consumer"/>
    <s v="United States"/>
    <s v="Chicago"/>
    <s v="Illinois"/>
    <n v="60623"/>
    <s v="Central"/>
    <s v="OFF-LA-10003663"/>
    <s v="Office Supplies"/>
    <s v="Labels"/>
    <s v="Avery 498"/>
    <n v="9.2479999999999993"/>
    <n v="4"/>
    <n v="0.2"/>
    <n v="-1.8495999999999999"/>
    <n v="3.1212"/>
    <n v="-4.2771999999999997"/>
    <n v="5"/>
    <n v="2016"/>
  </r>
  <r>
    <n v="7456"/>
    <s v="CA-2016-137743"/>
    <d v="2016-07-30T00:00:00"/>
    <d v="2016-08-04T00:00:00"/>
    <x v="1"/>
    <x v="347"/>
    <x v="347"/>
    <s v="Consumer"/>
    <s v="United States"/>
    <s v="Chicago"/>
    <s v="Illinois"/>
    <n v="60623"/>
    <s v="Central"/>
    <s v="OFF-ST-10001780"/>
    <s v="Office Supplies"/>
    <s v="Storage"/>
    <s v="Tennsco 16-Compartment Lockers with Coat Rack"/>
    <n v="1036.624"/>
    <n v="2"/>
    <n v="0.2"/>
    <n v="-207.32480000000001"/>
    <n v="51.831200000000003"/>
    <n v="-777.46800000000007"/>
    <n v="5"/>
    <n v="2016"/>
  </r>
  <r>
    <n v="7457"/>
    <s v="CA-2015-137974"/>
    <d v="2015-04-16T00:00:00"/>
    <d v="2015-04-18T00:00:00"/>
    <x v="2"/>
    <x v="328"/>
    <x v="328"/>
    <s v="Consumer"/>
    <s v="United States"/>
    <s v="Waynesboro"/>
    <s v="Virginia"/>
    <n v="22980"/>
    <s v="South"/>
    <s v="TEC-PH-10002033"/>
    <s v="Technology"/>
    <s v="Phones"/>
    <s v="Konftel 250 Conference phone - Charcoal black"/>
    <n v="569.64"/>
    <n v="2"/>
    <n v="0"/>
    <n v="0"/>
    <n v="148.10640000000001"/>
    <n v="-421.53359999999998"/>
    <n v="2"/>
    <n v="2015"/>
  </r>
  <r>
    <n v="7458"/>
    <s v="CA-2015-137974"/>
    <d v="2015-04-16T00:00:00"/>
    <d v="2015-04-18T00:00:00"/>
    <x v="2"/>
    <x v="328"/>
    <x v="328"/>
    <s v="Consumer"/>
    <s v="United States"/>
    <s v="Waynesboro"/>
    <s v="Virginia"/>
    <n v="22980"/>
    <s v="South"/>
    <s v="OFF-BI-10001036"/>
    <s v="Office Supplies"/>
    <s v="Binders"/>
    <s v="Cardinal EasyOpen D-Ring Binders"/>
    <n v="9.14"/>
    <n v="1"/>
    <n v="0"/>
    <n v="0"/>
    <n v="4.57"/>
    <n v="-4.57"/>
    <n v="2"/>
    <n v="2015"/>
  </r>
  <r>
    <n v="7459"/>
    <s v="CA-2015-137974"/>
    <d v="2015-04-16T00:00:00"/>
    <d v="2015-04-18T00:00:00"/>
    <x v="2"/>
    <x v="328"/>
    <x v="328"/>
    <s v="Consumer"/>
    <s v="United States"/>
    <s v="Waynesboro"/>
    <s v="Virginia"/>
    <n v="22980"/>
    <s v="South"/>
    <s v="FUR-FU-10001468"/>
    <s v="Furniture"/>
    <s v="Furnishings"/>
    <s v="Tenex Antistatic Computer Chair Mats"/>
    <n v="1196.8599999999999"/>
    <n v="7"/>
    <n v="0"/>
    <n v="0"/>
    <n v="119.68600000000001"/>
    <n v="-1077.174"/>
    <n v="2"/>
    <n v="2015"/>
  </r>
  <r>
    <n v="7460"/>
    <s v="CA-2015-137974"/>
    <d v="2015-04-16T00:00:00"/>
    <d v="2015-04-18T00:00:00"/>
    <x v="2"/>
    <x v="328"/>
    <x v="328"/>
    <s v="Consumer"/>
    <s v="United States"/>
    <s v="Waynesboro"/>
    <s v="Virginia"/>
    <n v="22980"/>
    <s v="South"/>
    <s v="FUR-BO-10001519"/>
    <s v="Furniture"/>
    <s v="Bookcases"/>
    <s v="O'Sullivan 3-Shelf Heavy-Duty Bookcases"/>
    <n v="523.26"/>
    <n v="9"/>
    <n v="0"/>
    <n v="0"/>
    <n v="125.58240000000001"/>
    <n v="-397.67759999999998"/>
    <n v="2"/>
    <n v="2015"/>
  </r>
  <r>
    <n v="7461"/>
    <s v="US-2015-136987"/>
    <d v="2015-04-11T00:00:00"/>
    <d v="2015-04-14T00:00:00"/>
    <x v="0"/>
    <x v="481"/>
    <x v="481"/>
    <s v="Consumer"/>
    <s v="United States"/>
    <s v="Los Angeles"/>
    <s v="California"/>
    <n v="90004"/>
    <s v="West"/>
    <s v="TEC-CO-10001943"/>
    <s v="Technology"/>
    <s v="Copiers"/>
    <s v="Canon PC-428 Personal Copier"/>
    <n v="639.96799999999996"/>
    <n v="4"/>
    <n v="0.2"/>
    <n v="-127.9936"/>
    <n v="215.98920000000001"/>
    <n v="-295.98519999999996"/>
    <n v="3"/>
    <n v="2015"/>
  </r>
  <r>
    <n v="7462"/>
    <s v="US-2015-136987"/>
    <d v="2015-04-11T00:00:00"/>
    <d v="2015-04-14T00:00:00"/>
    <x v="0"/>
    <x v="481"/>
    <x v="481"/>
    <s v="Consumer"/>
    <s v="United States"/>
    <s v="Los Angeles"/>
    <s v="California"/>
    <n v="90004"/>
    <s v="West"/>
    <s v="OFF-PA-10003127"/>
    <s v="Office Supplies"/>
    <s v="Paper"/>
    <s v="Easy-staple paper"/>
    <n v="52.76"/>
    <n v="2"/>
    <n v="0"/>
    <n v="0"/>
    <n v="24.269600000000001"/>
    <n v="-28.490399999999998"/>
    <n v="3"/>
    <n v="2015"/>
  </r>
  <r>
    <n v="7463"/>
    <s v="CA-2015-138485"/>
    <d v="2015-02-27T00:00:00"/>
    <d v="2015-03-01T00:00:00"/>
    <x v="0"/>
    <x v="73"/>
    <x v="73"/>
    <s v="Consumer"/>
    <s v="United States"/>
    <s v="Seattle"/>
    <s v="Washington"/>
    <n v="98105"/>
    <s v="West"/>
    <s v="TEC-AC-10002076"/>
    <s v="Technology"/>
    <s v="Accessories"/>
    <s v="Microsoft Natural Keyboard Elite"/>
    <n v="538.91999999999996"/>
    <n v="9"/>
    <n v="0"/>
    <n v="0"/>
    <n v="80.837999999999994"/>
    <n v="-458.08199999999999"/>
    <n v="2"/>
    <n v="2015"/>
  </r>
  <r>
    <n v="7464"/>
    <s v="CA-2016-103709"/>
    <d v="2016-09-08T00:00:00"/>
    <d v="2016-09-15T00:00:00"/>
    <x v="1"/>
    <x v="431"/>
    <x v="431"/>
    <s v="Consumer"/>
    <s v="United States"/>
    <s v="Visalia"/>
    <s v="California"/>
    <n v="93277"/>
    <s v="West"/>
    <s v="OFF-AR-10003338"/>
    <s v="Office Supplies"/>
    <s v="Art"/>
    <s v="Eberhard Faber 3 1/2&quot; Golf Pencils"/>
    <n v="14.88"/>
    <n v="2"/>
    <n v="0"/>
    <n v="0"/>
    <n v="3.72"/>
    <n v="-11.16"/>
    <n v="7"/>
    <n v="2016"/>
  </r>
  <r>
    <n v="7465"/>
    <s v="CA-2016-103709"/>
    <d v="2016-09-08T00:00:00"/>
    <d v="2016-09-15T00:00:00"/>
    <x v="1"/>
    <x v="431"/>
    <x v="431"/>
    <s v="Consumer"/>
    <s v="United States"/>
    <s v="Visalia"/>
    <s v="California"/>
    <n v="93277"/>
    <s v="West"/>
    <s v="OFF-PA-10004610"/>
    <s v="Office Supplies"/>
    <s v="Paper"/>
    <s v="Xerox 1900"/>
    <n v="34.24"/>
    <n v="8"/>
    <n v="0"/>
    <n v="0"/>
    <n v="15.407999999999999"/>
    <n v="-18.832000000000001"/>
    <n v="7"/>
    <n v="2016"/>
  </r>
  <r>
    <n v="7466"/>
    <s v="CA-2016-103709"/>
    <d v="2016-09-08T00:00:00"/>
    <d v="2016-09-15T00:00:00"/>
    <x v="1"/>
    <x v="431"/>
    <x v="431"/>
    <s v="Consumer"/>
    <s v="United States"/>
    <s v="Visalia"/>
    <s v="California"/>
    <n v="93277"/>
    <s v="West"/>
    <s v="OFF-ST-10001272"/>
    <s v="Office Supplies"/>
    <s v="Storage"/>
    <s v="Mini 13-1/2 Capacity Data Binder Rack, Pearl"/>
    <n v="261.74"/>
    <n v="2"/>
    <n v="0"/>
    <n v="0"/>
    <n v="65.435000000000002"/>
    <n v="-196.30500000000001"/>
    <n v="7"/>
    <n v="2016"/>
  </r>
  <r>
    <n v="7467"/>
    <s v="CA-2016-138282"/>
    <d v="2016-05-19T00:00:00"/>
    <d v="2016-05-23T00:00:00"/>
    <x v="1"/>
    <x v="706"/>
    <x v="706"/>
    <s v="Corporate"/>
    <s v="United States"/>
    <s v="Los Angeles"/>
    <s v="California"/>
    <n v="90008"/>
    <s v="West"/>
    <s v="OFF-AP-10001366"/>
    <s v="Office Supplies"/>
    <s v="Appliances"/>
    <s v="Staple holder"/>
    <n v="87.84"/>
    <n v="8"/>
    <n v="0"/>
    <n v="0"/>
    <n v="23.716799999999999"/>
    <n v="-64.123199999999997"/>
    <n v="4"/>
    <n v="2016"/>
  </r>
  <r>
    <n v="7468"/>
    <s v="CA-2017-148985"/>
    <d v="2017-11-11T00:00:00"/>
    <d v="2017-11-15T00:00:00"/>
    <x v="0"/>
    <x v="353"/>
    <x v="353"/>
    <s v="Home Office"/>
    <s v="United States"/>
    <s v="Los Angeles"/>
    <s v="California"/>
    <n v="90045"/>
    <s v="West"/>
    <s v="FUR-FU-10001424"/>
    <s v="Furniture"/>
    <s v="Furnishings"/>
    <s v="Dax Clear Box Frame"/>
    <n v="34.92"/>
    <n v="4"/>
    <n v="0"/>
    <n v="0"/>
    <n v="11.8728"/>
    <n v="-23.047200000000004"/>
    <n v="4"/>
    <n v="2017"/>
  </r>
  <r>
    <n v="7469"/>
    <s v="CA-2014-138100"/>
    <d v="2014-09-15T00:00:00"/>
    <d v="2014-09-20T00:00:00"/>
    <x v="1"/>
    <x v="397"/>
    <x v="397"/>
    <s v="Consumer"/>
    <s v="United States"/>
    <s v="New York City"/>
    <s v="New York"/>
    <n v="10011"/>
    <s v="East"/>
    <s v="OFF-PA-10000349"/>
    <s v="Office Supplies"/>
    <s v="Paper"/>
    <s v="Easy-staple paper"/>
    <n v="14.94"/>
    <n v="3"/>
    <n v="0"/>
    <n v="0"/>
    <n v="7.0217999999999998"/>
    <n v="-7.9181999999999997"/>
    <n v="5"/>
    <n v="2014"/>
  </r>
  <r>
    <n v="7470"/>
    <s v="CA-2014-138100"/>
    <d v="2014-09-15T00:00:00"/>
    <d v="2014-09-20T00:00:00"/>
    <x v="1"/>
    <x v="397"/>
    <x v="397"/>
    <s v="Consumer"/>
    <s v="United States"/>
    <s v="New York City"/>
    <s v="New York"/>
    <n v="10011"/>
    <s v="East"/>
    <s v="FUR-FU-10002456"/>
    <s v="Furniture"/>
    <s v="Furnishings"/>
    <s v="Master Caster Door Stop, Large Neon Orange"/>
    <n v="14.56"/>
    <n v="2"/>
    <n v="0"/>
    <n v="0"/>
    <n v="6.2607999999999997"/>
    <n v="-8.2992000000000008"/>
    <n v="5"/>
    <n v="2014"/>
  </r>
  <r>
    <n v="7471"/>
    <s v="CA-2015-100734"/>
    <d v="2015-09-15T00:00:00"/>
    <d v="2015-09-20T00:00:00"/>
    <x v="1"/>
    <x v="556"/>
    <x v="556"/>
    <s v="Corporate"/>
    <s v="United States"/>
    <s v="Philadelphia"/>
    <s v="Pennsylvania"/>
    <n v="19143"/>
    <s v="East"/>
    <s v="OFF-BI-10002609"/>
    <s v="Office Supplies"/>
    <s v="Binders"/>
    <s v="Avery Hidden Tab Dividers for Binding Systems"/>
    <n v="3.5760000000000001"/>
    <n v="4"/>
    <n v="0.7"/>
    <n v="-2.5032000000000001"/>
    <n v="-2.8607999999999998"/>
    <n v="-3.9335999999999998"/>
    <n v="5"/>
    <n v="2015"/>
  </r>
  <r>
    <n v="7472"/>
    <s v="CA-2015-100734"/>
    <d v="2015-09-15T00:00:00"/>
    <d v="2015-09-20T00:00:00"/>
    <x v="1"/>
    <x v="556"/>
    <x v="556"/>
    <s v="Corporate"/>
    <s v="United States"/>
    <s v="Philadelphia"/>
    <s v="Pennsylvania"/>
    <n v="19143"/>
    <s v="East"/>
    <s v="OFF-ST-10001522"/>
    <s v="Office Supplies"/>
    <s v="Storage"/>
    <s v="Gould Plastics 18-Pocket Panel Bin, 34w x 5-1/4d x 20-1/2h"/>
    <n v="147.184"/>
    <n v="2"/>
    <n v="0.2"/>
    <n v="-29.436800000000002"/>
    <n v="-29.436800000000002"/>
    <n v="-147.184"/>
    <n v="5"/>
    <n v="2015"/>
  </r>
  <r>
    <n v="7473"/>
    <s v="CA-2016-139997"/>
    <d v="2016-07-01T00:00:00"/>
    <d v="2016-07-03T00:00:00"/>
    <x v="2"/>
    <x v="670"/>
    <x v="670"/>
    <s v="Home Office"/>
    <s v="United States"/>
    <s v="Lehi"/>
    <s v="Utah"/>
    <n v="84043"/>
    <s v="West"/>
    <s v="TEC-CO-10000971"/>
    <s v="Technology"/>
    <s v="Copiers"/>
    <s v="Hewlett Packard 310 Color Digital Copier"/>
    <n v="1499.95"/>
    <n v="5"/>
    <n v="0"/>
    <n v="0"/>
    <n v="449.98500000000001"/>
    <n v="-1049.9650000000001"/>
    <n v="2"/>
    <n v="2016"/>
  </r>
  <r>
    <n v="7474"/>
    <s v="CA-2016-109652"/>
    <d v="2016-04-10T00:00:00"/>
    <d v="2016-04-15T00:00:00"/>
    <x v="1"/>
    <x v="425"/>
    <x v="425"/>
    <s v="Corporate"/>
    <s v="United States"/>
    <s v="Chicago"/>
    <s v="Illinois"/>
    <n v="60653"/>
    <s v="Central"/>
    <s v="OFF-AR-10000034"/>
    <s v="Office Supplies"/>
    <s v="Art"/>
    <s v="BIC Brite Liner Grip Highlighters, Assorted, 5/Pack"/>
    <n v="13.568"/>
    <n v="4"/>
    <n v="0.2"/>
    <n v="-2.7136"/>
    <n v="3.2223999999999999"/>
    <n v="-7.6319999999999997"/>
    <n v="5"/>
    <n v="2016"/>
  </r>
  <r>
    <n v="7475"/>
    <s v="CA-2014-167199"/>
    <d v="2014-01-06T00:00:00"/>
    <d v="2014-01-10T00:00:00"/>
    <x v="1"/>
    <x v="467"/>
    <x v="467"/>
    <s v="Home Office"/>
    <s v="United States"/>
    <s v="Henderson"/>
    <s v="Kentucky"/>
    <n v="42420"/>
    <s v="South"/>
    <s v="FUR-CH-10004063"/>
    <s v="Furniture"/>
    <s v="Chairs"/>
    <s v="Global Deluxe High-Back Manager's Chair"/>
    <n v="2573.8200000000002"/>
    <n v="9"/>
    <n v="0"/>
    <n v="0"/>
    <n v="746.40779999999995"/>
    <n v="-1827.4122000000002"/>
    <n v="4"/>
    <n v="2014"/>
  </r>
  <r>
    <n v="7476"/>
    <s v="CA-2014-167199"/>
    <d v="2014-01-06T00:00:00"/>
    <d v="2014-01-10T00:00:00"/>
    <x v="1"/>
    <x v="467"/>
    <x v="467"/>
    <s v="Home Office"/>
    <s v="United States"/>
    <s v="Henderson"/>
    <s v="Kentucky"/>
    <n v="42420"/>
    <s v="South"/>
    <s v="OFF-BI-10004632"/>
    <s v="Office Supplies"/>
    <s v="Binders"/>
    <s v="Ibico Hi-Tech Manual Binding System"/>
    <n v="609.98"/>
    <n v="2"/>
    <n v="0"/>
    <n v="0"/>
    <n v="274.49099999999999"/>
    <n v="-335.48900000000003"/>
    <n v="4"/>
    <n v="2014"/>
  </r>
  <r>
    <n v="7477"/>
    <s v="CA-2014-167199"/>
    <d v="2014-01-06T00:00:00"/>
    <d v="2014-01-10T00:00:00"/>
    <x v="1"/>
    <x v="467"/>
    <x v="467"/>
    <s v="Home Office"/>
    <s v="United States"/>
    <s v="Henderson"/>
    <s v="Kentucky"/>
    <n v="42420"/>
    <s v="South"/>
    <s v="OFF-AR-10001662"/>
    <s v="Office Supplies"/>
    <s v="Art"/>
    <s v="Rogers Handheld Barrel Pencil Sharpener"/>
    <n v="5.48"/>
    <n v="2"/>
    <n v="0"/>
    <n v="0"/>
    <n v="1.4796"/>
    <n v="-4.0004000000000008"/>
    <n v="4"/>
    <n v="2014"/>
  </r>
  <r>
    <n v="7478"/>
    <s v="CA-2014-167199"/>
    <d v="2014-01-06T00:00:00"/>
    <d v="2014-01-10T00:00:00"/>
    <x v="1"/>
    <x v="467"/>
    <x v="467"/>
    <s v="Home Office"/>
    <s v="United States"/>
    <s v="Henderson"/>
    <s v="Kentucky"/>
    <n v="42420"/>
    <s v="South"/>
    <s v="TEC-PH-10004977"/>
    <s v="Technology"/>
    <s v="Phones"/>
    <s v="GE 30524EE4"/>
    <n v="391.98"/>
    <n v="2"/>
    <n v="0"/>
    <n v="0"/>
    <n v="113.6742"/>
    <n v="-278.30580000000003"/>
    <n v="4"/>
    <n v="2014"/>
  </r>
  <r>
    <n v="7479"/>
    <s v="CA-2014-167199"/>
    <d v="2014-01-06T00:00:00"/>
    <d v="2014-01-10T00:00:00"/>
    <x v="1"/>
    <x v="467"/>
    <x v="467"/>
    <s v="Home Office"/>
    <s v="United States"/>
    <s v="Henderson"/>
    <s v="Kentucky"/>
    <n v="42420"/>
    <s v="South"/>
    <s v="TEC-PH-10004539"/>
    <s v="Technology"/>
    <s v="Phones"/>
    <s v="Wireless Extenders zBoost YX545 SOHO Signal Booster"/>
    <n v="755.96"/>
    <n v="4"/>
    <n v="0"/>
    <n v="0"/>
    <n v="204.10919999999999"/>
    <n v="-551.85080000000005"/>
    <n v="4"/>
    <n v="2014"/>
  </r>
  <r>
    <n v="7480"/>
    <s v="CA-2014-167199"/>
    <d v="2014-01-06T00:00:00"/>
    <d v="2014-01-10T00:00:00"/>
    <x v="1"/>
    <x v="467"/>
    <x v="467"/>
    <s v="Home Office"/>
    <s v="United States"/>
    <s v="Henderson"/>
    <s v="Kentucky"/>
    <n v="42420"/>
    <s v="South"/>
    <s v="OFF-FA-10001883"/>
    <s v="Office Supplies"/>
    <s v="Fasteners"/>
    <s v="Alliance Super-Size Bands, Assorted Sizes"/>
    <n v="31.12"/>
    <n v="4"/>
    <n v="0"/>
    <n v="0"/>
    <n v="0.31119999999999998"/>
    <n v="-30.808800000000002"/>
    <n v="4"/>
    <n v="2014"/>
  </r>
  <r>
    <n v="7481"/>
    <s v="CA-2014-167199"/>
    <d v="2014-01-06T00:00:00"/>
    <d v="2014-01-10T00:00:00"/>
    <x v="1"/>
    <x v="467"/>
    <x v="467"/>
    <s v="Home Office"/>
    <s v="United States"/>
    <s v="Henderson"/>
    <s v="Kentucky"/>
    <n v="42420"/>
    <s v="South"/>
    <s v="OFF-PA-10000955"/>
    <s v="Office Supplies"/>
    <s v="Paper"/>
    <s v="Southworth 25% Cotton Granite Paper &amp; Envelopes"/>
    <n v="6.54"/>
    <n v="1"/>
    <n v="0"/>
    <n v="0"/>
    <n v="3.0084"/>
    <n v="-3.5316000000000001"/>
    <n v="4"/>
    <n v="2014"/>
  </r>
  <r>
    <n v="7482"/>
    <s v="CA-2016-124583"/>
    <d v="2016-09-01T00:00:00"/>
    <d v="2016-09-03T00:00:00"/>
    <x v="0"/>
    <x v="697"/>
    <x v="697"/>
    <s v="Home Office"/>
    <s v="United States"/>
    <s v="Huntington Beach"/>
    <s v="California"/>
    <n v="92646"/>
    <s v="West"/>
    <s v="OFF-EN-10002500"/>
    <s v="Office Supplies"/>
    <s v="Envelopes"/>
    <s v="Globe Weis Peel &amp; Seel First Class Envelopes"/>
    <n v="12.78"/>
    <n v="1"/>
    <n v="0"/>
    <n v="0"/>
    <n v="5.7510000000000003"/>
    <n v="-7.028999999999999"/>
    <n v="2"/>
    <n v="2016"/>
  </r>
  <r>
    <n v="7483"/>
    <s v="CA-2014-113964"/>
    <d v="2014-09-23T00:00:00"/>
    <d v="2014-09-30T00:00:00"/>
    <x v="1"/>
    <x v="655"/>
    <x v="655"/>
    <s v="Home Office"/>
    <s v="United States"/>
    <s v="New York City"/>
    <s v="New York"/>
    <n v="10011"/>
    <s v="East"/>
    <s v="OFF-BI-10004654"/>
    <s v="Office Supplies"/>
    <s v="Binders"/>
    <s v="Avery Binding System Hidden Tab Executive Style Index Sets"/>
    <n v="18.463999999999999"/>
    <n v="4"/>
    <n v="0.2"/>
    <n v="-3.6928000000000001"/>
    <n v="6.9240000000000004"/>
    <n v="-7.8471999999999982"/>
    <n v="7"/>
    <n v="2014"/>
  </r>
  <r>
    <n v="7484"/>
    <s v="CA-2014-129938"/>
    <d v="2014-12-15T00:00:00"/>
    <d v="2014-12-17T00:00:00"/>
    <x v="0"/>
    <x v="182"/>
    <x v="182"/>
    <s v="Corporate"/>
    <s v="United States"/>
    <s v="Philadelphia"/>
    <s v="Pennsylvania"/>
    <n v="19140"/>
    <s v="East"/>
    <s v="FUR-CH-10003774"/>
    <s v="Furniture"/>
    <s v="Chairs"/>
    <s v="Global Wood Trimmed Manager's Task Chair, Khaki"/>
    <n v="445.80200000000002"/>
    <n v="7"/>
    <n v="0.3"/>
    <n v="-133.7406"/>
    <n v="-108.2662"/>
    <n v="-420.32760000000007"/>
    <n v="2"/>
    <n v="2014"/>
  </r>
  <r>
    <n v="7485"/>
    <s v="CA-2017-135111"/>
    <d v="2017-12-28T00:00:00"/>
    <d v="2018-01-02T00:00:00"/>
    <x v="1"/>
    <x v="37"/>
    <x v="37"/>
    <s v="Home Office"/>
    <s v="United States"/>
    <s v="Fargo"/>
    <s v="North Dakota"/>
    <n v="58103"/>
    <s v="Central"/>
    <s v="OFF-AR-10004707"/>
    <s v="Office Supplies"/>
    <s v="Art"/>
    <s v="Staples in misc. colors"/>
    <n v="2.48"/>
    <n v="1"/>
    <n v="0"/>
    <n v="0"/>
    <n v="0.86799999999999999"/>
    <n v="-1.6120000000000001"/>
    <n v="5"/>
    <n v="2017"/>
  </r>
  <r>
    <n v="7486"/>
    <s v="CA-2017-135111"/>
    <d v="2017-12-28T00:00:00"/>
    <d v="2018-01-02T00:00:00"/>
    <x v="1"/>
    <x v="37"/>
    <x v="37"/>
    <s v="Home Office"/>
    <s v="United States"/>
    <s v="Fargo"/>
    <s v="North Dakota"/>
    <n v="58103"/>
    <s v="Central"/>
    <s v="OFF-BI-10004040"/>
    <s v="Office Supplies"/>
    <s v="Binders"/>
    <s v="Wilson Jones Impact Binders"/>
    <n v="25.9"/>
    <n v="5"/>
    <n v="0"/>
    <n v="0"/>
    <n v="12.691000000000001"/>
    <n v="-13.208999999999998"/>
    <n v="5"/>
    <n v="2017"/>
  </r>
  <r>
    <n v="7487"/>
    <s v="US-2015-134558"/>
    <d v="2015-12-19T00:00:00"/>
    <d v="2015-12-24T00:00:00"/>
    <x v="0"/>
    <x v="327"/>
    <x v="327"/>
    <s v="Home Office"/>
    <s v="United States"/>
    <s v="Dover"/>
    <s v="New Hampshire"/>
    <n v="3820"/>
    <s v="East"/>
    <s v="OFF-PA-10001184"/>
    <s v="Office Supplies"/>
    <s v="Paper"/>
    <s v="Xerox 1903"/>
    <n v="29.9"/>
    <n v="5"/>
    <n v="0"/>
    <n v="0"/>
    <n v="14.651"/>
    <n v="-15.248999999999999"/>
    <n v="5"/>
    <n v="2015"/>
  </r>
  <r>
    <n v="7488"/>
    <s v="US-2015-134558"/>
    <d v="2015-12-19T00:00:00"/>
    <d v="2015-12-24T00:00:00"/>
    <x v="0"/>
    <x v="327"/>
    <x v="327"/>
    <s v="Home Office"/>
    <s v="United States"/>
    <s v="Dover"/>
    <s v="New Hampshire"/>
    <n v="3820"/>
    <s v="East"/>
    <s v="TEC-AC-10004145"/>
    <s v="Technology"/>
    <s v="Accessories"/>
    <s v="Logitech diNovo Edge Keyboard"/>
    <n v="2249.91"/>
    <n v="9"/>
    <n v="0"/>
    <n v="0"/>
    <n v="517.47929999999997"/>
    <n v="-1732.4306999999999"/>
    <n v="5"/>
    <n v="2015"/>
  </r>
  <r>
    <n v="7489"/>
    <s v="US-2015-134558"/>
    <d v="2015-12-19T00:00:00"/>
    <d v="2015-12-24T00:00:00"/>
    <x v="0"/>
    <x v="327"/>
    <x v="327"/>
    <s v="Home Office"/>
    <s v="United States"/>
    <s v="Dover"/>
    <s v="New Hampshire"/>
    <n v="3820"/>
    <s v="East"/>
    <s v="FUR-TA-10003473"/>
    <s v="Furniture"/>
    <s v="Tables"/>
    <s v="Bretford Rectangular Conference Table Tops"/>
    <n v="1053.164"/>
    <n v="4"/>
    <n v="0.3"/>
    <n v="-315.94919999999996"/>
    <n v="-105.3164"/>
    <n v="-842.53120000000001"/>
    <n v="5"/>
    <n v="2015"/>
  </r>
  <r>
    <n v="7490"/>
    <s v="CA-2017-157196"/>
    <d v="2017-11-05T00:00:00"/>
    <d v="2017-11-09T00:00:00"/>
    <x v="1"/>
    <x v="731"/>
    <x v="731"/>
    <s v="Consumer"/>
    <s v="United States"/>
    <s v="San Diego"/>
    <s v="California"/>
    <n v="92105"/>
    <s v="West"/>
    <s v="OFF-PA-10003172"/>
    <s v="Office Supplies"/>
    <s v="Paper"/>
    <s v="Xerox 1996"/>
    <n v="12.96"/>
    <n v="2"/>
    <n v="0"/>
    <n v="0"/>
    <n v="6.2207999999999997"/>
    <n v="-6.7392000000000012"/>
    <n v="4"/>
    <n v="2017"/>
  </r>
  <r>
    <n v="7491"/>
    <s v="CA-2015-108672"/>
    <d v="2015-09-10T00:00:00"/>
    <d v="2015-09-16T00:00:00"/>
    <x v="1"/>
    <x v="135"/>
    <x v="135"/>
    <s v="Corporate"/>
    <s v="United States"/>
    <s v="Los Angeles"/>
    <s v="California"/>
    <n v="90032"/>
    <s v="West"/>
    <s v="FUR-FU-10003799"/>
    <s v="Furniture"/>
    <s v="Furnishings"/>
    <s v="Seth Thomas 13 1/2&quot; Wall Clock"/>
    <n v="106.68"/>
    <n v="6"/>
    <n v="0"/>
    <n v="0"/>
    <n v="33.070799999999998"/>
    <n v="-73.609200000000016"/>
    <n v="6"/>
    <n v="2015"/>
  </r>
  <r>
    <n v="7492"/>
    <s v="US-2017-118598"/>
    <d v="2017-11-16T00:00:00"/>
    <d v="2017-11-16T00:00:00"/>
    <x v="3"/>
    <x v="496"/>
    <x v="496"/>
    <s v="Consumer"/>
    <s v="United States"/>
    <s v="Utica"/>
    <s v="New York"/>
    <n v="13501"/>
    <s v="East"/>
    <s v="TEC-PH-10002583"/>
    <s v="Technology"/>
    <s v="Phones"/>
    <s v="iOttie HLCRIO102 Car Mount"/>
    <n v="119.94"/>
    <n v="6"/>
    <n v="0"/>
    <n v="0"/>
    <n v="5.9969999999999999"/>
    <n v="-113.943"/>
    <n v="0"/>
    <n v="2017"/>
  </r>
  <r>
    <n v="7493"/>
    <s v="US-2017-160836"/>
    <d v="2017-09-11T00:00:00"/>
    <d v="2017-09-16T00:00:00"/>
    <x v="1"/>
    <x v="693"/>
    <x v="693"/>
    <s v="Consumer"/>
    <s v="United States"/>
    <s v="Houston"/>
    <s v="Texas"/>
    <n v="77070"/>
    <s v="Central"/>
    <s v="OFF-PA-10004239"/>
    <s v="Office Supplies"/>
    <s v="Paper"/>
    <s v="Xerox 1953"/>
    <n v="10.272"/>
    <n v="3"/>
    <n v="0.2"/>
    <n v="-2.0544000000000002"/>
    <n v="3.21"/>
    <n v="-5.0076000000000009"/>
    <n v="5"/>
    <n v="2017"/>
  </r>
  <r>
    <n v="7494"/>
    <s v="US-2017-160836"/>
    <d v="2017-09-11T00:00:00"/>
    <d v="2017-09-16T00:00:00"/>
    <x v="1"/>
    <x v="693"/>
    <x v="693"/>
    <s v="Consumer"/>
    <s v="United States"/>
    <s v="Houston"/>
    <s v="Texas"/>
    <n v="77070"/>
    <s v="Central"/>
    <s v="FUR-TA-10002855"/>
    <s v="Furniture"/>
    <s v="Tables"/>
    <s v="Bevis Round Conference Table Top &amp; Single Column Base"/>
    <n v="512.19000000000005"/>
    <n v="5"/>
    <n v="0.3"/>
    <n v="-153.65700000000001"/>
    <n v="-65.852999999999994"/>
    <n v="-424.38600000000002"/>
    <n v="5"/>
    <n v="2017"/>
  </r>
  <r>
    <n v="7495"/>
    <s v="US-2017-160836"/>
    <d v="2017-09-11T00:00:00"/>
    <d v="2017-09-16T00:00:00"/>
    <x v="1"/>
    <x v="693"/>
    <x v="693"/>
    <s v="Consumer"/>
    <s v="United States"/>
    <s v="Houston"/>
    <s v="Texas"/>
    <n v="77070"/>
    <s v="Central"/>
    <s v="OFF-AP-10001626"/>
    <s v="Office Supplies"/>
    <s v="Appliances"/>
    <s v="Commercial WindTunnel Clean Air Upright Vacuum, Replacement Belts, Filtration Bags"/>
    <n v="1.556"/>
    <n v="2"/>
    <n v="0.8"/>
    <n v="-1.2448000000000001"/>
    <n v="-4.2012"/>
    <n v="-4.5123999999999995"/>
    <n v="5"/>
    <n v="2017"/>
  </r>
  <r>
    <n v="7496"/>
    <s v="CA-2017-121048"/>
    <d v="2017-07-14T00:00:00"/>
    <d v="2017-07-18T00:00:00"/>
    <x v="1"/>
    <x v="646"/>
    <x v="646"/>
    <s v="Consumer"/>
    <s v="United States"/>
    <s v="Westminster"/>
    <s v="California"/>
    <n v="92683"/>
    <s v="West"/>
    <s v="OFF-BI-10004022"/>
    <s v="Office Supplies"/>
    <s v="Binders"/>
    <s v="Acco Suede Grain Vinyl Round Ring Binder"/>
    <n v="4.4480000000000004"/>
    <n v="2"/>
    <n v="0.2"/>
    <n v="-0.88960000000000017"/>
    <n v="1.4456"/>
    <n v="-2.1128"/>
    <n v="4"/>
    <n v="2017"/>
  </r>
  <r>
    <n v="7497"/>
    <s v="CA-2017-121048"/>
    <d v="2017-07-14T00:00:00"/>
    <d v="2017-07-18T00:00:00"/>
    <x v="1"/>
    <x v="646"/>
    <x v="646"/>
    <s v="Consumer"/>
    <s v="United States"/>
    <s v="Westminster"/>
    <s v="California"/>
    <n v="92683"/>
    <s v="West"/>
    <s v="FUR-FU-10003601"/>
    <s v="Furniture"/>
    <s v="Furnishings"/>
    <s v="Deflect-o RollaMat Studded, Beveled Mat for Medium Pile Carpeting"/>
    <n v="276.69"/>
    <n v="3"/>
    <n v="0"/>
    <n v="0"/>
    <n v="49.804200000000002"/>
    <n v="-226.88579999999999"/>
    <n v="4"/>
    <n v="2017"/>
  </r>
  <r>
    <n v="7498"/>
    <s v="CA-2017-121048"/>
    <d v="2017-07-14T00:00:00"/>
    <d v="2017-07-18T00:00:00"/>
    <x v="1"/>
    <x v="646"/>
    <x v="646"/>
    <s v="Consumer"/>
    <s v="United States"/>
    <s v="Westminster"/>
    <s v="California"/>
    <n v="92683"/>
    <s v="West"/>
    <s v="OFF-FA-10000490"/>
    <s v="Office Supplies"/>
    <s v="Fasteners"/>
    <s v="OIC Binder Clips, Mini, 1/4&quot; Capacity, Black"/>
    <n v="4.96"/>
    <n v="4"/>
    <n v="0"/>
    <n v="0"/>
    <n v="2.3311999999999999"/>
    <n v="-2.6288"/>
    <n v="4"/>
    <n v="2017"/>
  </r>
  <r>
    <n v="7499"/>
    <s v="CA-2017-121048"/>
    <d v="2017-07-14T00:00:00"/>
    <d v="2017-07-18T00:00:00"/>
    <x v="1"/>
    <x v="646"/>
    <x v="646"/>
    <s v="Consumer"/>
    <s v="United States"/>
    <s v="Westminster"/>
    <s v="California"/>
    <n v="92683"/>
    <s v="West"/>
    <s v="OFF-AR-10004042"/>
    <s v="Office Supplies"/>
    <s v="Art"/>
    <s v="BOSTON Model 1800 Electric Pencil Sharpeners, Putty/Woodgrain"/>
    <n v="71.92"/>
    <n v="4"/>
    <n v="0"/>
    <n v="0"/>
    <n v="20.8568"/>
    <n v="-51.063200000000002"/>
    <n v="4"/>
    <n v="2017"/>
  </r>
  <r>
    <n v="7500"/>
    <s v="CA-2017-121048"/>
    <d v="2017-07-14T00:00:00"/>
    <d v="2017-07-18T00:00:00"/>
    <x v="1"/>
    <x v="646"/>
    <x v="646"/>
    <s v="Consumer"/>
    <s v="United States"/>
    <s v="Westminster"/>
    <s v="California"/>
    <n v="92683"/>
    <s v="West"/>
    <s v="FUR-FU-10002960"/>
    <s v="Furniture"/>
    <s v="Furnishings"/>
    <s v="Eldon 200 Class Desk Accessories, Burgundy"/>
    <n v="18.84"/>
    <n v="3"/>
    <n v="0"/>
    <n v="0"/>
    <n v="7.9127999999999998"/>
    <n v="-10.927199999999999"/>
    <n v="4"/>
    <n v="2017"/>
  </r>
  <r>
    <n v="7501"/>
    <s v="CA-2017-121048"/>
    <d v="2017-07-14T00:00:00"/>
    <d v="2017-07-18T00:00:00"/>
    <x v="1"/>
    <x v="646"/>
    <x v="646"/>
    <s v="Consumer"/>
    <s v="United States"/>
    <s v="Westminster"/>
    <s v="California"/>
    <n v="92683"/>
    <s v="West"/>
    <s v="TEC-AC-10000991"/>
    <s v="Technology"/>
    <s v="Accessories"/>
    <s v="Sony Micro Vault Click 8 GB USB 2.0 Flash Drive"/>
    <n v="140.97"/>
    <n v="3"/>
    <n v="0"/>
    <n v="0"/>
    <n v="19.735800000000001"/>
    <n v="-121.2342"/>
    <n v="4"/>
    <n v="2017"/>
  </r>
  <r>
    <n v="7502"/>
    <s v="CA-2017-121048"/>
    <d v="2017-07-14T00:00:00"/>
    <d v="2017-07-18T00:00:00"/>
    <x v="1"/>
    <x v="646"/>
    <x v="646"/>
    <s v="Consumer"/>
    <s v="United States"/>
    <s v="Westminster"/>
    <s v="California"/>
    <n v="92683"/>
    <s v="West"/>
    <s v="TEC-PH-10004977"/>
    <s v="Technology"/>
    <s v="Phones"/>
    <s v="GE 30524EE4"/>
    <n v="470.37599999999998"/>
    <n v="3"/>
    <n v="0.2"/>
    <n v="-94.075199999999995"/>
    <n v="52.917299999999997"/>
    <n v="-323.38349999999997"/>
    <n v="4"/>
    <n v="2017"/>
  </r>
  <r>
    <n v="7503"/>
    <s v="US-2017-120147"/>
    <d v="2017-03-30T00:00:00"/>
    <d v="2017-03-30T00:00:00"/>
    <x v="3"/>
    <x v="483"/>
    <x v="483"/>
    <s v="Consumer"/>
    <s v="United States"/>
    <s v="Los Angeles"/>
    <s v="California"/>
    <n v="90036"/>
    <s v="West"/>
    <s v="OFF-AR-10000817"/>
    <s v="Office Supplies"/>
    <s v="Art"/>
    <s v="Manco Dry-Lighter Erasable Highlighter"/>
    <n v="6.08"/>
    <n v="2"/>
    <n v="0"/>
    <n v="0"/>
    <n v="2.0672000000000001"/>
    <n v="-4.0128000000000004"/>
    <n v="0"/>
    <n v="2017"/>
  </r>
  <r>
    <n v="7504"/>
    <s v="US-2017-120147"/>
    <d v="2017-03-30T00:00:00"/>
    <d v="2017-03-30T00:00:00"/>
    <x v="3"/>
    <x v="483"/>
    <x v="483"/>
    <s v="Consumer"/>
    <s v="United States"/>
    <s v="Los Angeles"/>
    <s v="California"/>
    <n v="90036"/>
    <s v="West"/>
    <s v="TEC-PH-10002447"/>
    <s v="Technology"/>
    <s v="Phones"/>
    <s v="AT&amp;T CL83451 4-Handset Telephone"/>
    <n v="164.792"/>
    <n v="1"/>
    <n v="0.2"/>
    <n v="-32.958400000000005"/>
    <n v="18.539100000000001"/>
    <n v="-113.29449999999999"/>
    <n v="0"/>
    <n v="2017"/>
  </r>
  <r>
    <n v="7505"/>
    <s v="CA-2016-158043"/>
    <d v="2016-01-31T00:00:00"/>
    <d v="2016-02-04T00:00:00"/>
    <x v="0"/>
    <x v="759"/>
    <x v="759"/>
    <s v="Corporate"/>
    <s v="United States"/>
    <s v="Atlantic City"/>
    <s v="New Jersey"/>
    <n v="8401"/>
    <s v="East"/>
    <s v="OFF-EN-10003134"/>
    <s v="Office Supplies"/>
    <s v="Envelopes"/>
    <s v="Staple envelope"/>
    <n v="23.36"/>
    <n v="2"/>
    <n v="0"/>
    <n v="0"/>
    <n v="11.68"/>
    <n v="-11.68"/>
    <n v="4"/>
    <n v="2016"/>
  </r>
  <r>
    <n v="7506"/>
    <s v="US-2017-106579"/>
    <d v="2017-06-08T00:00:00"/>
    <d v="2017-06-13T00:00:00"/>
    <x v="1"/>
    <x v="572"/>
    <x v="572"/>
    <s v="Consumer"/>
    <s v="United States"/>
    <s v="Skokie"/>
    <s v="Illinois"/>
    <n v="60076"/>
    <s v="Central"/>
    <s v="OFF-BI-10000309"/>
    <s v="Office Supplies"/>
    <s v="Binders"/>
    <s v="GBC Twin Loop Wire Binding Elements, 9/16&quot; Spine, Black"/>
    <n v="12.176"/>
    <n v="4"/>
    <n v="0.8"/>
    <n v="-9.7408000000000001"/>
    <n v="-18.872800000000002"/>
    <n v="-21.308"/>
    <n v="5"/>
    <n v="2017"/>
  </r>
  <r>
    <n v="7507"/>
    <s v="CA-2014-115889"/>
    <d v="2014-11-02T00:00:00"/>
    <d v="2014-11-06T00:00:00"/>
    <x v="1"/>
    <x v="129"/>
    <x v="129"/>
    <s v="Consumer"/>
    <s v="United States"/>
    <s v="San Francisco"/>
    <s v="California"/>
    <n v="94122"/>
    <s v="West"/>
    <s v="TEC-PH-10001615"/>
    <s v="Technology"/>
    <s v="Phones"/>
    <s v="AT&amp;T CL82213"/>
    <n v="46.384"/>
    <n v="2"/>
    <n v="0.2"/>
    <n v="-9.2767999999999997"/>
    <n v="5.2182000000000004"/>
    <n v="-31.888999999999999"/>
    <n v="4"/>
    <n v="2014"/>
  </r>
  <r>
    <n v="7508"/>
    <s v="CA-2014-115889"/>
    <d v="2014-11-02T00:00:00"/>
    <d v="2014-11-06T00:00:00"/>
    <x v="1"/>
    <x v="129"/>
    <x v="129"/>
    <s v="Consumer"/>
    <s v="United States"/>
    <s v="San Francisco"/>
    <s v="California"/>
    <n v="94122"/>
    <s v="West"/>
    <s v="OFF-ST-10003208"/>
    <s v="Office Supplies"/>
    <s v="Storage"/>
    <s v="Adjustable Depth Letter/Legal Cart"/>
    <n v="362.92"/>
    <n v="2"/>
    <n v="0"/>
    <n v="0"/>
    <n v="105.24679999999999"/>
    <n v="-257.67320000000001"/>
    <n v="4"/>
    <n v="2014"/>
  </r>
  <r>
    <n v="7509"/>
    <s v="US-2017-161935"/>
    <d v="2017-07-14T00:00:00"/>
    <d v="2017-07-18T00:00:00"/>
    <x v="1"/>
    <x v="252"/>
    <x v="252"/>
    <s v="Consumer"/>
    <s v="United States"/>
    <s v="Columbus"/>
    <s v="Ohio"/>
    <n v="43229"/>
    <s v="East"/>
    <s v="OFF-PA-10000605"/>
    <s v="Office Supplies"/>
    <s v="Paper"/>
    <s v="Xerox 1950"/>
    <n v="9.2479999999999993"/>
    <n v="2"/>
    <n v="0.2"/>
    <n v="-1.8495999999999999"/>
    <n v="3.3523999999999998"/>
    <n v="-4.0459999999999994"/>
    <n v="4"/>
    <n v="2017"/>
  </r>
  <r>
    <n v="7510"/>
    <s v="US-2017-161935"/>
    <d v="2017-07-14T00:00:00"/>
    <d v="2017-07-18T00:00:00"/>
    <x v="1"/>
    <x v="252"/>
    <x v="252"/>
    <s v="Consumer"/>
    <s v="United States"/>
    <s v="Columbus"/>
    <s v="Ohio"/>
    <n v="43229"/>
    <s v="East"/>
    <s v="TEC-PH-10000560"/>
    <s v="Technology"/>
    <s v="Phones"/>
    <s v="Samsung Galaxy S III - 16GB - pebble blue (T-Mobile)"/>
    <n v="1889.9459999999999"/>
    <n v="9"/>
    <n v="0.4"/>
    <n v="-755.97839999999997"/>
    <n v="-377.98919999999998"/>
    <n v="-1511.9567999999999"/>
    <n v="4"/>
    <n v="2017"/>
  </r>
  <r>
    <n v="7511"/>
    <s v="US-2017-161935"/>
    <d v="2017-07-14T00:00:00"/>
    <d v="2017-07-18T00:00:00"/>
    <x v="1"/>
    <x v="252"/>
    <x v="252"/>
    <s v="Consumer"/>
    <s v="United States"/>
    <s v="Columbus"/>
    <s v="Ohio"/>
    <n v="43229"/>
    <s v="East"/>
    <s v="OFF-ST-10003455"/>
    <s v="Office Supplies"/>
    <s v="Storage"/>
    <s v="Tenex File Box, Personal Filing Tote with Lid, Black"/>
    <n v="62.04"/>
    <n v="5"/>
    <n v="0.2"/>
    <n v="-12.408000000000001"/>
    <n v="4.6529999999999996"/>
    <n v="-44.978999999999999"/>
    <n v="4"/>
    <n v="2017"/>
  </r>
  <r>
    <n v="7512"/>
    <s v="US-2017-161935"/>
    <d v="2017-07-14T00:00:00"/>
    <d v="2017-07-18T00:00:00"/>
    <x v="1"/>
    <x v="252"/>
    <x v="252"/>
    <s v="Consumer"/>
    <s v="United States"/>
    <s v="Columbus"/>
    <s v="Ohio"/>
    <n v="43229"/>
    <s v="East"/>
    <s v="FUR-FU-10002937"/>
    <s v="Furniture"/>
    <s v="Furnishings"/>
    <s v="GE 48&quot; Fluorescent Tube, Cool White Energy Saver, 34 Watts, 30/Box"/>
    <n v="396.92"/>
    <n v="5"/>
    <n v="0.2"/>
    <n v="-79.384000000000015"/>
    <n v="148.845"/>
    <n v="-168.691"/>
    <n v="4"/>
    <n v="2017"/>
  </r>
  <r>
    <n v="7513"/>
    <s v="US-2017-161935"/>
    <d v="2017-07-14T00:00:00"/>
    <d v="2017-07-18T00:00:00"/>
    <x v="1"/>
    <x v="252"/>
    <x v="252"/>
    <s v="Consumer"/>
    <s v="United States"/>
    <s v="Columbus"/>
    <s v="Ohio"/>
    <n v="43229"/>
    <s v="East"/>
    <s v="OFF-ST-10001837"/>
    <s v="Office Supplies"/>
    <s v="Storage"/>
    <s v="SAFCO Mobile Desk Side File, Wire Frame"/>
    <n v="239.45599999999999"/>
    <n v="7"/>
    <n v="0.2"/>
    <n v="-47.891199999999998"/>
    <n v="17.959199999999999"/>
    <n v="-173.60559999999998"/>
    <n v="4"/>
    <n v="2017"/>
  </r>
  <r>
    <n v="7514"/>
    <s v="US-2017-161935"/>
    <d v="2017-07-14T00:00:00"/>
    <d v="2017-07-18T00:00:00"/>
    <x v="1"/>
    <x v="252"/>
    <x v="252"/>
    <s v="Consumer"/>
    <s v="United States"/>
    <s v="Columbus"/>
    <s v="Ohio"/>
    <n v="43229"/>
    <s v="East"/>
    <s v="OFF-AR-10004757"/>
    <s v="Office Supplies"/>
    <s v="Art"/>
    <s v="Crayola Colored Pencils"/>
    <n v="13.12"/>
    <n v="5"/>
    <n v="0.2"/>
    <n v="-2.6240000000000001"/>
    <n v="2.1320000000000001"/>
    <n v="-8.363999999999999"/>
    <n v="4"/>
    <n v="2017"/>
  </r>
  <r>
    <n v="7515"/>
    <s v="US-2017-167920"/>
    <d v="2017-12-09T00:00:00"/>
    <d v="2017-12-12T00:00:00"/>
    <x v="0"/>
    <x v="252"/>
    <x v="252"/>
    <s v="Consumer"/>
    <s v="United States"/>
    <s v="Richmond"/>
    <s v="Kentucky"/>
    <n v="40475"/>
    <s v="South"/>
    <s v="OFF-BI-10004236"/>
    <s v="Office Supplies"/>
    <s v="Binders"/>
    <s v="XtraLife ClearVue Slant-D Ring Binder, White, 3&quot;"/>
    <n v="29.36"/>
    <n v="2"/>
    <n v="0"/>
    <n v="0"/>
    <n v="13.505599999999999"/>
    <n v="-15.8544"/>
    <n v="3"/>
    <n v="2017"/>
  </r>
  <r>
    <n v="7516"/>
    <s v="US-2017-167920"/>
    <d v="2017-12-09T00:00:00"/>
    <d v="2017-12-12T00:00:00"/>
    <x v="0"/>
    <x v="252"/>
    <x v="252"/>
    <s v="Consumer"/>
    <s v="United States"/>
    <s v="Richmond"/>
    <s v="Kentucky"/>
    <n v="40475"/>
    <s v="South"/>
    <s v="OFF-AP-10000159"/>
    <s v="Office Supplies"/>
    <s v="Appliances"/>
    <s v="Belkin F9M820V08 8 Outlet Surge"/>
    <n v="214.9"/>
    <n v="5"/>
    <n v="0"/>
    <n v="0"/>
    <n v="62.320999999999998"/>
    <n v="-152.57900000000001"/>
    <n v="3"/>
    <n v="2017"/>
  </r>
  <r>
    <n v="7517"/>
    <s v="US-2017-167920"/>
    <d v="2017-12-09T00:00:00"/>
    <d v="2017-12-12T00:00:00"/>
    <x v="0"/>
    <x v="252"/>
    <x v="252"/>
    <s v="Consumer"/>
    <s v="United States"/>
    <s v="Richmond"/>
    <s v="Kentucky"/>
    <n v="40475"/>
    <s v="South"/>
    <s v="OFF-BI-10003274"/>
    <s v="Office Supplies"/>
    <s v="Binders"/>
    <s v="Avery Durable Slant Ring Binders, No Labels"/>
    <n v="15.92"/>
    <n v="4"/>
    <n v="0"/>
    <n v="0"/>
    <n v="7.4824000000000002"/>
    <n v="-8.4375999999999998"/>
    <n v="3"/>
    <n v="2017"/>
  </r>
  <r>
    <n v="7518"/>
    <s v="US-2017-167920"/>
    <d v="2017-12-09T00:00:00"/>
    <d v="2017-12-12T00:00:00"/>
    <x v="0"/>
    <x v="252"/>
    <x v="252"/>
    <s v="Consumer"/>
    <s v="United States"/>
    <s v="Richmond"/>
    <s v="Kentucky"/>
    <n v="40475"/>
    <s v="South"/>
    <s v="TEC-AC-10001013"/>
    <s v="Technology"/>
    <s v="Accessories"/>
    <s v="Logitech ClearChat Comfort/USB Headset H390"/>
    <n v="146.44999999999999"/>
    <n v="5"/>
    <n v="0"/>
    <n v="0"/>
    <n v="48.328499999999998"/>
    <n v="-98.121499999999997"/>
    <n v="3"/>
    <n v="2017"/>
  </r>
  <r>
    <n v="7519"/>
    <s v="US-2017-167920"/>
    <d v="2017-12-09T00:00:00"/>
    <d v="2017-12-12T00:00:00"/>
    <x v="0"/>
    <x v="252"/>
    <x v="252"/>
    <s v="Consumer"/>
    <s v="United States"/>
    <s v="Richmond"/>
    <s v="Kentucky"/>
    <n v="40475"/>
    <s v="South"/>
    <s v="OFF-ST-10004963"/>
    <s v="Office Supplies"/>
    <s v="Storage"/>
    <s v="Eldon Gobal File Keepers"/>
    <n v="15.14"/>
    <n v="1"/>
    <n v="0"/>
    <n v="0"/>
    <n v="0.60560000000000003"/>
    <n v="-14.5344"/>
    <n v="3"/>
    <n v="2017"/>
  </r>
  <r>
    <n v="7520"/>
    <s v="US-2017-167920"/>
    <d v="2017-12-09T00:00:00"/>
    <d v="2017-12-12T00:00:00"/>
    <x v="0"/>
    <x v="252"/>
    <x v="252"/>
    <s v="Consumer"/>
    <s v="United States"/>
    <s v="Richmond"/>
    <s v="Kentucky"/>
    <n v="40475"/>
    <s v="South"/>
    <s v="OFF-LA-10004409"/>
    <s v="Office Supplies"/>
    <s v="Labels"/>
    <s v="Avery 492"/>
    <n v="5.76"/>
    <n v="2"/>
    <n v="0"/>
    <n v="0"/>
    <n v="2.6496"/>
    <n v="-3.1103999999999998"/>
    <n v="3"/>
    <n v="2017"/>
  </r>
  <r>
    <n v="7521"/>
    <s v="US-2017-167920"/>
    <d v="2017-12-09T00:00:00"/>
    <d v="2017-12-12T00:00:00"/>
    <x v="0"/>
    <x v="252"/>
    <x v="252"/>
    <s v="Consumer"/>
    <s v="United States"/>
    <s v="Richmond"/>
    <s v="Kentucky"/>
    <n v="40475"/>
    <s v="South"/>
    <s v="TEC-CO-10001046"/>
    <s v="Technology"/>
    <s v="Copiers"/>
    <s v="Canon Imageclass D680 Copier / Fax"/>
    <n v="1399.98"/>
    <n v="2"/>
    <n v="0"/>
    <n v="0"/>
    <n v="629.99099999999999"/>
    <n v="-769.98900000000003"/>
    <n v="3"/>
    <n v="2017"/>
  </r>
  <r>
    <n v="7522"/>
    <s v="CA-2016-162383"/>
    <d v="2016-09-05T00:00:00"/>
    <d v="2016-09-11T00:00:00"/>
    <x v="1"/>
    <x v="198"/>
    <x v="198"/>
    <s v="Consumer"/>
    <s v="United States"/>
    <s v="Lancaster"/>
    <s v="Ohio"/>
    <n v="43130"/>
    <s v="East"/>
    <s v="OFF-BI-10002824"/>
    <s v="Office Supplies"/>
    <s v="Binders"/>
    <s v="Recycled Easel Ring Binders"/>
    <n v="8.952"/>
    <n v="2"/>
    <n v="0.7"/>
    <n v="-6.2664"/>
    <n v="-7.46"/>
    <n v="-10.1456"/>
    <n v="6"/>
    <n v="2016"/>
  </r>
  <r>
    <n v="7523"/>
    <s v="CA-2016-162383"/>
    <d v="2016-09-05T00:00:00"/>
    <d v="2016-09-11T00:00:00"/>
    <x v="1"/>
    <x v="198"/>
    <x v="198"/>
    <s v="Consumer"/>
    <s v="United States"/>
    <s v="Lancaster"/>
    <s v="Ohio"/>
    <n v="43130"/>
    <s v="East"/>
    <s v="OFF-BI-10001757"/>
    <s v="Office Supplies"/>
    <s v="Binders"/>
    <s v="Pressboard Hanging Data Binders for Unburst Sheets"/>
    <n v="8.8559999999999999"/>
    <n v="6"/>
    <n v="0.7"/>
    <n v="-6.1991999999999994"/>
    <n v="-6.4943999999999997"/>
    <n v="-9.1511999999999993"/>
    <n v="6"/>
    <n v="2016"/>
  </r>
  <r>
    <n v="7524"/>
    <s v="CA-2016-162383"/>
    <d v="2016-09-05T00:00:00"/>
    <d v="2016-09-11T00:00:00"/>
    <x v="1"/>
    <x v="198"/>
    <x v="198"/>
    <s v="Consumer"/>
    <s v="United States"/>
    <s v="Lancaster"/>
    <s v="Ohio"/>
    <n v="43130"/>
    <s v="East"/>
    <s v="FUR-CH-10004477"/>
    <s v="Furniture"/>
    <s v="Chairs"/>
    <s v="Global Push Button Manager's Chair, Indigo"/>
    <n v="85.245999999999995"/>
    <n v="2"/>
    <n v="0.3"/>
    <n v="-25.573799999999999"/>
    <n v="-1.2178"/>
    <n v="-60.889999999999993"/>
    <n v="6"/>
    <n v="2016"/>
  </r>
  <r>
    <n v="7525"/>
    <s v="CA-2014-125731"/>
    <d v="2014-09-10T00:00:00"/>
    <d v="2014-09-16T00:00:00"/>
    <x v="1"/>
    <x v="52"/>
    <x v="52"/>
    <s v="Consumer"/>
    <s v="United States"/>
    <s v="Gresham"/>
    <s v="Oregon"/>
    <n v="97030"/>
    <s v="West"/>
    <s v="OFF-EN-10003072"/>
    <s v="Office Supplies"/>
    <s v="Envelopes"/>
    <s v="Peel &amp; Seel Envelopes"/>
    <n v="21.728000000000002"/>
    <n v="7"/>
    <n v="0.2"/>
    <n v="-4.3456000000000001"/>
    <n v="7.6048"/>
    <n v="-9.7775999999999996"/>
    <n v="6"/>
    <n v="2014"/>
  </r>
  <r>
    <n v="7526"/>
    <s v="CA-2014-125731"/>
    <d v="2014-09-10T00:00:00"/>
    <d v="2014-09-16T00:00:00"/>
    <x v="1"/>
    <x v="52"/>
    <x v="52"/>
    <s v="Consumer"/>
    <s v="United States"/>
    <s v="Gresham"/>
    <s v="Oregon"/>
    <n v="97030"/>
    <s v="West"/>
    <s v="FUR-CH-10003973"/>
    <s v="Furniture"/>
    <s v="Chairs"/>
    <s v="GuestStacker Chair with Chrome Finish Legs"/>
    <n v="1487.04"/>
    <n v="5"/>
    <n v="0.2"/>
    <n v="-297.40800000000002"/>
    <n v="148.70400000000001"/>
    <n v="-1040.9280000000001"/>
    <n v="6"/>
    <n v="2014"/>
  </r>
  <r>
    <n v="7527"/>
    <s v="US-2017-106145"/>
    <d v="2017-09-26T00:00:00"/>
    <d v="2017-09-26T00:00:00"/>
    <x v="3"/>
    <x v="19"/>
    <x v="19"/>
    <s v="Corporate"/>
    <s v="United States"/>
    <s v="San Francisco"/>
    <s v="California"/>
    <n v="94109"/>
    <s v="West"/>
    <s v="OFF-EN-10001028"/>
    <s v="Office Supplies"/>
    <s v="Envelopes"/>
    <s v="Staple envelope"/>
    <n v="71.88"/>
    <n v="6"/>
    <n v="0"/>
    <n v="0"/>
    <n v="33.064799999999998"/>
    <n v="-38.815199999999997"/>
    <n v="0"/>
    <n v="2017"/>
  </r>
  <r>
    <n v="7528"/>
    <s v="US-2017-106145"/>
    <d v="2017-09-26T00:00:00"/>
    <d v="2017-09-26T00:00:00"/>
    <x v="3"/>
    <x v="19"/>
    <x v="19"/>
    <s v="Corporate"/>
    <s v="United States"/>
    <s v="San Francisco"/>
    <s v="California"/>
    <n v="94109"/>
    <s v="West"/>
    <s v="FUR-FU-10003829"/>
    <s v="Furniture"/>
    <s v="Furnishings"/>
    <s v="Stackable Trays"/>
    <n v="9.24"/>
    <n v="3"/>
    <n v="0"/>
    <n v="0"/>
    <n v="2.9567999999999999"/>
    <n v="-6.2832000000000008"/>
    <n v="0"/>
    <n v="2017"/>
  </r>
  <r>
    <n v="7529"/>
    <s v="US-2017-106145"/>
    <d v="2017-09-26T00:00:00"/>
    <d v="2017-09-26T00:00:00"/>
    <x v="3"/>
    <x v="19"/>
    <x v="19"/>
    <s v="Corporate"/>
    <s v="United States"/>
    <s v="San Francisco"/>
    <s v="California"/>
    <n v="94109"/>
    <s v="West"/>
    <s v="OFF-PA-10002245"/>
    <s v="Office Supplies"/>
    <s v="Paper"/>
    <s v="Xerox 1895"/>
    <n v="35.880000000000003"/>
    <n v="6"/>
    <n v="0"/>
    <n v="0"/>
    <n v="16.146000000000001"/>
    <n v="-19.734000000000002"/>
    <n v="0"/>
    <n v="2017"/>
  </r>
  <r>
    <n v="7530"/>
    <s v="US-2017-106145"/>
    <d v="2017-09-26T00:00:00"/>
    <d v="2017-09-26T00:00:00"/>
    <x v="3"/>
    <x v="19"/>
    <x v="19"/>
    <s v="Corporate"/>
    <s v="United States"/>
    <s v="San Francisco"/>
    <s v="California"/>
    <n v="94109"/>
    <s v="West"/>
    <s v="OFF-BI-10002215"/>
    <s v="Office Supplies"/>
    <s v="Binders"/>
    <s v="Wilson Jones Hanging View Binder, White, 1&quot;"/>
    <n v="17.04"/>
    <n v="3"/>
    <n v="0.2"/>
    <n v="-3.4079999999999999"/>
    <n v="5.5380000000000003"/>
    <n v="-8.0939999999999994"/>
    <n v="0"/>
    <n v="2017"/>
  </r>
  <r>
    <n v="7531"/>
    <s v="US-2017-106145"/>
    <d v="2017-09-26T00:00:00"/>
    <d v="2017-09-26T00:00:00"/>
    <x v="3"/>
    <x v="19"/>
    <x v="19"/>
    <s v="Corporate"/>
    <s v="United States"/>
    <s v="San Francisco"/>
    <s v="California"/>
    <n v="94109"/>
    <s v="West"/>
    <s v="OFF-BI-10003925"/>
    <s v="Office Supplies"/>
    <s v="Binders"/>
    <s v="Fellowes PB300 Plastic Comb Binding Machine"/>
    <n v="931.17600000000004"/>
    <n v="3"/>
    <n v="0.2"/>
    <n v="-186.23520000000002"/>
    <n v="314.27190000000002"/>
    <n v="-430.66890000000006"/>
    <n v="0"/>
    <n v="2017"/>
  </r>
  <r>
    <n v="7532"/>
    <s v="CA-2016-107146"/>
    <d v="2016-06-17T00:00:00"/>
    <d v="2016-06-19T00:00:00"/>
    <x v="2"/>
    <x v="62"/>
    <x v="62"/>
    <s v="Consumer"/>
    <s v="United States"/>
    <s v="Longmont"/>
    <s v="Colorado"/>
    <n v="80501"/>
    <s v="West"/>
    <s v="FUR-FU-10002298"/>
    <s v="Furniture"/>
    <s v="Furnishings"/>
    <s v="Rubbermaid ClusterMat Chairmats, Mat Size- 66&quot; x 60&quot;, Lip 20&quot; x 11&quot; -90 Degree Angle"/>
    <n v="266.35199999999998"/>
    <n v="3"/>
    <n v="0.2"/>
    <n v="-53.270399999999995"/>
    <n v="-13.317600000000001"/>
    <n v="-226.39919999999998"/>
    <n v="2"/>
    <n v="2016"/>
  </r>
  <r>
    <n v="7533"/>
    <s v="CA-2016-107146"/>
    <d v="2016-06-17T00:00:00"/>
    <d v="2016-06-19T00:00:00"/>
    <x v="2"/>
    <x v="62"/>
    <x v="62"/>
    <s v="Consumer"/>
    <s v="United States"/>
    <s v="Longmont"/>
    <s v="Colorado"/>
    <n v="80501"/>
    <s v="West"/>
    <s v="FUR-CH-10004853"/>
    <s v="Furniture"/>
    <s v="Chairs"/>
    <s v="Global Manager's Adjustable Task Chair, Storm"/>
    <n v="483.13600000000002"/>
    <n v="4"/>
    <n v="0.2"/>
    <n v="-96.627200000000016"/>
    <n v="54.352800000000002"/>
    <n v="-332.15600000000001"/>
    <n v="2"/>
    <n v="2016"/>
  </r>
  <r>
    <n v="7534"/>
    <s v="US-2017-134642"/>
    <d v="2017-02-25T00:00:00"/>
    <d v="2017-03-01T00:00:00"/>
    <x v="1"/>
    <x v="573"/>
    <x v="573"/>
    <s v="Consumer"/>
    <s v="United States"/>
    <s v="Greenville"/>
    <s v="North Carolina"/>
    <n v="27834"/>
    <s v="South"/>
    <s v="FUR-CH-10002880"/>
    <s v="Furniture"/>
    <s v="Chairs"/>
    <s v="Global High-Back Leather Tilter, Burgundy"/>
    <n v="196.78399999999999"/>
    <n v="2"/>
    <n v="0.2"/>
    <n v="-39.3568"/>
    <n v="-22.138200000000001"/>
    <n v="-179.56540000000001"/>
    <n v="4"/>
    <n v="2017"/>
  </r>
  <r>
    <n v="7535"/>
    <s v="US-2017-134642"/>
    <d v="2017-02-25T00:00:00"/>
    <d v="2017-03-01T00:00:00"/>
    <x v="1"/>
    <x v="573"/>
    <x v="573"/>
    <s v="Consumer"/>
    <s v="United States"/>
    <s v="Greenville"/>
    <s v="North Carolina"/>
    <n v="27834"/>
    <s v="South"/>
    <s v="FUR-BO-10004709"/>
    <s v="Furniture"/>
    <s v="Bookcases"/>
    <s v="Bush Westfield Collection Bookcases, Medium Cherry Finish"/>
    <n v="231.92"/>
    <n v="5"/>
    <n v="0.2"/>
    <n v="-46.384"/>
    <n v="5.798"/>
    <n v="-179.738"/>
    <n v="4"/>
    <n v="2017"/>
  </r>
  <r>
    <n v="7536"/>
    <s v="US-2017-160143"/>
    <d v="2017-03-31T00:00:00"/>
    <d v="2017-04-07T00:00:00"/>
    <x v="1"/>
    <x v="428"/>
    <x v="428"/>
    <s v="Corporate"/>
    <s v="United States"/>
    <s v="Los Angeles"/>
    <s v="California"/>
    <n v="90004"/>
    <s v="West"/>
    <s v="OFF-SU-10004231"/>
    <s v="Office Supplies"/>
    <s v="Supplies"/>
    <s v="Acme Tagit Stainless Steel Antibacterial Scissors"/>
    <n v="29.7"/>
    <n v="3"/>
    <n v="0"/>
    <n v="0"/>
    <n v="8.0190000000000001"/>
    <n v="-21.680999999999997"/>
    <n v="7"/>
    <n v="2017"/>
  </r>
  <r>
    <n v="7537"/>
    <s v="CA-2017-103415"/>
    <d v="2017-12-03T00:00:00"/>
    <d v="2017-12-08T00:00:00"/>
    <x v="1"/>
    <x v="597"/>
    <x v="597"/>
    <s v="Consumer"/>
    <s v="United States"/>
    <s v="Houston"/>
    <s v="Texas"/>
    <n v="77041"/>
    <s v="Central"/>
    <s v="FUR-FU-10000820"/>
    <s v="Furniture"/>
    <s v="Furnishings"/>
    <s v="Tensor Brushed Steel Torchiere Floor Lamp"/>
    <n v="13.592000000000001"/>
    <n v="2"/>
    <n v="0.6"/>
    <n v="-8.1552000000000007"/>
    <n v="-14.271599999999999"/>
    <n v="-19.708399999999997"/>
    <n v="5"/>
    <n v="2017"/>
  </r>
  <r>
    <n v="7538"/>
    <s v="CA-2016-106460"/>
    <d v="2016-02-19T00:00:00"/>
    <d v="2016-02-22T00:00:00"/>
    <x v="0"/>
    <x v="218"/>
    <x v="218"/>
    <s v="Consumer"/>
    <s v="United States"/>
    <s v="San Francisco"/>
    <s v="California"/>
    <n v="94109"/>
    <s v="West"/>
    <s v="OFF-PA-10001736"/>
    <s v="Office Supplies"/>
    <s v="Paper"/>
    <s v="Xerox 1880"/>
    <n v="70.88"/>
    <n v="2"/>
    <n v="0"/>
    <n v="0"/>
    <n v="33.313600000000001"/>
    <n v="-37.566399999999994"/>
    <n v="3"/>
    <n v="2016"/>
  </r>
  <r>
    <n v="7539"/>
    <s v="US-2017-112347"/>
    <d v="2017-12-02T00:00:00"/>
    <d v="2017-12-06T00:00:00"/>
    <x v="1"/>
    <x v="510"/>
    <x v="510"/>
    <s v="Corporate"/>
    <s v="United States"/>
    <s v="Denver"/>
    <s v="Colorado"/>
    <n v="80219"/>
    <s v="West"/>
    <s v="OFF-ST-10003306"/>
    <s v="Office Supplies"/>
    <s v="Storage"/>
    <s v="Letter Size Cart"/>
    <n v="114.288"/>
    <n v="1"/>
    <n v="0.2"/>
    <n v="-22.857600000000001"/>
    <n v="12.8574"/>
    <n v="-78.572999999999993"/>
    <n v="4"/>
    <n v="2017"/>
  </r>
  <r>
    <n v="7540"/>
    <s v="US-2017-112347"/>
    <d v="2017-12-02T00:00:00"/>
    <d v="2017-12-06T00:00:00"/>
    <x v="1"/>
    <x v="510"/>
    <x v="510"/>
    <s v="Corporate"/>
    <s v="United States"/>
    <s v="Denver"/>
    <s v="Colorado"/>
    <n v="80219"/>
    <s v="West"/>
    <s v="OFF-BI-10003707"/>
    <s v="Office Supplies"/>
    <s v="Binders"/>
    <s v="Aluminum Screw Posts"/>
    <n v="36.624000000000002"/>
    <n v="8"/>
    <n v="0.7"/>
    <n v="-25.636800000000001"/>
    <n v="-24.416"/>
    <n v="-35.403199999999998"/>
    <n v="4"/>
    <n v="2017"/>
  </r>
  <r>
    <n v="7541"/>
    <s v="US-2017-112347"/>
    <d v="2017-12-02T00:00:00"/>
    <d v="2017-12-06T00:00:00"/>
    <x v="1"/>
    <x v="510"/>
    <x v="510"/>
    <s v="Corporate"/>
    <s v="United States"/>
    <s v="Denver"/>
    <s v="Colorado"/>
    <n v="80219"/>
    <s v="West"/>
    <s v="FUR-BO-10003546"/>
    <s v="Furniture"/>
    <s v="Bookcases"/>
    <s v="Hon 4-Shelf Metal Bookcases"/>
    <n v="242.352"/>
    <n v="8"/>
    <n v="0.7"/>
    <n v="-169.6464"/>
    <n v="-363.52800000000002"/>
    <n v="-436.23360000000002"/>
    <n v="4"/>
    <n v="2017"/>
  </r>
  <r>
    <n v="7542"/>
    <s v="US-2017-112347"/>
    <d v="2017-12-02T00:00:00"/>
    <d v="2017-12-06T00:00:00"/>
    <x v="1"/>
    <x v="510"/>
    <x v="510"/>
    <s v="Corporate"/>
    <s v="United States"/>
    <s v="Denver"/>
    <s v="Colorado"/>
    <n v="80219"/>
    <s v="West"/>
    <s v="TEC-PH-10000213"/>
    <s v="Technology"/>
    <s v="Phones"/>
    <s v="Seidio BD2-HK3IPH5-BK DILEX Case and Holster Combo for Apple iPhone 5/5s - Black"/>
    <n v="49.616"/>
    <n v="2"/>
    <n v="0.2"/>
    <n v="-9.9232000000000014"/>
    <n v="4.9615999999999998"/>
    <n v="-34.731200000000001"/>
    <n v="4"/>
    <n v="2017"/>
  </r>
  <r>
    <n v="7543"/>
    <s v="US-2017-112347"/>
    <d v="2017-12-02T00:00:00"/>
    <d v="2017-12-06T00:00:00"/>
    <x v="1"/>
    <x v="510"/>
    <x v="510"/>
    <s v="Corporate"/>
    <s v="United States"/>
    <s v="Denver"/>
    <s v="Colorado"/>
    <n v="80219"/>
    <s v="West"/>
    <s v="FUR-FU-10001488"/>
    <s v="Furniture"/>
    <s v="Furnishings"/>
    <s v="Tenex 46&quot; x 60&quot; Computer Anti-Static Chairmat, Rectangular Shaped"/>
    <n v="508.70400000000001"/>
    <n v="6"/>
    <n v="0.2"/>
    <n v="-101.74080000000001"/>
    <n v="0"/>
    <n v="-406.96320000000003"/>
    <n v="4"/>
    <n v="2017"/>
  </r>
  <r>
    <n v="7544"/>
    <s v="US-2017-112347"/>
    <d v="2017-12-02T00:00:00"/>
    <d v="2017-12-06T00:00:00"/>
    <x v="1"/>
    <x v="510"/>
    <x v="510"/>
    <s v="Corporate"/>
    <s v="United States"/>
    <s v="Denver"/>
    <s v="Colorado"/>
    <n v="80219"/>
    <s v="West"/>
    <s v="TEC-PH-10004833"/>
    <s v="Technology"/>
    <s v="Phones"/>
    <s v="Macally Suction Cup Mount"/>
    <n v="57.36"/>
    <n v="6"/>
    <n v="0.2"/>
    <n v="-11.472000000000001"/>
    <n v="-14.34"/>
    <n v="-60.227999999999994"/>
    <n v="4"/>
    <n v="2017"/>
  </r>
  <r>
    <n v="7545"/>
    <s v="US-2017-112347"/>
    <d v="2017-12-02T00:00:00"/>
    <d v="2017-12-06T00:00:00"/>
    <x v="1"/>
    <x v="510"/>
    <x v="510"/>
    <s v="Corporate"/>
    <s v="United States"/>
    <s v="Denver"/>
    <s v="Colorado"/>
    <n v="80219"/>
    <s v="West"/>
    <s v="FUR-CH-10002335"/>
    <s v="Furniture"/>
    <s v="Chairs"/>
    <s v="Hon GuestStacker Chair"/>
    <n v="906.68"/>
    <n v="5"/>
    <n v="0.2"/>
    <n v="-181.33600000000001"/>
    <n v="68.001000000000005"/>
    <n v="-657.34299999999996"/>
    <n v="4"/>
    <n v="2017"/>
  </r>
  <r>
    <n v="7546"/>
    <s v="CA-2014-103492"/>
    <d v="2014-10-10T00:00:00"/>
    <d v="2014-10-15T00:00:00"/>
    <x v="1"/>
    <x v="782"/>
    <x v="782"/>
    <s v="Corporate"/>
    <s v="United States"/>
    <s v="Huntsville"/>
    <s v="Texas"/>
    <n v="77340"/>
    <s v="Central"/>
    <s v="TEC-PH-10001128"/>
    <s v="Technology"/>
    <s v="Phones"/>
    <s v="Motorola Droid Maxx"/>
    <n v="719.952"/>
    <n v="6"/>
    <n v="0.2"/>
    <n v="-143.99039999999999"/>
    <n v="71.995199999999997"/>
    <n v="-503.96639999999996"/>
    <n v="5"/>
    <n v="2014"/>
  </r>
  <r>
    <n v="7547"/>
    <s v="CA-2014-103492"/>
    <d v="2014-10-10T00:00:00"/>
    <d v="2014-10-15T00:00:00"/>
    <x v="1"/>
    <x v="782"/>
    <x v="782"/>
    <s v="Corporate"/>
    <s v="United States"/>
    <s v="Huntsville"/>
    <s v="Texas"/>
    <n v="77340"/>
    <s v="Central"/>
    <s v="TEC-PH-10004667"/>
    <s v="Technology"/>
    <s v="Phones"/>
    <s v="Cisco 8x8 Inc. 6753i IP Business Phone System"/>
    <n v="755.94399999999996"/>
    <n v="7"/>
    <n v="0.2"/>
    <n v="-151.18879999999999"/>
    <n v="66.145099999999999"/>
    <n v="-538.61009999999999"/>
    <n v="5"/>
    <n v="2014"/>
  </r>
  <r>
    <n v="7548"/>
    <s v="CA-2014-103492"/>
    <d v="2014-10-10T00:00:00"/>
    <d v="2014-10-15T00:00:00"/>
    <x v="1"/>
    <x v="782"/>
    <x v="782"/>
    <s v="Corporate"/>
    <s v="United States"/>
    <s v="Huntsville"/>
    <s v="Texas"/>
    <n v="77340"/>
    <s v="Central"/>
    <s v="OFF-BI-10004817"/>
    <s v="Office Supplies"/>
    <s v="Binders"/>
    <s v="GBC Personal VeloBind Strips"/>
    <n v="11.98"/>
    <n v="5"/>
    <n v="0.8"/>
    <n v="-9.5840000000000014"/>
    <n v="-19.167999999999999"/>
    <n v="-21.564"/>
    <n v="5"/>
    <n v="2014"/>
  </r>
  <r>
    <n v="7549"/>
    <s v="CA-2014-103492"/>
    <d v="2014-10-10T00:00:00"/>
    <d v="2014-10-15T00:00:00"/>
    <x v="1"/>
    <x v="782"/>
    <x v="782"/>
    <s v="Corporate"/>
    <s v="United States"/>
    <s v="Huntsville"/>
    <s v="Texas"/>
    <n v="77340"/>
    <s v="Central"/>
    <s v="OFF-BI-10004140"/>
    <s v="Office Supplies"/>
    <s v="Binders"/>
    <s v="Avery Non-Stick Binders"/>
    <n v="0.89800000000000002"/>
    <n v="1"/>
    <n v="0.8"/>
    <n v="-0.71840000000000004"/>
    <n v="-1.5714999999999999"/>
    <n v="-1.7510999999999999"/>
    <n v="5"/>
    <n v="2014"/>
  </r>
  <r>
    <n v="7550"/>
    <s v="CA-2016-136595"/>
    <d v="2016-09-05T00:00:00"/>
    <d v="2016-09-07T00:00:00"/>
    <x v="2"/>
    <x v="605"/>
    <x v="605"/>
    <s v="Corporate"/>
    <s v="United States"/>
    <s v="Houston"/>
    <s v="Texas"/>
    <n v="77036"/>
    <s v="Central"/>
    <s v="FUR-FU-10004671"/>
    <s v="Furniture"/>
    <s v="Furnishings"/>
    <s v="Executive Impressions 12&quot; Wall Clock"/>
    <n v="21.204000000000001"/>
    <n v="3"/>
    <n v="0.6"/>
    <n v="-12.7224"/>
    <n v="-11.6622"/>
    <n v="-20.143799999999999"/>
    <n v="2"/>
    <n v="2016"/>
  </r>
  <r>
    <n v="7551"/>
    <s v="CA-2014-140396"/>
    <d v="2014-11-20T00:00:00"/>
    <d v="2014-11-25T00:00:00"/>
    <x v="1"/>
    <x v="542"/>
    <x v="542"/>
    <s v="Corporate"/>
    <s v="United States"/>
    <s v="New York City"/>
    <s v="New York"/>
    <n v="10024"/>
    <s v="East"/>
    <s v="OFF-EN-10002592"/>
    <s v="Office Supplies"/>
    <s v="Envelopes"/>
    <s v="Peel &amp; Seel Recycled Catalog Envelopes, Brown"/>
    <n v="34.74"/>
    <n v="3"/>
    <n v="0"/>
    <n v="0"/>
    <n v="17.37"/>
    <n v="-17.37"/>
    <n v="5"/>
    <n v="2014"/>
  </r>
  <r>
    <n v="7552"/>
    <s v="CA-2014-140396"/>
    <d v="2014-11-20T00:00:00"/>
    <d v="2014-11-25T00:00:00"/>
    <x v="1"/>
    <x v="542"/>
    <x v="542"/>
    <s v="Corporate"/>
    <s v="United States"/>
    <s v="New York City"/>
    <s v="New York"/>
    <n v="10024"/>
    <s v="East"/>
    <s v="TEC-PH-10004447"/>
    <s v="Technology"/>
    <s v="Phones"/>
    <s v="Toshiba IPT2010-SD IP Telephone"/>
    <n v="833.94"/>
    <n v="6"/>
    <n v="0"/>
    <n v="0"/>
    <n v="216.8244"/>
    <n v="-617.11560000000009"/>
    <n v="5"/>
    <n v="2014"/>
  </r>
  <r>
    <n v="7553"/>
    <s v="CA-2014-140396"/>
    <d v="2014-11-20T00:00:00"/>
    <d v="2014-11-25T00:00:00"/>
    <x v="1"/>
    <x v="542"/>
    <x v="542"/>
    <s v="Corporate"/>
    <s v="United States"/>
    <s v="New York City"/>
    <s v="New York"/>
    <n v="10024"/>
    <s v="East"/>
    <s v="OFF-BI-10003669"/>
    <s v="Office Supplies"/>
    <s v="Binders"/>
    <s v="3M Organizer Strips"/>
    <n v="12.96"/>
    <n v="3"/>
    <n v="0.2"/>
    <n v="-2.5920000000000005"/>
    <n v="4.5359999999999996"/>
    <n v="-5.8320000000000007"/>
    <n v="5"/>
    <n v="2014"/>
  </r>
  <r>
    <n v="7554"/>
    <s v="CA-2014-140396"/>
    <d v="2014-11-20T00:00:00"/>
    <d v="2014-11-25T00:00:00"/>
    <x v="1"/>
    <x v="542"/>
    <x v="542"/>
    <s v="Corporate"/>
    <s v="United States"/>
    <s v="New York City"/>
    <s v="New York"/>
    <n v="10024"/>
    <s v="East"/>
    <s v="OFF-PA-10000223"/>
    <s v="Office Supplies"/>
    <s v="Paper"/>
    <s v="Xerox 2000"/>
    <n v="25.92"/>
    <n v="4"/>
    <n v="0"/>
    <n v="0"/>
    <n v="12.441599999999999"/>
    <n v="-13.478400000000002"/>
    <n v="5"/>
    <n v="2014"/>
  </r>
  <r>
    <n v="7555"/>
    <s v="CA-2014-114181"/>
    <d v="2014-05-10T00:00:00"/>
    <d v="2014-05-14T00:00:00"/>
    <x v="0"/>
    <x v="314"/>
    <x v="314"/>
    <s v="Consumer"/>
    <s v="United States"/>
    <s v="Philadelphia"/>
    <s v="Pennsylvania"/>
    <n v="19134"/>
    <s v="East"/>
    <s v="FUR-BO-10004467"/>
    <s v="Furniture"/>
    <s v="Bookcases"/>
    <s v="Bestar Classic Bookcase"/>
    <n v="349.96499999999997"/>
    <n v="7"/>
    <n v="0.5"/>
    <n v="-174.98249999999999"/>
    <n v="-216.97829999999999"/>
    <n v="-391.96079999999995"/>
    <n v="4"/>
    <n v="2014"/>
  </r>
  <r>
    <n v="7556"/>
    <s v="CA-2014-114181"/>
    <d v="2014-05-10T00:00:00"/>
    <d v="2014-05-14T00:00:00"/>
    <x v="0"/>
    <x v="314"/>
    <x v="314"/>
    <s v="Consumer"/>
    <s v="United States"/>
    <s v="Philadelphia"/>
    <s v="Pennsylvania"/>
    <n v="19134"/>
    <s v="East"/>
    <s v="OFF-AR-10000716"/>
    <s v="Office Supplies"/>
    <s v="Art"/>
    <s v="DIXON Ticonderoga Erasable Checking Pencils"/>
    <n v="22.32"/>
    <n v="5"/>
    <n v="0.2"/>
    <n v="-4.4640000000000004"/>
    <n v="5.3010000000000002"/>
    <n v="-12.555000000000001"/>
    <n v="4"/>
    <n v="2014"/>
  </r>
  <r>
    <n v="7557"/>
    <s v="CA-2017-159506"/>
    <d v="2017-11-27T00:00:00"/>
    <d v="2017-12-02T00:00:00"/>
    <x v="1"/>
    <x v="335"/>
    <x v="335"/>
    <s v="Corporate"/>
    <s v="United States"/>
    <s v="Columbus"/>
    <s v="Indiana"/>
    <n v="47201"/>
    <s v="Central"/>
    <s v="OFF-PA-10003641"/>
    <s v="Office Supplies"/>
    <s v="Paper"/>
    <s v="Xerox 1909"/>
    <n v="158.28"/>
    <n v="6"/>
    <n v="0"/>
    <n v="0"/>
    <n v="72.808800000000005"/>
    <n v="-85.471199999999996"/>
    <n v="5"/>
    <n v="2017"/>
  </r>
  <r>
    <n v="7558"/>
    <s v="CA-2017-159506"/>
    <d v="2017-11-27T00:00:00"/>
    <d v="2017-12-02T00:00:00"/>
    <x v="1"/>
    <x v="335"/>
    <x v="335"/>
    <s v="Corporate"/>
    <s v="United States"/>
    <s v="Columbus"/>
    <s v="Indiana"/>
    <n v="47201"/>
    <s v="Central"/>
    <s v="OFF-BI-10004519"/>
    <s v="Office Supplies"/>
    <s v="Binders"/>
    <s v="GBC DocuBind P100 Manual Binding Machine"/>
    <n v="497.94"/>
    <n v="3"/>
    <n v="0"/>
    <n v="0"/>
    <n v="224.07300000000001"/>
    <n v="-273.86699999999996"/>
    <n v="5"/>
    <n v="2017"/>
  </r>
  <r>
    <n v="7559"/>
    <s v="US-2014-137155"/>
    <d v="2014-11-01T00:00:00"/>
    <d v="2014-11-05T00:00:00"/>
    <x v="1"/>
    <x v="351"/>
    <x v="351"/>
    <s v="Consumer"/>
    <s v="United States"/>
    <s v="Long Beach"/>
    <s v="New York"/>
    <n v="11561"/>
    <s v="East"/>
    <s v="OFF-AP-10002518"/>
    <s v="Office Supplies"/>
    <s v="Appliances"/>
    <s v="Kensington 7 Outlet MasterPiece Power Center"/>
    <n v="533.94000000000005"/>
    <n v="3"/>
    <n v="0"/>
    <n v="0"/>
    <n v="154.8426"/>
    <n v="-379.09740000000005"/>
    <n v="4"/>
    <n v="2014"/>
  </r>
  <r>
    <n v="7560"/>
    <s v="US-2014-137155"/>
    <d v="2014-11-01T00:00:00"/>
    <d v="2014-11-05T00:00:00"/>
    <x v="1"/>
    <x v="351"/>
    <x v="351"/>
    <s v="Consumer"/>
    <s v="United States"/>
    <s v="Long Beach"/>
    <s v="New York"/>
    <n v="11561"/>
    <s v="East"/>
    <s v="OFF-PA-10000806"/>
    <s v="Office Supplies"/>
    <s v="Paper"/>
    <s v="Xerox 1934"/>
    <n v="167.94"/>
    <n v="3"/>
    <n v="0"/>
    <n v="0"/>
    <n v="82.290599999999998"/>
    <n v="-85.6494"/>
    <n v="4"/>
    <n v="2014"/>
  </r>
  <r>
    <n v="7561"/>
    <s v="US-2014-137155"/>
    <d v="2014-11-01T00:00:00"/>
    <d v="2014-11-05T00:00:00"/>
    <x v="1"/>
    <x v="351"/>
    <x v="351"/>
    <s v="Consumer"/>
    <s v="United States"/>
    <s v="Long Beach"/>
    <s v="New York"/>
    <n v="11561"/>
    <s v="East"/>
    <s v="FUR-FU-10003142"/>
    <s v="Furniture"/>
    <s v="Furnishings"/>
    <s v="Master Big Foot Doorstop, Beige"/>
    <n v="31.68"/>
    <n v="6"/>
    <n v="0"/>
    <n v="0"/>
    <n v="9.8208000000000002"/>
    <n v="-21.859200000000001"/>
    <n v="4"/>
    <n v="2014"/>
  </r>
  <r>
    <n v="7562"/>
    <s v="CA-2016-105746"/>
    <d v="2016-12-30T00:00:00"/>
    <d v="2017-01-01T00:00:00"/>
    <x v="2"/>
    <x v="205"/>
    <x v="205"/>
    <s v="Consumer"/>
    <s v="United States"/>
    <s v="Lancaster"/>
    <s v="Pennsylvania"/>
    <n v="17602"/>
    <s v="East"/>
    <s v="FUR-CH-10000454"/>
    <s v="Furniture"/>
    <s v="Chairs"/>
    <s v="Hon Deluxe Fabric Upholstered Stacking Chairs, Rounded Back"/>
    <n v="170.786"/>
    <n v="1"/>
    <n v="0.3"/>
    <n v="-51.235799999999998"/>
    <n v="0"/>
    <n v="-119.5502"/>
    <n v="2"/>
    <n v="2016"/>
  </r>
  <r>
    <n v="7563"/>
    <s v="US-2016-104815"/>
    <d v="2016-09-03T00:00:00"/>
    <d v="2016-09-07T00:00:00"/>
    <x v="1"/>
    <x v="262"/>
    <x v="262"/>
    <s v="Consumer"/>
    <s v="United States"/>
    <s v="Chicago"/>
    <s v="Illinois"/>
    <n v="60610"/>
    <s v="Central"/>
    <s v="FUR-BO-10003894"/>
    <s v="Furniture"/>
    <s v="Bookcases"/>
    <s v="Safco Value Mate Steel Bookcase, Baked Enamel Finish on Steel, Black"/>
    <n v="198.744"/>
    <n v="4"/>
    <n v="0.3"/>
    <n v="-59.623199999999997"/>
    <n v="0"/>
    <n v="-139.1208"/>
    <n v="4"/>
    <n v="2016"/>
  </r>
  <r>
    <n v="7564"/>
    <s v="CA-2017-157672"/>
    <d v="2017-10-05T00:00:00"/>
    <d v="2017-10-07T00:00:00"/>
    <x v="2"/>
    <x v="176"/>
    <x v="176"/>
    <s v="Home Office"/>
    <s v="United States"/>
    <s v="Denver"/>
    <s v="Colorado"/>
    <n v="80219"/>
    <s v="West"/>
    <s v="TEC-AC-10001714"/>
    <s v="Technology"/>
    <s v="Accessories"/>
    <s v="Logitech MX Performance Wireless Mouse"/>
    <n v="63.823999999999998"/>
    <n v="2"/>
    <n v="0.2"/>
    <n v="-12.764800000000001"/>
    <n v="13.5626"/>
    <n v="-37.496600000000001"/>
    <n v="2"/>
    <n v="2017"/>
  </r>
  <r>
    <n v="7565"/>
    <s v="US-2016-166660"/>
    <d v="2016-01-30T00:00:00"/>
    <d v="2016-02-01T00:00:00"/>
    <x v="0"/>
    <x v="621"/>
    <x v="621"/>
    <s v="Consumer"/>
    <s v="United States"/>
    <s v="Seattle"/>
    <s v="Washington"/>
    <n v="98103"/>
    <s v="West"/>
    <s v="FUR-CH-10001190"/>
    <s v="Furniture"/>
    <s v="Chairs"/>
    <s v="Global Deluxe High-Back Office Chair in Storm"/>
    <n v="435.16800000000001"/>
    <n v="4"/>
    <n v="0.2"/>
    <n v="-87.033600000000007"/>
    <n v="-59.835599999999999"/>
    <n v="-407.97"/>
    <n v="2"/>
    <n v="2016"/>
  </r>
  <r>
    <n v="7566"/>
    <s v="US-2016-166660"/>
    <d v="2016-01-30T00:00:00"/>
    <d v="2016-02-01T00:00:00"/>
    <x v="0"/>
    <x v="621"/>
    <x v="621"/>
    <s v="Consumer"/>
    <s v="United States"/>
    <s v="Seattle"/>
    <s v="Washington"/>
    <n v="98103"/>
    <s v="West"/>
    <s v="FUR-BO-10000468"/>
    <s v="Furniture"/>
    <s v="Bookcases"/>
    <s v="O'Sullivan 2-Shelf Heavy-Duty Bookcases"/>
    <n v="48.58"/>
    <n v="1"/>
    <n v="0"/>
    <n v="0"/>
    <n v="7.7728000000000002"/>
    <n v="-40.807199999999995"/>
    <n v="2"/>
    <n v="2016"/>
  </r>
  <r>
    <n v="7567"/>
    <s v="CA-2017-140802"/>
    <d v="2017-04-21T00:00:00"/>
    <d v="2017-04-23T00:00:00"/>
    <x v="2"/>
    <x v="471"/>
    <x v="471"/>
    <s v="Corporate"/>
    <s v="United States"/>
    <s v="Houston"/>
    <s v="Texas"/>
    <n v="77070"/>
    <s v="Central"/>
    <s v="TEC-AC-10001998"/>
    <s v="Technology"/>
    <s v="Accessories"/>
    <s v="Logitech LS21 Speaker System - PC Multimedia - 2.1-CH - Wired"/>
    <n v="47.975999999999999"/>
    <n v="3"/>
    <n v="0.2"/>
    <n v="-9.5952000000000002"/>
    <n v="8.3957999999999995"/>
    <n v="-29.984999999999999"/>
    <n v="2"/>
    <n v="2017"/>
  </r>
  <r>
    <n v="7568"/>
    <s v="CA-2017-140802"/>
    <d v="2017-04-21T00:00:00"/>
    <d v="2017-04-23T00:00:00"/>
    <x v="2"/>
    <x v="471"/>
    <x v="471"/>
    <s v="Corporate"/>
    <s v="United States"/>
    <s v="Houston"/>
    <s v="Texas"/>
    <n v="77070"/>
    <s v="Central"/>
    <s v="OFF-PA-10001534"/>
    <s v="Office Supplies"/>
    <s v="Paper"/>
    <s v="Xerox 230"/>
    <n v="20.736000000000001"/>
    <n v="4"/>
    <n v="0.2"/>
    <n v="-4.1472000000000007"/>
    <n v="7.2576000000000001"/>
    <n v="-9.3311999999999991"/>
    <n v="2"/>
    <n v="2017"/>
  </r>
  <r>
    <n v="7569"/>
    <s v="CA-2014-133830"/>
    <d v="2014-12-05T00:00:00"/>
    <d v="2014-12-10T00:00:00"/>
    <x v="1"/>
    <x v="210"/>
    <x v="210"/>
    <s v="Consumer"/>
    <s v="United States"/>
    <s v="Los Angeles"/>
    <s v="California"/>
    <n v="90045"/>
    <s v="West"/>
    <s v="OFF-AR-10003045"/>
    <s v="Office Supplies"/>
    <s v="Art"/>
    <s v="Prang Colored Pencils"/>
    <n v="26.46"/>
    <n v="9"/>
    <n v="0"/>
    <n v="0"/>
    <n v="11.907"/>
    <n v="-14.553000000000001"/>
    <n v="5"/>
    <n v="2014"/>
  </r>
  <r>
    <n v="7570"/>
    <s v="CA-2014-133830"/>
    <d v="2014-12-05T00:00:00"/>
    <d v="2014-12-10T00:00:00"/>
    <x v="1"/>
    <x v="210"/>
    <x v="210"/>
    <s v="Consumer"/>
    <s v="United States"/>
    <s v="Los Angeles"/>
    <s v="California"/>
    <n v="90045"/>
    <s v="West"/>
    <s v="OFF-PA-10001363"/>
    <s v="Office Supplies"/>
    <s v="Paper"/>
    <s v="Xerox 1933"/>
    <n v="49.12"/>
    <n v="4"/>
    <n v="0"/>
    <n v="0"/>
    <n v="23.086400000000001"/>
    <n v="-26.033599999999996"/>
    <n v="5"/>
    <n v="2014"/>
  </r>
  <r>
    <n v="7571"/>
    <s v="CA-2014-133830"/>
    <d v="2014-12-05T00:00:00"/>
    <d v="2014-12-10T00:00:00"/>
    <x v="1"/>
    <x v="210"/>
    <x v="210"/>
    <s v="Consumer"/>
    <s v="United States"/>
    <s v="Los Angeles"/>
    <s v="California"/>
    <n v="90045"/>
    <s v="West"/>
    <s v="OFF-FA-10002280"/>
    <s v="Office Supplies"/>
    <s v="Fasteners"/>
    <s v="Advantus Plastic Paper Clips"/>
    <n v="15"/>
    <n v="3"/>
    <n v="0"/>
    <n v="0"/>
    <n v="7.2"/>
    <n v="-7.8"/>
    <n v="5"/>
    <n v="2014"/>
  </r>
  <r>
    <n v="7572"/>
    <s v="CA-2014-100916"/>
    <d v="2014-10-21T00:00:00"/>
    <d v="2014-10-26T00:00:00"/>
    <x v="1"/>
    <x v="395"/>
    <x v="395"/>
    <s v="Corporate"/>
    <s v="United States"/>
    <s v="Newport News"/>
    <s v="Virginia"/>
    <n v="23602"/>
    <s v="South"/>
    <s v="OFF-ST-10003479"/>
    <s v="Office Supplies"/>
    <s v="Storage"/>
    <s v="Eldon Base for stackable storage shelf, platinum"/>
    <n v="194.7"/>
    <n v="5"/>
    <n v="0"/>
    <n v="0"/>
    <n v="9.7349999999999994"/>
    <n v="-184.96499999999997"/>
    <n v="5"/>
    <n v="2014"/>
  </r>
  <r>
    <n v="7573"/>
    <s v="CA-2014-100916"/>
    <d v="2014-10-21T00:00:00"/>
    <d v="2014-10-26T00:00:00"/>
    <x v="1"/>
    <x v="395"/>
    <x v="395"/>
    <s v="Corporate"/>
    <s v="United States"/>
    <s v="Newport News"/>
    <s v="Virginia"/>
    <n v="23602"/>
    <s v="South"/>
    <s v="FUR-TA-10004607"/>
    <s v="Furniture"/>
    <s v="Tables"/>
    <s v="Hon 2111 Invitation Series Straight Table"/>
    <n v="591.32000000000005"/>
    <n v="4"/>
    <n v="0"/>
    <n v="0"/>
    <n v="112.35080000000001"/>
    <n v="-478.96920000000006"/>
    <n v="5"/>
    <n v="2014"/>
  </r>
  <r>
    <n v="7574"/>
    <s v="CA-2014-100916"/>
    <d v="2014-10-21T00:00:00"/>
    <d v="2014-10-26T00:00:00"/>
    <x v="1"/>
    <x v="395"/>
    <x v="395"/>
    <s v="Corporate"/>
    <s v="United States"/>
    <s v="Newport News"/>
    <s v="Virginia"/>
    <n v="23602"/>
    <s v="South"/>
    <s v="OFF-AR-10001022"/>
    <s v="Office Supplies"/>
    <s v="Art"/>
    <s v="SANFORD Liquid Accent Tank-Style Highlighters"/>
    <n v="2.84"/>
    <n v="1"/>
    <n v="0"/>
    <n v="0"/>
    <n v="0.88039999999999996"/>
    <n v="-1.9596"/>
    <n v="5"/>
    <n v="2014"/>
  </r>
  <r>
    <n v="7575"/>
    <s v="CA-2015-129532"/>
    <d v="2015-12-08T00:00:00"/>
    <d v="2015-12-12T00:00:00"/>
    <x v="1"/>
    <x v="453"/>
    <x v="453"/>
    <s v="Corporate"/>
    <s v="United States"/>
    <s v="Los Angeles"/>
    <s v="California"/>
    <n v="90036"/>
    <s v="West"/>
    <s v="OFF-ST-10004186"/>
    <s v="Office Supplies"/>
    <s v="Storage"/>
    <s v="Stur-D-Stor Shelving, Vertical 5-Shelf: 72&quot;H x 36&quot;W x 18 1/2&quot;D"/>
    <n v="221.96"/>
    <n v="2"/>
    <n v="0"/>
    <n v="0"/>
    <n v="4.4391999999999996"/>
    <n v="-217.52080000000001"/>
    <n v="4"/>
    <n v="2015"/>
  </r>
  <r>
    <n v="7576"/>
    <s v="CA-2015-129532"/>
    <d v="2015-12-08T00:00:00"/>
    <d v="2015-12-12T00:00:00"/>
    <x v="1"/>
    <x v="453"/>
    <x v="453"/>
    <s v="Corporate"/>
    <s v="United States"/>
    <s v="Los Angeles"/>
    <s v="California"/>
    <n v="90036"/>
    <s v="West"/>
    <s v="TEC-AC-10000865"/>
    <s v="Technology"/>
    <s v="Accessories"/>
    <s v="WD My Passport Ultra 500GB Portable External Hard Drive"/>
    <n v="236"/>
    <n v="4"/>
    <n v="0"/>
    <n v="0"/>
    <n v="40.119999999999997"/>
    <n v="-195.88"/>
    <n v="4"/>
    <n v="2015"/>
  </r>
  <r>
    <n v="7577"/>
    <s v="CA-2014-134726"/>
    <d v="2014-11-02T00:00:00"/>
    <d v="2014-11-07T00:00:00"/>
    <x v="0"/>
    <x v="406"/>
    <x v="406"/>
    <s v="Corporate"/>
    <s v="United States"/>
    <s v="Seattle"/>
    <s v="Washington"/>
    <n v="98115"/>
    <s v="West"/>
    <s v="TEC-AC-10000023"/>
    <s v="Technology"/>
    <s v="Accessories"/>
    <s v="Maxell 74 Minute CD-R Spindle, 50/Pack"/>
    <n v="41.94"/>
    <n v="2"/>
    <n v="0"/>
    <n v="0"/>
    <n v="15.0984"/>
    <n v="-26.8416"/>
    <n v="5"/>
    <n v="2014"/>
  </r>
  <r>
    <n v="7578"/>
    <s v="CA-2014-134726"/>
    <d v="2014-11-02T00:00:00"/>
    <d v="2014-11-07T00:00:00"/>
    <x v="0"/>
    <x v="406"/>
    <x v="406"/>
    <s v="Corporate"/>
    <s v="United States"/>
    <s v="Seattle"/>
    <s v="Washington"/>
    <n v="98115"/>
    <s v="West"/>
    <s v="TEC-PH-10001750"/>
    <s v="Technology"/>
    <s v="Phones"/>
    <s v="Samsung Rugby III"/>
    <n v="52.792000000000002"/>
    <n v="1"/>
    <n v="0.2"/>
    <n v="-10.558400000000001"/>
    <n v="4.6193"/>
    <n v="-37.6143"/>
    <n v="5"/>
    <n v="2014"/>
  </r>
  <r>
    <n v="7579"/>
    <s v="CA-2016-138597"/>
    <d v="2016-12-18T00:00:00"/>
    <d v="2016-12-21T00:00:00"/>
    <x v="2"/>
    <x v="43"/>
    <x v="43"/>
    <s v="Home Office"/>
    <s v="United States"/>
    <s v="Omaha"/>
    <s v="Nebraska"/>
    <n v="68104"/>
    <s v="Central"/>
    <s v="FUR-CH-10004997"/>
    <s v="Furniture"/>
    <s v="Chairs"/>
    <s v="Hon Every-Day Series Multi-Task Chairs"/>
    <n v="563.94000000000005"/>
    <n v="3"/>
    <n v="0"/>
    <n v="0"/>
    <n v="112.788"/>
    <n v="-451.15200000000004"/>
    <n v="3"/>
    <n v="2016"/>
  </r>
  <r>
    <n v="7580"/>
    <s v="CA-2015-123113"/>
    <d v="2015-11-23T00:00:00"/>
    <d v="2015-11-27T00:00:00"/>
    <x v="0"/>
    <x v="247"/>
    <x v="247"/>
    <s v="Consumer"/>
    <s v="United States"/>
    <s v="Morristown"/>
    <s v="New Jersey"/>
    <n v="7960"/>
    <s v="East"/>
    <s v="OFF-AP-10000275"/>
    <s v="Office Supplies"/>
    <s v="Appliances"/>
    <s v="Sanyo Counter Height Refrigerator with Crisper, 3.6 Cubic Foot, Stainless Steel/Black"/>
    <n v="2625.12"/>
    <n v="8"/>
    <n v="0"/>
    <n v="0"/>
    <n v="735.03359999999998"/>
    <n v="-1890.0863999999999"/>
    <n v="4"/>
    <n v="2015"/>
  </r>
  <r>
    <n v="7581"/>
    <s v="CA-2015-123113"/>
    <d v="2015-11-23T00:00:00"/>
    <d v="2015-11-27T00:00:00"/>
    <x v="0"/>
    <x v="247"/>
    <x v="247"/>
    <s v="Consumer"/>
    <s v="United States"/>
    <s v="Morristown"/>
    <s v="New Jersey"/>
    <n v="7960"/>
    <s v="East"/>
    <s v="OFF-AR-10004999"/>
    <s v="Office Supplies"/>
    <s v="Art"/>
    <s v="Newell 315"/>
    <n v="17.940000000000001"/>
    <n v="3"/>
    <n v="0"/>
    <n v="0"/>
    <n v="4.4850000000000003"/>
    <n v="-13.455000000000002"/>
    <n v="4"/>
    <n v="2015"/>
  </r>
  <r>
    <n v="7582"/>
    <s v="CA-2015-169656"/>
    <d v="2015-08-13T00:00:00"/>
    <d v="2015-08-16T00:00:00"/>
    <x v="2"/>
    <x v="719"/>
    <x v="719"/>
    <s v="Consumer"/>
    <s v="United States"/>
    <s v="Philadelphia"/>
    <s v="Pennsylvania"/>
    <n v="19143"/>
    <s v="East"/>
    <s v="OFF-ST-10003816"/>
    <s v="Office Supplies"/>
    <s v="Storage"/>
    <s v="Fellowes High-Stak Drawer Files"/>
    <n v="422.85599999999999"/>
    <n v="3"/>
    <n v="0.2"/>
    <n v="-84.571200000000005"/>
    <n v="15.857100000000001"/>
    <n v="-322.42770000000002"/>
    <n v="3"/>
    <n v="2015"/>
  </r>
  <r>
    <n v="7583"/>
    <s v="CA-2015-142734"/>
    <d v="2015-04-16T00:00:00"/>
    <d v="2015-04-21T00:00:00"/>
    <x v="1"/>
    <x v="664"/>
    <x v="664"/>
    <s v="Corporate"/>
    <s v="United States"/>
    <s v="New York City"/>
    <s v="New York"/>
    <n v="10024"/>
    <s v="East"/>
    <s v="FUR-CH-10003968"/>
    <s v="Furniture"/>
    <s v="Chairs"/>
    <s v="Novimex Turbo Task Chair"/>
    <n v="127.764"/>
    <n v="2"/>
    <n v="0.1"/>
    <n v="-12.776400000000001"/>
    <n v="2.8391999999999999"/>
    <n v="-112.1484"/>
    <n v="5"/>
    <n v="2015"/>
  </r>
  <r>
    <n v="7584"/>
    <s v="CA-2014-163223"/>
    <d v="2014-03-21T00:00:00"/>
    <d v="2014-03-25T00:00:00"/>
    <x v="1"/>
    <x v="120"/>
    <x v="120"/>
    <s v="Corporate"/>
    <s v="United States"/>
    <s v="Springfield"/>
    <s v="Virginia"/>
    <n v="22153"/>
    <s v="South"/>
    <s v="TEC-PH-10000730"/>
    <s v="Technology"/>
    <s v="Phones"/>
    <s v="Samsung Galaxy S4 Active"/>
    <n v="3499.93"/>
    <n v="7"/>
    <n v="0"/>
    <n v="0"/>
    <n v="909.98180000000002"/>
    <n v="-2589.9481999999998"/>
    <n v="4"/>
    <n v="2014"/>
  </r>
  <r>
    <n v="7585"/>
    <s v="CA-2014-163223"/>
    <d v="2014-03-21T00:00:00"/>
    <d v="2014-03-25T00:00:00"/>
    <x v="1"/>
    <x v="120"/>
    <x v="120"/>
    <s v="Corporate"/>
    <s v="United States"/>
    <s v="Springfield"/>
    <s v="Virginia"/>
    <n v="22153"/>
    <s v="South"/>
    <s v="OFF-LA-10004409"/>
    <s v="Office Supplies"/>
    <s v="Labels"/>
    <s v="Avery 492"/>
    <n v="14.4"/>
    <n v="5"/>
    <n v="0"/>
    <n v="0"/>
    <n v="6.6239999999999997"/>
    <n v="-7.7760000000000007"/>
    <n v="4"/>
    <n v="2014"/>
  </r>
  <r>
    <n v="7586"/>
    <s v="CA-2014-163223"/>
    <d v="2014-03-21T00:00:00"/>
    <d v="2014-03-25T00:00:00"/>
    <x v="1"/>
    <x v="120"/>
    <x v="120"/>
    <s v="Corporate"/>
    <s v="United States"/>
    <s v="Springfield"/>
    <s v="Virginia"/>
    <n v="22153"/>
    <s v="South"/>
    <s v="OFF-PA-10000675"/>
    <s v="Office Supplies"/>
    <s v="Paper"/>
    <s v="Xerox 1919"/>
    <n v="122.97"/>
    <n v="3"/>
    <n v="0"/>
    <n v="0"/>
    <n v="60.255299999999998"/>
    <n v="-62.714700000000001"/>
    <n v="4"/>
    <n v="2014"/>
  </r>
  <r>
    <n v="7587"/>
    <s v="CA-2014-163223"/>
    <d v="2014-03-21T00:00:00"/>
    <d v="2014-03-25T00:00:00"/>
    <x v="1"/>
    <x v="120"/>
    <x v="120"/>
    <s v="Corporate"/>
    <s v="United States"/>
    <s v="Springfield"/>
    <s v="Virginia"/>
    <n v="22153"/>
    <s v="South"/>
    <s v="OFF-AR-10001573"/>
    <s v="Office Supplies"/>
    <s v="Art"/>
    <s v="American Pencil"/>
    <n v="9.32"/>
    <n v="4"/>
    <n v="0"/>
    <n v="0"/>
    <n v="2.7027999999999999"/>
    <n v="-6.6172000000000004"/>
    <n v="4"/>
    <n v="2014"/>
  </r>
  <r>
    <n v="7588"/>
    <s v="CA-2014-163223"/>
    <d v="2014-03-21T00:00:00"/>
    <d v="2014-03-25T00:00:00"/>
    <x v="1"/>
    <x v="120"/>
    <x v="120"/>
    <s v="Corporate"/>
    <s v="United States"/>
    <s v="Springfield"/>
    <s v="Virginia"/>
    <n v="22153"/>
    <s v="South"/>
    <s v="OFF-BI-10001597"/>
    <s v="Office Supplies"/>
    <s v="Binders"/>
    <s v="Wilson Jones Ledger-Size, Piano-Hinge Binder, 2&quot;, Blue"/>
    <n v="122.94"/>
    <n v="3"/>
    <n v="0"/>
    <n v="0"/>
    <n v="59.011200000000002"/>
    <n v="-63.928799999999995"/>
    <n v="4"/>
    <n v="2014"/>
  </r>
  <r>
    <n v="7589"/>
    <s v="CA-2017-122945"/>
    <d v="2017-11-16T00:00:00"/>
    <d v="2017-11-22T00:00:00"/>
    <x v="1"/>
    <x v="469"/>
    <x v="469"/>
    <s v="Consumer"/>
    <s v="United States"/>
    <s v="Roseville"/>
    <s v="California"/>
    <n v="95661"/>
    <s v="West"/>
    <s v="FUR-FU-10001196"/>
    <s v="Furniture"/>
    <s v="Furnishings"/>
    <s v="DAX Cubicle Frames - 8x10"/>
    <n v="17.309999999999999"/>
    <n v="3"/>
    <n v="0"/>
    <n v="0"/>
    <n v="5.1929999999999996"/>
    <n v="-12.116999999999999"/>
    <n v="6"/>
    <n v="2017"/>
  </r>
  <r>
    <n v="7590"/>
    <s v="CA-2015-139738"/>
    <d v="2015-09-25T00:00:00"/>
    <d v="2015-09-29T00:00:00"/>
    <x v="1"/>
    <x v="729"/>
    <x v="729"/>
    <s v="Consumer"/>
    <s v="United States"/>
    <s v="Rockford"/>
    <s v="Illinois"/>
    <n v="61107"/>
    <s v="Central"/>
    <s v="OFF-AR-10004602"/>
    <s v="Office Supplies"/>
    <s v="Art"/>
    <s v="Boston KS Multi-Size Manual Pencil Sharpener"/>
    <n v="128.744"/>
    <n v="7"/>
    <n v="0.2"/>
    <n v="-25.748800000000003"/>
    <n v="12.8744"/>
    <n v="-90.120800000000003"/>
    <n v="4"/>
    <n v="2015"/>
  </r>
  <r>
    <n v="7591"/>
    <s v="CA-2016-158778"/>
    <d v="2016-09-05T00:00:00"/>
    <d v="2016-09-09T00:00:00"/>
    <x v="1"/>
    <x v="203"/>
    <x v="203"/>
    <s v="Consumer"/>
    <s v="United States"/>
    <s v="Philadelphia"/>
    <s v="Pennsylvania"/>
    <n v="19134"/>
    <s v="East"/>
    <s v="FUR-FU-10000260"/>
    <s v="Furniture"/>
    <s v="Furnishings"/>
    <s v="6&quot; Cubicle Wall Clock, Black"/>
    <n v="58.247999999999998"/>
    <n v="9"/>
    <n v="0.2"/>
    <n v="-11.6496"/>
    <n v="11.6496"/>
    <n v="-34.948799999999999"/>
    <n v="4"/>
    <n v="2016"/>
  </r>
  <r>
    <n v="7592"/>
    <s v="CA-2016-158778"/>
    <d v="2016-09-05T00:00:00"/>
    <d v="2016-09-09T00:00:00"/>
    <x v="1"/>
    <x v="203"/>
    <x v="203"/>
    <s v="Consumer"/>
    <s v="United States"/>
    <s v="Philadelphia"/>
    <s v="Pennsylvania"/>
    <n v="19134"/>
    <s v="East"/>
    <s v="FUR-CH-10001146"/>
    <s v="Furniture"/>
    <s v="Chairs"/>
    <s v="Global Task Chair, Black"/>
    <n v="71.245999999999995"/>
    <n v="2"/>
    <n v="0.3"/>
    <n v="-21.373799999999999"/>
    <n v="-19.338200000000001"/>
    <n v="-69.210399999999993"/>
    <n v="4"/>
    <n v="2016"/>
  </r>
  <r>
    <n v="7593"/>
    <s v="CA-2016-158778"/>
    <d v="2016-09-05T00:00:00"/>
    <d v="2016-09-09T00:00:00"/>
    <x v="1"/>
    <x v="203"/>
    <x v="203"/>
    <s v="Consumer"/>
    <s v="United States"/>
    <s v="Philadelphia"/>
    <s v="Pennsylvania"/>
    <n v="19134"/>
    <s v="East"/>
    <s v="OFF-AR-10000896"/>
    <s v="Office Supplies"/>
    <s v="Art"/>
    <s v="Newell 329"/>
    <n v="7.8719999999999999"/>
    <n v="3"/>
    <n v="0.2"/>
    <n v="-1.5744"/>
    <n v="0.59040000000000004"/>
    <n v="-5.7072000000000003"/>
    <n v="4"/>
    <n v="2016"/>
  </r>
  <r>
    <n v="7594"/>
    <s v="CA-2016-158778"/>
    <d v="2016-09-05T00:00:00"/>
    <d v="2016-09-09T00:00:00"/>
    <x v="1"/>
    <x v="203"/>
    <x v="203"/>
    <s v="Consumer"/>
    <s v="United States"/>
    <s v="Philadelphia"/>
    <s v="Pennsylvania"/>
    <n v="19134"/>
    <s v="East"/>
    <s v="FUR-CH-10000309"/>
    <s v="Furniture"/>
    <s v="Chairs"/>
    <s v="Global Comet Stacking Arm Chair"/>
    <n v="887.27099999999996"/>
    <n v="3"/>
    <n v="0.3"/>
    <n v="-266.18129999999996"/>
    <n v="-63.3765"/>
    <n v="-684.46619999999996"/>
    <n v="4"/>
    <n v="2016"/>
  </r>
  <r>
    <n v="7595"/>
    <s v="CA-2017-119655"/>
    <d v="2017-04-20T00:00:00"/>
    <d v="2017-04-24T00:00:00"/>
    <x v="1"/>
    <x v="610"/>
    <x v="610"/>
    <s v="Consumer"/>
    <s v="United States"/>
    <s v="Detroit"/>
    <s v="Michigan"/>
    <n v="48234"/>
    <s v="Central"/>
    <s v="OFF-BI-10001989"/>
    <s v="Office Supplies"/>
    <s v="Binders"/>
    <s v="Premium Transparent Presentation Covers by GBC"/>
    <n v="146.86000000000001"/>
    <n v="7"/>
    <n v="0"/>
    <n v="0"/>
    <n v="70.492800000000003"/>
    <n v="-76.367200000000011"/>
    <n v="4"/>
    <n v="2017"/>
  </r>
  <r>
    <n v="7596"/>
    <s v="CA-2017-119655"/>
    <d v="2017-04-20T00:00:00"/>
    <d v="2017-04-24T00:00:00"/>
    <x v="1"/>
    <x v="610"/>
    <x v="610"/>
    <s v="Consumer"/>
    <s v="United States"/>
    <s v="Detroit"/>
    <s v="Michigan"/>
    <n v="48234"/>
    <s v="Central"/>
    <s v="OFF-BI-10001036"/>
    <s v="Office Supplies"/>
    <s v="Binders"/>
    <s v="Cardinal EasyOpen D-Ring Binders"/>
    <n v="36.56"/>
    <n v="4"/>
    <n v="0"/>
    <n v="0"/>
    <n v="18.28"/>
    <n v="-18.28"/>
    <n v="4"/>
    <n v="2017"/>
  </r>
  <r>
    <n v="7597"/>
    <s v="CA-2015-164567"/>
    <d v="2015-06-15T00:00:00"/>
    <d v="2015-06-19T00:00:00"/>
    <x v="1"/>
    <x v="136"/>
    <x v="136"/>
    <s v="Corporate"/>
    <s v="United States"/>
    <s v="Los Angeles"/>
    <s v="California"/>
    <n v="90004"/>
    <s v="West"/>
    <s v="TEC-PH-10002103"/>
    <s v="Technology"/>
    <s v="Phones"/>
    <s v="Jabra SPEAK 410"/>
    <n v="225.57599999999999"/>
    <n v="3"/>
    <n v="0.2"/>
    <n v="-45.115200000000002"/>
    <n v="22.557600000000001"/>
    <n v="-157.9032"/>
    <n v="4"/>
    <n v="2015"/>
  </r>
  <r>
    <n v="7598"/>
    <s v="CA-2014-131947"/>
    <d v="2014-09-17T00:00:00"/>
    <d v="2014-09-22T00:00:00"/>
    <x v="1"/>
    <x v="350"/>
    <x v="350"/>
    <s v="Consumer"/>
    <s v="United States"/>
    <s v="Springfield"/>
    <s v="Oregon"/>
    <n v="97477"/>
    <s v="West"/>
    <s v="OFF-AR-10001473"/>
    <s v="Office Supplies"/>
    <s v="Art"/>
    <s v="Newell 313"/>
    <n v="5.2480000000000002"/>
    <n v="2"/>
    <n v="0.2"/>
    <n v="-1.0496000000000001"/>
    <n v="0.4592"/>
    <n v="-3.7392000000000003"/>
    <n v="5"/>
    <n v="2014"/>
  </r>
  <r>
    <n v="7599"/>
    <s v="CA-2014-131947"/>
    <d v="2014-09-17T00:00:00"/>
    <d v="2014-09-22T00:00:00"/>
    <x v="1"/>
    <x v="350"/>
    <x v="350"/>
    <s v="Consumer"/>
    <s v="United States"/>
    <s v="Springfield"/>
    <s v="Oregon"/>
    <n v="97477"/>
    <s v="West"/>
    <s v="OFF-AR-10000411"/>
    <s v="Office Supplies"/>
    <s v="Art"/>
    <s v="Boston 16701 Slimline Battery Pencil Sharpener"/>
    <n v="38.256"/>
    <n v="3"/>
    <n v="0.2"/>
    <n v="-7.6512000000000002"/>
    <n v="4.782"/>
    <n v="-25.822800000000001"/>
    <n v="5"/>
    <n v="2014"/>
  </r>
  <r>
    <n v="7600"/>
    <s v="CA-2014-131947"/>
    <d v="2014-09-17T00:00:00"/>
    <d v="2014-09-22T00:00:00"/>
    <x v="1"/>
    <x v="350"/>
    <x v="350"/>
    <s v="Consumer"/>
    <s v="United States"/>
    <s v="Springfield"/>
    <s v="Oregon"/>
    <n v="97477"/>
    <s v="West"/>
    <s v="OFF-PA-10000246"/>
    <s v="Office Supplies"/>
    <s v="Paper"/>
    <s v="Riverleaf Stik-Withit Designer Note Cubes"/>
    <n v="40.24"/>
    <n v="5"/>
    <n v="0.2"/>
    <n v="-8.048"/>
    <n v="13.077999999999999"/>
    <n v="-19.114000000000001"/>
    <n v="5"/>
    <n v="2014"/>
  </r>
  <r>
    <n v="7601"/>
    <s v="CA-2014-131947"/>
    <d v="2014-09-17T00:00:00"/>
    <d v="2014-09-22T00:00:00"/>
    <x v="1"/>
    <x v="350"/>
    <x v="350"/>
    <s v="Consumer"/>
    <s v="United States"/>
    <s v="Springfield"/>
    <s v="Oregon"/>
    <n v="97477"/>
    <s v="West"/>
    <s v="TEC-MA-10004086"/>
    <s v="Technology"/>
    <s v="Machines"/>
    <s v="Plantronics Single Ear Headset"/>
    <n v="29.925000000000001"/>
    <n v="5"/>
    <n v="0.7"/>
    <n v="-20.947499999999998"/>
    <n v="-21.945"/>
    <n v="-30.922500000000003"/>
    <n v="5"/>
    <n v="2014"/>
  </r>
  <r>
    <n v="7602"/>
    <s v="CA-2014-131947"/>
    <d v="2014-09-17T00:00:00"/>
    <d v="2014-09-22T00:00:00"/>
    <x v="1"/>
    <x v="350"/>
    <x v="350"/>
    <s v="Consumer"/>
    <s v="United States"/>
    <s v="Springfield"/>
    <s v="Oregon"/>
    <n v="97477"/>
    <s v="West"/>
    <s v="OFF-PA-10003039"/>
    <s v="Office Supplies"/>
    <s v="Paper"/>
    <s v="Xerox 1960"/>
    <n v="148.70400000000001"/>
    <n v="6"/>
    <n v="0.2"/>
    <n v="-29.740800000000004"/>
    <n v="46.47"/>
    <n v="-72.493200000000002"/>
    <n v="5"/>
    <n v="2014"/>
  </r>
  <r>
    <n v="7603"/>
    <s v="CA-2014-131947"/>
    <d v="2014-09-17T00:00:00"/>
    <d v="2014-09-22T00:00:00"/>
    <x v="1"/>
    <x v="350"/>
    <x v="350"/>
    <s v="Consumer"/>
    <s v="United States"/>
    <s v="Springfield"/>
    <s v="Oregon"/>
    <n v="97477"/>
    <s v="West"/>
    <s v="TEC-AC-10004633"/>
    <s v="Technology"/>
    <s v="Accessories"/>
    <s v="Verbatim 25 GB 6x Blu-ray Single Layer Recordable Disc, 3/Pack"/>
    <n v="55.92"/>
    <n v="10"/>
    <n v="0.2"/>
    <n v="-11.184000000000001"/>
    <n v="16.776"/>
    <n v="-27.960000000000004"/>
    <n v="5"/>
    <n v="2014"/>
  </r>
  <r>
    <n v="7604"/>
    <s v="CA-2016-152520"/>
    <d v="2016-07-08T00:00:00"/>
    <d v="2016-07-12T00:00:00"/>
    <x v="1"/>
    <x v="764"/>
    <x v="764"/>
    <s v="Corporate"/>
    <s v="United States"/>
    <s v="Providence"/>
    <s v="Rhode Island"/>
    <n v="2908"/>
    <s v="East"/>
    <s v="OFF-PA-10000289"/>
    <s v="Office Supplies"/>
    <s v="Paper"/>
    <s v="Xerox 213"/>
    <n v="12.96"/>
    <n v="2"/>
    <n v="0"/>
    <n v="0"/>
    <n v="6.2207999999999997"/>
    <n v="-6.7392000000000012"/>
    <n v="4"/>
    <n v="2016"/>
  </r>
  <r>
    <n v="7605"/>
    <s v="CA-2016-101791"/>
    <d v="2016-05-27T00:00:00"/>
    <d v="2016-05-31T00:00:00"/>
    <x v="1"/>
    <x v="574"/>
    <x v="574"/>
    <s v="Consumer"/>
    <s v="United States"/>
    <s v="Chicago"/>
    <s v="Illinois"/>
    <n v="60623"/>
    <s v="Central"/>
    <s v="FUR-FU-10003247"/>
    <s v="Furniture"/>
    <s v="Furnishings"/>
    <s v="36X48 HARDFLOOR CHAIRMAT"/>
    <n v="25.175999999999998"/>
    <n v="3"/>
    <n v="0.6"/>
    <n v="-15.105599999999999"/>
    <n v="-33.358199999999997"/>
    <n v="-43.428599999999996"/>
    <n v="4"/>
    <n v="2016"/>
  </r>
  <r>
    <n v="7606"/>
    <s v="CA-2016-101791"/>
    <d v="2016-05-27T00:00:00"/>
    <d v="2016-05-31T00:00:00"/>
    <x v="1"/>
    <x v="574"/>
    <x v="574"/>
    <s v="Consumer"/>
    <s v="United States"/>
    <s v="Chicago"/>
    <s v="Illinois"/>
    <n v="60623"/>
    <s v="Central"/>
    <s v="FUR-FU-10002191"/>
    <s v="Furniture"/>
    <s v="Furnishings"/>
    <s v="G.E. Halogen Desk Lamp Bulbs"/>
    <n v="5.5839999999999996"/>
    <n v="2"/>
    <n v="0.6"/>
    <n v="-3.3503999999999996"/>
    <n v="-1.6752"/>
    <n v="-3.9088000000000003"/>
    <n v="4"/>
    <n v="2016"/>
  </r>
  <r>
    <n v="7607"/>
    <s v="CA-2016-101791"/>
    <d v="2016-05-27T00:00:00"/>
    <d v="2016-05-31T00:00:00"/>
    <x v="1"/>
    <x v="574"/>
    <x v="574"/>
    <s v="Consumer"/>
    <s v="United States"/>
    <s v="Chicago"/>
    <s v="Illinois"/>
    <n v="60623"/>
    <s v="Central"/>
    <s v="OFF-ST-10001496"/>
    <s v="Office Supplies"/>
    <s v="Storage"/>
    <s v="Standard Rollaway File with Lock"/>
    <n v="1297.3679999999999"/>
    <n v="9"/>
    <n v="0.2"/>
    <n v="-259.47359999999998"/>
    <n v="97.302599999999998"/>
    <n v="-940.59179999999992"/>
    <n v="4"/>
    <n v="2016"/>
  </r>
  <r>
    <n v="7608"/>
    <s v="CA-2017-121195"/>
    <d v="2017-12-24T00:00:00"/>
    <d v="2017-12-27T00:00:00"/>
    <x v="2"/>
    <x v="515"/>
    <x v="515"/>
    <s v="Consumer"/>
    <s v="United States"/>
    <s v="Dallas"/>
    <s v="Texas"/>
    <n v="75220"/>
    <s v="Central"/>
    <s v="OFF-ST-10000585"/>
    <s v="Office Supplies"/>
    <s v="Storage"/>
    <s v="Economy Rollaway Files"/>
    <n v="264.32"/>
    <n v="2"/>
    <n v="0.2"/>
    <n v="-52.864000000000004"/>
    <n v="19.824000000000002"/>
    <n v="-191.63199999999998"/>
    <n v="3"/>
    <n v="2017"/>
  </r>
  <r>
    <n v="7609"/>
    <s v="CA-2017-163209"/>
    <d v="2017-05-03T00:00:00"/>
    <d v="2017-05-07T00:00:00"/>
    <x v="1"/>
    <x v="177"/>
    <x v="177"/>
    <s v="Consumer"/>
    <s v="United States"/>
    <s v="San Francisco"/>
    <s v="California"/>
    <n v="94122"/>
    <s v="West"/>
    <s v="OFF-PA-10001166"/>
    <s v="Office Supplies"/>
    <s v="Paper"/>
    <s v="Xerox 2"/>
    <n v="25.92"/>
    <n v="4"/>
    <n v="0"/>
    <n v="0"/>
    <n v="12.441599999999999"/>
    <n v="-13.478400000000002"/>
    <n v="4"/>
    <n v="2017"/>
  </r>
  <r>
    <n v="7610"/>
    <s v="CA-2017-163209"/>
    <d v="2017-05-03T00:00:00"/>
    <d v="2017-05-07T00:00:00"/>
    <x v="1"/>
    <x v="177"/>
    <x v="177"/>
    <s v="Consumer"/>
    <s v="United States"/>
    <s v="San Francisco"/>
    <s v="California"/>
    <n v="94122"/>
    <s v="West"/>
    <s v="OFF-AR-10003651"/>
    <s v="Office Supplies"/>
    <s v="Art"/>
    <s v="Newell 350"/>
    <n v="22.96"/>
    <n v="7"/>
    <n v="0"/>
    <n v="0"/>
    <n v="6.6584000000000003"/>
    <n v="-16.301600000000001"/>
    <n v="4"/>
    <n v="2017"/>
  </r>
  <r>
    <n v="7611"/>
    <s v="CA-2014-133354"/>
    <d v="2014-02-22T00:00:00"/>
    <d v="2014-02-24T00:00:00"/>
    <x v="2"/>
    <x v="193"/>
    <x v="193"/>
    <s v="Consumer"/>
    <s v="United States"/>
    <s v="Moreno Valley"/>
    <s v="California"/>
    <n v="92553"/>
    <s v="West"/>
    <s v="OFF-PA-10001800"/>
    <s v="Office Supplies"/>
    <s v="Paper"/>
    <s v="Xerox 220"/>
    <n v="19.440000000000001"/>
    <n v="3"/>
    <n v="0"/>
    <n v="0"/>
    <n v="9.3312000000000008"/>
    <n v="-10.1088"/>
    <n v="2"/>
    <n v="2014"/>
  </r>
  <r>
    <n v="7612"/>
    <s v="US-2015-130491"/>
    <d v="2015-02-08T00:00:00"/>
    <d v="2015-02-11T00:00:00"/>
    <x v="2"/>
    <x v="3"/>
    <x v="3"/>
    <s v="Consumer"/>
    <s v="United States"/>
    <s v="Garden City"/>
    <s v="Kansas"/>
    <n v="67846"/>
    <s v="Central"/>
    <s v="OFF-PA-10000791"/>
    <s v="Office Supplies"/>
    <s v="Paper"/>
    <s v="Wirebound Message Books, Four 2 3/4 x 5 Forms per Page, 200 Sets per Book"/>
    <n v="9.5399999999999991"/>
    <n v="2"/>
    <n v="0"/>
    <n v="0"/>
    <n v="4.2930000000000001"/>
    <n v="-5.246999999999999"/>
    <n v="3"/>
    <n v="2015"/>
  </r>
  <r>
    <n v="7613"/>
    <s v="US-2015-130491"/>
    <d v="2015-02-08T00:00:00"/>
    <d v="2015-02-11T00:00:00"/>
    <x v="2"/>
    <x v="3"/>
    <x v="3"/>
    <s v="Consumer"/>
    <s v="United States"/>
    <s v="Garden City"/>
    <s v="Kansas"/>
    <n v="67846"/>
    <s v="Central"/>
    <s v="OFF-FA-10000134"/>
    <s v="Office Supplies"/>
    <s v="Fasteners"/>
    <s v="Advantus Push Pins, Aluminum Head"/>
    <n v="5.81"/>
    <n v="1"/>
    <n v="0"/>
    <n v="0"/>
    <n v="1.8010999999999999"/>
    <n v="-4.0088999999999997"/>
    <n v="3"/>
    <n v="2015"/>
  </r>
  <r>
    <n v="7614"/>
    <s v="US-2015-130491"/>
    <d v="2015-02-08T00:00:00"/>
    <d v="2015-02-11T00:00:00"/>
    <x v="2"/>
    <x v="3"/>
    <x v="3"/>
    <s v="Consumer"/>
    <s v="United States"/>
    <s v="Garden City"/>
    <s v="Kansas"/>
    <n v="67846"/>
    <s v="Central"/>
    <s v="OFF-AR-10001149"/>
    <s v="Office Supplies"/>
    <s v="Art"/>
    <s v="Sanford Colorific Colored Pencils, 12/Box"/>
    <n v="5.76"/>
    <n v="2"/>
    <n v="0"/>
    <n v="0"/>
    <n v="1.728"/>
    <n v="-4.032"/>
    <n v="3"/>
    <n v="2015"/>
  </r>
  <r>
    <n v="7615"/>
    <s v="CA-2015-113740"/>
    <d v="2015-08-24T00:00:00"/>
    <d v="2015-08-28T00:00:00"/>
    <x v="0"/>
    <x v="618"/>
    <x v="618"/>
    <s v="Consumer"/>
    <s v="United States"/>
    <s v="New York City"/>
    <s v="New York"/>
    <n v="10035"/>
    <s v="East"/>
    <s v="FUR-FU-10000010"/>
    <s v="Furniture"/>
    <s v="Furnishings"/>
    <s v="DAX Value U-Channel Document Frames, Easel Back"/>
    <n v="14.91"/>
    <n v="3"/>
    <n v="0"/>
    <n v="0"/>
    <n v="4.6220999999999997"/>
    <n v="-10.2879"/>
    <n v="4"/>
    <n v="2015"/>
  </r>
  <r>
    <n v="7616"/>
    <s v="CA-2014-148425"/>
    <d v="2014-11-30T00:00:00"/>
    <d v="2014-12-04T00:00:00"/>
    <x v="1"/>
    <x v="575"/>
    <x v="575"/>
    <s v="Corporate"/>
    <s v="United States"/>
    <s v="Orlando"/>
    <s v="Florida"/>
    <n v="32839"/>
    <s v="South"/>
    <s v="OFF-BI-10000201"/>
    <s v="Office Supplies"/>
    <s v="Binders"/>
    <s v="Avery Triangle Shaped Sheet Lifters, Black, 2/Pack"/>
    <n v="6.6420000000000003"/>
    <n v="9"/>
    <n v="0.7"/>
    <n v="-4.6494"/>
    <n v="-4.4279999999999999"/>
    <n v="-6.4206000000000003"/>
    <n v="4"/>
    <n v="2014"/>
  </r>
  <r>
    <n v="7617"/>
    <s v="CA-2016-144309"/>
    <d v="2016-12-10T00:00:00"/>
    <d v="2016-12-16T00:00:00"/>
    <x v="1"/>
    <x v="632"/>
    <x v="632"/>
    <s v="Consumer"/>
    <s v="United States"/>
    <s v="Watertown"/>
    <s v="New York"/>
    <n v="13601"/>
    <s v="East"/>
    <s v="OFF-PA-10001776"/>
    <s v="Office Supplies"/>
    <s v="Paper"/>
    <s v="Wirebound Message Books, Four 2 3/4&quot; x 5&quot; Forms per Page, 600 Sets per Book"/>
    <n v="18.54"/>
    <n v="2"/>
    <n v="0"/>
    <n v="0"/>
    <n v="8.7138000000000009"/>
    <n v="-9.8261999999999983"/>
    <n v="6"/>
    <n v="2016"/>
  </r>
  <r>
    <n v="7618"/>
    <s v="CA-2016-144309"/>
    <d v="2016-12-10T00:00:00"/>
    <d v="2016-12-16T00:00:00"/>
    <x v="1"/>
    <x v="632"/>
    <x v="632"/>
    <s v="Consumer"/>
    <s v="United States"/>
    <s v="Watertown"/>
    <s v="New York"/>
    <n v="13601"/>
    <s v="East"/>
    <s v="OFF-BI-10003656"/>
    <s v="Office Supplies"/>
    <s v="Binders"/>
    <s v="Fellowes PB200 Plastic Comb Binding Machine"/>
    <n v="679.96"/>
    <n v="5"/>
    <n v="0.2"/>
    <n v="-135.99200000000002"/>
    <n v="220.98699999999999"/>
    <n v="-322.98100000000011"/>
    <n v="6"/>
    <n v="2016"/>
  </r>
  <r>
    <n v="7619"/>
    <s v="CA-2017-151225"/>
    <d v="2017-10-27T00:00:00"/>
    <d v="2017-10-29T00:00:00"/>
    <x v="2"/>
    <x v="487"/>
    <x v="487"/>
    <s v="Corporate"/>
    <s v="United States"/>
    <s v="Los Angeles"/>
    <s v="California"/>
    <n v="90032"/>
    <s v="West"/>
    <s v="FUR-TA-10001539"/>
    <s v="Furniture"/>
    <s v="Tables"/>
    <s v="Chromcraft Rectangular Conference Tables"/>
    <n v="189.57599999999999"/>
    <n v="1"/>
    <n v="0.2"/>
    <n v="-37.915199999999999"/>
    <n v="9.4787999999999997"/>
    <n v="-142.18199999999999"/>
    <n v="2"/>
    <n v="2017"/>
  </r>
  <r>
    <n v="7620"/>
    <s v="CA-2017-151225"/>
    <d v="2017-10-27T00:00:00"/>
    <d v="2017-10-29T00:00:00"/>
    <x v="2"/>
    <x v="487"/>
    <x v="487"/>
    <s v="Corporate"/>
    <s v="United States"/>
    <s v="Los Angeles"/>
    <s v="California"/>
    <n v="90032"/>
    <s v="West"/>
    <s v="TEC-PH-10004100"/>
    <s v="Technology"/>
    <s v="Phones"/>
    <s v="Griffin GC17055 Auxiliary Audio Cable"/>
    <n v="71.959999999999994"/>
    <n v="5"/>
    <n v="0.2"/>
    <n v="-14.391999999999999"/>
    <n v="7.1959999999999997"/>
    <n v="-50.372"/>
    <n v="2"/>
    <n v="2017"/>
  </r>
  <r>
    <n v="7621"/>
    <s v="US-2014-144078"/>
    <d v="2014-11-25T00:00:00"/>
    <d v="2014-11-29T00:00:00"/>
    <x v="1"/>
    <x v="579"/>
    <x v="579"/>
    <s v="Consumer"/>
    <s v="United States"/>
    <s v="Los Angeles"/>
    <s v="California"/>
    <n v="90004"/>
    <s v="West"/>
    <s v="TEC-PH-10001580"/>
    <s v="Technology"/>
    <s v="Phones"/>
    <s v="Logitech Mobile Speakerphone P710e - speaker phone"/>
    <n v="539.91999999999996"/>
    <n v="5"/>
    <n v="0.2"/>
    <n v="-107.98399999999999"/>
    <n v="47.243000000000002"/>
    <n v="-384.69299999999998"/>
    <n v="4"/>
    <n v="2014"/>
  </r>
  <r>
    <n v="7622"/>
    <s v="US-2014-144078"/>
    <d v="2014-11-25T00:00:00"/>
    <d v="2014-11-29T00:00:00"/>
    <x v="1"/>
    <x v="579"/>
    <x v="579"/>
    <s v="Consumer"/>
    <s v="United States"/>
    <s v="Los Angeles"/>
    <s v="California"/>
    <n v="90004"/>
    <s v="West"/>
    <s v="FUR-CH-10002335"/>
    <s v="Furniture"/>
    <s v="Chairs"/>
    <s v="Hon GuestStacker Chair"/>
    <n v="725.34400000000005"/>
    <n v="4"/>
    <n v="0.2"/>
    <n v="-145.06880000000001"/>
    <n v="54.400799999999997"/>
    <n v="-525.87440000000004"/>
    <n v="4"/>
    <n v="2014"/>
  </r>
  <r>
    <n v="7623"/>
    <s v="US-2014-144078"/>
    <d v="2014-11-25T00:00:00"/>
    <d v="2014-11-29T00:00:00"/>
    <x v="1"/>
    <x v="579"/>
    <x v="579"/>
    <s v="Consumer"/>
    <s v="United States"/>
    <s v="Los Angeles"/>
    <s v="California"/>
    <n v="90004"/>
    <s v="West"/>
    <s v="OFF-AR-10004707"/>
    <s v="Office Supplies"/>
    <s v="Art"/>
    <s v="Staples in misc. colors"/>
    <n v="7.44"/>
    <n v="3"/>
    <n v="0"/>
    <n v="0"/>
    <n v="2.6040000000000001"/>
    <n v="-4.8360000000000003"/>
    <n v="4"/>
    <n v="2014"/>
  </r>
  <r>
    <n v="7624"/>
    <s v="CA-2014-124464"/>
    <d v="2014-07-14T00:00:00"/>
    <d v="2014-07-20T00:00:00"/>
    <x v="1"/>
    <x v="776"/>
    <x v="776"/>
    <s v="Home Office"/>
    <s v="United States"/>
    <s v="Newark"/>
    <s v="Delaware"/>
    <n v="19711"/>
    <s v="East"/>
    <s v="OFF-AP-10000576"/>
    <s v="Office Supplies"/>
    <s v="Appliances"/>
    <s v="Belkin 7 Outlet SurgeMaster II"/>
    <n v="39.479999999999997"/>
    <n v="1"/>
    <n v="0"/>
    <n v="0"/>
    <n v="11.054399999999999"/>
    <n v="-28.425599999999996"/>
    <n v="6"/>
    <n v="2014"/>
  </r>
  <r>
    <n v="7625"/>
    <s v="CA-2015-136805"/>
    <d v="2015-05-23T00:00:00"/>
    <d v="2015-05-27T00:00:00"/>
    <x v="0"/>
    <x v="134"/>
    <x v="134"/>
    <s v="Home Office"/>
    <s v="United States"/>
    <s v="Detroit"/>
    <s v="Michigan"/>
    <n v="48234"/>
    <s v="Central"/>
    <s v="OFF-AP-10001394"/>
    <s v="Office Supplies"/>
    <s v="Appliances"/>
    <s v="Harmony Air Purifier"/>
    <n v="850.5"/>
    <n v="5"/>
    <n v="0.1"/>
    <n v="-85.050000000000011"/>
    <n v="245.7"/>
    <n v="-519.75"/>
    <n v="4"/>
    <n v="2015"/>
  </r>
  <r>
    <n v="7626"/>
    <s v="CA-2015-136805"/>
    <d v="2015-05-23T00:00:00"/>
    <d v="2015-05-27T00:00:00"/>
    <x v="0"/>
    <x v="134"/>
    <x v="134"/>
    <s v="Home Office"/>
    <s v="United States"/>
    <s v="Detroit"/>
    <s v="Michigan"/>
    <n v="48234"/>
    <s v="Central"/>
    <s v="FUR-FU-10003724"/>
    <s v="Furniture"/>
    <s v="Furnishings"/>
    <s v="Westinghouse Clip-On Gooseneck Lamps"/>
    <n v="75.33"/>
    <n v="9"/>
    <n v="0"/>
    <n v="0"/>
    <n v="19.585799999999999"/>
    <n v="-55.744199999999999"/>
    <n v="4"/>
    <n v="2015"/>
  </r>
  <r>
    <n v="7627"/>
    <s v="US-2015-159499"/>
    <d v="2015-11-21T00:00:00"/>
    <d v="2015-11-23T00:00:00"/>
    <x v="0"/>
    <x v="313"/>
    <x v="313"/>
    <s v="Corporate"/>
    <s v="United States"/>
    <s v="Phoenix"/>
    <s v="Arizona"/>
    <n v="85023"/>
    <s v="West"/>
    <s v="OFF-AP-10002867"/>
    <s v="Office Supplies"/>
    <s v="Appliances"/>
    <s v="Fellowes Command Center 5-outlet power strip"/>
    <n v="325.63200000000001"/>
    <n v="6"/>
    <n v="0.2"/>
    <n v="-65.126400000000004"/>
    <n v="28.492799999999999"/>
    <n v="-232.01280000000003"/>
    <n v="2"/>
    <n v="2015"/>
  </r>
  <r>
    <n v="7628"/>
    <s v="US-2015-159499"/>
    <d v="2015-11-21T00:00:00"/>
    <d v="2015-11-23T00:00:00"/>
    <x v="0"/>
    <x v="313"/>
    <x v="313"/>
    <s v="Corporate"/>
    <s v="United States"/>
    <s v="Phoenix"/>
    <s v="Arizona"/>
    <n v="85023"/>
    <s v="West"/>
    <s v="TEC-AC-10002718"/>
    <s v="Technology"/>
    <s v="Accessories"/>
    <s v="Belkin Standard 104 key USB Keyboard"/>
    <n v="23.344000000000001"/>
    <n v="2"/>
    <n v="0.2"/>
    <n v="-4.6688000000000001"/>
    <n v="-1.4590000000000001"/>
    <n v="-20.1342"/>
    <n v="2"/>
    <n v="2015"/>
  </r>
  <r>
    <n v="7629"/>
    <s v="US-2015-159499"/>
    <d v="2015-11-21T00:00:00"/>
    <d v="2015-11-23T00:00:00"/>
    <x v="0"/>
    <x v="313"/>
    <x v="313"/>
    <s v="Corporate"/>
    <s v="United States"/>
    <s v="Phoenix"/>
    <s v="Arizona"/>
    <n v="85023"/>
    <s v="West"/>
    <s v="OFF-LA-10003121"/>
    <s v="Office Supplies"/>
    <s v="Labels"/>
    <s v="Avery 506"/>
    <n v="16.52"/>
    <n v="5"/>
    <n v="0.2"/>
    <n v="-3.3040000000000003"/>
    <n v="5.3689999999999998"/>
    <n v="-7.8469999999999995"/>
    <n v="2"/>
    <n v="2015"/>
  </r>
  <r>
    <n v="7630"/>
    <s v="CA-2014-162089"/>
    <d v="2014-03-30T00:00:00"/>
    <d v="2014-04-01T00:00:00"/>
    <x v="2"/>
    <x v="88"/>
    <x v="88"/>
    <s v="Home Office"/>
    <s v="United States"/>
    <s v="Brownsville"/>
    <s v="Texas"/>
    <n v="78521"/>
    <s v="Central"/>
    <s v="OFF-EN-10002230"/>
    <s v="Office Supplies"/>
    <s v="Envelopes"/>
    <s v="Airmail Envelopes"/>
    <n v="335.72"/>
    <n v="5"/>
    <n v="0.2"/>
    <n v="-67.144000000000005"/>
    <n v="113.30549999999999"/>
    <n v="-155.27050000000003"/>
    <n v="2"/>
    <n v="2014"/>
  </r>
  <r>
    <n v="7631"/>
    <s v="CA-2014-162089"/>
    <d v="2014-03-30T00:00:00"/>
    <d v="2014-04-01T00:00:00"/>
    <x v="2"/>
    <x v="88"/>
    <x v="88"/>
    <s v="Home Office"/>
    <s v="United States"/>
    <s v="Brownsville"/>
    <s v="Texas"/>
    <n v="78521"/>
    <s v="Central"/>
    <s v="TEC-PH-10001819"/>
    <s v="Technology"/>
    <s v="Phones"/>
    <s v="Innergie mMini Combo Duo USB Travel Charging Kit"/>
    <n v="251.94399999999999"/>
    <n v="7"/>
    <n v="0.2"/>
    <n v="-50.388800000000003"/>
    <n v="88.180400000000006"/>
    <n v="-113.37479999999998"/>
    <n v="2"/>
    <n v="2014"/>
  </r>
  <r>
    <n v="7632"/>
    <s v="CA-2014-162089"/>
    <d v="2014-03-30T00:00:00"/>
    <d v="2014-04-01T00:00:00"/>
    <x v="2"/>
    <x v="88"/>
    <x v="88"/>
    <s v="Home Office"/>
    <s v="United States"/>
    <s v="Brownsville"/>
    <s v="Texas"/>
    <n v="78521"/>
    <s v="Central"/>
    <s v="FUR-CH-10002304"/>
    <s v="Furniture"/>
    <s v="Chairs"/>
    <s v="Global Stack Chair without Arms, Black"/>
    <n v="127.30200000000001"/>
    <n v="7"/>
    <n v="0.3"/>
    <n v="-38.190600000000003"/>
    <n v="-9.093"/>
    <n v="-98.204400000000007"/>
    <n v="2"/>
    <n v="2014"/>
  </r>
  <r>
    <n v="7633"/>
    <s v="US-2017-158526"/>
    <d v="2017-12-29T00:00:00"/>
    <d v="2018-01-01T00:00:00"/>
    <x v="0"/>
    <x v="347"/>
    <x v="347"/>
    <s v="Consumer"/>
    <s v="United States"/>
    <s v="Louisville"/>
    <s v="Kentucky"/>
    <n v="40214"/>
    <s v="South"/>
    <s v="FUR-CH-10002602"/>
    <s v="Furniture"/>
    <s v="Chairs"/>
    <s v="DMI Arturo Collection Mission-style Design Wood Chair"/>
    <n v="1207.8399999999999"/>
    <n v="8"/>
    <n v="0"/>
    <n v="0"/>
    <n v="314.03840000000002"/>
    <n v="-893.80159999999989"/>
    <n v="3"/>
    <n v="2017"/>
  </r>
  <r>
    <n v="7634"/>
    <s v="US-2017-158526"/>
    <d v="2017-12-29T00:00:00"/>
    <d v="2018-01-01T00:00:00"/>
    <x v="0"/>
    <x v="347"/>
    <x v="347"/>
    <s v="Consumer"/>
    <s v="United States"/>
    <s v="Louisville"/>
    <s v="Kentucky"/>
    <n v="40214"/>
    <s v="South"/>
    <s v="OFF-BI-10002414"/>
    <s v="Office Supplies"/>
    <s v="Binders"/>
    <s v="GBC ProClick Spines for 32-Hole Punch"/>
    <n v="12.53"/>
    <n v="1"/>
    <n v="0"/>
    <n v="0"/>
    <n v="5.8891"/>
    <n v="-6.6408999999999994"/>
    <n v="3"/>
    <n v="2017"/>
  </r>
  <r>
    <n v="7635"/>
    <s v="US-2017-158526"/>
    <d v="2017-12-29T00:00:00"/>
    <d v="2018-01-01T00:00:00"/>
    <x v="0"/>
    <x v="347"/>
    <x v="347"/>
    <s v="Consumer"/>
    <s v="United States"/>
    <s v="Louisville"/>
    <s v="Kentucky"/>
    <n v="40214"/>
    <s v="South"/>
    <s v="OFF-AR-10003696"/>
    <s v="Office Supplies"/>
    <s v="Art"/>
    <s v="Panasonic KP-350BK Electric Pencil Sharpener with Auto Stop"/>
    <n v="34.58"/>
    <n v="1"/>
    <n v="0"/>
    <n v="0"/>
    <n v="10.0282"/>
    <n v="-24.5518"/>
    <n v="3"/>
    <n v="2017"/>
  </r>
  <r>
    <n v="7636"/>
    <s v="US-2017-158526"/>
    <d v="2017-12-29T00:00:00"/>
    <d v="2018-01-01T00:00:00"/>
    <x v="0"/>
    <x v="347"/>
    <x v="347"/>
    <s v="Consumer"/>
    <s v="United States"/>
    <s v="Louisville"/>
    <s v="Kentucky"/>
    <n v="40214"/>
    <s v="South"/>
    <s v="FUR-CH-10004495"/>
    <s v="Furniture"/>
    <s v="Chairs"/>
    <s v="Global Leather and Oak Executive Chair, Black"/>
    <n v="300.98"/>
    <n v="1"/>
    <n v="0"/>
    <n v="0"/>
    <n v="87.284199999999998"/>
    <n v="-213.69580000000002"/>
    <n v="3"/>
    <n v="2017"/>
  </r>
  <r>
    <n v="7637"/>
    <s v="US-2017-158526"/>
    <d v="2017-12-29T00:00:00"/>
    <d v="2018-01-01T00:00:00"/>
    <x v="0"/>
    <x v="347"/>
    <x v="347"/>
    <s v="Consumer"/>
    <s v="United States"/>
    <s v="Louisville"/>
    <s v="Kentucky"/>
    <n v="40214"/>
    <s v="South"/>
    <s v="FUR-CH-10001270"/>
    <s v="Furniture"/>
    <s v="Chairs"/>
    <s v="Harbour Creations Steel Folding Chair"/>
    <n v="258.75"/>
    <n v="3"/>
    <n v="0"/>
    <n v="0"/>
    <n v="77.625"/>
    <n v="-181.125"/>
    <n v="3"/>
    <n v="2017"/>
  </r>
  <r>
    <n v="7638"/>
    <s v="CA-2017-104885"/>
    <d v="2017-03-02T00:00:00"/>
    <d v="2017-03-08T00:00:00"/>
    <x v="1"/>
    <x v="587"/>
    <x v="587"/>
    <s v="Corporate"/>
    <s v="United States"/>
    <s v="Newark"/>
    <s v="Delaware"/>
    <n v="19711"/>
    <s v="East"/>
    <s v="OFF-AR-10001615"/>
    <s v="Office Supplies"/>
    <s v="Art"/>
    <s v="Newell 34"/>
    <n v="59.52"/>
    <n v="3"/>
    <n v="0"/>
    <n v="0"/>
    <n v="15.475199999999999"/>
    <n v="-44.044800000000002"/>
    <n v="6"/>
    <n v="2017"/>
  </r>
  <r>
    <n v="7639"/>
    <s v="CA-2017-104885"/>
    <d v="2017-03-02T00:00:00"/>
    <d v="2017-03-08T00:00:00"/>
    <x v="1"/>
    <x v="587"/>
    <x v="587"/>
    <s v="Corporate"/>
    <s v="United States"/>
    <s v="Newark"/>
    <s v="Delaware"/>
    <n v="19711"/>
    <s v="East"/>
    <s v="OFF-EN-10003286"/>
    <s v="Office Supplies"/>
    <s v="Envelopes"/>
    <s v="Staple envelope"/>
    <n v="57.96"/>
    <n v="7"/>
    <n v="0"/>
    <n v="0"/>
    <n v="27.241199999999999"/>
    <n v="-30.718800000000002"/>
    <n v="6"/>
    <n v="2017"/>
  </r>
  <r>
    <n v="7640"/>
    <s v="CA-2017-104885"/>
    <d v="2017-03-02T00:00:00"/>
    <d v="2017-03-08T00:00:00"/>
    <x v="1"/>
    <x v="587"/>
    <x v="587"/>
    <s v="Corporate"/>
    <s v="United States"/>
    <s v="Newark"/>
    <s v="Delaware"/>
    <n v="19711"/>
    <s v="East"/>
    <s v="FUR-BO-10003660"/>
    <s v="Furniture"/>
    <s v="Bookcases"/>
    <s v="Bush Cubix Collection Bookcases, Fully Assembled"/>
    <n v="441.96"/>
    <n v="2"/>
    <n v="0"/>
    <n v="0"/>
    <n v="101.6508"/>
    <n v="-340.30919999999998"/>
    <n v="6"/>
    <n v="2017"/>
  </r>
  <r>
    <n v="7641"/>
    <s v="CA-2017-104885"/>
    <d v="2017-03-02T00:00:00"/>
    <d v="2017-03-08T00:00:00"/>
    <x v="1"/>
    <x v="587"/>
    <x v="587"/>
    <s v="Corporate"/>
    <s v="United States"/>
    <s v="Newark"/>
    <s v="Delaware"/>
    <n v="19711"/>
    <s v="East"/>
    <s v="OFF-PA-10002764"/>
    <s v="Office Supplies"/>
    <s v="Paper"/>
    <s v="Easy-staple paper"/>
    <n v="68.040000000000006"/>
    <n v="6"/>
    <n v="0"/>
    <n v="0"/>
    <n v="33.339599999999997"/>
    <n v="-34.700400000000009"/>
    <n v="6"/>
    <n v="2017"/>
  </r>
  <r>
    <n v="7642"/>
    <s v="US-2016-157490"/>
    <d v="2016-10-06T00:00:00"/>
    <d v="2016-10-07T00:00:00"/>
    <x v="2"/>
    <x v="697"/>
    <x v="697"/>
    <s v="Home Office"/>
    <s v="United States"/>
    <s v="Pueblo"/>
    <s v="Colorado"/>
    <n v="81001"/>
    <s v="West"/>
    <s v="TEC-MA-10001695"/>
    <s v="Technology"/>
    <s v="Machines"/>
    <s v="Zebra GK420t Direct Thermal/Thermal Transfer Printer"/>
    <n v="703.71"/>
    <n v="6"/>
    <n v="0.7"/>
    <n v="-492.59699999999998"/>
    <n v="-938.28"/>
    <n v="-1149.393"/>
    <n v="1"/>
    <n v="2016"/>
  </r>
  <r>
    <n v="7643"/>
    <s v="US-2016-157490"/>
    <d v="2016-10-06T00:00:00"/>
    <d v="2016-10-07T00:00:00"/>
    <x v="2"/>
    <x v="697"/>
    <x v="697"/>
    <s v="Home Office"/>
    <s v="United States"/>
    <s v="Pueblo"/>
    <s v="Colorado"/>
    <n v="81001"/>
    <s v="West"/>
    <s v="OFF-BI-10002824"/>
    <s v="Office Supplies"/>
    <s v="Binders"/>
    <s v="Recycled Easel Ring Binders"/>
    <n v="17.904"/>
    <n v="4"/>
    <n v="0.7"/>
    <n v="-12.5328"/>
    <n v="-14.92"/>
    <n v="-20.2912"/>
    <n v="1"/>
    <n v="2016"/>
  </r>
  <r>
    <n v="7644"/>
    <s v="US-2016-157490"/>
    <d v="2016-10-06T00:00:00"/>
    <d v="2016-10-07T00:00:00"/>
    <x v="2"/>
    <x v="697"/>
    <x v="697"/>
    <s v="Home Office"/>
    <s v="United States"/>
    <s v="Pueblo"/>
    <s v="Colorado"/>
    <n v="81001"/>
    <s v="West"/>
    <s v="OFF-BI-10002571"/>
    <s v="Office Supplies"/>
    <s v="Binders"/>
    <s v="Avery Framed View Binder, EZD Ring (Locking), Navy, 1 1/2&quot;"/>
    <n v="11.976000000000001"/>
    <n v="4"/>
    <n v="0.7"/>
    <n v="-8.3832000000000004"/>
    <n v="-9.1815999999999995"/>
    <n v="-12.7744"/>
    <n v="1"/>
    <n v="2016"/>
  </r>
  <r>
    <n v="7645"/>
    <s v="US-2016-157490"/>
    <d v="2016-10-06T00:00:00"/>
    <d v="2016-10-07T00:00:00"/>
    <x v="2"/>
    <x v="697"/>
    <x v="697"/>
    <s v="Home Office"/>
    <s v="United States"/>
    <s v="Pueblo"/>
    <s v="Colorado"/>
    <n v="81001"/>
    <s v="West"/>
    <s v="TEC-AC-10001553"/>
    <s v="Technology"/>
    <s v="Accessories"/>
    <s v="Memorex 25GB 6X Branded Blu-Ray Recordable Disc, 15/Pack"/>
    <n v="67.959999999999994"/>
    <n v="5"/>
    <n v="0.2"/>
    <n v="-13.591999999999999"/>
    <n v="0.84950000000000003"/>
    <n v="-53.518499999999996"/>
    <n v="1"/>
    <n v="2016"/>
  </r>
  <r>
    <n v="7646"/>
    <s v="CA-2015-161452"/>
    <d v="2015-04-05T00:00:00"/>
    <d v="2015-04-11T00:00:00"/>
    <x v="1"/>
    <x v="662"/>
    <x v="662"/>
    <s v="Corporate"/>
    <s v="United States"/>
    <s v="Los Angeles"/>
    <s v="California"/>
    <n v="90036"/>
    <s v="West"/>
    <s v="FUR-CH-10003973"/>
    <s v="Furniture"/>
    <s v="Chairs"/>
    <s v="GuestStacker Chair with Chrome Finish Legs"/>
    <n v="892.22400000000005"/>
    <n v="3"/>
    <n v="0.2"/>
    <n v="-178.44480000000001"/>
    <n v="89.222399999999993"/>
    <n v="-624.55680000000007"/>
    <n v="6"/>
    <n v="2015"/>
  </r>
  <r>
    <n v="7647"/>
    <s v="US-2014-115196"/>
    <d v="2014-09-09T00:00:00"/>
    <d v="2014-09-13T00:00:00"/>
    <x v="1"/>
    <x v="351"/>
    <x v="351"/>
    <s v="Consumer"/>
    <s v="United States"/>
    <s v="Greenville"/>
    <s v="North Carolina"/>
    <n v="27834"/>
    <s v="South"/>
    <s v="TEC-MA-10002073"/>
    <s v="Technology"/>
    <s v="Machines"/>
    <s v="3D Systems Cube Printer, 2nd Generation, White"/>
    <n v="1299.99"/>
    <n v="2"/>
    <n v="0.5"/>
    <n v="-649.995"/>
    <n v="-571.99559999999997"/>
    <n v="-1221.9906000000001"/>
    <n v="4"/>
    <n v="2014"/>
  </r>
  <r>
    <n v="7648"/>
    <s v="CA-2016-138968"/>
    <d v="2016-03-15T00:00:00"/>
    <d v="2016-03-16T00:00:00"/>
    <x v="2"/>
    <x v="712"/>
    <x v="712"/>
    <s v="Corporate"/>
    <s v="United States"/>
    <s v="San Francisco"/>
    <s v="California"/>
    <n v="94110"/>
    <s v="West"/>
    <s v="OFF-BI-10003529"/>
    <s v="Office Supplies"/>
    <s v="Binders"/>
    <s v="Avery Round Ring Poly Binders"/>
    <n v="4.5439999999999996"/>
    <n v="2"/>
    <n v="0.2"/>
    <n v="-0.90879999999999994"/>
    <n v="1.6472"/>
    <n v="-1.9879999999999998"/>
    <n v="1"/>
    <n v="2016"/>
  </r>
  <r>
    <n v="7649"/>
    <s v="CA-2016-138968"/>
    <d v="2016-03-15T00:00:00"/>
    <d v="2016-03-16T00:00:00"/>
    <x v="2"/>
    <x v="712"/>
    <x v="712"/>
    <s v="Corporate"/>
    <s v="United States"/>
    <s v="San Francisco"/>
    <s v="California"/>
    <n v="94110"/>
    <s v="West"/>
    <s v="FUR-CH-10000309"/>
    <s v="Furniture"/>
    <s v="Chairs"/>
    <s v="Global Comet Stacking Arm Chair"/>
    <n v="1352.0319999999999"/>
    <n v="4"/>
    <n v="0.2"/>
    <n v="-270.40640000000002"/>
    <n v="84.501999999999995"/>
    <n v="-997.1235999999999"/>
    <n v="1"/>
    <n v="2016"/>
  </r>
  <r>
    <n v="7650"/>
    <s v="CA-2015-101889"/>
    <d v="2015-12-27T00:00:00"/>
    <d v="2015-12-31T00:00:00"/>
    <x v="1"/>
    <x v="106"/>
    <x v="106"/>
    <s v="Corporate"/>
    <s v="United States"/>
    <s v="Marion"/>
    <s v="Ohio"/>
    <n v="43302"/>
    <s v="East"/>
    <s v="FUR-TA-10004154"/>
    <s v="Furniture"/>
    <s v="Tables"/>
    <s v="Riverside Furniture Oval Coffee Table, Oval End Table, End Table with Drawer"/>
    <n v="1548.99"/>
    <n v="9"/>
    <n v="0.4"/>
    <n v="-619.596"/>
    <n v="-464.697"/>
    <n v="-1394.0909999999999"/>
    <n v="4"/>
    <n v="2015"/>
  </r>
  <r>
    <n v="7651"/>
    <s v="CA-2015-101889"/>
    <d v="2015-12-27T00:00:00"/>
    <d v="2015-12-31T00:00:00"/>
    <x v="1"/>
    <x v="106"/>
    <x v="106"/>
    <s v="Corporate"/>
    <s v="United States"/>
    <s v="Marion"/>
    <s v="Ohio"/>
    <n v="43302"/>
    <s v="East"/>
    <s v="OFF-EN-10003286"/>
    <s v="Office Supplies"/>
    <s v="Envelopes"/>
    <s v="Staple envelope"/>
    <n v="19.872"/>
    <n v="3"/>
    <n v="0.2"/>
    <n v="-3.9744000000000002"/>
    <n v="6.7068000000000003"/>
    <n v="-9.1907999999999994"/>
    <n v="4"/>
    <n v="2015"/>
  </r>
  <r>
    <n v="7652"/>
    <s v="CA-2017-110821"/>
    <d v="2017-08-07T00:00:00"/>
    <d v="2017-08-08T00:00:00"/>
    <x v="2"/>
    <x v="237"/>
    <x v="237"/>
    <s v="Consumer"/>
    <s v="United States"/>
    <s v="Dallas"/>
    <s v="Texas"/>
    <n v="75081"/>
    <s v="Central"/>
    <s v="TEC-AC-10001552"/>
    <s v="Technology"/>
    <s v="Accessories"/>
    <s v="Logitech K350 2.4Ghz Wireless Keyboard"/>
    <n v="119.44799999999999"/>
    <n v="3"/>
    <n v="0.2"/>
    <n v="-23.889600000000002"/>
    <n v="-13.437900000000001"/>
    <n v="-108.99629999999999"/>
    <n v="1"/>
    <n v="2017"/>
  </r>
  <r>
    <n v="7653"/>
    <s v="CA-2017-110821"/>
    <d v="2017-08-07T00:00:00"/>
    <d v="2017-08-08T00:00:00"/>
    <x v="2"/>
    <x v="237"/>
    <x v="237"/>
    <s v="Consumer"/>
    <s v="United States"/>
    <s v="Dallas"/>
    <s v="Texas"/>
    <n v="75081"/>
    <s v="Central"/>
    <s v="OFF-ST-10002790"/>
    <s v="Office Supplies"/>
    <s v="Storage"/>
    <s v="Safco Industrial Shelving"/>
    <n v="118.16"/>
    <n v="2"/>
    <n v="0.2"/>
    <n v="-23.632000000000001"/>
    <n v="-25.109000000000002"/>
    <n v="-119.637"/>
    <n v="1"/>
    <n v="2017"/>
  </r>
  <r>
    <n v="7654"/>
    <s v="CA-2015-121552"/>
    <d v="2015-03-22T00:00:00"/>
    <d v="2015-03-27T00:00:00"/>
    <x v="1"/>
    <x v="783"/>
    <x v="783"/>
    <s v="Corporate"/>
    <s v="United States"/>
    <s v="Huntsville"/>
    <s v="Alabama"/>
    <n v="35810"/>
    <s v="South"/>
    <s v="OFF-AR-10003217"/>
    <s v="Office Supplies"/>
    <s v="Art"/>
    <s v="Newell 316"/>
    <n v="19.559999999999999"/>
    <n v="4"/>
    <n v="0"/>
    <n v="0"/>
    <n v="5.4767999999999999"/>
    <n v="-14.083199999999998"/>
    <n v="5"/>
    <n v="2015"/>
  </r>
  <r>
    <n v="7655"/>
    <s v="CA-2015-107685"/>
    <d v="2015-11-30T00:00:00"/>
    <d v="2015-12-02T00:00:00"/>
    <x v="0"/>
    <x v="622"/>
    <x v="622"/>
    <s v="Consumer"/>
    <s v="United States"/>
    <s v="Las Vegas"/>
    <s v="Nevada"/>
    <n v="89115"/>
    <s v="West"/>
    <s v="FUR-FU-10002813"/>
    <s v="Furniture"/>
    <s v="Furnishings"/>
    <s v="DAX Contemporary Wood Frame with Silver Metal Mat, Desktop, 11 x 14 Size"/>
    <n v="80.959999999999994"/>
    <n v="4"/>
    <n v="0"/>
    <n v="0"/>
    <n v="29.145600000000002"/>
    <n v="-51.814399999999992"/>
    <n v="2"/>
    <n v="2015"/>
  </r>
  <r>
    <n v="7656"/>
    <s v="CA-2015-107685"/>
    <d v="2015-11-30T00:00:00"/>
    <d v="2015-12-02T00:00:00"/>
    <x v="0"/>
    <x v="622"/>
    <x v="622"/>
    <s v="Consumer"/>
    <s v="United States"/>
    <s v="Las Vegas"/>
    <s v="Nevada"/>
    <n v="89115"/>
    <s v="West"/>
    <s v="OFF-PA-10003848"/>
    <s v="Office Supplies"/>
    <s v="Paper"/>
    <s v="Xerox 1997"/>
    <n v="25.92"/>
    <n v="4"/>
    <n v="0"/>
    <n v="0"/>
    <n v="12.441599999999999"/>
    <n v="-13.478400000000002"/>
    <n v="2"/>
    <n v="2015"/>
  </r>
  <r>
    <n v="7657"/>
    <s v="US-2014-120740"/>
    <d v="2014-04-15T00:00:00"/>
    <d v="2014-04-15T00:00:00"/>
    <x v="3"/>
    <x v="28"/>
    <x v="28"/>
    <s v="Home Office"/>
    <s v="United States"/>
    <s v="Los Angeles"/>
    <s v="California"/>
    <n v="90049"/>
    <s v="West"/>
    <s v="OFF-AP-10000240"/>
    <s v="Office Supplies"/>
    <s v="Appliances"/>
    <s v="Belkin F9G930V10-GRY 9 Outlet Surge"/>
    <n v="106.96"/>
    <n v="2"/>
    <n v="0"/>
    <n v="0"/>
    <n v="31.0184"/>
    <n v="-75.941599999999994"/>
    <n v="0"/>
    <n v="2014"/>
  </r>
  <r>
    <n v="7658"/>
    <s v="US-2014-120740"/>
    <d v="2014-04-15T00:00:00"/>
    <d v="2014-04-15T00:00:00"/>
    <x v="3"/>
    <x v="28"/>
    <x v="28"/>
    <s v="Home Office"/>
    <s v="United States"/>
    <s v="Los Angeles"/>
    <s v="California"/>
    <n v="90049"/>
    <s v="West"/>
    <s v="FUR-FU-10004091"/>
    <s v="Furniture"/>
    <s v="Furnishings"/>
    <s v="Howard Miller 13&quot; Diameter Goldtone Round Wall Clock"/>
    <n v="187.76"/>
    <n v="4"/>
    <n v="0"/>
    <n v="0"/>
    <n v="76.9816"/>
    <n v="-110.77839999999999"/>
    <n v="0"/>
    <n v="2014"/>
  </r>
  <r>
    <n v="7659"/>
    <s v="CA-2017-155740"/>
    <d v="2017-07-30T00:00:00"/>
    <d v="2017-08-02T00:00:00"/>
    <x v="2"/>
    <x v="679"/>
    <x v="679"/>
    <s v="Home Office"/>
    <s v="United States"/>
    <s v="Lakewood"/>
    <s v="Ohio"/>
    <n v="44107"/>
    <s v="East"/>
    <s v="OFF-BI-10001071"/>
    <s v="Office Supplies"/>
    <s v="Binders"/>
    <s v="GBC ProClick Punch Binding System"/>
    <n v="76.775999999999996"/>
    <n v="4"/>
    <n v="0.7"/>
    <n v="-53.743199999999995"/>
    <n v="-53.743200000000002"/>
    <n v="-76.77600000000001"/>
    <n v="3"/>
    <n v="2017"/>
  </r>
  <r>
    <n v="7660"/>
    <s v="CA-2017-146493"/>
    <d v="2017-06-01T00:00:00"/>
    <d v="2017-06-05T00:00:00"/>
    <x v="1"/>
    <x v="51"/>
    <x v="51"/>
    <s v="Corporate"/>
    <s v="United States"/>
    <s v="Fremont"/>
    <s v="Nebraska"/>
    <n v="68025"/>
    <s v="Central"/>
    <s v="OFF-BI-10003676"/>
    <s v="Office Supplies"/>
    <s v="Binders"/>
    <s v="GBC Standard Recycled Report Covers, Clear Plastic Sheets"/>
    <n v="53.9"/>
    <n v="5"/>
    <n v="0"/>
    <n v="0"/>
    <n v="25.872"/>
    <n v="-28.027999999999999"/>
    <n v="4"/>
    <n v="2017"/>
  </r>
  <r>
    <n v="7661"/>
    <s v="CA-2014-105417"/>
    <d v="2014-01-07T00:00:00"/>
    <d v="2014-01-12T00:00:00"/>
    <x v="1"/>
    <x v="745"/>
    <x v="745"/>
    <s v="Consumer"/>
    <s v="United States"/>
    <s v="Huntsville"/>
    <s v="Texas"/>
    <n v="77340"/>
    <s v="Central"/>
    <s v="FUR-FU-10004864"/>
    <s v="Furniture"/>
    <s v="Furnishings"/>
    <s v="Howard Miller 14-1/2&quot; Diameter Chrome Round Wall Clock"/>
    <n v="76.727999999999994"/>
    <n v="3"/>
    <n v="0.6"/>
    <n v="-46.036799999999992"/>
    <n v="-53.709600000000002"/>
    <n v="-84.400800000000004"/>
    <n v="5"/>
    <n v="2014"/>
  </r>
  <r>
    <n v="7662"/>
    <s v="CA-2014-105417"/>
    <d v="2014-01-07T00:00:00"/>
    <d v="2014-01-12T00:00:00"/>
    <x v="1"/>
    <x v="745"/>
    <x v="745"/>
    <s v="Consumer"/>
    <s v="United States"/>
    <s v="Huntsville"/>
    <s v="Texas"/>
    <n v="77340"/>
    <s v="Central"/>
    <s v="OFF-BI-10003708"/>
    <s v="Office Supplies"/>
    <s v="Binders"/>
    <s v="Acco Four Pocket Poly Ring Binder with Label Holder, Smoke, 1&quot;"/>
    <n v="10.43"/>
    <n v="7"/>
    <n v="0.8"/>
    <n v="-8.3439999999999994"/>
    <n v="-18.252500000000001"/>
    <n v="-20.338500000000003"/>
    <n v="5"/>
    <n v="2014"/>
  </r>
  <r>
    <n v="7663"/>
    <s v="US-2017-141509"/>
    <d v="2017-09-29T00:00:00"/>
    <d v="2017-10-01T00:00:00"/>
    <x v="2"/>
    <x v="623"/>
    <x v="623"/>
    <s v="Consumer"/>
    <s v="United States"/>
    <s v="Los Angeles"/>
    <s v="California"/>
    <n v="90036"/>
    <s v="West"/>
    <s v="OFF-AR-10002067"/>
    <s v="Office Supplies"/>
    <s v="Art"/>
    <s v="Newell 334"/>
    <n v="99.2"/>
    <n v="5"/>
    <n v="0"/>
    <n v="0"/>
    <n v="25.792000000000002"/>
    <n v="-73.408000000000001"/>
    <n v="2"/>
    <n v="2017"/>
  </r>
  <r>
    <n v="7664"/>
    <s v="CA-2017-139493"/>
    <d v="2017-09-13T00:00:00"/>
    <d v="2017-09-19T00:00:00"/>
    <x v="1"/>
    <x v="611"/>
    <x v="611"/>
    <s v="Consumer"/>
    <s v="United States"/>
    <s v="Asheville"/>
    <s v="North Carolina"/>
    <n v="28806"/>
    <s v="South"/>
    <s v="OFF-AR-10003158"/>
    <s v="Office Supplies"/>
    <s v="Art"/>
    <s v="Fluorescent Highlighters by Dixon"/>
    <n v="15.92"/>
    <n v="5"/>
    <n v="0.2"/>
    <n v="-3.1840000000000002"/>
    <n v="2.786"/>
    <n v="-9.9500000000000011"/>
    <n v="6"/>
    <n v="2017"/>
  </r>
  <r>
    <n v="7665"/>
    <s v="CA-2014-151967"/>
    <d v="2014-10-22T00:00:00"/>
    <d v="2014-10-26T00:00:00"/>
    <x v="1"/>
    <x v="630"/>
    <x v="630"/>
    <s v="Corporate"/>
    <s v="United States"/>
    <s v="Bossier City"/>
    <s v="Louisiana"/>
    <n v="71111"/>
    <s v="South"/>
    <s v="FUR-FU-10000193"/>
    <s v="Furniture"/>
    <s v="Furnishings"/>
    <s v="Tenex Chairmats For Use with Hard Floors"/>
    <n v="129.91999999999999"/>
    <n v="4"/>
    <n v="0"/>
    <n v="0"/>
    <n v="10.393599999999999"/>
    <n v="-119.5264"/>
    <n v="4"/>
    <n v="2014"/>
  </r>
  <r>
    <n v="7666"/>
    <s v="US-2016-140158"/>
    <d v="2016-10-04T00:00:00"/>
    <d v="2016-10-08T00:00:00"/>
    <x v="1"/>
    <x v="660"/>
    <x v="660"/>
    <s v="Home Office"/>
    <s v="United States"/>
    <s v="Providence"/>
    <s v="Rhode Island"/>
    <n v="2908"/>
    <s v="East"/>
    <s v="OFF-BI-10000977"/>
    <s v="Office Supplies"/>
    <s v="Binders"/>
    <s v="Ibico Plastic Spiral Binding Combs"/>
    <n v="30.4"/>
    <n v="1"/>
    <n v="0"/>
    <n v="0"/>
    <n v="13.984"/>
    <n v="-16.415999999999997"/>
    <n v="4"/>
    <n v="2016"/>
  </r>
  <r>
    <n v="7667"/>
    <s v="US-2016-140158"/>
    <d v="2016-10-04T00:00:00"/>
    <d v="2016-10-08T00:00:00"/>
    <x v="1"/>
    <x v="660"/>
    <x v="660"/>
    <s v="Home Office"/>
    <s v="United States"/>
    <s v="Providence"/>
    <s v="Rhode Island"/>
    <n v="2908"/>
    <s v="East"/>
    <s v="TEC-CO-10001449"/>
    <s v="Technology"/>
    <s v="Copiers"/>
    <s v="Hewlett Packard LaserJet 3310 Copier"/>
    <n v="5399.91"/>
    <n v="9"/>
    <n v="0"/>
    <n v="0"/>
    <n v="2591.9567999999999"/>
    <n v="-2807.9531999999999"/>
    <n v="4"/>
    <n v="2016"/>
  </r>
  <r>
    <n v="7668"/>
    <s v="US-2016-140158"/>
    <d v="2016-10-04T00:00:00"/>
    <d v="2016-10-08T00:00:00"/>
    <x v="1"/>
    <x v="660"/>
    <x v="660"/>
    <s v="Home Office"/>
    <s v="United States"/>
    <s v="Providence"/>
    <s v="Rhode Island"/>
    <n v="2908"/>
    <s v="East"/>
    <s v="OFF-ST-10000136"/>
    <s v="Office Supplies"/>
    <s v="Storage"/>
    <s v="Letter Size File"/>
    <n v="119.1"/>
    <n v="3"/>
    <n v="0"/>
    <n v="0"/>
    <n v="34.539000000000001"/>
    <n v="-84.560999999999993"/>
    <n v="4"/>
    <n v="2016"/>
  </r>
  <r>
    <n v="7669"/>
    <s v="CA-2015-130974"/>
    <d v="2015-11-27T00:00:00"/>
    <d v="2015-11-29T00:00:00"/>
    <x v="0"/>
    <x v="15"/>
    <x v="15"/>
    <s v="Home Office"/>
    <s v="United States"/>
    <s v="Everett"/>
    <s v="Massachusetts"/>
    <n v="2149"/>
    <s v="East"/>
    <s v="OFF-PA-10000743"/>
    <s v="Office Supplies"/>
    <s v="Paper"/>
    <s v="Xerox 1977"/>
    <n v="40.08"/>
    <n v="6"/>
    <n v="0"/>
    <n v="0"/>
    <n v="19.238399999999999"/>
    <n v="-20.8416"/>
    <n v="2"/>
    <n v="2015"/>
  </r>
  <r>
    <n v="7670"/>
    <s v="CA-2015-130974"/>
    <d v="2015-11-27T00:00:00"/>
    <d v="2015-11-29T00:00:00"/>
    <x v="0"/>
    <x v="15"/>
    <x v="15"/>
    <s v="Home Office"/>
    <s v="United States"/>
    <s v="Everett"/>
    <s v="Massachusetts"/>
    <n v="2149"/>
    <s v="East"/>
    <s v="OFF-PA-10001019"/>
    <s v="Office Supplies"/>
    <s v="Paper"/>
    <s v="Xerox 1884"/>
    <n v="59.94"/>
    <n v="3"/>
    <n v="0"/>
    <n v="0"/>
    <n v="28.171800000000001"/>
    <n v="-31.768199999999997"/>
    <n v="2"/>
    <n v="2015"/>
  </r>
  <r>
    <n v="7671"/>
    <s v="CA-2015-130974"/>
    <d v="2015-11-27T00:00:00"/>
    <d v="2015-11-29T00:00:00"/>
    <x v="0"/>
    <x v="15"/>
    <x v="15"/>
    <s v="Home Office"/>
    <s v="United States"/>
    <s v="Everett"/>
    <s v="Massachusetts"/>
    <n v="2149"/>
    <s v="East"/>
    <s v="TEC-AC-10003095"/>
    <s v="Technology"/>
    <s v="Accessories"/>
    <s v="Logitech G35 7.1-Channel Surround Sound Headset"/>
    <n v="259.98"/>
    <n v="2"/>
    <n v="0"/>
    <n v="0"/>
    <n v="88.393199999999993"/>
    <n v="-171.58680000000004"/>
    <n v="2"/>
    <n v="2015"/>
  </r>
  <r>
    <n v="7672"/>
    <s v="CA-2015-130974"/>
    <d v="2015-11-27T00:00:00"/>
    <d v="2015-11-29T00:00:00"/>
    <x v="0"/>
    <x v="15"/>
    <x v="15"/>
    <s v="Home Office"/>
    <s v="United States"/>
    <s v="Everett"/>
    <s v="Massachusetts"/>
    <n v="2149"/>
    <s v="East"/>
    <s v="FUR-BO-10002916"/>
    <s v="Furniture"/>
    <s v="Bookcases"/>
    <s v="Rush Hierlooms Collection 1&quot; Thick Stackable Bookcases"/>
    <n v="170.98"/>
    <n v="1"/>
    <n v="0"/>
    <n v="0"/>
    <n v="32.486199999999997"/>
    <n v="-138.49379999999999"/>
    <n v="2"/>
    <n v="2015"/>
  </r>
  <r>
    <n v="7673"/>
    <s v="CA-2015-130974"/>
    <d v="2015-11-27T00:00:00"/>
    <d v="2015-11-29T00:00:00"/>
    <x v="0"/>
    <x v="15"/>
    <x v="15"/>
    <s v="Home Office"/>
    <s v="United States"/>
    <s v="Everett"/>
    <s v="Massachusetts"/>
    <n v="2149"/>
    <s v="East"/>
    <s v="FUR-FU-10002506"/>
    <s v="Furniture"/>
    <s v="Furnishings"/>
    <s v="Tensor &quot;Hersey Kiss&quot; Styled Floor Lamp"/>
    <n v="38.97"/>
    <n v="3"/>
    <n v="0"/>
    <n v="0"/>
    <n v="4.6764000000000001"/>
    <n v="-34.293599999999998"/>
    <n v="2"/>
    <n v="2015"/>
  </r>
  <r>
    <n v="7674"/>
    <s v="CA-2015-130974"/>
    <d v="2015-11-27T00:00:00"/>
    <d v="2015-11-29T00:00:00"/>
    <x v="0"/>
    <x v="15"/>
    <x v="15"/>
    <s v="Home Office"/>
    <s v="United States"/>
    <s v="Everett"/>
    <s v="Massachusetts"/>
    <n v="2149"/>
    <s v="East"/>
    <s v="OFF-PA-10003823"/>
    <s v="Office Supplies"/>
    <s v="Paper"/>
    <s v="Xerox 197"/>
    <n v="154.9"/>
    <n v="5"/>
    <n v="0"/>
    <n v="0"/>
    <n v="69.704999999999998"/>
    <n v="-85.195000000000007"/>
    <n v="2"/>
    <n v="2015"/>
  </r>
  <r>
    <n v="7675"/>
    <s v="CA-2015-130974"/>
    <d v="2015-11-27T00:00:00"/>
    <d v="2015-11-29T00:00:00"/>
    <x v="0"/>
    <x v="15"/>
    <x v="15"/>
    <s v="Home Office"/>
    <s v="United States"/>
    <s v="Everett"/>
    <s v="Massachusetts"/>
    <n v="2149"/>
    <s v="East"/>
    <s v="FUR-TA-10004619"/>
    <s v="Furniture"/>
    <s v="Tables"/>
    <s v="Hon Non-Folding Utility Tables"/>
    <n v="446.06799999999998"/>
    <n v="4"/>
    <n v="0.3"/>
    <n v="-133.82039999999998"/>
    <n v="0"/>
    <n v="-312.24760000000003"/>
    <n v="2"/>
    <n v="2015"/>
  </r>
  <r>
    <n v="7676"/>
    <s v="CA-2017-133487"/>
    <d v="2017-05-06T00:00:00"/>
    <d v="2017-05-09T00:00:00"/>
    <x v="0"/>
    <x v="772"/>
    <x v="772"/>
    <s v="Consumer"/>
    <s v="United States"/>
    <s v="Rancho Cucamonga"/>
    <s v="California"/>
    <n v="91730"/>
    <s v="West"/>
    <s v="OFF-AP-10001271"/>
    <s v="Office Supplies"/>
    <s v="Appliances"/>
    <s v="Eureka The Boss Cordless Rechargeable Stick Vac"/>
    <n v="152.94"/>
    <n v="3"/>
    <n v="0"/>
    <n v="0"/>
    <n v="41.293799999999997"/>
    <n v="-111.64619999999999"/>
    <n v="3"/>
    <n v="2017"/>
  </r>
  <r>
    <n v="7677"/>
    <s v="CA-2014-142951"/>
    <d v="2014-10-08T00:00:00"/>
    <d v="2014-10-08T00:00:00"/>
    <x v="3"/>
    <x v="161"/>
    <x v="161"/>
    <s v="Consumer"/>
    <s v="United States"/>
    <s v="Charlotte"/>
    <s v="North Carolina"/>
    <n v="28205"/>
    <s v="South"/>
    <s v="TEC-AC-10002331"/>
    <s v="Technology"/>
    <s v="Accessories"/>
    <s v="Maxell 74 Minute CDR, 10/Pack"/>
    <n v="23.472000000000001"/>
    <n v="3"/>
    <n v="0.2"/>
    <n v="-4.6944000000000008"/>
    <n v="4.9878"/>
    <n v="-13.7898"/>
    <n v="0"/>
    <n v="2014"/>
  </r>
  <r>
    <n v="7678"/>
    <s v="CA-2014-133592"/>
    <d v="2014-12-31T00:00:00"/>
    <d v="2015-01-07T00:00:00"/>
    <x v="1"/>
    <x v="454"/>
    <x v="454"/>
    <s v="Home Office"/>
    <s v="United States"/>
    <s v="Providence"/>
    <s v="Rhode Island"/>
    <n v="2908"/>
    <s v="East"/>
    <s v="OFF-PA-10003228"/>
    <s v="Office Supplies"/>
    <s v="Paper"/>
    <s v="Xerox 1917"/>
    <n v="195.64"/>
    <n v="4"/>
    <n v="0"/>
    <n v="0"/>
    <n v="91.950800000000001"/>
    <n v="-103.68919999999999"/>
    <n v="7"/>
    <n v="2014"/>
  </r>
  <r>
    <n v="7679"/>
    <s v="CA-2014-133592"/>
    <d v="2014-12-31T00:00:00"/>
    <d v="2015-01-07T00:00:00"/>
    <x v="1"/>
    <x v="454"/>
    <x v="454"/>
    <s v="Home Office"/>
    <s v="United States"/>
    <s v="Providence"/>
    <s v="Rhode Island"/>
    <n v="2908"/>
    <s v="East"/>
    <s v="OFF-PA-10002586"/>
    <s v="Office Supplies"/>
    <s v="Paper"/>
    <s v="Xerox 1970"/>
    <n v="14.94"/>
    <n v="3"/>
    <n v="0"/>
    <n v="0"/>
    <n v="7.0217999999999998"/>
    <n v="-7.9181999999999997"/>
    <n v="7"/>
    <n v="2014"/>
  </r>
  <r>
    <n v="7680"/>
    <s v="CA-2014-133592"/>
    <d v="2014-12-31T00:00:00"/>
    <d v="2015-01-07T00:00:00"/>
    <x v="1"/>
    <x v="454"/>
    <x v="454"/>
    <s v="Home Office"/>
    <s v="United States"/>
    <s v="Providence"/>
    <s v="Rhode Island"/>
    <n v="2908"/>
    <s v="East"/>
    <s v="TEC-AC-10002049"/>
    <s v="Technology"/>
    <s v="Accessories"/>
    <s v="Plantronics Savi W720 Multi-Device Wireless Headset System"/>
    <n v="1687.8"/>
    <n v="4"/>
    <n v="0"/>
    <n v="0"/>
    <n v="742.63199999999995"/>
    <n v="-945.16800000000001"/>
    <n v="7"/>
    <n v="2014"/>
  </r>
  <r>
    <n v="7681"/>
    <s v="CA-2014-133592"/>
    <d v="2014-12-31T00:00:00"/>
    <d v="2015-01-07T00:00:00"/>
    <x v="1"/>
    <x v="454"/>
    <x v="454"/>
    <s v="Home Office"/>
    <s v="United States"/>
    <s v="Providence"/>
    <s v="Rhode Island"/>
    <n v="2908"/>
    <s v="East"/>
    <s v="FUR-BO-10000362"/>
    <s v="Furniture"/>
    <s v="Bookcases"/>
    <s v="Sauder Inglewood Library Bookcases"/>
    <n v="341.96"/>
    <n v="2"/>
    <n v="0"/>
    <n v="0"/>
    <n v="78.650800000000004"/>
    <n v="-263.30919999999998"/>
    <n v="7"/>
    <n v="2014"/>
  </r>
  <r>
    <n v="7682"/>
    <s v="CA-2014-133592"/>
    <d v="2014-12-31T00:00:00"/>
    <d v="2015-01-07T00:00:00"/>
    <x v="1"/>
    <x v="454"/>
    <x v="454"/>
    <s v="Home Office"/>
    <s v="United States"/>
    <s v="Providence"/>
    <s v="Rhode Island"/>
    <n v="2908"/>
    <s v="East"/>
    <s v="FUR-CH-10004218"/>
    <s v="Furniture"/>
    <s v="Chairs"/>
    <s v="Global Fabric Manager's Chair, Dark Gray"/>
    <n v="605.88"/>
    <n v="6"/>
    <n v="0"/>
    <n v="0"/>
    <n v="151.47"/>
    <n v="-454.40999999999997"/>
    <n v="7"/>
    <n v="2014"/>
  </r>
  <r>
    <n v="7683"/>
    <s v="CA-2015-120782"/>
    <d v="2015-04-28T00:00:00"/>
    <d v="2015-05-01T00:00:00"/>
    <x v="2"/>
    <x v="174"/>
    <x v="174"/>
    <s v="Home Office"/>
    <s v="United States"/>
    <s v="Midland"/>
    <s v="Michigan"/>
    <n v="48640"/>
    <s v="Central"/>
    <s v="OFF-AP-10003779"/>
    <s v="Office Supplies"/>
    <s v="Appliances"/>
    <s v="Kensington 7 Outlet MasterPiece Power Center with Fax/Phone Line Protection"/>
    <n v="186.732"/>
    <n v="1"/>
    <n v="0.1"/>
    <n v="-18.673200000000001"/>
    <n v="41.496000000000002"/>
    <n v="-126.56279999999998"/>
    <n v="3"/>
    <n v="2015"/>
  </r>
  <r>
    <n v="7684"/>
    <s v="CA-2015-120782"/>
    <d v="2015-04-28T00:00:00"/>
    <d v="2015-05-01T00:00:00"/>
    <x v="2"/>
    <x v="174"/>
    <x v="174"/>
    <s v="Home Office"/>
    <s v="United States"/>
    <s v="Midland"/>
    <s v="Michigan"/>
    <n v="48640"/>
    <s v="Central"/>
    <s v="OFF-BI-10003527"/>
    <s v="Office Supplies"/>
    <s v="Binders"/>
    <s v="Fellowes PB500 Electric Punch Plastic Comb Binding Machine with Manual Bind"/>
    <n v="3812.97"/>
    <n v="3"/>
    <n v="0"/>
    <n v="0"/>
    <n v="1906.4849999999999"/>
    <n v="-1906.4849999999999"/>
    <n v="3"/>
    <n v="2015"/>
  </r>
  <r>
    <n v="7685"/>
    <s v="CA-2015-116876"/>
    <d v="2015-02-14T00:00:00"/>
    <d v="2015-02-21T00:00:00"/>
    <x v="1"/>
    <x v="74"/>
    <x v="74"/>
    <s v="Consumer"/>
    <s v="United States"/>
    <s v="Rochester"/>
    <s v="New York"/>
    <n v="14609"/>
    <s v="East"/>
    <s v="OFF-BI-10002897"/>
    <s v="Office Supplies"/>
    <s v="Binders"/>
    <s v="Black Avery Memo-Size 3-Ring Binder, 5 1/2&quot; x 8 1/2&quot;"/>
    <n v="26.423999999999999"/>
    <n v="9"/>
    <n v="0.2"/>
    <n v="-5.2848000000000006"/>
    <n v="9.5786999999999995"/>
    <n v="-11.560499999999999"/>
    <n v="7"/>
    <n v="2015"/>
  </r>
  <r>
    <n v="7686"/>
    <s v="CA-2015-116876"/>
    <d v="2015-02-14T00:00:00"/>
    <d v="2015-02-21T00:00:00"/>
    <x v="1"/>
    <x v="74"/>
    <x v="74"/>
    <s v="Consumer"/>
    <s v="United States"/>
    <s v="Rochester"/>
    <s v="New York"/>
    <n v="14609"/>
    <s v="East"/>
    <s v="TEC-PH-10002584"/>
    <s v="Technology"/>
    <s v="Phones"/>
    <s v="Samsung Galaxy S4"/>
    <n v="625.99"/>
    <n v="1"/>
    <n v="0"/>
    <n v="0"/>
    <n v="187.797"/>
    <n v="-438.19299999999998"/>
    <n v="7"/>
    <n v="2015"/>
  </r>
  <r>
    <n v="7687"/>
    <s v="CA-2016-169838"/>
    <d v="2016-11-25T00:00:00"/>
    <d v="2016-11-29T00:00:00"/>
    <x v="1"/>
    <x v="179"/>
    <x v="179"/>
    <s v="Corporate"/>
    <s v="United States"/>
    <s v="Jackson"/>
    <s v="Michigan"/>
    <n v="49201"/>
    <s v="Central"/>
    <s v="FUR-TA-10001095"/>
    <s v="Furniture"/>
    <s v="Tables"/>
    <s v="Chromcraft Round Conference Tables"/>
    <n v="1568.61"/>
    <n v="9"/>
    <n v="0"/>
    <n v="0"/>
    <n v="329.40809999999999"/>
    <n v="-1239.2019"/>
    <n v="4"/>
    <n v="2016"/>
  </r>
  <r>
    <n v="7688"/>
    <s v="CA-2016-169838"/>
    <d v="2016-11-25T00:00:00"/>
    <d v="2016-11-29T00:00:00"/>
    <x v="1"/>
    <x v="179"/>
    <x v="179"/>
    <s v="Corporate"/>
    <s v="United States"/>
    <s v="Jackson"/>
    <s v="Michigan"/>
    <n v="49201"/>
    <s v="Central"/>
    <s v="OFF-BI-10004002"/>
    <s v="Office Supplies"/>
    <s v="Binders"/>
    <s v="Wilson Jones International Size A4 Ring Binders"/>
    <n v="17.3"/>
    <n v="1"/>
    <n v="0"/>
    <n v="0"/>
    <n v="8.3040000000000003"/>
    <n v="-8.9960000000000004"/>
    <n v="4"/>
    <n v="2016"/>
  </r>
  <r>
    <n v="7689"/>
    <s v="CA-2016-169838"/>
    <d v="2016-11-25T00:00:00"/>
    <d v="2016-11-29T00:00:00"/>
    <x v="1"/>
    <x v="179"/>
    <x v="179"/>
    <s v="Corporate"/>
    <s v="United States"/>
    <s v="Jackson"/>
    <s v="Michigan"/>
    <n v="49201"/>
    <s v="Central"/>
    <s v="TEC-AC-10004518"/>
    <s v="Technology"/>
    <s v="Accessories"/>
    <s v="Memorex Mini Travel Drive 32 GB USB 2.0 Flash Drive"/>
    <n v="160"/>
    <n v="8"/>
    <n v="0"/>
    <n v="0"/>
    <n v="62.4"/>
    <n v="-97.6"/>
    <n v="4"/>
    <n v="2016"/>
  </r>
  <r>
    <n v="7690"/>
    <s v="US-2017-128951"/>
    <d v="2017-07-15T00:00:00"/>
    <d v="2017-07-17T00:00:00"/>
    <x v="2"/>
    <x v="602"/>
    <x v="602"/>
    <s v="Corporate"/>
    <s v="United States"/>
    <s v="Suffolk"/>
    <s v="Virginia"/>
    <n v="23434"/>
    <s v="South"/>
    <s v="OFF-AP-10002191"/>
    <s v="Office Supplies"/>
    <s v="Appliances"/>
    <s v="Belkin 8 Outlet SurgeMaster II Gold Surge Protector"/>
    <n v="179.94"/>
    <n v="3"/>
    <n v="0"/>
    <n v="0"/>
    <n v="50.383200000000002"/>
    <n v="-129.55680000000001"/>
    <n v="2"/>
    <n v="2017"/>
  </r>
  <r>
    <n v="7691"/>
    <s v="US-2017-128951"/>
    <d v="2017-07-15T00:00:00"/>
    <d v="2017-07-17T00:00:00"/>
    <x v="2"/>
    <x v="602"/>
    <x v="602"/>
    <s v="Corporate"/>
    <s v="United States"/>
    <s v="Suffolk"/>
    <s v="Virginia"/>
    <n v="23434"/>
    <s v="South"/>
    <s v="FUR-TA-10004575"/>
    <s v="Furniture"/>
    <s v="Tables"/>
    <s v="Hon 5100 Series Wood Tables"/>
    <n v="872.94"/>
    <n v="3"/>
    <n v="0"/>
    <n v="0"/>
    <n v="157.1292"/>
    <n v="-715.81080000000009"/>
    <n v="2"/>
    <n v="2017"/>
  </r>
  <r>
    <n v="7692"/>
    <s v="US-2017-128951"/>
    <d v="2017-07-15T00:00:00"/>
    <d v="2017-07-17T00:00:00"/>
    <x v="2"/>
    <x v="602"/>
    <x v="602"/>
    <s v="Corporate"/>
    <s v="United States"/>
    <s v="Suffolk"/>
    <s v="Virginia"/>
    <n v="23434"/>
    <s v="South"/>
    <s v="OFF-PA-10003177"/>
    <s v="Office Supplies"/>
    <s v="Paper"/>
    <s v="Xerox 1999"/>
    <n v="12.96"/>
    <n v="2"/>
    <n v="0"/>
    <n v="0"/>
    <n v="6.2207999999999997"/>
    <n v="-6.7392000000000012"/>
    <n v="2"/>
    <n v="2017"/>
  </r>
  <r>
    <n v="7693"/>
    <s v="CA-2014-102330"/>
    <d v="2014-12-29T00:00:00"/>
    <d v="2015-01-03T00:00:00"/>
    <x v="1"/>
    <x v="482"/>
    <x v="482"/>
    <s v="Consumer"/>
    <s v="United States"/>
    <s v="Brentwood"/>
    <s v="California"/>
    <n v="94513"/>
    <s v="West"/>
    <s v="OFF-LA-10003923"/>
    <s v="Office Supplies"/>
    <s v="Labels"/>
    <s v="Alphabetical Labels for Top Tab Filing"/>
    <n v="88.8"/>
    <n v="6"/>
    <n v="0"/>
    <n v="0"/>
    <n v="44.4"/>
    <n v="-44.4"/>
    <n v="5"/>
    <n v="2014"/>
  </r>
  <r>
    <n v="7694"/>
    <s v="CA-2014-102330"/>
    <d v="2014-12-29T00:00:00"/>
    <d v="2015-01-03T00:00:00"/>
    <x v="1"/>
    <x v="482"/>
    <x v="482"/>
    <s v="Consumer"/>
    <s v="United States"/>
    <s v="Brentwood"/>
    <s v="California"/>
    <n v="94513"/>
    <s v="West"/>
    <s v="TEC-PH-10001051"/>
    <s v="Technology"/>
    <s v="Phones"/>
    <s v="HTC One"/>
    <n v="319.96800000000002"/>
    <n v="4"/>
    <n v="0.2"/>
    <n v="-63.993600000000008"/>
    <n v="35.996400000000001"/>
    <n v="-219.97800000000001"/>
    <n v="5"/>
    <n v="2014"/>
  </r>
  <r>
    <n v="7695"/>
    <s v="CA-2016-118899"/>
    <d v="2016-03-22T00:00:00"/>
    <d v="2016-03-22T00:00:00"/>
    <x v="3"/>
    <x v="507"/>
    <x v="507"/>
    <s v="Consumer"/>
    <s v="United States"/>
    <s v="Seattle"/>
    <s v="Washington"/>
    <n v="98103"/>
    <s v="West"/>
    <s v="FUR-CH-10004754"/>
    <s v="Furniture"/>
    <s v="Chairs"/>
    <s v="Global Stack Chair with Arms, Black"/>
    <n v="167.88800000000001"/>
    <n v="7"/>
    <n v="0.2"/>
    <n v="-33.577600000000004"/>
    <n v="14.690200000000001"/>
    <n v="-119.62020000000001"/>
    <n v="0"/>
    <n v="2016"/>
  </r>
  <r>
    <n v="7696"/>
    <s v="CA-2017-107958"/>
    <d v="2017-07-02T00:00:00"/>
    <d v="2017-07-05T00:00:00"/>
    <x v="2"/>
    <x v="571"/>
    <x v="571"/>
    <s v="Home Office"/>
    <s v="United States"/>
    <s v="Houston"/>
    <s v="Texas"/>
    <n v="77036"/>
    <s v="Central"/>
    <s v="OFF-PA-10000357"/>
    <s v="Office Supplies"/>
    <s v="Paper"/>
    <s v="White Dual Perf Computer Printout Paper, 2700 Sheets, 1 Part, Heavyweight, 20 lbs., 14 7/8 x 11"/>
    <n v="163.96"/>
    <n v="5"/>
    <n v="0.2"/>
    <n v="-32.792000000000002"/>
    <n v="59.435499999999998"/>
    <n v="-71.732500000000016"/>
    <n v="3"/>
    <n v="2017"/>
  </r>
  <r>
    <n v="7697"/>
    <s v="CA-2017-107958"/>
    <d v="2017-07-02T00:00:00"/>
    <d v="2017-07-05T00:00:00"/>
    <x v="2"/>
    <x v="571"/>
    <x v="571"/>
    <s v="Home Office"/>
    <s v="United States"/>
    <s v="Houston"/>
    <s v="Texas"/>
    <n v="77036"/>
    <s v="Central"/>
    <s v="OFF-BI-10001787"/>
    <s v="Office Supplies"/>
    <s v="Binders"/>
    <s v="Wilson Jones Four-Pocket Poly Binders"/>
    <n v="5.2320000000000002"/>
    <n v="4"/>
    <n v="0.8"/>
    <n v="-4.1856"/>
    <n v="-8.1096000000000004"/>
    <n v="-9.1560000000000006"/>
    <n v="3"/>
    <n v="2017"/>
  </r>
  <r>
    <n v="7698"/>
    <s v="CA-2017-151799"/>
    <d v="2017-12-14T00:00:00"/>
    <d v="2017-12-18T00:00:00"/>
    <x v="1"/>
    <x v="408"/>
    <x v="408"/>
    <s v="Home Office"/>
    <s v="United States"/>
    <s v="Lawrence"/>
    <s v="Massachusetts"/>
    <n v="1841"/>
    <s v="East"/>
    <s v="TEC-CO-10002313"/>
    <s v="Technology"/>
    <s v="Copiers"/>
    <s v="Canon PC1080F Personal Copier"/>
    <n v="1199.98"/>
    <n v="2"/>
    <n v="0"/>
    <n v="0"/>
    <n v="467.99220000000003"/>
    <n v="-731.98779999999999"/>
    <n v="4"/>
    <n v="2017"/>
  </r>
  <r>
    <n v="7699"/>
    <s v="CA-2017-151799"/>
    <d v="2017-12-14T00:00:00"/>
    <d v="2017-12-18T00:00:00"/>
    <x v="1"/>
    <x v="408"/>
    <x v="408"/>
    <s v="Home Office"/>
    <s v="United States"/>
    <s v="Lawrence"/>
    <s v="Massachusetts"/>
    <n v="1841"/>
    <s v="East"/>
    <s v="OFF-ST-10002790"/>
    <s v="Office Supplies"/>
    <s v="Storage"/>
    <s v="Safco Industrial Shelving"/>
    <n v="73.849999999999994"/>
    <n v="1"/>
    <n v="0"/>
    <n v="0"/>
    <n v="2.2155"/>
    <n v="-71.634499999999989"/>
    <n v="4"/>
    <n v="2017"/>
  </r>
  <r>
    <n v="7700"/>
    <s v="CA-2017-151799"/>
    <d v="2017-12-14T00:00:00"/>
    <d v="2017-12-18T00:00:00"/>
    <x v="1"/>
    <x v="408"/>
    <x v="408"/>
    <s v="Home Office"/>
    <s v="United States"/>
    <s v="Lawrence"/>
    <s v="Massachusetts"/>
    <n v="1841"/>
    <s v="East"/>
    <s v="OFF-SU-10001664"/>
    <s v="Office Supplies"/>
    <s v="Supplies"/>
    <s v="Acme Office Executive Series Stainless Steel Trimmers"/>
    <n v="25.71"/>
    <n v="3"/>
    <n v="0"/>
    <n v="0"/>
    <n v="6.6845999999999997"/>
    <n v="-19.025400000000001"/>
    <n v="4"/>
    <n v="2017"/>
  </r>
  <r>
    <n v="7701"/>
    <s v="CA-2017-151799"/>
    <d v="2017-12-14T00:00:00"/>
    <d v="2017-12-18T00:00:00"/>
    <x v="1"/>
    <x v="408"/>
    <x v="408"/>
    <s v="Home Office"/>
    <s v="United States"/>
    <s v="Lawrence"/>
    <s v="Massachusetts"/>
    <n v="1841"/>
    <s v="East"/>
    <s v="OFF-FA-10001332"/>
    <s v="Office Supplies"/>
    <s v="Fasteners"/>
    <s v="Acco Banker's Clasps, 5 3/4&quot;-Long"/>
    <n v="17.28"/>
    <n v="6"/>
    <n v="0"/>
    <n v="0"/>
    <n v="8.1216000000000008"/>
    <n v="-9.1584000000000003"/>
    <n v="4"/>
    <n v="2017"/>
  </r>
  <r>
    <n v="7702"/>
    <s v="CA-2017-151799"/>
    <d v="2017-12-14T00:00:00"/>
    <d v="2017-12-18T00:00:00"/>
    <x v="1"/>
    <x v="408"/>
    <x v="408"/>
    <s v="Home Office"/>
    <s v="United States"/>
    <s v="Lawrence"/>
    <s v="Massachusetts"/>
    <n v="1841"/>
    <s v="East"/>
    <s v="FUR-TA-10003473"/>
    <s v="Furniture"/>
    <s v="Tables"/>
    <s v="Bretford Rectangular Conference Table Tops"/>
    <n v="526.58199999999999"/>
    <n v="2"/>
    <n v="0.3"/>
    <n v="-157.97459999999998"/>
    <n v="-52.658200000000001"/>
    <n v="-421.26560000000001"/>
    <n v="4"/>
    <n v="2017"/>
  </r>
  <r>
    <n v="7703"/>
    <s v="CA-2016-114601"/>
    <d v="2016-08-26T00:00:00"/>
    <d v="2016-09-02T00:00:00"/>
    <x v="1"/>
    <x v="4"/>
    <x v="4"/>
    <s v="Consumer"/>
    <s v="United States"/>
    <s v="Detroit"/>
    <s v="Michigan"/>
    <n v="48234"/>
    <s v="Central"/>
    <s v="OFF-PA-10000605"/>
    <s v="Office Supplies"/>
    <s v="Paper"/>
    <s v="Xerox 1950"/>
    <n v="11.56"/>
    <n v="2"/>
    <n v="0"/>
    <n v="0"/>
    <n v="5.6643999999999997"/>
    <n v="-5.8956000000000008"/>
    <n v="7"/>
    <n v="2016"/>
  </r>
  <r>
    <n v="7704"/>
    <s v="CA-2016-114601"/>
    <d v="2016-08-26T00:00:00"/>
    <d v="2016-09-02T00:00:00"/>
    <x v="1"/>
    <x v="4"/>
    <x v="4"/>
    <s v="Consumer"/>
    <s v="United States"/>
    <s v="Detroit"/>
    <s v="Michigan"/>
    <n v="48234"/>
    <s v="Central"/>
    <s v="TEC-PH-10002170"/>
    <s v="Technology"/>
    <s v="Phones"/>
    <s v="ClearSounds CSC500 Amplified Spirit Phone Corded phone"/>
    <n v="209.97"/>
    <n v="3"/>
    <n v="0"/>
    <n v="0"/>
    <n v="58.791600000000003"/>
    <n v="-151.17840000000001"/>
    <n v="7"/>
    <n v="2016"/>
  </r>
  <r>
    <n v="7705"/>
    <s v="CA-2016-114601"/>
    <d v="2016-08-26T00:00:00"/>
    <d v="2016-09-02T00:00:00"/>
    <x v="1"/>
    <x v="4"/>
    <x v="4"/>
    <s v="Consumer"/>
    <s v="United States"/>
    <s v="Detroit"/>
    <s v="Michigan"/>
    <n v="48234"/>
    <s v="Central"/>
    <s v="FUR-TA-10004147"/>
    <s v="Furniture"/>
    <s v="Tables"/>
    <s v="Hon 4060 Series Tables"/>
    <n v="447.84"/>
    <n v="4"/>
    <n v="0"/>
    <n v="0"/>
    <n v="98.524799999999999"/>
    <n v="-349.3152"/>
    <n v="7"/>
    <n v="2016"/>
  </r>
  <r>
    <n v="7706"/>
    <s v="CA-2016-114601"/>
    <d v="2016-08-26T00:00:00"/>
    <d v="2016-09-02T00:00:00"/>
    <x v="1"/>
    <x v="4"/>
    <x v="4"/>
    <s v="Consumer"/>
    <s v="United States"/>
    <s v="Detroit"/>
    <s v="Michigan"/>
    <n v="48234"/>
    <s v="Central"/>
    <s v="TEC-AC-10003911"/>
    <s v="Technology"/>
    <s v="Accessories"/>
    <s v="NETGEAR AC1750 Dual Band Gigabit Smart WiFi Router"/>
    <n v="479.97"/>
    <n v="3"/>
    <n v="0"/>
    <n v="0"/>
    <n v="163.18979999999999"/>
    <n v="-316.78020000000004"/>
    <n v="7"/>
    <n v="2016"/>
  </r>
  <r>
    <n v="7707"/>
    <s v="CA-2016-114601"/>
    <d v="2016-08-26T00:00:00"/>
    <d v="2016-09-02T00:00:00"/>
    <x v="1"/>
    <x v="4"/>
    <x v="4"/>
    <s v="Consumer"/>
    <s v="United States"/>
    <s v="Detroit"/>
    <s v="Michigan"/>
    <n v="48234"/>
    <s v="Central"/>
    <s v="OFF-AR-10002578"/>
    <s v="Office Supplies"/>
    <s v="Art"/>
    <s v="Newell 335"/>
    <n v="8.64"/>
    <n v="3"/>
    <n v="0"/>
    <n v="0"/>
    <n v="2.5055999999999998"/>
    <n v="-6.1344000000000012"/>
    <n v="7"/>
    <n v="2016"/>
  </r>
  <r>
    <n v="7708"/>
    <s v="CA-2017-100237"/>
    <d v="2017-10-15T00:00:00"/>
    <d v="2017-10-19T00:00:00"/>
    <x v="1"/>
    <x v="458"/>
    <x v="458"/>
    <s v="Corporate"/>
    <s v="United States"/>
    <s v="Orem"/>
    <s v="Utah"/>
    <n v="84057"/>
    <s v="West"/>
    <s v="OFF-AR-10001761"/>
    <s v="Office Supplies"/>
    <s v="Art"/>
    <s v="Avery Hi-Liter Smear-Safe Highlighters"/>
    <n v="11.68"/>
    <n v="2"/>
    <n v="0"/>
    <n v="0"/>
    <n v="4.2047999999999996"/>
    <n v="-7.4752000000000001"/>
    <n v="4"/>
    <n v="2017"/>
  </r>
  <r>
    <n v="7709"/>
    <s v="CA-2014-139542"/>
    <d v="2014-10-25T00:00:00"/>
    <d v="2014-10-29T00:00:00"/>
    <x v="1"/>
    <x v="699"/>
    <x v="699"/>
    <s v="Consumer"/>
    <s v="United States"/>
    <s v="Philadelphia"/>
    <s v="Pennsylvania"/>
    <n v="19120"/>
    <s v="East"/>
    <s v="TEC-AC-10001553"/>
    <s v="Technology"/>
    <s v="Accessories"/>
    <s v="Memorex 25GB 6X Branded Blu-Ray Recordable Disc, 15/Pack"/>
    <n v="40.776000000000003"/>
    <n v="3"/>
    <n v="0.2"/>
    <n v="-8.1552000000000007"/>
    <n v="0.50970000000000004"/>
    <n v="-32.1111"/>
    <n v="4"/>
    <n v="2014"/>
  </r>
  <r>
    <n v="7710"/>
    <s v="CA-2014-139542"/>
    <d v="2014-10-25T00:00:00"/>
    <d v="2014-10-29T00:00:00"/>
    <x v="1"/>
    <x v="699"/>
    <x v="699"/>
    <s v="Consumer"/>
    <s v="United States"/>
    <s v="Philadelphia"/>
    <s v="Pennsylvania"/>
    <n v="19120"/>
    <s v="East"/>
    <s v="OFF-BI-10000309"/>
    <s v="Office Supplies"/>
    <s v="Binders"/>
    <s v="GBC Twin Loop Wire Binding Elements, 9/16&quot; Spine, Black"/>
    <n v="13.698"/>
    <n v="3"/>
    <n v="0.7"/>
    <n v="-9.5885999999999996"/>
    <n v="-9.5885999999999996"/>
    <n v="-13.698"/>
    <n v="4"/>
    <n v="2014"/>
  </r>
  <r>
    <n v="7711"/>
    <s v="US-2015-142811"/>
    <d v="2015-04-02T00:00:00"/>
    <d v="2015-04-07T00:00:00"/>
    <x v="1"/>
    <x v="139"/>
    <x v="139"/>
    <s v="Consumer"/>
    <s v="United States"/>
    <s v="Mesa"/>
    <s v="Arizona"/>
    <n v="85204"/>
    <s v="West"/>
    <s v="TEC-PH-10003095"/>
    <s v="Technology"/>
    <s v="Phones"/>
    <s v="Samsung HM1900 Bluetooth Headset"/>
    <n v="87.8"/>
    <n v="5"/>
    <n v="0.2"/>
    <n v="-17.559999999999999"/>
    <n v="32.924999999999997"/>
    <n v="-37.314999999999998"/>
    <n v="5"/>
    <n v="2015"/>
  </r>
  <r>
    <n v="7712"/>
    <s v="CA-2017-139353"/>
    <d v="2017-10-28T00:00:00"/>
    <d v="2017-10-30T00:00:00"/>
    <x v="0"/>
    <x v="49"/>
    <x v="49"/>
    <s v="Consumer"/>
    <s v="United States"/>
    <s v="Fayetteville"/>
    <s v="North Carolina"/>
    <n v="28314"/>
    <s v="South"/>
    <s v="FUR-FU-10001876"/>
    <s v="Furniture"/>
    <s v="Furnishings"/>
    <s v="Computer Room Manger, 14&quot;"/>
    <n v="77.951999999999998"/>
    <n v="3"/>
    <n v="0.2"/>
    <n v="-15.590400000000001"/>
    <n v="15.590400000000001"/>
    <n v="-46.771199999999993"/>
    <n v="2"/>
    <n v="2017"/>
  </r>
  <r>
    <n v="7713"/>
    <s v="CA-2017-139353"/>
    <d v="2017-10-28T00:00:00"/>
    <d v="2017-10-30T00:00:00"/>
    <x v="0"/>
    <x v="49"/>
    <x v="49"/>
    <s v="Consumer"/>
    <s v="United States"/>
    <s v="Fayetteville"/>
    <s v="North Carolina"/>
    <n v="28314"/>
    <s v="South"/>
    <s v="OFF-ST-10001522"/>
    <s v="Office Supplies"/>
    <s v="Storage"/>
    <s v="Gould Plastics 18-Pocket Panel Bin, 34w x 5-1/4d x 20-1/2h"/>
    <n v="147.184"/>
    <n v="2"/>
    <n v="0.2"/>
    <n v="-29.436800000000002"/>
    <n v="-29.436800000000002"/>
    <n v="-147.184"/>
    <n v="2"/>
    <n v="2017"/>
  </r>
  <r>
    <n v="7714"/>
    <s v="CA-2017-139353"/>
    <d v="2017-10-28T00:00:00"/>
    <d v="2017-10-30T00:00:00"/>
    <x v="0"/>
    <x v="49"/>
    <x v="49"/>
    <s v="Consumer"/>
    <s v="United States"/>
    <s v="Fayetteville"/>
    <s v="North Carolina"/>
    <n v="28314"/>
    <s v="South"/>
    <s v="OFF-PA-10000300"/>
    <s v="Office Supplies"/>
    <s v="Paper"/>
    <s v="Xerox 1936"/>
    <n v="47.951999999999998"/>
    <n v="3"/>
    <n v="0.2"/>
    <n v="-9.5904000000000007"/>
    <n v="16.183800000000002"/>
    <n v="-22.177799999999994"/>
    <n v="2"/>
    <n v="2017"/>
  </r>
  <r>
    <n v="7715"/>
    <s v="CA-2014-150203"/>
    <d v="2014-12-05T00:00:00"/>
    <d v="2014-12-07T00:00:00"/>
    <x v="2"/>
    <x v="102"/>
    <x v="102"/>
    <s v="Consumer"/>
    <s v="United States"/>
    <s v="Los Angeles"/>
    <s v="California"/>
    <n v="90032"/>
    <s v="West"/>
    <s v="OFF-AP-10001469"/>
    <s v="Office Supplies"/>
    <s v="Appliances"/>
    <s v="Fellowes 8 Outlet Superior Workstation Surge Protector"/>
    <n v="250.26"/>
    <n v="6"/>
    <n v="0"/>
    <n v="0"/>
    <n v="72.575400000000002"/>
    <n v="-177.68459999999999"/>
    <n v="2"/>
    <n v="2014"/>
  </r>
  <r>
    <n v="7716"/>
    <s v="US-2017-101518"/>
    <d v="2017-11-03T00:00:00"/>
    <d v="2017-11-08T00:00:00"/>
    <x v="1"/>
    <x v="287"/>
    <x v="287"/>
    <s v="Consumer"/>
    <s v="United States"/>
    <s v="Philadelphia"/>
    <s v="Pennsylvania"/>
    <n v="19140"/>
    <s v="East"/>
    <s v="TEC-AC-10001553"/>
    <s v="Technology"/>
    <s v="Accessories"/>
    <s v="Memorex 25GB 6X Branded Blu-Ray Recordable Disc, 15/Pack"/>
    <n v="40.776000000000003"/>
    <n v="3"/>
    <n v="0.2"/>
    <n v="-8.1552000000000007"/>
    <n v="0.50970000000000004"/>
    <n v="-32.1111"/>
    <n v="5"/>
    <n v="2017"/>
  </r>
  <r>
    <n v="7717"/>
    <s v="CA-2015-149636"/>
    <d v="2015-01-06T00:00:00"/>
    <d v="2015-01-12T00:00:00"/>
    <x v="1"/>
    <x v="407"/>
    <x v="407"/>
    <s v="Corporate"/>
    <s v="United States"/>
    <s v="Colorado Springs"/>
    <s v="Colorado"/>
    <n v="80906"/>
    <s v="West"/>
    <s v="OFF-PA-10004041"/>
    <s v="Office Supplies"/>
    <s v="Paper"/>
    <s v="It's Hot Message Books with Stickers, 2 3/4&quot; x 5&quot;"/>
    <n v="29.6"/>
    <n v="5"/>
    <n v="0.2"/>
    <n v="-5.9200000000000008"/>
    <n v="9.25"/>
    <n v="-14.43"/>
    <n v="6"/>
    <n v="2015"/>
  </r>
  <r>
    <n v="7718"/>
    <s v="CA-2015-149636"/>
    <d v="2015-01-06T00:00:00"/>
    <d v="2015-01-12T00:00:00"/>
    <x v="1"/>
    <x v="407"/>
    <x v="407"/>
    <s v="Corporate"/>
    <s v="United States"/>
    <s v="Colorado Springs"/>
    <s v="Colorado"/>
    <n v="80906"/>
    <s v="West"/>
    <s v="OFF-BI-10002764"/>
    <s v="Office Supplies"/>
    <s v="Binders"/>
    <s v="Recycled Pressboard Report Cover with Reinforced Top Hinge"/>
    <n v="1.9379999999999999"/>
    <n v="2"/>
    <n v="0.7"/>
    <n v="-1.3565999999999998"/>
    <n v="-1.3566"/>
    <n v="-1.9380000000000002"/>
    <n v="6"/>
    <n v="2015"/>
  </r>
  <r>
    <n v="7719"/>
    <s v="US-2017-146213"/>
    <d v="2017-09-09T00:00:00"/>
    <d v="2017-09-14T00:00:00"/>
    <x v="1"/>
    <x v="204"/>
    <x v="204"/>
    <s v="Corporate"/>
    <s v="United States"/>
    <s v="Los Angeles"/>
    <s v="California"/>
    <n v="90032"/>
    <s v="West"/>
    <s v="TEC-AC-10001114"/>
    <s v="Technology"/>
    <s v="Accessories"/>
    <s v="Microsoft Wireless Mobile Mouse 4000"/>
    <n v="159.96"/>
    <n v="4"/>
    <n v="0"/>
    <n v="0"/>
    <n v="51.187199999999997"/>
    <n v="-108.77280000000002"/>
    <n v="5"/>
    <n v="2017"/>
  </r>
  <r>
    <n v="7720"/>
    <s v="CA-2015-108588"/>
    <d v="2015-01-05T00:00:00"/>
    <d v="2015-01-10T00:00:00"/>
    <x v="1"/>
    <x v="410"/>
    <x v="410"/>
    <s v="Corporate"/>
    <s v="United States"/>
    <s v="New York City"/>
    <s v="New York"/>
    <n v="10009"/>
    <s v="East"/>
    <s v="OFF-AR-10001615"/>
    <s v="Office Supplies"/>
    <s v="Art"/>
    <s v="Newell 34"/>
    <n v="59.52"/>
    <n v="3"/>
    <n v="0"/>
    <n v="0"/>
    <n v="15.475199999999999"/>
    <n v="-44.044800000000002"/>
    <n v="5"/>
    <n v="2015"/>
  </r>
  <r>
    <n v="7721"/>
    <s v="CA-2015-108588"/>
    <d v="2015-01-05T00:00:00"/>
    <d v="2015-01-10T00:00:00"/>
    <x v="1"/>
    <x v="410"/>
    <x v="410"/>
    <s v="Corporate"/>
    <s v="United States"/>
    <s v="New York City"/>
    <s v="New York"/>
    <n v="10009"/>
    <s v="East"/>
    <s v="OFF-EN-10000461"/>
    <s v="Office Supplies"/>
    <s v="Envelopes"/>
    <s v="#10- 4 1/8&quot; x 9 1/2&quot; Recycled Envelopes"/>
    <n v="17.48"/>
    <n v="2"/>
    <n v="0"/>
    <n v="0"/>
    <n v="8.2156000000000002"/>
    <n v="-9.2644000000000002"/>
    <n v="5"/>
    <n v="2015"/>
  </r>
  <r>
    <n v="7722"/>
    <s v="CA-2015-108588"/>
    <d v="2015-01-05T00:00:00"/>
    <d v="2015-01-10T00:00:00"/>
    <x v="1"/>
    <x v="410"/>
    <x v="410"/>
    <s v="Corporate"/>
    <s v="United States"/>
    <s v="New York City"/>
    <s v="New York"/>
    <n v="10009"/>
    <s v="East"/>
    <s v="OFF-BI-10004506"/>
    <s v="Office Supplies"/>
    <s v="Binders"/>
    <s v="Wilson Jones data.warehouse D-Ring Binders with DublLock"/>
    <n v="13.167999999999999"/>
    <n v="2"/>
    <n v="0.2"/>
    <n v="-2.6335999999999999"/>
    <n v="4.6087999999999996"/>
    <n v="-5.9256000000000002"/>
    <n v="5"/>
    <n v="2015"/>
  </r>
  <r>
    <n v="7723"/>
    <s v="US-2017-138086"/>
    <d v="2017-04-16T00:00:00"/>
    <d v="2017-04-20T00:00:00"/>
    <x v="1"/>
    <x v="270"/>
    <x v="270"/>
    <s v="Home Office"/>
    <s v="United States"/>
    <s v="San Francisco"/>
    <s v="California"/>
    <n v="94109"/>
    <s v="West"/>
    <s v="OFF-AP-10000027"/>
    <s v="Office Supplies"/>
    <s v="Appliances"/>
    <s v="Hoover Commercial SteamVac"/>
    <n v="40.74"/>
    <n v="3"/>
    <n v="0"/>
    <n v="0"/>
    <n v="12.222"/>
    <n v="-28.518000000000001"/>
    <n v="4"/>
    <n v="2017"/>
  </r>
  <r>
    <n v="7724"/>
    <s v="CA-2015-139374"/>
    <d v="2015-09-10T00:00:00"/>
    <d v="2015-09-14T00:00:00"/>
    <x v="1"/>
    <x v="753"/>
    <x v="753"/>
    <s v="Corporate"/>
    <s v="United States"/>
    <s v="Austin"/>
    <s v="Texas"/>
    <n v="78745"/>
    <s v="Central"/>
    <s v="FUR-CH-10003981"/>
    <s v="Furniture"/>
    <s v="Chairs"/>
    <s v="Global Commerce Series Low-Back Swivel/Tilt Chairs"/>
    <n v="179.886"/>
    <n v="1"/>
    <n v="0.3"/>
    <n v="-53.965799999999994"/>
    <n v="-2.5697999999999999"/>
    <n v="-128.48999999999998"/>
    <n v="4"/>
    <n v="2015"/>
  </r>
  <r>
    <n v="7725"/>
    <s v="CA-2016-113978"/>
    <d v="2016-09-25T00:00:00"/>
    <d v="2016-09-29T00:00:00"/>
    <x v="1"/>
    <x v="700"/>
    <x v="700"/>
    <s v="Consumer"/>
    <s v="United States"/>
    <s v="Cleveland"/>
    <s v="Ohio"/>
    <n v="44105"/>
    <s v="East"/>
    <s v="OFF-AP-10003849"/>
    <s v="Office Supplies"/>
    <s v="Appliances"/>
    <s v="Hoover Shoulder Vac Commercial Portable Vacuum"/>
    <n v="286.25599999999997"/>
    <n v="1"/>
    <n v="0.2"/>
    <n v="-57.251199999999997"/>
    <n v="17.890999999999998"/>
    <n v="-211.1138"/>
    <n v="4"/>
    <n v="2016"/>
  </r>
  <r>
    <n v="7726"/>
    <s v="CA-2016-113978"/>
    <d v="2016-09-25T00:00:00"/>
    <d v="2016-09-29T00:00:00"/>
    <x v="1"/>
    <x v="700"/>
    <x v="700"/>
    <s v="Consumer"/>
    <s v="United States"/>
    <s v="Cleveland"/>
    <s v="Ohio"/>
    <n v="44105"/>
    <s v="East"/>
    <s v="OFF-ST-10004963"/>
    <s v="Office Supplies"/>
    <s v="Storage"/>
    <s v="Eldon Gobal File Keepers"/>
    <n v="24.224"/>
    <n v="2"/>
    <n v="0.2"/>
    <n v="-4.8448000000000002"/>
    <n v="-4.8448000000000002"/>
    <n v="-24.224"/>
    <n v="4"/>
    <n v="2016"/>
  </r>
  <r>
    <n v="7727"/>
    <s v="CA-2016-113978"/>
    <d v="2016-09-25T00:00:00"/>
    <d v="2016-09-29T00:00:00"/>
    <x v="1"/>
    <x v="700"/>
    <x v="700"/>
    <s v="Consumer"/>
    <s v="United States"/>
    <s v="Cleveland"/>
    <s v="Ohio"/>
    <n v="44105"/>
    <s v="East"/>
    <s v="OFF-ST-10002574"/>
    <s v="Office Supplies"/>
    <s v="Storage"/>
    <s v="SAFCO Commercial Wire Shelving, Black"/>
    <n v="331.536"/>
    <n v="3"/>
    <n v="0.2"/>
    <n v="-66.307200000000009"/>
    <n v="-82.884"/>
    <n v="-348.11279999999999"/>
    <n v="4"/>
    <n v="2016"/>
  </r>
  <r>
    <n v="7728"/>
    <s v="US-2015-150231"/>
    <d v="2015-03-16T00:00:00"/>
    <d v="2015-03-20T00:00:00"/>
    <x v="0"/>
    <x v="82"/>
    <x v="82"/>
    <s v="Home Office"/>
    <s v="United States"/>
    <s v="New York City"/>
    <s v="New York"/>
    <n v="10009"/>
    <s v="East"/>
    <s v="OFF-AR-10001761"/>
    <s v="Office Supplies"/>
    <s v="Art"/>
    <s v="Avery Hi-Liter Smear-Safe Highlighters"/>
    <n v="17.52"/>
    <n v="3"/>
    <n v="0"/>
    <n v="0"/>
    <n v="6.3071999999999999"/>
    <n v="-11.2128"/>
    <n v="4"/>
    <n v="2015"/>
  </r>
  <r>
    <n v="7729"/>
    <s v="CA-2016-106915"/>
    <d v="2016-11-26T00:00:00"/>
    <d v="2016-12-02T00:00:00"/>
    <x v="1"/>
    <x v="654"/>
    <x v="654"/>
    <s v="Consumer"/>
    <s v="United States"/>
    <s v="El Paso"/>
    <s v="Texas"/>
    <n v="79907"/>
    <s v="Central"/>
    <s v="OFF-AR-10000716"/>
    <s v="Office Supplies"/>
    <s v="Art"/>
    <s v="DIXON Ticonderoga Erasable Checking Pencils"/>
    <n v="17.856000000000002"/>
    <n v="4"/>
    <n v="0.2"/>
    <n v="-3.5712000000000006"/>
    <n v="4.2408000000000001"/>
    <n v="-10.044"/>
    <n v="6"/>
    <n v="2016"/>
  </r>
  <r>
    <n v="7730"/>
    <s v="US-2016-109260"/>
    <d v="2016-09-26T00:00:00"/>
    <d v="2016-10-01T00:00:00"/>
    <x v="1"/>
    <x v="184"/>
    <x v="184"/>
    <s v="Home Office"/>
    <s v="United States"/>
    <s v="Tallahassee"/>
    <s v="Florida"/>
    <n v="32303"/>
    <s v="South"/>
    <s v="TEC-AC-10002637"/>
    <s v="Technology"/>
    <s v="Accessories"/>
    <s v="Logitech VX Revolution Cordless Laser Mouse for Notebooks (Black)"/>
    <n v="431.976"/>
    <n v="3"/>
    <n v="0.2"/>
    <n v="-86.395200000000003"/>
    <n v="-75.595799999999997"/>
    <n v="-421.17660000000001"/>
    <n v="5"/>
    <n v="2016"/>
  </r>
  <r>
    <n v="7731"/>
    <s v="CA-2017-104850"/>
    <d v="2017-06-13T00:00:00"/>
    <d v="2017-06-19T00:00:00"/>
    <x v="1"/>
    <x v="69"/>
    <x v="69"/>
    <s v="Home Office"/>
    <s v="United States"/>
    <s v="Seattle"/>
    <s v="Washington"/>
    <n v="98103"/>
    <s v="West"/>
    <s v="FUR-CH-10003774"/>
    <s v="Furniture"/>
    <s v="Chairs"/>
    <s v="Global Wood Trimmed Manager's Task Chair, Khaki"/>
    <n v="291.13600000000002"/>
    <n v="4"/>
    <n v="0.2"/>
    <n v="-58.227200000000011"/>
    <n v="-25.474399999999999"/>
    <n v="-258.38319999999999"/>
    <n v="6"/>
    <n v="2017"/>
  </r>
  <r>
    <n v="7732"/>
    <s v="CA-2017-140508"/>
    <d v="2017-09-18T00:00:00"/>
    <d v="2017-09-21T00:00:00"/>
    <x v="2"/>
    <x v="50"/>
    <x v="50"/>
    <s v="Home Office"/>
    <s v="United States"/>
    <s v="Dallas"/>
    <s v="Texas"/>
    <n v="75220"/>
    <s v="Central"/>
    <s v="OFF-EN-10000927"/>
    <s v="Office Supplies"/>
    <s v="Envelopes"/>
    <s v="Jet-Pak Recycled Peel 'N' Seal Padded Mailers"/>
    <n v="114.848"/>
    <n v="4"/>
    <n v="0.2"/>
    <n v="-22.9696"/>
    <n v="35.89"/>
    <n v="-55.988399999999999"/>
    <n v="3"/>
    <n v="2017"/>
  </r>
  <r>
    <n v="7733"/>
    <s v="CA-2017-143294"/>
    <d v="2017-06-02T00:00:00"/>
    <d v="2017-06-08T00:00:00"/>
    <x v="1"/>
    <x v="479"/>
    <x v="479"/>
    <s v="Consumer"/>
    <s v="United States"/>
    <s v="Houston"/>
    <s v="Texas"/>
    <n v="77070"/>
    <s v="Central"/>
    <s v="OFF-PA-10000743"/>
    <s v="Office Supplies"/>
    <s v="Paper"/>
    <s v="Xerox 1977"/>
    <n v="10.688000000000001"/>
    <n v="2"/>
    <n v="0.2"/>
    <n v="-2.1376000000000004"/>
    <n v="3.7408000000000001"/>
    <n v="-4.8095999999999997"/>
    <n v="6"/>
    <n v="2017"/>
  </r>
  <r>
    <n v="7734"/>
    <s v="CA-2016-165673"/>
    <d v="2016-05-15T00:00:00"/>
    <d v="2016-05-19T00:00:00"/>
    <x v="0"/>
    <x v="438"/>
    <x v="438"/>
    <s v="Consumer"/>
    <s v="United States"/>
    <s v="Springfield"/>
    <s v="Ohio"/>
    <n v="45503"/>
    <s v="East"/>
    <s v="OFF-PA-10000697"/>
    <s v="Office Supplies"/>
    <s v="Paper"/>
    <s v="TOPS Voice Message Log Book, Flash Format"/>
    <n v="15.231999999999999"/>
    <n v="4"/>
    <n v="0.2"/>
    <n v="-3.0464000000000002"/>
    <n v="5.5216000000000003"/>
    <n v="-6.6639999999999988"/>
    <n v="4"/>
    <n v="2016"/>
  </r>
  <r>
    <n v="7735"/>
    <s v="CA-2017-134418"/>
    <d v="2017-09-15T00:00:00"/>
    <d v="2017-09-20T00:00:00"/>
    <x v="1"/>
    <x v="421"/>
    <x v="421"/>
    <s v="Consumer"/>
    <s v="United States"/>
    <s v="Seattle"/>
    <s v="Washington"/>
    <n v="98103"/>
    <s v="West"/>
    <s v="OFF-AR-10004441"/>
    <s v="Office Supplies"/>
    <s v="Art"/>
    <s v="BIC Brite Liner Highlighters"/>
    <n v="12.42"/>
    <n v="3"/>
    <n v="0"/>
    <n v="0"/>
    <n v="5.2164000000000001"/>
    <n v="-7.2035999999999998"/>
    <n v="5"/>
    <n v="2017"/>
  </r>
  <r>
    <n v="7736"/>
    <s v="US-2016-106313"/>
    <d v="2016-08-22T00:00:00"/>
    <d v="2016-08-26T00:00:00"/>
    <x v="1"/>
    <x v="375"/>
    <x v="375"/>
    <s v="Corporate"/>
    <s v="United States"/>
    <s v="Seattle"/>
    <s v="Washington"/>
    <n v="98105"/>
    <s v="West"/>
    <s v="OFF-PA-10001870"/>
    <s v="Office Supplies"/>
    <s v="Paper"/>
    <s v="Xerox 202"/>
    <n v="19.440000000000001"/>
    <n v="3"/>
    <n v="0"/>
    <n v="0"/>
    <n v="9.3312000000000008"/>
    <n v="-10.1088"/>
    <n v="4"/>
    <n v="2016"/>
  </r>
  <r>
    <n v="7737"/>
    <s v="CA-2014-105872"/>
    <d v="2014-05-30T00:00:00"/>
    <d v="2014-06-06T00:00:00"/>
    <x v="1"/>
    <x v="506"/>
    <x v="506"/>
    <s v="Consumer"/>
    <s v="United States"/>
    <s v="New York City"/>
    <s v="New York"/>
    <n v="10024"/>
    <s v="East"/>
    <s v="OFF-BI-10003684"/>
    <s v="Office Supplies"/>
    <s v="Binders"/>
    <s v="Wilson Jones Legal Size Ring Binders"/>
    <n v="70.367999999999995"/>
    <n v="4"/>
    <n v="0.2"/>
    <n v="-14.073599999999999"/>
    <n v="26.388000000000002"/>
    <n v="-29.906399999999994"/>
    <n v="7"/>
    <n v="2014"/>
  </r>
  <r>
    <n v="7738"/>
    <s v="CA-2017-108287"/>
    <d v="2017-12-18T00:00:00"/>
    <d v="2017-12-20T00:00:00"/>
    <x v="2"/>
    <x v="743"/>
    <x v="743"/>
    <s v="Consumer"/>
    <s v="United States"/>
    <s v="Charlotte"/>
    <s v="North Carolina"/>
    <n v="28205"/>
    <s v="South"/>
    <s v="OFF-AR-10001315"/>
    <s v="Office Supplies"/>
    <s v="Art"/>
    <s v="Newell 310"/>
    <n v="12.672000000000001"/>
    <n v="9"/>
    <n v="0.2"/>
    <n v="-2.5344000000000002"/>
    <n v="1.4256"/>
    <n v="-8.7120000000000015"/>
    <n v="2"/>
    <n v="2017"/>
  </r>
  <r>
    <n v="7739"/>
    <s v="CA-2017-141103"/>
    <d v="2017-07-30T00:00:00"/>
    <d v="2017-08-06T00:00:00"/>
    <x v="1"/>
    <x v="282"/>
    <x v="282"/>
    <s v="Consumer"/>
    <s v="United States"/>
    <s v="Baltimore"/>
    <s v="Maryland"/>
    <n v="21215"/>
    <s v="East"/>
    <s v="TEC-PH-10003589"/>
    <s v="Technology"/>
    <s v="Phones"/>
    <s v="invisibleSHIELD by ZAGG Smudge-Free Screen Protector"/>
    <n v="89.95"/>
    <n v="5"/>
    <n v="0"/>
    <n v="0"/>
    <n v="43.176000000000002"/>
    <n v="-46.774000000000001"/>
    <n v="7"/>
    <n v="2017"/>
  </r>
  <r>
    <n v="7740"/>
    <s v="CA-2014-154781"/>
    <d v="2014-11-21T00:00:00"/>
    <d v="2014-11-26T00:00:00"/>
    <x v="1"/>
    <x v="649"/>
    <x v="649"/>
    <s v="Home Office"/>
    <s v="United States"/>
    <s v="San Francisco"/>
    <s v="California"/>
    <n v="94110"/>
    <s v="West"/>
    <s v="OFF-PA-10001609"/>
    <s v="Office Supplies"/>
    <s v="Paper"/>
    <s v="Tops Wirebound Message Log Books"/>
    <n v="6.58"/>
    <n v="2"/>
    <n v="0"/>
    <n v="0"/>
    <n v="3.0268000000000002"/>
    <n v="-3.5531999999999999"/>
    <n v="5"/>
    <n v="2014"/>
  </r>
  <r>
    <n v="7741"/>
    <s v="CA-2014-154781"/>
    <d v="2014-11-21T00:00:00"/>
    <d v="2014-11-26T00:00:00"/>
    <x v="1"/>
    <x v="649"/>
    <x v="649"/>
    <s v="Home Office"/>
    <s v="United States"/>
    <s v="San Francisco"/>
    <s v="California"/>
    <n v="94110"/>
    <s v="West"/>
    <s v="TEC-AC-10000474"/>
    <s v="Technology"/>
    <s v="Accessories"/>
    <s v="Kensington Expert Mouse Optical USB Trackball for PC or Mac"/>
    <n v="94.99"/>
    <n v="1"/>
    <n v="0"/>
    <n v="0"/>
    <n v="28.497"/>
    <n v="-66.492999999999995"/>
    <n v="5"/>
    <n v="2014"/>
  </r>
  <r>
    <n v="7742"/>
    <s v="CA-2015-147816"/>
    <d v="2015-09-24T00:00:00"/>
    <d v="2015-09-26T00:00:00"/>
    <x v="0"/>
    <x v="619"/>
    <x v="619"/>
    <s v="Consumer"/>
    <s v="United States"/>
    <s v="Tucson"/>
    <s v="Arizona"/>
    <n v="85705"/>
    <s v="West"/>
    <s v="TEC-PH-10003095"/>
    <s v="Technology"/>
    <s v="Phones"/>
    <s v="Samsung HM1900 Bluetooth Headset"/>
    <n v="35.119999999999997"/>
    <n v="2"/>
    <n v="0.2"/>
    <n v="-7.024"/>
    <n v="13.17"/>
    <n v="-14.925999999999997"/>
    <n v="2"/>
    <n v="2015"/>
  </r>
  <r>
    <n v="7743"/>
    <s v="CA-2017-105326"/>
    <d v="2017-08-20T00:00:00"/>
    <d v="2017-08-27T00:00:00"/>
    <x v="1"/>
    <x v="409"/>
    <x v="409"/>
    <s v="Consumer"/>
    <s v="United States"/>
    <s v="Los Angeles"/>
    <s v="California"/>
    <n v="90036"/>
    <s v="West"/>
    <s v="OFF-PA-10001639"/>
    <s v="Office Supplies"/>
    <s v="Paper"/>
    <s v="Xerox 203"/>
    <n v="25.92"/>
    <n v="4"/>
    <n v="0"/>
    <n v="0"/>
    <n v="12.441599999999999"/>
    <n v="-13.478400000000002"/>
    <n v="7"/>
    <n v="2017"/>
  </r>
  <r>
    <n v="7744"/>
    <s v="CA-2016-133613"/>
    <d v="2016-06-17T00:00:00"/>
    <d v="2016-06-22T00:00:00"/>
    <x v="1"/>
    <x v="291"/>
    <x v="291"/>
    <s v="Corporate"/>
    <s v="United States"/>
    <s v="Waterbury"/>
    <s v="Connecticut"/>
    <n v="6708"/>
    <s v="East"/>
    <s v="OFF-BI-10002003"/>
    <s v="Office Supplies"/>
    <s v="Binders"/>
    <s v="Ibico Presentation Index for Binding Systems"/>
    <n v="7.96"/>
    <n v="2"/>
    <n v="0"/>
    <n v="0"/>
    <n v="3.7412000000000001"/>
    <n v="-4.2187999999999999"/>
    <n v="5"/>
    <n v="2016"/>
  </r>
  <r>
    <n v="7745"/>
    <s v="CA-2016-133613"/>
    <d v="2016-06-17T00:00:00"/>
    <d v="2016-06-22T00:00:00"/>
    <x v="1"/>
    <x v="291"/>
    <x v="291"/>
    <s v="Corporate"/>
    <s v="United States"/>
    <s v="Waterbury"/>
    <s v="Connecticut"/>
    <n v="6708"/>
    <s v="East"/>
    <s v="TEC-PH-10004539"/>
    <s v="Technology"/>
    <s v="Phones"/>
    <s v="Wireless Extenders zBoost YX545 SOHO Signal Booster"/>
    <n v="566.97"/>
    <n v="3"/>
    <n v="0"/>
    <n v="0"/>
    <n v="153.08189999999999"/>
    <n v="-413.88810000000001"/>
    <n v="5"/>
    <n v="2016"/>
  </r>
  <r>
    <n v="7746"/>
    <s v="CA-2016-133613"/>
    <d v="2016-06-17T00:00:00"/>
    <d v="2016-06-22T00:00:00"/>
    <x v="1"/>
    <x v="291"/>
    <x v="291"/>
    <s v="Corporate"/>
    <s v="United States"/>
    <s v="Waterbury"/>
    <s v="Connecticut"/>
    <n v="6708"/>
    <s v="East"/>
    <s v="OFF-AR-10003829"/>
    <s v="Office Supplies"/>
    <s v="Art"/>
    <s v="Newell 35"/>
    <n v="9.84"/>
    <n v="3"/>
    <n v="0"/>
    <n v="0"/>
    <n v="2.8536000000000001"/>
    <n v="-6.9863999999999997"/>
    <n v="5"/>
    <n v="2016"/>
  </r>
  <r>
    <n v="7747"/>
    <s v="CA-2015-109113"/>
    <d v="2015-12-19T00:00:00"/>
    <d v="2015-12-23T00:00:00"/>
    <x v="1"/>
    <x v="735"/>
    <x v="735"/>
    <s v="Home Office"/>
    <s v="United States"/>
    <s v="Chicago"/>
    <s v="Illinois"/>
    <n v="60610"/>
    <s v="Central"/>
    <s v="TEC-AC-10004761"/>
    <s v="Technology"/>
    <s v="Accessories"/>
    <s v="Maxell 4.7GB DVD+RW 3/Pack"/>
    <n v="25.488"/>
    <n v="2"/>
    <n v="0.2"/>
    <n v="-5.0975999999999999"/>
    <n v="4.7789999999999999"/>
    <n v="-15.6114"/>
    <n v="4"/>
    <n v="2015"/>
  </r>
  <r>
    <n v="7748"/>
    <s v="CA-2015-156153"/>
    <d v="2015-05-31T00:00:00"/>
    <d v="2015-06-02T00:00:00"/>
    <x v="0"/>
    <x v="194"/>
    <x v="194"/>
    <s v="Home Office"/>
    <s v="United States"/>
    <s v="Long Beach"/>
    <s v="New York"/>
    <n v="11561"/>
    <s v="East"/>
    <s v="OFF-FA-10003472"/>
    <s v="Office Supplies"/>
    <s v="Fasteners"/>
    <s v="Bagged Rubber Bands"/>
    <n v="7.56"/>
    <n v="6"/>
    <n v="0"/>
    <n v="0"/>
    <n v="0.3024"/>
    <n v="-7.2576000000000001"/>
    <n v="2"/>
    <n v="2015"/>
  </r>
  <r>
    <n v="7749"/>
    <s v="CA-2015-133242"/>
    <d v="2015-06-18T00:00:00"/>
    <d v="2015-06-24T00:00:00"/>
    <x v="1"/>
    <x v="168"/>
    <x v="168"/>
    <s v="Consumer"/>
    <s v="United States"/>
    <s v="Arlington"/>
    <s v="Virginia"/>
    <n v="22204"/>
    <s v="South"/>
    <s v="FUR-FU-10003464"/>
    <s v="Furniture"/>
    <s v="Furnishings"/>
    <s v="Seth Thomas 8 1/2&quot; Cubicle Clock"/>
    <n v="60.84"/>
    <n v="3"/>
    <n v="0"/>
    <n v="0"/>
    <n v="19.468800000000002"/>
    <n v="-41.371200000000002"/>
    <n v="6"/>
    <n v="2015"/>
  </r>
  <r>
    <n v="7750"/>
    <s v="CA-2015-133242"/>
    <d v="2015-06-18T00:00:00"/>
    <d v="2015-06-24T00:00:00"/>
    <x v="1"/>
    <x v="168"/>
    <x v="168"/>
    <s v="Consumer"/>
    <s v="United States"/>
    <s v="Arlington"/>
    <s v="Virginia"/>
    <n v="22204"/>
    <s v="South"/>
    <s v="OFF-ST-10003716"/>
    <s v="Office Supplies"/>
    <s v="Storage"/>
    <s v="Tennsco Double-Tier Lockers"/>
    <n v="450.04"/>
    <n v="2"/>
    <n v="0"/>
    <n v="0"/>
    <n v="58.505200000000002"/>
    <n v="-391.53480000000002"/>
    <n v="6"/>
    <n v="2015"/>
  </r>
  <r>
    <n v="7751"/>
    <s v="CA-2015-133242"/>
    <d v="2015-06-18T00:00:00"/>
    <d v="2015-06-24T00:00:00"/>
    <x v="1"/>
    <x v="168"/>
    <x v="168"/>
    <s v="Consumer"/>
    <s v="United States"/>
    <s v="Arlington"/>
    <s v="Virginia"/>
    <n v="22204"/>
    <s v="South"/>
    <s v="OFF-BI-10004002"/>
    <s v="Office Supplies"/>
    <s v="Binders"/>
    <s v="Wilson Jones International Size A4 Ring Binders"/>
    <n v="34.6"/>
    <n v="2"/>
    <n v="0"/>
    <n v="0"/>
    <n v="16.608000000000001"/>
    <n v="-17.992000000000001"/>
    <n v="6"/>
    <n v="2015"/>
  </r>
  <r>
    <n v="7752"/>
    <s v="CA-2015-133242"/>
    <d v="2015-06-18T00:00:00"/>
    <d v="2015-06-24T00:00:00"/>
    <x v="1"/>
    <x v="168"/>
    <x v="168"/>
    <s v="Consumer"/>
    <s v="United States"/>
    <s v="Arlington"/>
    <s v="Virginia"/>
    <n v="22204"/>
    <s v="South"/>
    <s v="TEC-PH-10002496"/>
    <s v="Technology"/>
    <s v="Phones"/>
    <s v="Cisco SPA301"/>
    <n v="467.97"/>
    <n v="3"/>
    <n v="0"/>
    <n v="0"/>
    <n v="140.39099999999999"/>
    <n v="-327.57900000000006"/>
    <n v="6"/>
    <n v="2015"/>
  </r>
  <r>
    <n v="7753"/>
    <s v="CA-2015-133242"/>
    <d v="2015-06-18T00:00:00"/>
    <d v="2015-06-24T00:00:00"/>
    <x v="1"/>
    <x v="168"/>
    <x v="168"/>
    <s v="Consumer"/>
    <s v="United States"/>
    <s v="Arlington"/>
    <s v="Virginia"/>
    <n v="22204"/>
    <s v="South"/>
    <s v="OFF-BI-10004826"/>
    <s v="Office Supplies"/>
    <s v="Binders"/>
    <s v="JM Magazine Binder"/>
    <n v="33.020000000000003"/>
    <n v="2"/>
    <n v="0"/>
    <n v="0"/>
    <n v="15.849600000000001"/>
    <n v="-17.170400000000001"/>
    <n v="6"/>
    <n v="2015"/>
  </r>
  <r>
    <n v="7754"/>
    <s v="CA-2015-158323"/>
    <d v="2015-11-30T00:00:00"/>
    <d v="2015-12-03T00:00:00"/>
    <x v="2"/>
    <x v="448"/>
    <x v="448"/>
    <s v="Corporate"/>
    <s v="United States"/>
    <s v="Jacksonville"/>
    <s v="North Carolina"/>
    <n v="28540"/>
    <s v="South"/>
    <s v="FUR-FU-10001546"/>
    <s v="Furniture"/>
    <s v="Furnishings"/>
    <s v="Dana Swing-Arm Lamps"/>
    <n v="17.088000000000001"/>
    <n v="2"/>
    <n v="0.2"/>
    <n v="-3.4176000000000002"/>
    <n v="1.0680000000000001"/>
    <n v="-12.602400000000001"/>
    <n v="3"/>
    <n v="2015"/>
  </r>
  <r>
    <n v="7755"/>
    <s v="CA-2015-161795"/>
    <d v="2015-12-21T00:00:00"/>
    <d v="2015-12-23T00:00:00"/>
    <x v="0"/>
    <x v="340"/>
    <x v="340"/>
    <s v="Corporate"/>
    <s v="United States"/>
    <s v="Columbus"/>
    <s v="Ohio"/>
    <n v="43229"/>
    <s v="East"/>
    <s v="OFF-AR-10001919"/>
    <s v="Office Supplies"/>
    <s v="Art"/>
    <s v="OIC #2 Pencils, Medium Soft"/>
    <n v="3.008"/>
    <n v="2"/>
    <n v="0.2"/>
    <n v="-0.60160000000000002"/>
    <n v="0.33839999999999998"/>
    <n v="-2.0680000000000001"/>
    <n v="2"/>
    <n v="2015"/>
  </r>
  <r>
    <n v="7756"/>
    <s v="CA-2017-100902"/>
    <d v="2017-11-17T00:00:00"/>
    <d v="2017-11-21T00:00:00"/>
    <x v="1"/>
    <x v="242"/>
    <x v="242"/>
    <s v="Consumer"/>
    <s v="United States"/>
    <s v="Charlotte"/>
    <s v="North Carolina"/>
    <n v="28205"/>
    <s v="South"/>
    <s v="OFF-PA-10002558"/>
    <s v="Office Supplies"/>
    <s v="Paper"/>
    <s v="Xerox 1938"/>
    <n v="268.24"/>
    <n v="7"/>
    <n v="0.2"/>
    <n v="-53.648000000000003"/>
    <n v="93.884"/>
    <n v="-120.70800000000001"/>
    <n v="4"/>
    <n v="2017"/>
  </r>
  <r>
    <n v="7757"/>
    <s v="CA-2017-100902"/>
    <d v="2017-11-17T00:00:00"/>
    <d v="2017-11-21T00:00:00"/>
    <x v="1"/>
    <x v="242"/>
    <x v="242"/>
    <s v="Consumer"/>
    <s v="United States"/>
    <s v="Charlotte"/>
    <s v="North Carolina"/>
    <n v="28205"/>
    <s v="South"/>
    <s v="TEC-AC-10003174"/>
    <s v="Technology"/>
    <s v="Accessories"/>
    <s v="Plantronics S12 Corded Telephone Headset System"/>
    <n v="431.16"/>
    <n v="5"/>
    <n v="0.2"/>
    <n v="-86.232000000000014"/>
    <n v="107.79"/>
    <n v="-237.13799999999998"/>
    <n v="4"/>
    <n v="2017"/>
  </r>
  <r>
    <n v="7758"/>
    <s v="CA-2017-112844"/>
    <d v="2017-11-13T00:00:00"/>
    <d v="2017-11-16T00:00:00"/>
    <x v="0"/>
    <x v="407"/>
    <x v="407"/>
    <s v="Corporate"/>
    <s v="United States"/>
    <s v="Buffalo"/>
    <s v="New York"/>
    <n v="14215"/>
    <s v="East"/>
    <s v="TEC-PH-10003988"/>
    <s v="Technology"/>
    <s v="Phones"/>
    <s v="LF Elite 3D Dazzle Designer Hard Case Cover, Lf Stylus Pen and Wiper For Apple Iphone 5c Mini Lite"/>
    <n v="43.6"/>
    <n v="4"/>
    <n v="0"/>
    <n v="0"/>
    <n v="12.208"/>
    <n v="-31.392000000000003"/>
    <n v="3"/>
    <n v="2017"/>
  </r>
  <r>
    <n v="7759"/>
    <s v="CA-2017-112844"/>
    <d v="2017-11-13T00:00:00"/>
    <d v="2017-11-16T00:00:00"/>
    <x v="0"/>
    <x v="407"/>
    <x v="407"/>
    <s v="Corporate"/>
    <s v="United States"/>
    <s v="Buffalo"/>
    <s v="New York"/>
    <n v="14215"/>
    <s v="East"/>
    <s v="FUR-FU-10004845"/>
    <s v="Furniture"/>
    <s v="Furnishings"/>
    <s v="Deflect-o EconoMat Nonstudded, No Bevel Mat"/>
    <n v="154.94999999999999"/>
    <n v="3"/>
    <n v="0"/>
    <n v="0"/>
    <n v="30.99"/>
    <n v="-123.96"/>
    <n v="3"/>
    <n v="2017"/>
  </r>
  <r>
    <n v="7760"/>
    <s v="CA-2016-158925"/>
    <d v="2016-10-24T00:00:00"/>
    <d v="2016-10-28T00:00:00"/>
    <x v="1"/>
    <x v="687"/>
    <x v="687"/>
    <s v="Corporate"/>
    <s v="United States"/>
    <s v="Houston"/>
    <s v="Texas"/>
    <n v="77041"/>
    <s v="Central"/>
    <s v="OFF-PA-10003072"/>
    <s v="Office Supplies"/>
    <s v="Paper"/>
    <s v="Eureka Recycled Copy Paper 8 1/2&quot; x 11&quot;, Ream"/>
    <n v="15.552"/>
    <n v="3"/>
    <n v="0.2"/>
    <n v="-3.1104000000000003"/>
    <n v="5.4432"/>
    <n v="-6.9983999999999993"/>
    <n v="4"/>
    <n v="2016"/>
  </r>
  <r>
    <n v="7761"/>
    <s v="CA-2014-155390"/>
    <d v="2014-12-06T00:00:00"/>
    <d v="2014-12-11T00:00:00"/>
    <x v="1"/>
    <x v="767"/>
    <x v="767"/>
    <s v="Consumer"/>
    <s v="United States"/>
    <s v="Memphis"/>
    <s v="Tennessee"/>
    <n v="38109"/>
    <s v="South"/>
    <s v="OFF-PA-10003641"/>
    <s v="Office Supplies"/>
    <s v="Paper"/>
    <s v="Xerox 1909"/>
    <n v="42.207999999999998"/>
    <n v="2"/>
    <n v="0.2"/>
    <n v="-8.4415999999999993"/>
    <n v="13.717599999999999"/>
    <n v="-20.0488"/>
    <n v="5"/>
    <n v="2014"/>
  </r>
  <r>
    <n v="7762"/>
    <s v="CA-2017-123071"/>
    <d v="2017-12-03T00:00:00"/>
    <d v="2017-12-06T00:00:00"/>
    <x v="2"/>
    <x v="142"/>
    <x v="142"/>
    <s v="Consumer"/>
    <s v="United States"/>
    <s v="Plano"/>
    <s v="Texas"/>
    <n v="75023"/>
    <s v="Central"/>
    <s v="OFF-PA-10003729"/>
    <s v="Office Supplies"/>
    <s v="Paper"/>
    <s v="Xerox 1998"/>
    <n v="10.368"/>
    <n v="2"/>
    <n v="0.2"/>
    <n v="-2.0736000000000003"/>
    <n v="3.6288"/>
    <n v="-4.6655999999999995"/>
    <n v="3"/>
    <n v="2017"/>
  </r>
  <r>
    <n v="7763"/>
    <s v="CA-2017-156391"/>
    <d v="2017-09-26T00:00:00"/>
    <d v="2017-09-28T00:00:00"/>
    <x v="2"/>
    <x v="359"/>
    <x v="359"/>
    <s v="Home Office"/>
    <s v="United States"/>
    <s v="Salem"/>
    <s v="Oregon"/>
    <n v="97301"/>
    <s v="West"/>
    <s v="OFF-AR-10003251"/>
    <s v="Office Supplies"/>
    <s v="Art"/>
    <s v="Prang Drawing Pencil Set"/>
    <n v="2.2240000000000002"/>
    <n v="1"/>
    <n v="0.2"/>
    <n v="-0.44480000000000008"/>
    <n v="0.55600000000000005"/>
    <n v="-1.2232000000000001"/>
    <n v="2"/>
    <n v="2017"/>
  </r>
  <r>
    <n v="7764"/>
    <s v="CA-2015-103093"/>
    <d v="2015-02-03T00:00:00"/>
    <d v="2015-02-07T00:00:00"/>
    <x v="1"/>
    <x v="383"/>
    <x v="383"/>
    <s v="Consumer"/>
    <s v="United States"/>
    <s v="Columbus"/>
    <s v="Georgia"/>
    <n v="31907"/>
    <s v="South"/>
    <s v="OFF-EN-10003286"/>
    <s v="Office Supplies"/>
    <s v="Envelopes"/>
    <s v="Staple envelope"/>
    <n v="74.52"/>
    <n v="9"/>
    <n v="0"/>
    <n v="0"/>
    <n v="35.0244"/>
    <n v="-39.495599999999996"/>
    <n v="4"/>
    <n v="2015"/>
  </r>
  <r>
    <n v="7765"/>
    <s v="US-2017-118941"/>
    <d v="2017-08-12T00:00:00"/>
    <d v="2017-08-12T00:00:00"/>
    <x v="3"/>
    <x v="179"/>
    <x v="179"/>
    <s v="Corporate"/>
    <s v="United States"/>
    <s v="Columbia"/>
    <s v="Maryland"/>
    <n v="21044"/>
    <s v="East"/>
    <s v="OFF-AR-10004078"/>
    <s v="Office Supplies"/>
    <s v="Art"/>
    <s v="Newell 312"/>
    <n v="17.52"/>
    <n v="3"/>
    <n v="0"/>
    <n v="0"/>
    <n v="5.2560000000000002"/>
    <n v="-12.263999999999999"/>
    <n v="0"/>
    <n v="2017"/>
  </r>
  <r>
    <n v="7766"/>
    <s v="US-2017-118941"/>
    <d v="2017-08-12T00:00:00"/>
    <d v="2017-08-12T00:00:00"/>
    <x v="3"/>
    <x v="179"/>
    <x v="179"/>
    <s v="Corporate"/>
    <s v="United States"/>
    <s v="Columbia"/>
    <s v="Maryland"/>
    <n v="21044"/>
    <s v="East"/>
    <s v="FUR-CH-10002331"/>
    <s v="Furniture"/>
    <s v="Chairs"/>
    <s v="Hon 4700 Series Mobuis Mid-Back Task Chairs with Adjustable Arms"/>
    <n v="1779.9"/>
    <n v="5"/>
    <n v="0"/>
    <n v="0"/>
    <n v="373.779"/>
    <n v="-1406.1210000000001"/>
    <n v="0"/>
    <n v="2017"/>
  </r>
  <r>
    <n v="7767"/>
    <s v="US-2017-118941"/>
    <d v="2017-08-12T00:00:00"/>
    <d v="2017-08-12T00:00:00"/>
    <x v="3"/>
    <x v="179"/>
    <x v="179"/>
    <s v="Corporate"/>
    <s v="United States"/>
    <s v="Columbia"/>
    <s v="Maryland"/>
    <n v="21044"/>
    <s v="East"/>
    <s v="OFF-AR-10001953"/>
    <s v="Office Supplies"/>
    <s v="Art"/>
    <s v="Boston 1645 Deluxe Heavier-Duty Electric Pencil Sharpener"/>
    <n v="219.9"/>
    <n v="5"/>
    <n v="0"/>
    <n v="0"/>
    <n v="59.372999999999998"/>
    <n v="-160.52700000000002"/>
    <n v="0"/>
    <n v="2017"/>
  </r>
  <r>
    <n v="7768"/>
    <s v="CA-2015-169299"/>
    <d v="2015-08-24T00:00:00"/>
    <d v="2015-08-26T00:00:00"/>
    <x v="2"/>
    <x v="157"/>
    <x v="157"/>
    <s v="Consumer"/>
    <s v="United States"/>
    <s v="Portland"/>
    <s v="Oregon"/>
    <n v="97206"/>
    <s v="West"/>
    <s v="OFF-AR-10002053"/>
    <s v="Office Supplies"/>
    <s v="Art"/>
    <s v="Premium Writing Pencils, Soft, #2 by Central Association for the Blind"/>
    <n v="7.1520000000000001"/>
    <n v="3"/>
    <n v="0.2"/>
    <n v="-1.4304000000000001"/>
    <n v="0.71519999999999995"/>
    <n v="-5.0064000000000002"/>
    <n v="2"/>
    <n v="2015"/>
  </r>
  <r>
    <n v="7769"/>
    <s v="CA-2017-154088"/>
    <d v="2017-11-12T00:00:00"/>
    <d v="2017-11-17T00:00:00"/>
    <x v="1"/>
    <x v="445"/>
    <x v="445"/>
    <s v="Consumer"/>
    <s v="United States"/>
    <s v="Tallahassee"/>
    <s v="Florida"/>
    <n v="32303"/>
    <s v="South"/>
    <s v="OFF-PA-10003651"/>
    <s v="Office Supplies"/>
    <s v="Paper"/>
    <s v="Xerox 1968"/>
    <n v="26.72"/>
    <n v="5"/>
    <n v="0.2"/>
    <n v="-5.3440000000000003"/>
    <n v="9.3520000000000003"/>
    <n v="-12.023999999999997"/>
    <n v="5"/>
    <n v="2017"/>
  </r>
  <r>
    <n v="7770"/>
    <s v="CA-2016-155978"/>
    <d v="2016-08-01T00:00:00"/>
    <d v="2016-08-01T00:00:00"/>
    <x v="3"/>
    <x v="131"/>
    <x v="131"/>
    <s v="Corporate"/>
    <s v="United States"/>
    <s v="Riverside"/>
    <s v="California"/>
    <n v="92503"/>
    <s v="West"/>
    <s v="TEC-PH-10002885"/>
    <s v="Technology"/>
    <s v="Phones"/>
    <s v="Apple iPhone 5"/>
    <n v="1039.7280000000001"/>
    <n v="2"/>
    <n v="0.2"/>
    <n v="-207.94560000000001"/>
    <n v="90.976200000000006"/>
    <n v="-740.80619999999999"/>
    <n v="0"/>
    <n v="2016"/>
  </r>
  <r>
    <n v="7771"/>
    <s v="CA-2016-155978"/>
    <d v="2016-08-01T00:00:00"/>
    <d v="2016-08-01T00:00:00"/>
    <x v="3"/>
    <x v="131"/>
    <x v="131"/>
    <s v="Corporate"/>
    <s v="United States"/>
    <s v="Riverside"/>
    <s v="California"/>
    <n v="92503"/>
    <s v="West"/>
    <s v="OFF-AP-10002892"/>
    <s v="Office Supplies"/>
    <s v="Appliances"/>
    <s v="Belkin F5C206VTEL 6 Outlet Surge"/>
    <n v="45.96"/>
    <n v="2"/>
    <n v="0"/>
    <n v="0"/>
    <n v="13.788"/>
    <n v="-32.171999999999997"/>
    <n v="0"/>
    <n v="2016"/>
  </r>
  <r>
    <n v="7772"/>
    <s v="CA-2016-108196"/>
    <d v="2016-11-25T00:00:00"/>
    <d v="2016-12-02T00:00:00"/>
    <x v="1"/>
    <x v="473"/>
    <x v="473"/>
    <s v="Consumer"/>
    <s v="United States"/>
    <s v="Lancaster"/>
    <s v="Ohio"/>
    <n v="43130"/>
    <s v="East"/>
    <s v="OFF-BI-10000545"/>
    <s v="Office Supplies"/>
    <s v="Binders"/>
    <s v="GBC Ibimaster 500 Manual ProClick Binding System"/>
    <n v="456.58800000000002"/>
    <n v="2"/>
    <n v="0.7"/>
    <n v="-319.61160000000001"/>
    <n v="-304.392"/>
    <n v="-441.36840000000001"/>
    <n v="7"/>
    <n v="2016"/>
  </r>
  <r>
    <n v="7773"/>
    <s v="CA-2016-108196"/>
    <d v="2016-11-25T00:00:00"/>
    <d v="2016-12-02T00:00:00"/>
    <x v="1"/>
    <x v="473"/>
    <x v="473"/>
    <s v="Consumer"/>
    <s v="United States"/>
    <s v="Lancaster"/>
    <s v="Ohio"/>
    <n v="43130"/>
    <s v="East"/>
    <s v="TEC-MA-10000418"/>
    <s v="Technology"/>
    <s v="Machines"/>
    <s v="Cubify CubeX 3D Printer Double Head Print"/>
    <n v="4499.9849999999997"/>
    <n v="5"/>
    <n v="0.7"/>
    <n v="-3149.9894999999997"/>
    <n v="-6599.9780000000001"/>
    <n v="-7949.9735000000001"/>
    <n v="7"/>
    <n v="2016"/>
  </r>
  <r>
    <n v="7774"/>
    <s v="CA-2016-108196"/>
    <d v="2016-11-25T00:00:00"/>
    <d v="2016-12-02T00:00:00"/>
    <x v="1"/>
    <x v="473"/>
    <x v="473"/>
    <s v="Consumer"/>
    <s v="United States"/>
    <s v="Lancaster"/>
    <s v="Ohio"/>
    <n v="43130"/>
    <s v="East"/>
    <s v="TEC-AC-10000926"/>
    <s v="Technology"/>
    <s v="Accessories"/>
    <s v="NETGEAR RangeMax WNR1000 Wireless Router"/>
    <n v="59.975999999999999"/>
    <n v="3"/>
    <n v="0.2"/>
    <n v="-11.995200000000001"/>
    <n v="11.995200000000001"/>
    <n v="-35.985600000000005"/>
    <n v="7"/>
    <n v="2016"/>
  </r>
  <r>
    <n v="7775"/>
    <s v="CA-2016-152800"/>
    <d v="2016-04-13T00:00:00"/>
    <d v="2016-04-15T00:00:00"/>
    <x v="2"/>
    <x v="727"/>
    <x v="727"/>
    <s v="Consumer"/>
    <s v="United States"/>
    <s v="San Francisco"/>
    <s v="California"/>
    <n v="94109"/>
    <s v="West"/>
    <s v="OFF-EN-10001509"/>
    <s v="Office Supplies"/>
    <s v="Envelopes"/>
    <s v="Poly String Tie Envelopes"/>
    <n v="6.12"/>
    <n v="3"/>
    <n v="0"/>
    <n v="0"/>
    <n v="2.8763999999999998"/>
    <n v="-3.2436000000000003"/>
    <n v="2"/>
    <n v="2016"/>
  </r>
  <r>
    <n v="7776"/>
    <s v="CA-2014-166961"/>
    <d v="2014-12-27T00:00:00"/>
    <d v="2014-12-31T00:00:00"/>
    <x v="1"/>
    <x v="522"/>
    <x v="522"/>
    <s v="Home Office"/>
    <s v="United States"/>
    <s v="Moreno Valley"/>
    <s v="California"/>
    <n v="92553"/>
    <s v="West"/>
    <s v="OFF-AP-10001366"/>
    <s v="Office Supplies"/>
    <s v="Appliances"/>
    <s v="Staple holder"/>
    <n v="10.98"/>
    <n v="1"/>
    <n v="0"/>
    <n v="0"/>
    <n v="2.9645999999999999"/>
    <n v="-8.0153999999999996"/>
    <n v="4"/>
    <n v="2014"/>
  </r>
  <r>
    <n v="7777"/>
    <s v="CA-2014-166961"/>
    <d v="2014-12-27T00:00:00"/>
    <d v="2014-12-31T00:00:00"/>
    <x v="1"/>
    <x v="522"/>
    <x v="522"/>
    <s v="Home Office"/>
    <s v="United States"/>
    <s v="Moreno Valley"/>
    <s v="California"/>
    <n v="92553"/>
    <s v="West"/>
    <s v="OFF-FA-10003485"/>
    <s v="Office Supplies"/>
    <s v="Fasteners"/>
    <s v="Staples"/>
    <n v="7.86"/>
    <n v="3"/>
    <n v="0"/>
    <n v="0"/>
    <n v="3.6156000000000001"/>
    <n v="-4.2444000000000006"/>
    <n v="4"/>
    <n v="2014"/>
  </r>
  <r>
    <n v="7778"/>
    <s v="CA-2014-166961"/>
    <d v="2014-12-27T00:00:00"/>
    <d v="2014-12-31T00:00:00"/>
    <x v="1"/>
    <x v="522"/>
    <x v="522"/>
    <s v="Home Office"/>
    <s v="United States"/>
    <s v="Moreno Valley"/>
    <s v="California"/>
    <n v="92553"/>
    <s v="West"/>
    <s v="OFF-ST-10004507"/>
    <s v="Office Supplies"/>
    <s v="Storage"/>
    <s v="Advantus Rolling Storage Box"/>
    <n v="51.45"/>
    <n v="3"/>
    <n v="0"/>
    <n v="0"/>
    <n v="13.891500000000001"/>
    <n v="-37.558500000000002"/>
    <n v="4"/>
    <n v="2014"/>
  </r>
  <r>
    <n v="7779"/>
    <s v="CA-2014-166961"/>
    <d v="2014-12-27T00:00:00"/>
    <d v="2014-12-31T00:00:00"/>
    <x v="1"/>
    <x v="522"/>
    <x v="522"/>
    <s v="Home Office"/>
    <s v="United States"/>
    <s v="Moreno Valley"/>
    <s v="California"/>
    <n v="92553"/>
    <s v="West"/>
    <s v="OFF-BI-10002353"/>
    <s v="Office Supplies"/>
    <s v="Binders"/>
    <s v="GBC VeloBind Cover Sets"/>
    <n v="37.055999999999997"/>
    <n v="3"/>
    <n v="0.2"/>
    <n v="-7.4112"/>
    <n v="13.896000000000001"/>
    <n v="-15.748799999999996"/>
    <n v="4"/>
    <n v="2014"/>
  </r>
  <r>
    <n v="7780"/>
    <s v="CA-2016-139381"/>
    <d v="2016-04-18T00:00:00"/>
    <d v="2016-04-22T00:00:00"/>
    <x v="1"/>
    <x v="167"/>
    <x v="167"/>
    <s v="Consumer"/>
    <s v="United States"/>
    <s v="Chesapeake"/>
    <s v="Virginia"/>
    <n v="23320"/>
    <s v="South"/>
    <s v="OFF-AP-10001271"/>
    <s v="Office Supplies"/>
    <s v="Appliances"/>
    <s v="Eureka The Boss Cordless Rechargeable Stick Vac"/>
    <n v="203.92"/>
    <n v="4"/>
    <n v="0"/>
    <n v="0"/>
    <n v="55.058399999999999"/>
    <n v="-148.86159999999998"/>
    <n v="4"/>
    <n v="2016"/>
  </r>
  <r>
    <n v="7781"/>
    <s v="CA-2016-139381"/>
    <d v="2016-04-18T00:00:00"/>
    <d v="2016-04-22T00:00:00"/>
    <x v="1"/>
    <x v="167"/>
    <x v="167"/>
    <s v="Consumer"/>
    <s v="United States"/>
    <s v="Chesapeake"/>
    <s v="Virginia"/>
    <n v="23320"/>
    <s v="South"/>
    <s v="TEC-PH-10004924"/>
    <s v="Technology"/>
    <s v="Phones"/>
    <s v="SKILCRAFT Telephone Shoulder Rest, 2&quot; x 6.5&quot; x 2.5&quot;, Black"/>
    <n v="29.56"/>
    <n v="4"/>
    <n v="0"/>
    <n v="0"/>
    <n v="7.9812000000000003"/>
    <n v="-21.578799999999998"/>
    <n v="4"/>
    <n v="2016"/>
  </r>
  <r>
    <n v="7782"/>
    <s v="CA-2015-132136"/>
    <d v="2015-03-08T00:00:00"/>
    <d v="2015-03-12T00:00:00"/>
    <x v="1"/>
    <x v="383"/>
    <x v="383"/>
    <s v="Consumer"/>
    <s v="United States"/>
    <s v="Chicago"/>
    <s v="Illinois"/>
    <n v="60623"/>
    <s v="Central"/>
    <s v="OFF-BI-10002706"/>
    <s v="Office Supplies"/>
    <s v="Binders"/>
    <s v="Avery Premier Heavy-Duty Binder with Round Locking Rings"/>
    <n v="8.5679999999999996"/>
    <n v="3"/>
    <n v="0.8"/>
    <n v="-6.8544"/>
    <n v="-14.5656"/>
    <n v="-16.279199999999999"/>
    <n v="4"/>
    <n v="2015"/>
  </r>
  <r>
    <n v="7783"/>
    <s v="CA-2016-162236"/>
    <d v="2016-11-04T00:00:00"/>
    <d v="2016-11-06T00:00:00"/>
    <x v="0"/>
    <x v="45"/>
    <x v="45"/>
    <s v="Corporate"/>
    <s v="United States"/>
    <s v="Charlotte"/>
    <s v="North Carolina"/>
    <n v="28205"/>
    <s v="South"/>
    <s v="OFF-ST-10003442"/>
    <s v="Office Supplies"/>
    <s v="Storage"/>
    <s v="Eldon Portable Mobile Manager"/>
    <n v="45.247999999999998"/>
    <n v="2"/>
    <n v="0.2"/>
    <n v="-9.0495999999999999"/>
    <n v="3.9592000000000001"/>
    <n v="-32.239199999999997"/>
    <n v="2"/>
    <n v="2016"/>
  </r>
  <r>
    <n v="7784"/>
    <s v="CA-2016-162236"/>
    <d v="2016-11-04T00:00:00"/>
    <d v="2016-11-06T00:00:00"/>
    <x v="0"/>
    <x v="45"/>
    <x v="45"/>
    <s v="Corporate"/>
    <s v="United States"/>
    <s v="Charlotte"/>
    <s v="North Carolina"/>
    <n v="28205"/>
    <s v="South"/>
    <s v="FUR-TA-10002533"/>
    <s v="Furniture"/>
    <s v="Tables"/>
    <s v="BPI Conference Tables"/>
    <n v="876.3"/>
    <n v="10"/>
    <n v="0.4"/>
    <n v="-350.52"/>
    <n v="-292.10000000000002"/>
    <n v="-817.88"/>
    <n v="2"/>
    <n v="2016"/>
  </r>
  <r>
    <n v="7785"/>
    <s v="CA-2016-162236"/>
    <d v="2016-11-04T00:00:00"/>
    <d v="2016-11-06T00:00:00"/>
    <x v="0"/>
    <x v="45"/>
    <x v="45"/>
    <s v="Corporate"/>
    <s v="United States"/>
    <s v="Charlotte"/>
    <s v="North Carolina"/>
    <n v="28205"/>
    <s v="South"/>
    <s v="OFF-SU-10003505"/>
    <s v="Office Supplies"/>
    <s v="Supplies"/>
    <s v="Premier Electric Letter Opener"/>
    <n v="185.376"/>
    <n v="2"/>
    <n v="0.2"/>
    <n v="-37.075200000000002"/>
    <n v="-34.758000000000003"/>
    <n v="-183.05880000000002"/>
    <n v="2"/>
    <n v="2016"/>
  </r>
  <r>
    <n v="7786"/>
    <s v="US-2014-111353"/>
    <d v="2014-11-29T00:00:00"/>
    <d v="2014-12-06T00:00:00"/>
    <x v="1"/>
    <x v="171"/>
    <x v="171"/>
    <s v="Consumer"/>
    <s v="United States"/>
    <s v="New York City"/>
    <s v="New York"/>
    <n v="10009"/>
    <s v="East"/>
    <s v="OFF-LA-10002762"/>
    <s v="Office Supplies"/>
    <s v="Labels"/>
    <s v="Avery 485"/>
    <n v="25.06"/>
    <n v="2"/>
    <n v="0"/>
    <n v="0"/>
    <n v="11.7782"/>
    <n v="-13.281799999999999"/>
    <n v="7"/>
    <n v="2014"/>
  </r>
  <r>
    <n v="7787"/>
    <s v="US-2016-117037"/>
    <d v="2016-05-17T00:00:00"/>
    <d v="2016-05-20T00:00:00"/>
    <x v="2"/>
    <x v="560"/>
    <x v="560"/>
    <s v="Consumer"/>
    <s v="United States"/>
    <s v="Chicago"/>
    <s v="Illinois"/>
    <n v="60653"/>
    <s v="Central"/>
    <s v="OFF-BI-10000279"/>
    <s v="Office Supplies"/>
    <s v="Binders"/>
    <s v="Acco Recycled 2&quot; Capacity Laser Printer Hanging Data Binders"/>
    <n v="2.89"/>
    <n v="1"/>
    <n v="0.8"/>
    <n v="-2.3120000000000003"/>
    <n v="-4.7685000000000004"/>
    <n v="-5.3465000000000007"/>
    <n v="3"/>
    <n v="2016"/>
  </r>
  <r>
    <n v="7788"/>
    <s v="US-2016-117037"/>
    <d v="2016-05-17T00:00:00"/>
    <d v="2016-05-20T00:00:00"/>
    <x v="2"/>
    <x v="560"/>
    <x v="560"/>
    <s v="Consumer"/>
    <s v="United States"/>
    <s v="Chicago"/>
    <s v="Illinois"/>
    <n v="60653"/>
    <s v="Central"/>
    <s v="OFF-FA-10000936"/>
    <s v="Office Supplies"/>
    <s v="Fasteners"/>
    <s v="Acco Hot Clips Clips to Go"/>
    <n v="7.8959999999999999"/>
    <n v="3"/>
    <n v="0.2"/>
    <n v="-1.5792000000000002"/>
    <n v="2.4674999999999998"/>
    <n v="-3.8492999999999999"/>
    <n v="3"/>
    <n v="2016"/>
  </r>
  <r>
    <n v="7789"/>
    <s v="US-2016-117037"/>
    <d v="2016-05-17T00:00:00"/>
    <d v="2016-05-20T00:00:00"/>
    <x v="2"/>
    <x v="560"/>
    <x v="560"/>
    <s v="Consumer"/>
    <s v="United States"/>
    <s v="Chicago"/>
    <s v="Illinois"/>
    <n v="60653"/>
    <s v="Central"/>
    <s v="FUR-FU-10004973"/>
    <s v="Furniture"/>
    <s v="Furnishings"/>
    <s v="Flat Face Poster Frame"/>
    <n v="22.608000000000001"/>
    <n v="3"/>
    <n v="0.6"/>
    <n v="-13.5648"/>
    <n v="-10.1736"/>
    <n v="-19.216799999999999"/>
    <n v="3"/>
    <n v="2016"/>
  </r>
  <r>
    <n v="7790"/>
    <s v="US-2016-117037"/>
    <d v="2016-05-17T00:00:00"/>
    <d v="2016-05-20T00:00:00"/>
    <x v="2"/>
    <x v="560"/>
    <x v="560"/>
    <s v="Consumer"/>
    <s v="United States"/>
    <s v="Chicago"/>
    <s v="Illinois"/>
    <n v="60653"/>
    <s v="Central"/>
    <s v="OFF-PA-10000791"/>
    <s v="Office Supplies"/>
    <s v="Paper"/>
    <s v="Wirebound Message Books, Four 2 3/4 x 5 Forms per Page, 200 Sets per Book"/>
    <n v="30.527999999999999"/>
    <n v="8"/>
    <n v="0.2"/>
    <n v="-6.1055999999999999"/>
    <n v="9.5399999999999991"/>
    <n v="-14.882400000000001"/>
    <n v="3"/>
    <n v="2016"/>
  </r>
  <r>
    <n v="7791"/>
    <s v="CA-2017-160801"/>
    <d v="2017-09-19T00:00:00"/>
    <d v="2017-09-19T00:00:00"/>
    <x v="3"/>
    <x v="435"/>
    <x v="435"/>
    <s v="Home Office"/>
    <s v="United States"/>
    <s v="Philadelphia"/>
    <s v="Pennsylvania"/>
    <n v="19120"/>
    <s v="East"/>
    <s v="OFF-BI-10001132"/>
    <s v="Office Supplies"/>
    <s v="Binders"/>
    <s v="Acco PRESSTEX Data Binder with Storage Hooks, Dark Blue, 9 1/2&quot; X 11&quot;"/>
    <n v="4.8419999999999996"/>
    <n v="3"/>
    <n v="0.7"/>
    <n v="-3.3893999999999997"/>
    <n v="-3.3894000000000002"/>
    <n v="-4.8420000000000005"/>
    <n v="0"/>
    <n v="2017"/>
  </r>
  <r>
    <n v="7792"/>
    <s v="CA-2016-108364"/>
    <d v="2016-12-19T00:00:00"/>
    <d v="2016-12-24T00:00:00"/>
    <x v="1"/>
    <x v="771"/>
    <x v="771"/>
    <s v="Corporate"/>
    <s v="United States"/>
    <s v="Chicago"/>
    <s v="Illinois"/>
    <n v="60623"/>
    <s v="Central"/>
    <s v="OFF-BI-10002012"/>
    <s v="Office Supplies"/>
    <s v="Binders"/>
    <s v="Wilson Jones Easy Flow II Sheet Lifters"/>
    <n v="1.8"/>
    <n v="5"/>
    <n v="0.8"/>
    <n v="-1.4400000000000002"/>
    <n v="-2.88"/>
    <n v="-3.2399999999999998"/>
    <n v="5"/>
    <n v="2016"/>
  </r>
  <r>
    <n v="7793"/>
    <s v="CA-2017-169362"/>
    <d v="2017-10-12T00:00:00"/>
    <d v="2017-10-15T00:00:00"/>
    <x v="2"/>
    <x v="133"/>
    <x v="133"/>
    <s v="Corporate"/>
    <s v="United States"/>
    <s v="Dallas"/>
    <s v="Texas"/>
    <n v="75217"/>
    <s v="Central"/>
    <s v="TEC-AC-10001383"/>
    <s v="Technology"/>
    <s v="Accessories"/>
    <s v="Logitech Wireless Touch Keyboard K400"/>
    <n v="39.984000000000002"/>
    <n v="2"/>
    <n v="0.2"/>
    <n v="-7.9968000000000004"/>
    <n v="-1.4994000000000001"/>
    <n v="-33.486600000000003"/>
    <n v="3"/>
    <n v="2017"/>
  </r>
  <r>
    <n v="7794"/>
    <s v="CA-2015-127481"/>
    <d v="2015-12-12T00:00:00"/>
    <d v="2015-12-15T00:00:00"/>
    <x v="0"/>
    <x v="63"/>
    <x v="63"/>
    <s v="Corporate"/>
    <s v="United States"/>
    <s v="Las Vegas"/>
    <s v="Nevada"/>
    <n v="89115"/>
    <s v="West"/>
    <s v="OFF-PA-10002036"/>
    <s v="Office Supplies"/>
    <s v="Paper"/>
    <s v="Xerox 1930"/>
    <n v="32.4"/>
    <n v="5"/>
    <n v="0"/>
    <n v="0"/>
    <n v="15.875999999999999"/>
    <n v="-16.524000000000001"/>
    <n v="3"/>
    <n v="2015"/>
  </r>
  <r>
    <n v="7795"/>
    <s v="CA-2015-127481"/>
    <d v="2015-12-12T00:00:00"/>
    <d v="2015-12-15T00:00:00"/>
    <x v="0"/>
    <x v="63"/>
    <x v="63"/>
    <s v="Corporate"/>
    <s v="United States"/>
    <s v="Las Vegas"/>
    <s v="Nevada"/>
    <n v="89115"/>
    <s v="West"/>
    <s v="OFF-PA-10002377"/>
    <s v="Office Supplies"/>
    <s v="Paper"/>
    <s v="Xerox 1916"/>
    <n v="97.88"/>
    <n v="2"/>
    <n v="0"/>
    <n v="0"/>
    <n v="48.94"/>
    <n v="-48.94"/>
    <n v="3"/>
    <n v="2015"/>
  </r>
  <r>
    <n v="7796"/>
    <s v="CA-2015-112711"/>
    <d v="2015-07-12T00:00:00"/>
    <d v="2015-07-18T00:00:00"/>
    <x v="1"/>
    <x v="248"/>
    <x v="248"/>
    <s v="Consumer"/>
    <s v="United States"/>
    <s v="Amarillo"/>
    <s v="Texas"/>
    <n v="79109"/>
    <s v="Central"/>
    <s v="TEC-PH-10000526"/>
    <s v="Technology"/>
    <s v="Phones"/>
    <s v="Vtech CS6719"/>
    <n v="307.16800000000001"/>
    <n v="4"/>
    <n v="0.2"/>
    <n v="-61.433600000000006"/>
    <n v="30.716799999999999"/>
    <n v="-215.01759999999999"/>
    <n v="6"/>
    <n v="2015"/>
  </r>
  <r>
    <n v="7797"/>
    <s v="US-2015-145121"/>
    <d v="2015-10-02T00:00:00"/>
    <d v="2015-10-06T00:00:00"/>
    <x v="1"/>
    <x v="172"/>
    <x v="172"/>
    <s v="Corporate"/>
    <s v="United States"/>
    <s v="Middletown"/>
    <s v="Connecticut"/>
    <n v="6457"/>
    <s v="East"/>
    <s v="OFF-BI-10001078"/>
    <s v="Office Supplies"/>
    <s v="Binders"/>
    <s v="Acco PRESSTEX Data Binder with Storage Hooks, Dark Blue, 14 7/8&quot; X 11&quot;"/>
    <n v="26.9"/>
    <n v="5"/>
    <n v="0"/>
    <n v="0"/>
    <n v="13.180999999999999"/>
    <n v="-13.718999999999999"/>
    <n v="4"/>
    <n v="2015"/>
  </r>
  <r>
    <n v="7798"/>
    <s v="CA-2017-166184"/>
    <d v="2017-03-24T00:00:00"/>
    <d v="2017-03-27T00:00:00"/>
    <x v="2"/>
    <x v="403"/>
    <x v="403"/>
    <s v="Corporate"/>
    <s v="United States"/>
    <s v="New York City"/>
    <s v="New York"/>
    <n v="10035"/>
    <s v="East"/>
    <s v="OFF-EN-10004483"/>
    <s v="Office Supplies"/>
    <s v="Envelopes"/>
    <s v="#10 White Business Envelopes,4 1/8 x 9 1/2"/>
    <n v="47.01"/>
    <n v="3"/>
    <n v="0"/>
    <n v="0"/>
    <n v="22.0947"/>
    <n v="-24.915299999999998"/>
    <n v="3"/>
    <n v="2017"/>
  </r>
  <r>
    <n v="7799"/>
    <s v="CA-2017-166184"/>
    <d v="2017-03-24T00:00:00"/>
    <d v="2017-03-27T00:00:00"/>
    <x v="2"/>
    <x v="403"/>
    <x v="403"/>
    <s v="Corporate"/>
    <s v="United States"/>
    <s v="New York City"/>
    <s v="New York"/>
    <n v="10035"/>
    <s v="East"/>
    <s v="TEC-PH-10002624"/>
    <s v="Technology"/>
    <s v="Phones"/>
    <s v="Samsung Galaxy S4 Mini"/>
    <n v="469.99"/>
    <n v="1"/>
    <n v="0"/>
    <n v="0"/>
    <n v="136.2971"/>
    <n v="-333.69290000000001"/>
    <n v="3"/>
    <n v="2017"/>
  </r>
  <r>
    <n v="7800"/>
    <s v="CA-2017-166184"/>
    <d v="2017-03-24T00:00:00"/>
    <d v="2017-03-27T00:00:00"/>
    <x v="2"/>
    <x v="403"/>
    <x v="403"/>
    <s v="Corporate"/>
    <s v="United States"/>
    <s v="New York City"/>
    <s v="New York"/>
    <n v="10035"/>
    <s v="East"/>
    <s v="FUR-CH-10003396"/>
    <s v="Furniture"/>
    <s v="Chairs"/>
    <s v="Global Deluxe Steno Chair"/>
    <n v="207.846"/>
    <n v="3"/>
    <n v="0.1"/>
    <n v="-20.784600000000001"/>
    <n v="2.3094000000000001"/>
    <n v="-184.75199999999998"/>
    <n v="3"/>
    <n v="2017"/>
  </r>
  <r>
    <n v="7801"/>
    <s v="CA-2017-157413"/>
    <d v="2017-06-01T00:00:00"/>
    <d v="2017-06-06T00:00:00"/>
    <x v="1"/>
    <x v="768"/>
    <x v="768"/>
    <s v="Consumer"/>
    <s v="United States"/>
    <s v="Philadelphia"/>
    <s v="Pennsylvania"/>
    <n v="19120"/>
    <s v="East"/>
    <s v="OFF-ST-10002756"/>
    <s v="Office Supplies"/>
    <s v="Storage"/>
    <s v="Tennsco Stur-D-Stor Boltless Shelving, 5 Shelves, 24&quot; Deep, Sand"/>
    <n v="324.74400000000003"/>
    <n v="3"/>
    <n v="0.2"/>
    <n v="-64.948800000000006"/>
    <n v="-77.1267"/>
    <n v="-336.92190000000005"/>
    <n v="5"/>
    <n v="2017"/>
  </r>
  <r>
    <n v="7802"/>
    <s v="CA-2014-143637"/>
    <d v="2014-03-24T00:00:00"/>
    <d v="2014-03-29T00:00:00"/>
    <x v="0"/>
    <x v="384"/>
    <x v="384"/>
    <s v="Consumer"/>
    <s v="United States"/>
    <s v="Fresno"/>
    <s v="California"/>
    <n v="93727"/>
    <s v="West"/>
    <s v="FUR-FU-10002813"/>
    <s v="Furniture"/>
    <s v="Furnishings"/>
    <s v="DAX Contemporary Wood Frame with Silver Metal Mat, Desktop, 11 x 14 Size"/>
    <n v="40.479999999999997"/>
    <n v="2"/>
    <n v="0"/>
    <n v="0"/>
    <n v="14.572800000000001"/>
    <n v="-25.907199999999996"/>
    <n v="5"/>
    <n v="2014"/>
  </r>
  <r>
    <n v="7803"/>
    <s v="CA-2015-102260"/>
    <d v="2015-09-22T00:00:00"/>
    <d v="2015-09-26T00:00:00"/>
    <x v="1"/>
    <x v="319"/>
    <x v="319"/>
    <s v="Home Office"/>
    <s v="United States"/>
    <s v="Franklin"/>
    <s v="Tennessee"/>
    <n v="37064"/>
    <s v="South"/>
    <s v="OFF-LA-10003714"/>
    <s v="Office Supplies"/>
    <s v="Labels"/>
    <s v="Avery 510"/>
    <n v="12"/>
    <n v="4"/>
    <n v="0.2"/>
    <n v="-2.4000000000000004"/>
    <n v="4.2"/>
    <n v="-5.3999999999999995"/>
    <n v="4"/>
    <n v="2015"/>
  </r>
  <r>
    <n v="7804"/>
    <s v="CA-2015-102260"/>
    <d v="2015-09-22T00:00:00"/>
    <d v="2015-09-26T00:00:00"/>
    <x v="1"/>
    <x v="319"/>
    <x v="319"/>
    <s v="Home Office"/>
    <s v="United States"/>
    <s v="Franklin"/>
    <s v="Tennessee"/>
    <n v="37064"/>
    <s v="South"/>
    <s v="OFF-ST-10003716"/>
    <s v="Office Supplies"/>
    <s v="Storage"/>
    <s v="Tennsco Double-Tier Lockers"/>
    <n v="720.06399999999996"/>
    <n v="4"/>
    <n v="0.2"/>
    <n v="-144.0128"/>
    <n v="-63.005600000000001"/>
    <n v="-639.05679999999995"/>
    <n v="4"/>
    <n v="2015"/>
  </r>
  <r>
    <n v="7805"/>
    <s v="CA-2015-102260"/>
    <d v="2015-09-22T00:00:00"/>
    <d v="2015-09-26T00:00:00"/>
    <x v="1"/>
    <x v="319"/>
    <x v="319"/>
    <s v="Home Office"/>
    <s v="United States"/>
    <s v="Franklin"/>
    <s v="Tennessee"/>
    <n v="37064"/>
    <s v="South"/>
    <s v="OFF-ST-10002289"/>
    <s v="Office Supplies"/>
    <s v="Storage"/>
    <s v="Safco Wire Cube Shelving System, For Use as 4 or 5 14&quot; Cubes, Black"/>
    <n v="25.423999999999999"/>
    <n v="1"/>
    <n v="0.2"/>
    <n v="-5.0848000000000004"/>
    <n v="-4.7670000000000003"/>
    <n v="-25.106199999999998"/>
    <n v="4"/>
    <n v="2015"/>
  </r>
  <r>
    <n v="7806"/>
    <s v="CA-2015-102260"/>
    <d v="2015-09-22T00:00:00"/>
    <d v="2015-09-26T00:00:00"/>
    <x v="1"/>
    <x v="319"/>
    <x v="319"/>
    <s v="Home Office"/>
    <s v="United States"/>
    <s v="Franklin"/>
    <s v="Tennessee"/>
    <n v="37064"/>
    <s v="South"/>
    <s v="OFF-AR-10001315"/>
    <s v="Office Supplies"/>
    <s v="Art"/>
    <s v="Newell 310"/>
    <n v="2.8159999999999998"/>
    <n v="2"/>
    <n v="0.2"/>
    <n v="-0.56320000000000003"/>
    <n v="0.31680000000000003"/>
    <n v="-1.9359999999999997"/>
    <n v="4"/>
    <n v="2015"/>
  </r>
  <r>
    <n v="7807"/>
    <s v="CA-2015-102260"/>
    <d v="2015-09-22T00:00:00"/>
    <d v="2015-09-26T00:00:00"/>
    <x v="1"/>
    <x v="319"/>
    <x v="319"/>
    <s v="Home Office"/>
    <s v="United States"/>
    <s v="Franklin"/>
    <s v="Tennessee"/>
    <n v="37064"/>
    <s v="South"/>
    <s v="OFF-BI-10000042"/>
    <s v="Office Supplies"/>
    <s v="Binders"/>
    <s v="Pressboard Data Binder, Crimson, 12&quot; X 8 1/2&quot;"/>
    <n v="3.2040000000000002"/>
    <n v="2"/>
    <n v="0.7"/>
    <n v="-2.2427999999999999"/>
    <n v="-2.5632000000000001"/>
    <n v="-3.5244000000000004"/>
    <n v="4"/>
    <n v="2015"/>
  </r>
  <r>
    <n v="7808"/>
    <s v="US-2016-137295"/>
    <d v="2016-01-08T00:00:00"/>
    <d v="2016-01-13T00:00:00"/>
    <x v="1"/>
    <x v="745"/>
    <x v="745"/>
    <s v="Consumer"/>
    <s v="United States"/>
    <s v="Raleigh"/>
    <s v="North Carolina"/>
    <n v="27604"/>
    <s v="South"/>
    <s v="OFF-BI-10004236"/>
    <s v="Office Supplies"/>
    <s v="Binders"/>
    <s v="XtraLife ClearVue Slant-D Ring Binder, White, 3&quot;"/>
    <n v="30.827999999999999"/>
    <n v="7"/>
    <n v="0.7"/>
    <n v="-21.579599999999999"/>
    <n v="-24.662400000000002"/>
    <n v="-33.910800000000002"/>
    <n v="5"/>
    <n v="2016"/>
  </r>
  <r>
    <n v="7809"/>
    <s v="US-2016-137295"/>
    <d v="2016-01-08T00:00:00"/>
    <d v="2016-01-13T00:00:00"/>
    <x v="1"/>
    <x v="745"/>
    <x v="745"/>
    <s v="Consumer"/>
    <s v="United States"/>
    <s v="Raleigh"/>
    <s v="North Carolina"/>
    <n v="27604"/>
    <s v="South"/>
    <s v="OFF-AR-10001955"/>
    <s v="Office Supplies"/>
    <s v="Art"/>
    <s v="Newell 319"/>
    <n v="47.616"/>
    <n v="3"/>
    <n v="0.2"/>
    <n v="-9.523200000000001"/>
    <n v="5.952"/>
    <n v="-32.140799999999999"/>
    <n v="5"/>
    <n v="2016"/>
  </r>
  <r>
    <n v="7810"/>
    <s v="US-2016-137295"/>
    <d v="2016-01-08T00:00:00"/>
    <d v="2016-01-13T00:00:00"/>
    <x v="1"/>
    <x v="745"/>
    <x v="745"/>
    <s v="Consumer"/>
    <s v="United States"/>
    <s v="Raleigh"/>
    <s v="North Carolina"/>
    <n v="27604"/>
    <s v="South"/>
    <s v="TEC-PH-10004080"/>
    <s v="Technology"/>
    <s v="Phones"/>
    <s v="Avaya 5410 Digital phone"/>
    <n v="108.78400000000001"/>
    <n v="2"/>
    <n v="0.2"/>
    <n v="-21.756800000000002"/>
    <n v="10.878399999999999"/>
    <n v="-76.148800000000008"/>
    <n v="5"/>
    <n v="2016"/>
  </r>
  <r>
    <n v="7811"/>
    <s v="CA-2016-134334"/>
    <d v="2016-02-14T00:00:00"/>
    <d v="2016-02-15T00:00:00"/>
    <x v="2"/>
    <x v="54"/>
    <x v="54"/>
    <s v="Consumer"/>
    <s v="United States"/>
    <s v="Clinton"/>
    <s v="Maryland"/>
    <n v="20735"/>
    <s v="East"/>
    <s v="OFF-PA-10000791"/>
    <s v="Office Supplies"/>
    <s v="Paper"/>
    <s v="Wirebound Message Books, Four 2 3/4 x 5 Forms per Page, 200 Sets per Book"/>
    <n v="4.7699999999999996"/>
    <n v="1"/>
    <n v="0"/>
    <n v="0"/>
    <n v="2.1465000000000001"/>
    <n v="-2.6234999999999995"/>
    <n v="1"/>
    <n v="2016"/>
  </r>
  <r>
    <n v="7812"/>
    <s v="CA-2016-134334"/>
    <d v="2016-02-14T00:00:00"/>
    <d v="2016-02-15T00:00:00"/>
    <x v="2"/>
    <x v="54"/>
    <x v="54"/>
    <s v="Consumer"/>
    <s v="United States"/>
    <s v="Clinton"/>
    <s v="Maryland"/>
    <n v="20735"/>
    <s v="East"/>
    <s v="OFF-AR-10001770"/>
    <s v="Office Supplies"/>
    <s v="Art"/>
    <s v="Economy #2 Pencils"/>
    <n v="7.98"/>
    <n v="3"/>
    <n v="0"/>
    <n v="0"/>
    <n v="2.0748000000000002"/>
    <n v="-5.9052000000000007"/>
    <n v="1"/>
    <n v="2016"/>
  </r>
  <r>
    <n v="7813"/>
    <s v="CA-2016-134334"/>
    <d v="2016-02-14T00:00:00"/>
    <d v="2016-02-15T00:00:00"/>
    <x v="2"/>
    <x v="54"/>
    <x v="54"/>
    <s v="Consumer"/>
    <s v="United States"/>
    <s v="Clinton"/>
    <s v="Maryland"/>
    <n v="20735"/>
    <s v="East"/>
    <s v="FUR-TA-10002356"/>
    <s v="Furniture"/>
    <s v="Tables"/>
    <s v="Bevis Boat-Shaped Conference Table"/>
    <n v="550.43100000000004"/>
    <n v="3"/>
    <n v="0.3"/>
    <n v="-165.1293"/>
    <n v="-47.1798"/>
    <n v="-432.48150000000004"/>
    <n v="1"/>
    <n v="2016"/>
  </r>
  <r>
    <n v="7814"/>
    <s v="CA-2016-134334"/>
    <d v="2016-02-14T00:00:00"/>
    <d v="2016-02-15T00:00:00"/>
    <x v="2"/>
    <x v="54"/>
    <x v="54"/>
    <s v="Consumer"/>
    <s v="United States"/>
    <s v="Clinton"/>
    <s v="Maryland"/>
    <n v="20735"/>
    <s v="East"/>
    <s v="FUR-FU-10003274"/>
    <s v="Furniture"/>
    <s v="Furnishings"/>
    <s v="Regeneration Desk Collection"/>
    <n v="10.56"/>
    <n v="6"/>
    <n v="0"/>
    <n v="0"/>
    <n v="4.6463999999999999"/>
    <n v="-5.9136000000000006"/>
    <n v="1"/>
    <n v="2016"/>
  </r>
  <r>
    <n v="7815"/>
    <s v="US-2017-109316"/>
    <d v="2017-06-08T00:00:00"/>
    <d v="2017-06-10T00:00:00"/>
    <x v="2"/>
    <x v="67"/>
    <x v="67"/>
    <s v="Home Office"/>
    <s v="United States"/>
    <s v="Los Angeles"/>
    <s v="California"/>
    <n v="90049"/>
    <s v="West"/>
    <s v="FUR-BO-10004834"/>
    <s v="Furniture"/>
    <s v="Bookcases"/>
    <s v="Riverside Palais Royal Lawyers Bookcase, Royale Cherry Finish"/>
    <n v="1497.6659999999999"/>
    <n v="2"/>
    <n v="0.15"/>
    <n v="-224.64989999999997"/>
    <n v="140.95679999999999"/>
    <n v="-1132.0593000000001"/>
    <n v="2"/>
    <n v="2017"/>
  </r>
  <r>
    <n v="7816"/>
    <s v="US-2017-109316"/>
    <d v="2017-06-08T00:00:00"/>
    <d v="2017-06-10T00:00:00"/>
    <x v="2"/>
    <x v="67"/>
    <x v="67"/>
    <s v="Home Office"/>
    <s v="United States"/>
    <s v="Los Angeles"/>
    <s v="California"/>
    <n v="90049"/>
    <s v="West"/>
    <s v="TEC-PH-10000307"/>
    <s v="Technology"/>
    <s v="Phones"/>
    <s v="Shocksock Galaxy S4 Armband"/>
    <n v="17.52"/>
    <n v="2"/>
    <n v="0.2"/>
    <n v="-3.504"/>
    <n v="-3.504"/>
    <n v="-17.52"/>
    <n v="2"/>
    <n v="2017"/>
  </r>
  <r>
    <n v="7817"/>
    <s v="CA-2016-138478"/>
    <d v="2016-10-21T00:00:00"/>
    <d v="2016-10-26T00:00:00"/>
    <x v="0"/>
    <x v="503"/>
    <x v="503"/>
    <s v="Home Office"/>
    <s v="United States"/>
    <s v="North Las Vegas"/>
    <s v="Nevada"/>
    <n v="89031"/>
    <s v="West"/>
    <s v="OFF-AR-10002240"/>
    <s v="Office Supplies"/>
    <s v="Art"/>
    <s v="Panasonic KP-150 Electric Pencil Sharpener"/>
    <n v="113.22"/>
    <n v="3"/>
    <n v="0"/>
    <n v="0"/>
    <n v="29.437200000000001"/>
    <n v="-83.782799999999995"/>
    <n v="5"/>
    <n v="2016"/>
  </r>
  <r>
    <n v="7818"/>
    <s v="CA-2016-138478"/>
    <d v="2016-10-21T00:00:00"/>
    <d v="2016-10-26T00:00:00"/>
    <x v="0"/>
    <x v="503"/>
    <x v="503"/>
    <s v="Home Office"/>
    <s v="United States"/>
    <s v="North Las Vegas"/>
    <s v="Nevada"/>
    <n v="89031"/>
    <s v="West"/>
    <s v="OFF-PA-10001801"/>
    <s v="Office Supplies"/>
    <s v="Paper"/>
    <s v="Xerox 193"/>
    <n v="35.880000000000003"/>
    <n v="6"/>
    <n v="0"/>
    <n v="0"/>
    <n v="17.581199999999999"/>
    <n v="-18.298800000000004"/>
    <n v="5"/>
    <n v="2016"/>
  </r>
  <r>
    <n v="7819"/>
    <s v="CA-2016-138478"/>
    <d v="2016-10-21T00:00:00"/>
    <d v="2016-10-26T00:00:00"/>
    <x v="0"/>
    <x v="503"/>
    <x v="503"/>
    <s v="Home Office"/>
    <s v="United States"/>
    <s v="North Las Vegas"/>
    <s v="Nevada"/>
    <n v="89031"/>
    <s v="West"/>
    <s v="OFF-BI-10001120"/>
    <s v="Office Supplies"/>
    <s v="Binders"/>
    <s v="Ibico EPK-21 Electric Binding System"/>
    <n v="4535.9759999999997"/>
    <n v="3"/>
    <n v="0.2"/>
    <n v="-907.1952"/>
    <n v="1644.2913000000001"/>
    <n v="-1984.4894999999995"/>
    <n v="5"/>
    <n v="2016"/>
  </r>
  <r>
    <n v="7820"/>
    <s v="CA-2017-150469"/>
    <d v="2017-01-26T00:00:00"/>
    <d v="2017-01-30T00:00:00"/>
    <x v="1"/>
    <x v="170"/>
    <x v="170"/>
    <s v="Consumer"/>
    <s v="United States"/>
    <s v="San Francisco"/>
    <s v="California"/>
    <n v="94109"/>
    <s v="West"/>
    <s v="OFF-FA-10000611"/>
    <s v="Office Supplies"/>
    <s v="Fasteners"/>
    <s v="Binder Clips by OIC"/>
    <n v="11.84"/>
    <n v="8"/>
    <n v="0"/>
    <n v="0"/>
    <n v="5.6832000000000003"/>
    <n v="-6.1567999999999996"/>
    <n v="4"/>
    <n v="2017"/>
  </r>
  <r>
    <n v="7821"/>
    <s v="CA-2017-152436"/>
    <d v="2017-12-08T00:00:00"/>
    <d v="2017-12-10T00:00:00"/>
    <x v="0"/>
    <x v="194"/>
    <x v="194"/>
    <s v="Home Office"/>
    <s v="United States"/>
    <s v="Cranston"/>
    <s v="Rhode Island"/>
    <n v="2920"/>
    <s v="East"/>
    <s v="OFF-ST-10000036"/>
    <s v="Office Supplies"/>
    <s v="Storage"/>
    <s v="Recycled Data-Pak for Archival Bound Computer Printouts, 12-1/2 x 12-1/2 x 16"/>
    <n v="592.74"/>
    <n v="6"/>
    <n v="0"/>
    <n v="0"/>
    <n v="160.03980000000001"/>
    <n v="-432.7002"/>
    <n v="2"/>
    <n v="2017"/>
  </r>
  <r>
    <n v="7822"/>
    <s v="CA-2016-169334"/>
    <d v="2016-10-21T00:00:00"/>
    <d v="2016-10-24T00:00:00"/>
    <x v="0"/>
    <x v="543"/>
    <x v="543"/>
    <s v="Consumer"/>
    <s v="United States"/>
    <s v="Jackson"/>
    <s v="Tennessee"/>
    <n v="38301"/>
    <s v="South"/>
    <s v="OFF-ST-10004950"/>
    <s v="Office Supplies"/>
    <s v="Storage"/>
    <s v="Tenex Personal Filing Tote With Secure Closure Lid, Black/Frost"/>
    <n v="111.672"/>
    <n v="9"/>
    <n v="0.2"/>
    <n v="-22.334400000000002"/>
    <n v="6.9794999999999998"/>
    <n v="-82.358099999999993"/>
    <n v="3"/>
    <n v="2016"/>
  </r>
  <r>
    <n v="7823"/>
    <s v="US-2014-115413"/>
    <d v="2014-08-26T00:00:00"/>
    <d v="2014-09-01T00:00:00"/>
    <x v="1"/>
    <x v="452"/>
    <x v="452"/>
    <s v="Home Office"/>
    <s v="United States"/>
    <s v="Newark"/>
    <s v="Delaware"/>
    <n v="19711"/>
    <s v="East"/>
    <s v="OFF-AR-10003770"/>
    <s v="Office Supplies"/>
    <s v="Art"/>
    <s v="Newell 340"/>
    <n v="8.64"/>
    <n v="3"/>
    <n v="0"/>
    <n v="0"/>
    <n v="2.5055999999999998"/>
    <n v="-6.1344000000000012"/>
    <n v="6"/>
    <n v="2014"/>
  </r>
  <r>
    <n v="7824"/>
    <s v="US-2014-115413"/>
    <d v="2014-08-26T00:00:00"/>
    <d v="2014-09-01T00:00:00"/>
    <x v="1"/>
    <x v="452"/>
    <x v="452"/>
    <s v="Home Office"/>
    <s v="United States"/>
    <s v="Newark"/>
    <s v="Delaware"/>
    <n v="19711"/>
    <s v="East"/>
    <s v="TEC-AC-10002800"/>
    <s v="Technology"/>
    <s v="Accessories"/>
    <s v="Plantronics Audio 478 Stereo USB Headset"/>
    <n v="149.97"/>
    <n v="3"/>
    <n v="0"/>
    <n v="0"/>
    <n v="52.4895"/>
    <n v="-97.480500000000006"/>
    <n v="6"/>
    <n v="2014"/>
  </r>
  <r>
    <n v="7825"/>
    <s v="CA-2014-125150"/>
    <d v="2014-05-16T00:00:00"/>
    <d v="2014-05-23T00:00:00"/>
    <x v="1"/>
    <x v="463"/>
    <x v="463"/>
    <s v="Corporate"/>
    <s v="United States"/>
    <s v="Los Angeles"/>
    <s v="California"/>
    <n v="90036"/>
    <s v="West"/>
    <s v="FUR-CH-10002439"/>
    <s v="Furniture"/>
    <s v="Chairs"/>
    <s v="Iceberg Nesting Folding Chair, 19w x 6d x 43h"/>
    <n v="232.88"/>
    <n v="5"/>
    <n v="0.2"/>
    <n v="-46.576000000000001"/>
    <n v="17.466000000000001"/>
    <n v="-168.83799999999999"/>
    <n v="7"/>
    <n v="2014"/>
  </r>
  <r>
    <n v="7826"/>
    <s v="CA-2015-127327"/>
    <d v="2015-02-03T00:00:00"/>
    <d v="2015-02-07T00:00:00"/>
    <x v="1"/>
    <x v="463"/>
    <x v="463"/>
    <s v="Corporate"/>
    <s v="United States"/>
    <s v="Rome"/>
    <s v="New York"/>
    <n v="13440"/>
    <s v="East"/>
    <s v="FUR-CH-10004218"/>
    <s v="Furniture"/>
    <s v="Chairs"/>
    <s v="Global Fabric Manager's Chair, Dark Gray"/>
    <n v="90.882000000000005"/>
    <n v="1"/>
    <n v="0.1"/>
    <n v="-9.0882000000000005"/>
    <n v="15.147"/>
    <n v="-66.646799999999999"/>
    <n v="4"/>
    <n v="2015"/>
  </r>
  <r>
    <n v="7827"/>
    <s v="CA-2017-117114"/>
    <d v="2017-10-31T00:00:00"/>
    <d v="2017-11-05T00:00:00"/>
    <x v="1"/>
    <x v="388"/>
    <x v="388"/>
    <s v="Corporate"/>
    <s v="United States"/>
    <s v="Chicago"/>
    <s v="Illinois"/>
    <n v="60610"/>
    <s v="Central"/>
    <s v="TEC-PH-10004042"/>
    <s v="Technology"/>
    <s v="Phones"/>
    <s v="ClearOne Communications CHAT 70 OC Speaker Phone"/>
    <n v="508.76799999999997"/>
    <n v="4"/>
    <n v="0.2"/>
    <n v="-101.75360000000001"/>
    <n v="38.157600000000002"/>
    <n v="-368.85679999999996"/>
    <n v="5"/>
    <n v="2017"/>
  </r>
  <r>
    <n v="7828"/>
    <s v="CA-2017-117114"/>
    <d v="2017-10-31T00:00:00"/>
    <d v="2017-11-05T00:00:00"/>
    <x v="1"/>
    <x v="388"/>
    <x v="388"/>
    <s v="Corporate"/>
    <s v="United States"/>
    <s v="Chicago"/>
    <s v="Illinois"/>
    <n v="60610"/>
    <s v="Central"/>
    <s v="OFF-EN-10001137"/>
    <s v="Office Supplies"/>
    <s v="Envelopes"/>
    <s v="#10 Gummed Flap White Envelopes, 100/Box"/>
    <n v="9.9120000000000008"/>
    <n v="3"/>
    <n v="0.2"/>
    <n v="-1.9824000000000002"/>
    <n v="3.2214"/>
    <n v="-4.7082000000000006"/>
    <n v="5"/>
    <n v="2017"/>
  </r>
  <r>
    <n v="7829"/>
    <s v="CA-2015-137302"/>
    <d v="2015-04-26T00:00:00"/>
    <d v="2015-05-01T00:00:00"/>
    <x v="1"/>
    <x v="308"/>
    <x v="308"/>
    <s v="Corporate"/>
    <s v="United States"/>
    <s v="San Diego"/>
    <s v="California"/>
    <n v="92105"/>
    <s v="West"/>
    <s v="FUR-CH-10002017"/>
    <s v="Furniture"/>
    <s v="Chairs"/>
    <s v="SAFCO Optional Arm Kit for Workspace Cribbage Stacking Chair"/>
    <n v="63.936"/>
    <n v="3"/>
    <n v="0.2"/>
    <n v="-12.7872"/>
    <n v="6.3936000000000002"/>
    <n v="-44.755200000000002"/>
    <n v="5"/>
    <n v="2015"/>
  </r>
  <r>
    <n v="7830"/>
    <s v="CA-2015-137302"/>
    <d v="2015-04-26T00:00:00"/>
    <d v="2015-05-01T00:00:00"/>
    <x v="1"/>
    <x v="308"/>
    <x v="308"/>
    <s v="Corporate"/>
    <s v="United States"/>
    <s v="San Diego"/>
    <s v="California"/>
    <n v="92105"/>
    <s v="West"/>
    <s v="OFF-AR-10000588"/>
    <s v="Office Supplies"/>
    <s v="Art"/>
    <s v="Newell 345"/>
    <n v="59.52"/>
    <n v="3"/>
    <n v="0"/>
    <n v="0"/>
    <n v="15.475199999999999"/>
    <n v="-44.044800000000002"/>
    <n v="5"/>
    <n v="2015"/>
  </r>
  <r>
    <n v="7831"/>
    <s v="CA-2015-137302"/>
    <d v="2015-04-26T00:00:00"/>
    <d v="2015-05-01T00:00:00"/>
    <x v="1"/>
    <x v="308"/>
    <x v="308"/>
    <s v="Corporate"/>
    <s v="United States"/>
    <s v="San Diego"/>
    <s v="California"/>
    <n v="92105"/>
    <s v="West"/>
    <s v="TEC-PH-10003174"/>
    <s v="Technology"/>
    <s v="Phones"/>
    <s v="RCA ViSYS 25825 Wireless digital phone"/>
    <n v="311.976"/>
    <n v="3"/>
    <n v="0.2"/>
    <n v="-62.395200000000003"/>
    <n v="38.997"/>
    <n v="-210.5838"/>
    <n v="5"/>
    <n v="2015"/>
  </r>
  <r>
    <n v="7832"/>
    <s v="CA-2015-137302"/>
    <d v="2015-04-26T00:00:00"/>
    <d v="2015-05-01T00:00:00"/>
    <x v="1"/>
    <x v="308"/>
    <x v="308"/>
    <s v="Corporate"/>
    <s v="United States"/>
    <s v="San Diego"/>
    <s v="California"/>
    <n v="92105"/>
    <s v="West"/>
    <s v="OFF-BI-10001524"/>
    <s v="Office Supplies"/>
    <s v="Binders"/>
    <s v="GBC Premium Transparent Covers with Diagonal Lined Pattern"/>
    <n v="50.351999999999997"/>
    <n v="3"/>
    <n v="0.2"/>
    <n v="-10.070399999999999"/>
    <n v="17.623200000000001"/>
    <n v="-22.658399999999997"/>
    <n v="5"/>
    <n v="2015"/>
  </r>
  <r>
    <n v="7833"/>
    <s v="CA-2016-112382"/>
    <d v="2016-05-09T00:00:00"/>
    <d v="2016-05-13T00:00:00"/>
    <x v="1"/>
    <x v="469"/>
    <x v="469"/>
    <s v="Consumer"/>
    <s v="United States"/>
    <s v="Houston"/>
    <s v="Texas"/>
    <n v="77036"/>
    <s v="Central"/>
    <s v="TEC-PH-10001552"/>
    <s v="Technology"/>
    <s v="Phones"/>
    <s v="I Need's 3d Hello Kitty Hybrid Silicone Case Cover for HTC One X 4g with 3d Hello Kitty Stylus Pen Green/pink"/>
    <n v="19.135999999999999"/>
    <n v="2"/>
    <n v="0.2"/>
    <n v="-3.8271999999999999"/>
    <n v="1.9136"/>
    <n v="-13.395199999999999"/>
    <n v="4"/>
    <n v="2016"/>
  </r>
  <r>
    <n v="7834"/>
    <s v="CA-2015-128958"/>
    <d v="2015-01-24T00:00:00"/>
    <d v="2015-01-28T00:00:00"/>
    <x v="1"/>
    <x v="736"/>
    <x v="736"/>
    <s v="Home Office"/>
    <s v="United States"/>
    <s v="West Palm Beach"/>
    <s v="Florida"/>
    <n v="33407"/>
    <s v="South"/>
    <s v="OFF-AR-10004757"/>
    <s v="Office Supplies"/>
    <s v="Art"/>
    <s v="Crayola Colored Pencils"/>
    <n v="13.12"/>
    <n v="5"/>
    <n v="0.2"/>
    <n v="-2.6240000000000001"/>
    <n v="2.1320000000000001"/>
    <n v="-8.363999999999999"/>
    <n v="4"/>
    <n v="2015"/>
  </r>
  <r>
    <n v="7835"/>
    <s v="CA-2015-106257"/>
    <d v="2015-04-13T00:00:00"/>
    <d v="2015-04-17T00:00:00"/>
    <x v="0"/>
    <x v="686"/>
    <x v="686"/>
    <s v="Consumer"/>
    <s v="United States"/>
    <s v="Los Angeles"/>
    <s v="California"/>
    <n v="90045"/>
    <s v="West"/>
    <s v="FUR-TA-10002530"/>
    <s v="Furniture"/>
    <s v="Tables"/>
    <s v="Iceberg OfficeWorks 42&quot; Round Tables"/>
    <n v="241.56800000000001"/>
    <n v="2"/>
    <n v="0.2"/>
    <n v="-48.313600000000008"/>
    <n v="-15.098000000000001"/>
    <n v="-208.35240000000002"/>
    <n v="4"/>
    <n v="2015"/>
  </r>
  <r>
    <n v="7836"/>
    <s v="CA-2015-106257"/>
    <d v="2015-04-13T00:00:00"/>
    <d v="2015-04-17T00:00:00"/>
    <x v="0"/>
    <x v="686"/>
    <x v="686"/>
    <s v="Consumer"/>
    <s v="United States"/>
    <s v="Los Angeles"/>
    <s v="California"/>
    <n v="90045"/>
    <s v="West"/>
    <s v="TEC-PH-10001494"/>
    <s v="Technology"/>
    <s v="Phones"/>
    <s v="Polycom CX600 IP Phone VoIP phone"/>
    <n v="479.92"/>
    <n v="2"/>
    <n v="0.2"/>
    <n v="-95.984000000000009"/>
    <n v="41.993000000000002"/>
    <n v="-341.94300000000004"/>
    <n v="4"/>
    <n v="2015"/>
  </r>
  <r>
    <n v="7837"/>
    <s v="CA-2015-149083"/>
    <d v="2015-09-25T00:00:00"/>
    <d v="2015-09-30T00:00:00"/>
    <x v="1"/>
    <x v="64"/>
    <x v="64"/>
    <s v="Corporate"/>
    <s v="United States"/>
    <s v="Seattle"/>
    <s v="Washington"/>
    <n v="98103"/>
    <s v="West"/>
    <s v="FUR-CH-10004289"/>
    <s v="Furniture"/>
    <s v="Chairs"/>
    <s v="Global Super Steno Chair"/>
    <n v="307.13600000000002"/>
    <n v="4"/>
    <n v="0.2"/>
    <n v="-61.427200000000006"/>
    <n v="-11.5176"/>
    <n v="-257.22640000000001"/>
    <n v="5"/>
    <n v="2015"/>
  </r>
  <r>
    <n v="7838"/>
    <s v="CA-2015-149083"/>
    <d v="2015-09-25T00:00:00"/>
    <d v="2015-09-30T00:00:00"/>
    <x v="1"/>
    <x v="64"/>
    <x v="64"/>
    <s v="Corporate"/>
    <s v="United States"/>
    <s v="Seattle"/>
    <s v="Washington"/>
    <n v="98103"/>
    <s v="West"/>
    <s v="OFF-LA-10002945"/>
    <s v="Office Supplies"/>
    <s v="Labels"/>
    <s v="Permanent Self-Adhesive File Folder Labels for Typewriters, 1 1/8 x 3 1/2, White"/>
    <n v="12.6"/>
    <n v="2"/>
    <n v="0"/>
    <n v="0"/>
    <n v="5.7960000000000003"/>
    <n v="-6.8039999999999994"/>
    <n v="5"/>
    <n v="2015"/>
  </r>
  <r>
    <n v="7839"/>
    <s v="CA-2015-149083"/>
    <d v="2015-09-25T00:00:00"/>
    <d v="2015-09-30T00:00:00"/>
    <x v="1"/>
    <x v="64"/>
    <x v="64"/>
    <s v="Corporate"/>
    <s v="United States"/>
    <s v="Seattle"/>
    <s v="Washington"/>
    <n v="98103"/>
    <s v="West"/>
    <s v="TEC-AC-10002567"/>
    <s v="Technology"/>
    <s v="Accessories"/>
    <s v="Logitech G602 Wireless Gaming Mouse"/>
    <n v="159.97999999999999"/>
    <n v="2"/>
    <n v="0"/>
    <n v="0"/>
    <n v="57.592799999999997"/>
    <n v="-102.38719999999999"/>
    <n v="5"/>
    <n v="2015"/>
  </r>
  <r>
    <n v="7840"/>
    <s v="US-2014-137869"/>
    <d v="2014-03-28T00:00:00"/>
    <d v="2014-04-02T00:00:00"/>
    <x v="1"/>
    <x v="610"/>
    <x v="610"/>
    <s v="Consumer"/>
    <s v="United States"/>
    <s v="Des Moines"/>
    <s v="Iowa"/>
    <n v="50315"/>
    <s v="Central"/>
    <s v="OFF-EN-10001509"/>
    <s v="Office Supplies"/>
    <s v="Envelopes"/>
    <s v="Poly String Tie Envelopes"/>
    <n v="6.12"/>
    <n v="3"/>
    <n v="0"/>
    <n v="0"/>
    <n v="2.8763999999999998"/>
    <n v="-3.2436000000000003"/>
    <n v="5"/>
    <n v="2014"/>
  </r>
  <r>
    <n v="7841"/>
    <s v="US-2014-137869"/>
    <d v="2014-03-28T00:00:00"/>
    <d v="2014-04-02T00:00:00"/>
    <x v="1"/>
    <x v="610"/>
    <x v="610"/>
    <s v="Consumer"/>
    <s v="United States"/>
    <s v="Des Moines"/>
    <s v="Iowa"/>
    <n v="50315"/>
    <s v="Central"/>
    <s v="FUR-TA-10003954"/>
    <s v="Furniture"/>
    <s v="Tables"/>
    <s v="Hon 94000 Series Round Tables"/>
    <n v="1184.72"/>
    <n v="4"/>
    <n v="0"/>
    <n v="0"/>
    <n v="106.62479999999999"/>
    <n v="-1078.0952"/>
    <n v="5"/>
    <n v="2014"/>
  </r>
  <r>
    <n v="7842"/>
    <s v="CA-2016-116603"/>
    <d v="2016-07-17T00:00:00"/>
    <d v="2016-07-22T00:00:00"/>
    <x v="1"/>
    <x v="247"/>
    <x v="247"/>
    <s v="Consumer"/>
    <s v="United States"/>
    <s v="New York City"/>
    <s v="New York"/>
    <n v="10024"/>
    <s v="East"/>
    <s v="OFF-AP-10002892"/>
    <s v="Office Supplies"/>
    <s v="Appliances"/>
    <s v="Belkin F5C206VTEL 6 Outlet Surge"/>
    <n v="45.96"/>
    <n v="2"/>
    <n v="0"/>
    <n v="0"/>
    <n v="13.788"/>
    <n v="-32.171999999999997"/>
    <n v="5"/>
    <n v="2016"/>
  </r>
  <r>
    <n v="7843"/>
    <s v="CA-2014-158470"/>
    <d v="2014-04-19T00:00:00"/>
    <d v="2014-04-23T00:00:00"/>
    <x v="0"/>
    <x v="369"/>
    <x v="369"/>
    <s v="Consumer"/>
    <s v="United States"/>
    <s v="Arlington"/>
    <s v="Virginia"/>
    <n v="22204"/>
    <s v="South"/>
    <s v="OFF-BI-10003638"/>
    <s v="Office Supplies"/>
    <s v="Binders"/>
    <s v="GBC Durable Plastic Covers"/>
    <n v="58.05"/>
    <n v="3"/>
    <n v="0"/>
    <n v="0"/>
    <n v="26.702999999999999"/>
    <n v="-31.346999999999998"/>
    <n v="4"/>
    <n v="2014"/>
  </r>
  <r>
    <n v="7844"/>
    <s v="CA-2014-158470"/>
    <d v="2014-04-19T00:00:00"/>
    <d v="2014-04-23T00:00:00"/>
    <x v="0"/>
    <x v="369"/>
    <x v="369"/>
    <s v="Consumer"/>
    <s v="United States"/>
    <s v="Arlington"/>
    <s v="Virginia"/>
    <n v="22204"/>
    <s v="South"/>
    <s v="OFF-PA-10001569"/>
    <s v="Office Supplies"/>
    <s v="Paper"/>
    <s v="Xerox 232"/>
    <n v="71.28"/>
    <n v="11"/>
    <n v="0"/>
    <n v="0"/>
    <n v="34.214399999999998"/>
    <n v="-37.065600000000003"/>
    <n v="4"/>
    <n v="2014"/>
  </r>
  <r>
    <n v="7845"/>
    <s v="US-2017-123834"/>
    <d v="2017-07-21T00:00:00"/>
    <d v="2017-07-25T00:00:00"/>
    <x v="1"/>
    <x v="421"/>
    <x v="421"/>
    <s v="Consumer"/>
    <s v="United States"/>
    <s v="Pharr"/>
    <s v="Texas"/>
    <n v="78577"/>
    <s v="Central"/>
    <s v="FUR-TA-10001676"/>
    <s v="Furniture"/>
    <s v="Tables"/>
    <s v="Hon 61000 Series Interactive Training Tables"/>
    <n v="124.404"/>
    <n v="4"/>
    <n v="0.3"/>
    <n v="-37.321199999999997"/>
    <n v="-21.3264"/>
    <n v="-108.4092"/>
    <n v="4"/>
    <n v="2017"/>
  </r>
  <r>
    <n v="7846"/>
    <s v="CA-2015-125976"/>
    <d v="2015-09-27T00:00:00"/>
    <d v="2015-10-02T00:00:00"/>
    <x v="1"/>
    <x v="523"/>
    <x v="523"/>
    <s v="Consumer"/>
    <s v="United States"/>
    <s v="Arlington"/>
    <s v="Virginia"/>
    <n v="22204"/>
    <s v="South"/>
    <s v="OFF-PA-10001125"/>
    <s v="Office Supplies"/>
    <s v="Paper"/>
    <s v="Xerox 1988"/>
    <n v="154.9"/>
    <n v="5"/>
    <n v="0"/>
    <n v="0"/>
    <n v="69.704999999999998"/>
    <n v="-85.195000000000007"/>
    <n v="5"/>
    <n v="2015"/>
  </r>
  <r>
    <n v="7847"/>
    <s v="CA-2015-125976"/>
    <d v="2015-09-27T00:00:00"/>
    <d v="2015-10-02T00:00:00"/>
    <x v="1"/>
    <x v="523"/>
    <x v="523"/>
    <s v="Consumer"/>
    <s v="United States"/>
    <s v="Arlington"/>
    <s v="Virginia"/>
    <n v="22204"/>
    <s v="South"/>
    <s v="TEC-PH-10002496"/>
    <s v="Technology"/>
    <s v="Phones"/>
    <s v="Cisco SPA301"/>
    <n v="1871.88"/>
    <n v="12"/>
    <n v="0"/>
    <n v="0"/>
    <n v="561.56399999999996"/>
    <n v="-1310.3160000000003"/>
    <n v="5"/>
    <n v="2015"/>
  </r>
  <r>
    <n v="7848"/>
    <s v="CA-2016-128706"/>
    <d v="2016-02-27T00:00:00"/>
    <d v="2016-03-02T00:00:00"/>
    <x v="1"/>
    <x v="386"/>
    <x v="386"/>
    <s v="Consumer"/>
    <s v="United States"/>
    <s v="Houston"/>
    <s v="Texas"/>
    <n v="77070"/>
    <s v="Central"/>
    <s v="FUR-FU-10004053"/>
    <s v="Furniture"/>
    <s v="Furnishings"/>
    <s v="DAX Two-Tone Silver Metal Document Frame"/>
    <n v="16.192"/>
    <n v="2"/>
    <n v="0.6"/>
    <n v="-9.7151999999999994"/>
    <n v="-6.8815999999999997"/>
    <n v="-13.3584"/>
    <n v="4"/>
    <n v="2016"/>
  </r>
  <r>
    <n v="7849"/>
    <s v="CA-2016-104311"/>
    <d v="2016-05-02T00:00:00"/>
    <d v="2016-05-06T00:00:00"/>
    <x v="1"/>
    <x v="548"/>
    <x v="548"/>
    <s v="Consumer"/>
    <s v="United States"/>
    <s v="Irving"/>
    <s v="Texas"/>
    <n v="75061"/>
    <s v="Central"/>
    <s v="OFF-ST-10000321"/>
    <s v="Office Supplies"/>
    <s v="Storage"/>
    <s v="Akro Stacking Bins"/>
    <n v="18.936"/>
    <n v="3"/>
    <n v="0.2"/>
    <n v="-3.7872000000000003"/>
    <n v="-3.7871999999999999"/>
    <n v="-18.936"/>
    <n v="4"/>
    <n v="2016"/>
  </r>
  <r>
    <n v="7850"/>
    <s v="CA-2016-104311"/>
    <d v="2016-05-02T00:00:00"/>
    <d v="2016-05-06T00:00:00"/>
    <x v="1"/>
    <x v="548"/>
    <x v="548"/>
    <s v="Consumer"/>
    <s v="United States"/>
    <s v="Irving"/>
    <s v="Texas"/>
    <n v="75061"/>
    <s v="Central"/>
    <s v="OFF-ST-10002957"/>
    <s v="Office Supplies"/>
    <s v="Storage"/>
    <s v="Sterilite Show Offs Storage Containers"/>
    <n v="12.672000000000001"/>
    <n v="3"/>
    <n v="0.2"/>
    <n v="-2.5344000000000002"/>
    <n v="-3.1680000000000001"/>
    <n v="-13.305600000000002"/>
    <n v="4"/>
    <n v="2016"/>
  </r>
  <r>
    <n v="7851"/>
    <s v="CA-2016-104311"/>
    <d v="2016-05-02T00:00:00"/>
    <d v="2016-05-06T00:00:00"/>
    <x v="1"/>
    <x v="548"/>
    <x v="548"/>
    <s v="Consumer"/>
    <s v="United States"/>
    <s v="Irving"/>
    <s v="Texas"/>
    <n v="75061"/>
    <s v="Central"/>
    <s v="OFF-LA-10000973"/>
    <s v="Office Supplies"/>
    <s v="Labels"/>
    <s v="Avery 502"/>
    <n v="5.04"/>
    <n v="2"/>
    <n v="0.2"/>
    <n v="-1.008"/>
    <n v="1.764"/>
    <n v="-2.2679999999999998"/>
    <n v="4"/>
    <n v="2016"/>
  </r>
  <r>
    <n v="7852"/>
    <s v="CA-2014-169649"/>
    <d v="2014-12-09T00:00:00"/>
    <d v="2014-12-15T00:00:00"/>
    <x v="1"/>
    <x v="131"/>
    <x v="131"/>
    <s v="Corporate"/>
    <s v="United States"/>
    <s v="Chicago"/>
    <s v="Illinois"/>
    <n v="60653"/>
    <s v="Central"/>
    <s v="OFF-PA-10000143"/>
    <s v="Office Supplies"/>
    <s v="Paper"/>
    <s v="Astroparche Fine Business Paper"/>
    <n v="8.4480000000000004"/>
    <n v="2"/>
    <n v="0.2"/>
    <n v="-1.6896000000000002"/>
    <n v="2.9567999999999999"/>
    <n v="-3.8016000000000001"/>
    <n v="6"/>
    <n v="2014"/>
  </r>
  <r>
    <n v="7853"/>
    <s v="CA-2014-169649"/>
    <d v="2014-12-09T00:00:00"/>
    <d v="2014-12-15T00:00:00"/>
    <x v="1"/>
    <x v="131"/>
    <x v="131"/>
    <s v="Corporate"/>
    <s v="United States"/>
    <s v="Chicago"/>
    <s v="Illinois"/>
    <n v="60653"/>
    <s v="Central"/>
    <s v="OFF-AP-10003287"/>
    <s v="Office Supplies"/>
    <s v="Appliances"/>
    <s v="Tripp Lite TLP810NET Broadband Surge for Modem/Fax"/>
    <n v="20.388000000000002"/>
    <n v="2"/>
    <n v="0.8"/>
    <n v="-16.310400000000001"/>
    <n v="-53.008800000000001"/>
    <n v="-57.086399999999998"/>
    <n v="6"/>
    <n v="2014"/>
  </r>
  <r>
    <n v="7854"/>
    <s v="CA-2015-144890"/>
    <d v="2015-12-25T00:00:00"/>
    <d v="2015-12-29T00:00:00"/>
    <x v="1"/>
    <x v="598"/>
    <x v="598"/>
    <s v="Home Office"/>
    <s v="United States"/>
    <s v="Los Angeles"/>
    <s v="California"/>
    <n v="90049"/>
    <s v="West"/>
    <s v="OFF-PA-10001526"/>
    <s v="Office Supplies"/>
    <s v="Paper"/>
    <s v="Xerox 1949"/>
    <n v="9.9600000000000009"/>
    <n v="2"/>
    <n v="0"/>
    <n v="0"/>
    <n v="4.8803999999999998"/>
    <n v="-5.079600000000001"/>
    <n v="4"/>
    <n v="2015"/>
  </r>
  <r>
    <n v="7855"/>
    <s v="CA-2017-135587"/>
    <d v="2017-12-07T00:00:00"/>
    <d v="2017-12-12T00:00:00"/>
    <x v="1"/>
    <x v="3"/>
    <x v="3"/>
    <s v="Consumer"/>
    <s v="United States"/>
    <s v="Hattiesburg"/>
    <s v="Mississippi"/>
    <n v="39401"/>
    <s v="South"/>
    <s v="OFF-AP-10004540"/>
    <s v="Office Supplies"/>
    <s v="Appliances"/>
    <s v="Eureka The Boss Lite 10-Amp Upright Vacuum, Blue"/>
    <n v="320.64"/>
    <n v="4"/>
    <n v="0"/>
    <n v="0"/>
    <n v="89.779200000000003"/>
    <n v="-230.86079999999998"/>
    <n v="5"/>
    <n v="2017"/>
  </r>
  <r>
    <n v="7856"/>
    <s v="CA-2017-135587"/>
    <d v="2017-12-07T00:00:00"/>
    <d v="2017-12-12T00:00:00"/>
    <x v="1"/>
    <x v="3"/>
    <x v="3"/>
    <s v="Consumer"/>
    <s v="United States"/>
    <s v="Hattiesburg"/>
    <s v="Mississippi"/>
    <n v="39401"/>
    <s v="South"/>
    <s v="TEC-AC-10001266"/>
    <s v="Technology"/>
    <s v="Accessories"/>
    <s v="Memorex Micro Travel Drive 8 GB"/>
    <n v="52"/>
    <n v="4"/>
    <n v="0"/>
    <n v="0"/>
    <n v="23.4"/>
    <n v="-28.6"/>
    <n v="5"/>
    <n v="2017"/>
  </r>
  <r>
    <n v="7857"/>
    <s v="CA-2014-103429"/>
    <d v="2014-05-30T00:00:00"/>
    <d v="2014-06-01T00:00:00"/>
    <x v="2"/>
    <x v="429"/>
    <x v="429"/>
    <s v="Corporate"/>
    <s v="United States"/>
    <s v="New York City"/>
    <s v="New York"/>
    <n v="10024"/>
    <s v="East"/>
    <s v="OFF-BI-10004233"/>
    <s v="Office Supplies"/>
    <s v="Binders"/>
    <s v="GBC Pre-Punched Binding Paper, Plastic, White, 8-1/2&quot; x 11&quot;"/>
    <n v="25.584"/>
    <n v="2"/>
    <n v="0.2"/>
    <n v="-5.1168000000000005"/>
    <n v="8.9543999999999997"/>
    <n v="-11.512799999999999"/>
    <n v="2"/>
    <n v="2014"/>
  </r>
  <r>
    <n v="7858"/>
    <s v="CA-2014-103429"/>
    <d v="2014-05-30T00:00:00"/>
    <d v="2014-06-01T00:00:00"/>
    <x v="2"/>
    <x v="429"/>
    <x v="429"/>
    <s v="Corporate"/>
    <s v="United States"/>
    <s v="New York City"/>
    <s v="New York"/>
    <n v="10024"/>
    <s v="East"/>
    <s v="TEC-PH-10003505"/>
    <s v="Technology"/>
    <s v="Phones"/>
    <s v="Geemarc AmpliPOWER60"/>
    <n v="464"/>
    <n v="5"/>
    <n v="0"/>
    <n v="0"/>
    <n v="134.56"/>
    <n v="-329.44"/>
    <n v="2"/>
    <n v="2014"/>
  </r>
  <r>
    <n v="7859"/>
    <s v="CA-2014-103429"/>
    <d v="2014-05-30T00:00:00"/>
    <d v="2014-06-01T00:00:00"/>
    <x v="2"/>
    <x v="429"/>
    <x v="429"/>
    <s v="Corporate"/>
    <s v="United States"/>
    <s v="New York City"/>
    <s v="New York"/>
    <n v="10024"/>
    <s v="East"/>
    <s v="OFF-AP-10001005"/>
    <s v="Office Supplies"/>
    <s v="Appliances"/>
    <s v="Honeywell Quietcare HEPA Air Cleaner"/>
    <n v="235.95"/>
    <n v="3"/>
    <n v="0"/>
    <n v="0"/>
    <n v="77.863500000000002"/>
    <n v="-158.0865"/>
    <n v="2"/>
    <n v="2014"/>
  </r>
  <r>
    <n v="7860"/>
    <s v="CA-2014-103429"/>
    <d v="2014-05-30T00:00:00"/>
    <d v="2014-06-01T00:00:00"/>
    <x v="2"/>
    <x v="429"/>
    <x v="429"/>
    <s v="Corporate"/>
    <s v="United States"/>
    <s v="New York City"/>
    <s v="New York"/>
    <n v="10024"/>
    <s v="East"/>
    <s v="OFF-PA-10001712"/>
    <s v="Office Supplies"/>
    <s v="Paper"/>
    <s v="Xerox 1948"/>
    <n v="39.96"/>
    <n v="4"/>
    <n v="0"/>
    <n v="0"/>
    <n v="17.981999999999999"/>
    <n v="-21.978000000000002"/>
    <n v="2"/>
    <n v="2014"/>
  </r>
  <r>
    <n v="7861"/>
    <s v="CA-2017-152261"/>
    <d v="2017-03-02T00:00:00"/>
    <d v="2017-03-06T00:00:00"/>
    <x v="1"/>
    <x v="350"/>
    <x v="350"/>
    <s v="Consumer"/>
    <s v="United States"/>
    <s v="Cuyahoga Falls"/>
    <s v="Ohio"/>
    <n v="44221"/>
    <s v="East"/>
    <s v="OFF-BI-10002353"/>
    <s v="Office Supplies"/>
    <s v="Binders"/>
    <s v="GBC VeloBind Cover Sets"/>
    <n v="18.527999999999999"/>
    <n v="4"/>
    <n v="0.7"/>
    <n v="-12.969599999999998"/>
    <n v="-12.352"/>
    <n v="-17.910400000000003"/>
    <n v="4"/>
    <n v="2017"/>
  </r>
  <r>
    <n v="7862"/>
    <s v="CA-2015-142993"/>
    <d v="2015-10-12T00:00:00"/>
    <d v="2015-10-17T00:00:00"/>
    <x v="1"/>
    <x v="567"/>
    <x v="567"/>
    <s v="Consumer"/>
    <s v="United States"/>
    <s v="Seattle"/>
    <s v="Washington"/>
    <n v="98103"/>
    <s v="West"/>
    <s v="TEC-AC-10003038"/>
    <s v="Technology"/>
    <s v="Accessories"/>
    <s v="Kingston Digital DataTraveler 16GB USB 2.0"/>
    <n v="17.899999999999999"/>
    <n v="2"/>
    <n v="0"/>
    <n v="0"/>
    <n v="3.4009999999999998"/>
    <n v="-14.498999999999999"/>
    <n v="5"/>
    <n v="2015"/>
  </r>
  <r>
    <n v="7863"/>
    <s v="CA-2015-142993"/>
    <d v="2015-10-12T00:00:00"/>
    <d v="2015-10-17T00:00:00"/>
    <x v="1"/>
    <x v="567"/>
    <x v="567"/>
    <s v="Consumer"/>
    <s v="United States"/>
    <s v="Seattle"/>
    <s v="Washington"/>
    <n v="98103"/>
    <s v="West"/>
    <s v="OFF-ST-10000934"/>
    <s v="Office Supplies"/>
    <s v="Storage"/>
    <s v="Contico 72&quot;H Heavy-Duty Storage System"/>
    <n v="81.96"/>
    <n v="2"/>
    <n v="0"/>
    <n v="0"/>
    <n v="0"/>
    <n v="-81.96"/>
    <n v="5"/>
    <n v="2015"/>
  </r>
  <r>
    <n v="7864"/>
    <s v="CA-2015-143364"/>
    <d v="2015-07-14T00:00:00"/>
    <d v="2015-07-19T00:00:00"/>
    <x v="0"/>
    <x v="592"/>
    <x v="592"/>
    <s v="Consumer"/>
    <s v="United States"/>
    <s v="Mesa"/>
    <s v="Arizona"/>
    <n v="85204"/>
    <s v="West"/>
    <s v="OFF-ST-10002743"/>
    <s v="Office Supplies"/>
    <s v="Storage"/>
    <s v="SAFCO Boltless Steel Shelving"/>
    <n v="272.73599999999999"/>
    <n v="3"/>
    <n v="0.2"/>
    <n v="-54.547200000000004"/>
    <n v="-64.774799999999999"/>
    <n v="-282.96359999999999"/>
    <n v="5"/>
    <n v="2015"/>
  </r>
  <r>
    <n v="7865"/>
    <s v="CA-2015-143364"/>
    <d v="2015-07-14T00:00:00"/>
    <d v="2015-07-19T00:00:00"/>
    <x v="0"/>
    <x v="592"/>
    <x v="592"/>
    <s v="Consumer"/>
    <s v="United States"/>
    <s v="Mesa"/>
    <s v="Arizona"/>
    <n v="85204"/>
    <s v="West"/>
    <s v="OFF-PA-10001846"/>
    <s v="Office Supplies"/>
    <s v="Paper"/>
    <s v="Xerox 1899"/>
    <n v="18.495999999999999"/>
    <n v="4"/>
    <n v="0.2"/>
    <n v="-3.6991999999999998"/>
    <n v="6.7047999999999996"/>
    <n v="-8.0919999999999987"/>
    <n v="5"/>
    <n v="2015"/>
  </r>
  <r>
    <n v="7866"/>
    <s v="CA-2015-143364"/>
    <d v="2015-07-14T00:00:00"/>
    <d v="2015-07-19T00:00:00"/>
    <x v="0"/>
    <x v="592"/>
    <x v="592"/>
    <s v="Consumer"/>
    <s v="United States"/>
    <s v="Mesa"/>
    <s v="Arizona"/>
    <n v="85204"/>
    <s v="West"/>
    <s v="FUR-CH-10004287"/>
    <s v="Furniture"/>
    <s v="Chairs"/>
    <s v="SAFCO Arco Folding Chair"/>
    <n v="441.92"/>
    <n v="2"/>
    <n v="0.2"/>
    <n v="-88.384000000000015"/>
    <n v="49.716000000000001"/>
    <n v="-303.82"/>
    <n v="5"/>
    <n v="2015"/>
  </r>
  <r>
    <n v="7867"/>
    <s v="CA-2015-143364"/>
    <d v="2015-07-14T00:00:00"/>
    <d v="2015-07-19T00:00:00"/>
    <x v="0"/>
    <x v="592"/>
    <x v="592"/>
    <s v="Consumer"/>
    <s v="United States"/>
    <s v="Mesa"/>
    <s v="Arizona"/>
    <n v="85204"/>
    <s v="West"/>
    <s v="FUR-BO-10001608"/>
    <s v="Furniture"/>
    <s v="Bookcases"/>
    <s v="Hon Metal Bookcases, Black"/>
    <n v="127.764"/>
    <n v="6"/>
    <n v="0.7"/>
    <n v="-89.434799999999996"/>
    <n v="-191.64599999999999"/>
    <n v="-229.97519999999997"/>
    <n v="5"/>
    <n v="2015"/>
  </r>
  <r>
    <n v="7868"/>
    <s v="CA-2014-100972"/>
    <d v="2014-11-19T00:00:00"/>
    <d v="2014-11-24T00:00:00"/>
    <x v="0"/>
    <x v="748"/>
    <x v="748"/>
    <s v="Home Office"/>
    <s v="United States"/>
    <s v="Salt Lake City"/>
    <s v="Utah"/>
    <n v="84106"/>
    <s v="West"/>
    <s v="OFF-PA-10000357"/>
    <s v="Office Supplies"/>
    <s v="Paper"/>
    <s v="Xerox 1888"/>
    <n v="166.44"/>
    <n v="3"/>
    <n v="0"/>
    <n v="0"/>
    <n v="79.891199999999998"/>
    <n v="-86.5488"/>
    <n v="5"/>
    <n v="2014"/>
  </r>
  <r>
    <n v="7869"/>
    <s v="CA-2016-136994"/>
    <d v="2016-05-27T00:00:00"/>
    <d v="2016-06-02T00:00:00"/>
    <x v="1"/>
    <x v="201"/>
    <x v="201"/>
    <s v="Consumer"/>
    <s v="United States"/>
    <s v="Los Angeles"/>
    <s v="California"/>
    <n v="90045"/>
    <s v="West"/>
    <s v="OFF-PA-10000575"/>
    <s v="Office Supplies"/>
    <s v="Paper"/>
    <s v="Wirebound Message Books, Four 2 3/4 x 5 White Forms per Page"/>
    <n v="13.38"/>
    <n v="2"/>
    <n v="0"/>
    <n v="0"/>
    <n v="6.1547999999999998"/>
    <n v="-7.225200000000001"/>
    <n v="6"/>
    <n v="2016"/>
  </r>
  <r>
    <n v="7870"/>
    <s v="US-2017-166233"/>
    <d v="2017-07-03T00:00:00"/>
    <d v="2017-07-09T00:00:00"/>
    <x v="1"/>
    <x v="657"/>
    <x v="657"/>
    <s v="Consumer"/>
    <s v="United States"/>
    <s v="Jacksonville"/>
    <s v="North Carolina"/>
    <n v="28540"/>
    <s v="South"/>
    <s v="TEC-AC-10002167"/>
    <s v="Technology"/>
    <s v="Accessories"/>
    <s v="Imation 8gb Micro Traveldrive Usb 2.0 Flash Drive"/>
    <n v="24"/>
    <n v="2"/>
    <n v="0.2"/>
    <n v="-4.8000000000000007"/>
    <n v="-2.7"/>
    <n v="-21.9"/>
    <n v="6"/>
    <n v="2017"/>
  </r>
  <r>
    <n v="7871"/>
    <s v="CA-2017-122112"/>
    <d v="2017-09-25T00:00:00"/>
    <d v="2017-09-29T00:00:00"/>
    <x v="1"/>
    <x v="662"/>
    <x v="662"/>
    <s v="Corporate"/>
    <s v="United States"/>
    <s v="Lakewood"/>
    <s v="Ohio"/>
    <n v="44107"/>
    <s v="East"/>
    <s v="OFF-EN-10004459"/>
    <s v="Office Supplies"/>
    <s v="Envelopes"/>
    <s v="Security-Tint Envelopes"/>
    <n v="24.448"/>
    <n v="4"/>
    <n v="0.2"/>
    <n v="-4.8896000000000006"/>
    <n v="8.8623999999999992"/>
    <n v="-10.696"/>
    <n v="4"/>
    <n v="2017"/>
  </r>
  <r>
    <n v="7872"/>
    <s v="CA-2016-101672"/>
    <d v="2016-10-03T00:00:00"/>
    <d v="2016-10-07T00:00:00"/>
    <x v="1"/>
    <x v="626"/>
    <x v="626"/>
    <s v="Home Office"/>
    <s v="United States"/>
    <s v="Lake Forest"/>
    <s v="California"/>
    <n v="92630"/>
    <s v="West"/>
    <s v="OFF-LA-10002271"/>
    <s v="Office Supplies"/>
    <s v="Labels"/>
    <s v="Smead Alpha-Z Color-Coded Second Alphabetical Labels and Starter Set"/>
    <n v="6.16"/>
    <n v="2"/>
    <n v="0"/>
    <n v="0"/>
    <n v="2.9567999999999999"/>
    <n v="-3.2032000000000003"/>
    <n v="4"/>
    <n v="2016"/>
  </r>
  <r>
    <n v="7873"/>
    <s v="CA-2016-101672"/>
    <d v="2016-10-03T00:00:00"/>
    <d v="2016-10-07T00:00:00"/>
    <x v="1"/>
    <x v="626"/>
    <x v="626"/>
    <s v="Home Office"/>
    <s v="United States"/>
    <s v="Lake Forest"/>
    <s v="California"/>
    <n v="92630"/>
    <s v="West"/>
    <s v="FUR-CH-10004063"/>
    <s v="Furniture"/>
    <s v="Chairs"/>
    <s v="Global Deluxe High-Back Manager's Chair"/>
    <n v="915.13599999999997"/>
    <n v="4"/>
    <n v="0.2"/>
    <n v="-183.02719999999999"/>
    <n v="102.9528"/>
    <n v="-629.15599999999995"/>
    <n v="4"/>
    <n v="2016"/>
  </r>
  <r>
    <n v="7874"/>
    <s v="CA-2016-101672"/>
    <d v="2016-10-03T00:00:00"/>
    <d v="2016-10-07T00:00:00"/>
    <x v="1"/>
    <x v="626"/>
    <x v="626"/>
    <s v="Home Office"/>
    <s v="United States"/>
    <s v="Lake Forest"/>
    <s v="California"/>
    <n v="92630"/>
    <s v="West"/>
    <s v="OFF-PA-10004610"/>
    <s v="Office Supplies"/>
    <s v="Paper"/>
    <s v="Xerox 1900"/>
    <n v="8.56"/>
    <n v="2"/>
    <n v="0"/>
    <n v="0"/>
    <n v="3.8519999999999999"/>
    <n v="-4.7080000000000002"/>
    <n v="4"/>
    <n v="2016"/>
  </r>
  <r>
    <n v="7875"/>
    <s v="CA-2016-101672"/>
    <d v="2016-10-03T00:00:00"/>
    <d v="2016-10-07T00:00:00"/>
    <x v="1"/>
    <x v="626"/>
    <x v="626"/>
    <s v="Home Office"/>
    <s v="United States"/>
    <s v="Lake Forest"/>
    <s v="California"/>
    <n v="92630"/>
    <s v="West"/>
    <s v="OFF-PA-10001878"/>
    <s v="Office Supplies"/>
    <s v="Paper"/>
    <s v="Xerox 1891"/>
    <n v="97.82"/>
    <n v="2"/>
    <n v="0"/>
    <n v="0"/>
    <n v="45.9754"/>
    <n v="-51.844599999999993"/>
    <n v="4"/>
    <n v="2016"/>
  </r>
  <r>
    <n v="7876"/>
    <s v="CA-2017-168403"/>
    <d v="2017-09-09T00:00:00"/>
    <d v="2017-09-15T00:00:00"/>
    <x v="1"/>
    <x v="460"/>
    <x v="460"/>
    <s v="Corporate"/>
    <s v="United States"/>
    <s v="Portland"/>
    <s v="Oregon"/>
    <n v="97206"/>
    <s v="West"/>
    <s v="OFF-PA-10002036"/>
    <s v="Office Supplies"/>
    <s v="Paper"/>
    <s v="Xerox 1930"/>
    <n v="31.103999999999999"/>
    <n v="6"/>
    <n v="0.2"/>
    <n v="-6.2208000000000006"/>
    <n v="11.2752"/>
    <n v="-13.607999999999999"/>
    <n v="6"/>
    <n v="2017"/>
  </r>
  <r>
    <n v="7877"/>
    <s v="CA-2017-168403"/>
    <d v="2017-09-09T00:00:00"/>
    <d v="2017-09-15T00:00:00"/>
    <x v="1"/>
    <x v="460"/>
    <x v="460"/>
    <s v="Corporate"/>
    <s v="United States"/>
    <s v="Portland"/>
    <s v="Oregon"/>
    <n v="97206"/>
    <s v="West"/>
    <s v="OFF-AP-10003278"/>
    <s v="Office Supplies"/>
    <s v="Appliances"/>
    <s v="Belkin 7-Outlet SurgeMaster Home Series"/>
    <n v="11.176"/>
    <n v="1"/>
    <n v="0.2"/>
    <n v="-2.2352000000000003"/>
    <n v="0.83819999999999995"/>
    <n v="-8.1025999999999989"/>
    <n v="6"/>
    <n v="2017"/>
  </r>
  <r>
    <n v="7878"/>
    <s v="CA-2015-148705"/>
    <d v="2015-03-12T00:00:00"/>
    <d v="2015-03-18T00:00:00"/>
    <x v="1"/>
    <x v="432"/>
    <x v="432"/>
    <s v="Consumer"/>
    <s v="United States"/>
    <s v="Charlotte"/>
    <s v="North Carolina"/>
    <n v="28205"/>
    <s v="South"/>
    <s v="OFF-LA-10001641"/>
    <s v="Office Supplies"/>
    <s v="Labels"/>
    <s v="Avery 518"/>
    <n v="5.04"/>
    <n v="2"/>
    <n v="0.2"/>
    <n v="-1.008"/>
    <n v="1.764"/>
    <n v="-2.2679999999999998"/>
    <n v="6"/>
    <n v="2015"/>
  </r>
  <r>
    <n v="7879"/>
    <s v="CA-2016-160241"/>
    <d v="2016-11-29T00:00:00"/>
    <d v="2016-12-04T00:00:00"/>
    <x v="0"/>
    <x v="660"/>
    <x v="660"/>
    <s v="Home Office"/>
    <s v="United States"/>
    <s v="Aurora"/>
    <s v="Illinois"/>
    <n v="60505"/>
    <s v="Central"/>
    <s v="FUR-FU-10003806"/>
    <s v="Furniture"/>
    <s v="Furnishings"/>
    <s v="Tenex Chairmat w/ Average Lip, 45&quot; x 53&quot;"/>
    <n v="242.17599999999999"/>
    <n v="4"/>
    <n v="0.6"/>
    <n v="-145.3056"/>
    <n v="-302.72000000000003"/>
    <n v="-399.59040000000005"/>
    <n v="5"/>
    <n v="2016"/>
  </r>
  <r>
    <n v="7880"/>
    <s v="CA-2016-155747"/>
    <d v="2016-06-14T00:00:00"/>
    <d v="2016-06-21T00:00:00"/>
    <x v="1"/>
    <x v="40"/>
    <x v="40"/>
    <s v="Corporate"/>
    <s v="United States"/>
    <s v="Philadelphia"/>
    <s v="Pennsylvania"/>
    <n v="19140"/>
    <s v="East"/>
    <s v="FUR-TA-10003392"/>
    <s v="Furniture"/>
    <s v="Tables"/>
    <s v="Global Adaptabilities Conference Tables"/>
    <n v="337.17599999999999"/>
    <n v="2"/>
    <n v="0.4"/>
    <n v="-134.87039999999999"/>
    <n v="-118.0116"/>
    <n v="-320.31720000000001"/>
    <n v="7"/>
    <n v="2016"/>
  </r>
  <r>
    <n v="7881"/>
    <s v="CA-2017-118017"/>
    <d v="2017-12-03T00:00:00"/>
    <d v="2017-12-06T00:00:00"/>
    <x v="0"/>
    <x v="48"/>
    <x v="48"/>
    <s v="Consumer"/>
    <s v="United States"/>
    <s v="Thornton"/>
    <s v="Colorado"/>
    <n v="80229"/>
    <s v="West"/>
    <s v="OFF-AR-10003856"/>
    <s v="Office Supplies"/>
    <s v="Art"/>
    <s v="Newell 344"/>
    <n v="13.343999999999999"/>
    <n v="6"/>
    <n v="0.2"/>
    <n v="-2.6688000000000001"/>
    <n v="1.0007999999999999"/>
    <n v="-9.6744000000000003"/>
    <n v="3"/>
    <n v="2017"/>
  </r>
  <r>
    <n v="7882"/>
    <s v="CA-2017-118017"/>
    <d v="2017-12-03T00:00:00"/>
    <d v="2017-12-06T00:00:00"/>
    <x v="0"/>
    <x v="48"/>
    <x v="48"/>
    <s v="Consumer"/>
    <s v="United States"/>
    <s v="Thornton"/>
    <s v="Colorado"/>
    <n v="80229"/>
    <s v="West"/>
    <s v="TEC-AC-10002006"/>
    <s v="Technology"/>
    <s v="Accessories"/>
    <s v="Memorex Micro Travel Drive 16 GB"/>
    <n v="76.751999999999995"/>
    <n v="6"/>
    <n v="0.2"/>
    <n v="-15.3504"/>
    <n v="10.5534"/>
    <n v="-50.848199999999991"/>
    <n v="3"/>
    <n v="2017"/>
  </r>
  <r>
    <n v="7883"/>
    <s v="CA-2017-118017"/>
    <d v="2017-12-03T00:00:00"/>
    <d v="2017-12-06T00:00:00"/>
    <x v="0"/>
    <x v="48"/>
    <x v="48"/>
    <s v="Consumer"/>
    <s v="United States"/>
    <s v="Thornton"/>
    <s v="Colorado"/>
    <n v="80229"/>
    <s v="West"/>
    <s v="TEC-AC-10002006"/>
    <s v="Technology"/>
    <s v="Accessories"/>
    <s v="Memorex Micro Travel Drive 16 GB"/>
    <n v="102.336"/>
    <n v="8"/>
    <n v="0.2"/>
    <n v="-20.467200000000002"/>
    <n v="14.071199999999999"/>
    <n v="-67.797599999999989"/>
    <n v="3"/>
    <n v="2017"/>
  </r>
  <r>
    <n v="7884"/>
    <s v="CA-2017-118017"/>
    <d v="2017-12-03T00:00:00"/>
    <d v="2017-12-06T00:00:00"/>
    <x v="0"/>
    <x v="48"/>
    <x v="48"/>
    <s v="Consumer"/>
    <s v="United States"/>
    <s v="Thornton"/>
    <s v="Colorado"/>
    <n v="80229"/>
    <s v="West"/>
    <s v="OFF-PA-10002246"/>
    <s v="Office Supplies"/>
    <s v="Paper"/>
    <s v="Wirebound Four 2-3/4 x 5 Forms per Page, 400 Sets per Book"/>
    <n v="10.32"/>
    <n v="2"/>
    <n v="0.2"/>
    <n v="-2.0640000000000001"/>
    <n v="3.7410000000000001"/>
    <n v="-4.5150000000000006"/>
    <n v="3"/>
    <n v="2017"/>
  </r>
  <r>
    <n v="7885"/>
    <s v="CA-2017-118017"/>
    <d v="2017-12-03T00:00:00"/>
    <d v="2017-12-06T00:00:00"/>
    <x v="0"/>
    <x v="48"/>
    <x v="48"/>
    <s v="Consumer"/>
    <s v="United States"/>
    <s v="Thornton"/>
    <s v="Colorado"/>
    <n v="80229"/>
    <s v="West"/>
    <s v="OFF-SU-10004782"/>
    <s v="Office Supplies"/>
    <s v="Supplies"/>
    <s v="Elite 5&quot; Scissors"/>
    <n v="47.32"/>
    <n v="7"/>
    <n v="0.2"/>
    <n v="-9.4640000000000004"/>
    <n v="5.915"/>
    <n v="-31.941000000000003"/>
    <n v="3"/>
    <n v="2017"/>
  </r>
  <r>
    <n v="7886"/>
    <s v="CA-2017-118017"/>
    <d v="2017-12-03T00:00:00"/>
    <d v="2017-12-06T00:00:00"/>
    <x v="0"/>
    <x v="48"/>
    <x v="48"/>
    <s v="Consumer"/>
    <s v="United States"/>
    <s v="Thornton"/>
    <s v="Colorado"/>
    <n v="80229"/>
    <s v="West"/>
    <s v="FUR-FU-10004351"/>
    <s v="Furniture"/>
    <s v="Furnishings"/>
    <s v="Staple-based wall hangings"/>
    <n v="23.376000000000001"/>
    <n v="3"/>
    <n v="0.2"/>
    <n v="-4.6752000000000002"/>
    <n v="7.0128000000000004"/>
    <n v="-11.688000000000001"/>
    <n v="3"/>
    <n v="2017"/>
  </r>
  <r>
    <n v="7887"/>
    <s v="CA-2017-118017"/>
    <d v="2017-12-03T00:00:00"/>
    <d v="2017-12-06T00:00:00"/>
    <x v="0"/>
    <x v="48"/>
    <x v="48"/>
    <s v="Consumer"/>
    <s v="United States"/>
    <s v="Thornton"/>
    <s v="Colorado"/>
    <n v="80229"/>
    <s v="West"/>
    <s v="FUR-FU-10004270"/>
    <s v="Furniture"/>
    <s v="Furnishings"/>
    <s v="Eldon Image Series Desk Accessories, Burgundy"/>
    <n v="16.72"/>
    <n v="5"/>
    <n v="0.2"/>
    <n v="-3.3439999999999999"/>
    <n v="3.3439999999999999"/>
    <n v="-10.032"/>
    <n v="3"/>
    <n v="2017"/>
  </r>
  <r>
    <n v="7888"/>
    <s v="CA-2017-118017"/>
    <d v="2017-12-03T00:00:00"/>
    <d v="2017-12-06T00:00:00"/>
    <x v="0"/>
    <x v="48"/>
    <x v="48"/>
    <s v="Consumer"/>
    <s v="United States"/>
    <s v="Thornton"/>
    <s v="Colorado"/>
    <n v="80229"/>
    <s v="West"/>
    <s v="FUR-FU-10004053"/>
    <s v="Furniture"/>
    <s v="Furnishings"/>
    <s v="DAX Two-Tone Silver Metal Document Frame"/>
    <n v="16.192"/>
    <n v="1"/>
    <n v="0.2"/>
    <n v="-3.2384000000000004"/>
    <n v="4.6551999999999998"/>
    <n v="-8.2984000000000009"/>
    <n v="3"/>
    <n v="2017"/>
  </r>
  <r>
    <n v="7889"/>
    <s v="CA-2016-113117"/>
    <d v="2016-08-16T00:00:00"/>
    <d v="2016-08-22T00:00:00"/>
    <x v="1"/>
    <x v="187"/>
    <x v="187"/>
    <s v="Consumer"/>
    <s v="United States"/>
    <s v="Davis"/>
    <s v="California"/>
    <n v="95616"/>
    <s v="West"/>
    <s v="OFF-PA-10000019"/>
    <s v="Office Supplies"/>
    <s v="Paper"/>
    <s v="Xerox 1931"/>
    <n v="32.4"/>
    <n v="5"/>
    <n v="0"/>
    <n v="0"/>
    <n v="15.552"/>
    <n v="-16.847999999999999"/>
    <n v="6"/>
    <n v="2016"/>
  </r>
  <r>
    <n v="7890"/>
    <s v="CA-2016-148684"/>
    <d v="2016-12-25T00:00:00"/>
    <d v="2016-12-29T00:00:00"/>
    <x v="1"/>
    <x v="772"/>
    <x v="772"/>
    <s v="Consumer"/>
    <s v="United States"/>
    <s v="Fayetteville"/>
    <s v="Arkansas"/>
    <n v="72701"/>
    <s v="South"/>
    <s v="OFF-AR-10003811"/>
    <s v="Office Supplies"/>
    <s v="Art"/>
    <s v="Newell 327"/>
    <n v="19.89"/>
    <n v="9"/>
    <n v="0"/>
    <n v="0"/>
    <n v="5.3703000000000003"/>
    <n v="-14.5197"/>
    <n v="4"/>
    <n v="2016"/>
  </r>
  <r>
    <n v="7891"/>
    <s v="CA-2016-148684"/>
    <d v="2016-12-25T00:00:00"/>
    <d v="2016-12-29T00:00:00"/>
    <x v="1"/>
    <x v="772"/>
    <x v="772"/>
    <s v="Consumer"/>
    <s v="United States"/>
    <s v="Fayetteville"/>
    <s v="Arkansas"/>
    <n v="72701"/>
    <s v="South"/>
    <s v="TEC-AC-10001838"/>
    <s v="Technology"/>
    <s v="Accessories"/>
    <s v="Razer Tiamat Over Ear 7.1 Surround Sound PC Gaming Headset"/>
    <n v="399.98"/>
    <n v="2"/>
    <n v="0"/>
    <n v="0"/>
    <n v="171.9914"/>
    <n v="-227.98860000000002"/>
    <n v="4"/>
    <n v="2016"/>
  </r>
  <r>
    <n v="7892"/>
    <s v="CA-2016-148684"/>
    <d v="2016-12-25T00:00:00"/>
    <d v="2016-12-29T00:00:00"/>
    <x v="1"/>
    <x v="772"/>
    <x v="772"/>
    <s v="Consumer"/>
    <s v="United States"/>
    <s v="Fayetteville"/>
    <s v="Arkansas"/>
    <n v="72701"/>
    <s v="South"/>
    <s v="FUR-FU-10003553"/>
    <s v="Furniture"/>
    <s v="Furnishings"/>
    <s v="Howard Miller 13-1/2&quot; Diameter Rosebrook Wall Clock"/>
    <n v="343.85"/>
    <n v="5"/>
    <n v="0"/>
    <n v="0"/>
    <n v="137.54"/>
    <n v="-206.31000000000003"/>
    <n v="4"/>
    <n v="2016"/>
  </r>
  <r>
    <n v="7893"/>
    <s v="CA-2016-148684"/>
    <d v="2016-12-25T00:00:00"/>
    <d v="2016-12-29T00:00:00"/>
    <x v="1"/>
    <x v="772"/>
    <x v="772"/>
    <s v="Consumer"/>
    <s v="United States"/>
    <s v="Fayetteville"/>
    <s v="Arkansas"/>
    <n v="72701"/>
    <s v="South"/>
    <s v="OFF-PA-10003302"/>
    <s v="Office Supplies"/>
    <s v="Paper"/>
    <s v="Xerox 1906"/>
    <n v="106.32"/>
    <n v="3"/>
    <n v="0"/>
    <n v="0"/>
    <n v="49.970399999999998"/>
    <n v="-56.349599999999995"/>
    <n v="4"/>
    <n v="2016"/>
  </r>
  <r>
    <n v="7894"/>
    <s v="CA-2017-125367"/>
    <d v="2017-07-23T00:00:00"/>
    <d v="2017-07-30T00:00:00"/>
    <x v="1"/>
    <x v="134"/>
    <x v="134"/>
    <s v="Home Office"/>
    <s v="United States"/>
    <s v="New York City"/>
    <s v="New York"/>
    <n v="10011"/>
    <s v="East"/>
    <s v="OFF-BI-10002412"/>
    <s v="Office Supplies"/>
    <s v="Binders"/>
    <s v="Wilson Jones “Snap” Scratch Pad Binder Tool for Ring Binders"/>
    <n v="13.92"/>
    <n v="3"/>
    <n v="0.2"/>
    <n v="-2.7840000000000003"/>
    <n v="4.3499999999999996"/>
    <n v="-6.7859999999999996"/>
    <n v="7"/>
    <n v="2017"/>
  </r>
  <r>
    <n v="7895"/>
    <s v="CA-2017-124744"/>
    <d v="2017-06-21T00:00:00"/>
    <d v="2017-06-25T00:00:00"/>
    <x v="1"/>
    <x v="258"/>
    <x v="258"/>
    <s v="Home Office"/>
    <s v="United States"/>
    <s v="Wheeling"/>
    <s v="West Virginia"/>
    <n v="26003"/>
    <s v="East"/>
    <s v="OFF-BI-10002852"/>
    <s v="Office Supplies"/>
    <s v="Binders"/>
    <s v="Ibico Standard Transparent Covers"/>
    <n v="82.4"/>
    <n v="5"/>
    <n v="0"/>
    <n v="0"/>
    <n v="40.375999999999998"/>
    <n v="-42.024000000000008"/>
    <n v="4"/>
    <n v="2017"/>
  </r>
  <r>
    <n v="7896"/>
    <s v="CA-2017-124744"/>
    <d v="2017-06-21T00:00:00"/>
    <d v="2017-06-25T00:00:00"/>
    <x v="1"/>
    <x v="258"/>
    <x v="258"/>
    <s v="Home Office"/>
    <s v="United States"/>
    <s v="Wheeling"/>
    <s v="West Virginia"/>
    <n v="26003"/>
    <s v="East"/>
    <s v="OFF-BI-10000145"/>
    <s v="Office Supplies"/>
    <s v="Binders"/>
    <s v="Zipper Ring Binder Pockets"/>
    <n v="6.24"/>
    <n v="2"/>
    <n v="0"/>
    <n v="0"/>
    <n v="3.0575999999999999"/>
    <n v="-3.1824000000000003"/>
    <n v="4"/>
    <n v="2017"/>
  </r>
  <r>
    <n v="7897"/>
    <s v="CA-2017-124744"/>
    <d v="2017-06-21T00:00:00"/>
    <d v="2017-06-25T00:00:00"/>
    <x v="1"/>
    <x v="258"/>
    <x v="258"/>
    <s v="Home Office"/>
    <s v="United States"/>
    <s v="Wheeling"/>
    <s v="West Virginia"/>
    <n v="26003"/>
    <s v="East"/>
    <s v="OFF-PA-10001970"/>
    <s v="Office Supplies"/>
    <s v="Paper"/>
    <s v="Xerox 1908"/>
    <n v="447.84"/>
    <n v="8"/>
    <n v="0"/>
    <n v="0"/>
    <n v="219.44159999999999"/>
    <n v="-228.39839999999998"/>
    <n v="4"/>
    <n v="2017"/>
  </r>
  <r>
    <n v="7898"/>
    <s v="CA-2017-128363"/>
    <d v="2017-08-13T00:00:00"/>
    <d v="2017-08-18T00:00:00"/>
    <x v="1"/>
    <x v="419"/>
    <x v="419"/>
    <s v="Consumer"/>
    <s v="United States"/>
    <s v="Memphis"/>
    <s v="Tennessee"/>
    <n v="38109"/>
    <s v="South"/>
    <s v="OFF-AP-10001563"/>
    <s v="Office Supplies"/>
    <s v="Appliances"/>
    <s v="Belkin Premiere Surge Master II 8-outlet surge protector"/>
    <n v="272.048"/>
    <n v="7"/>
    <n v="0.2"/>
    <n v="-54.409600000000005"/>
    <n v="30.605399999999999"/>
    <n v="-187.03299999999999"/>
    <n v="5"/>
    <n v="2017"/>
  </r>
  <r>
    <n v="7899"/>
    <s v="CA-2017-128363"/>
    <d v="2017-08-13T00:00:00"/>
    <d v="2017-08-18T00:00:00"/>
    <x v="1"/>
    <x v="419"/>
    <x v="419"/>
    <s v="Consumer"/>
    <s v="United States"/>
    <s v="Memphis"/>
    <s v="Tennessee"/>
    <n v="38109"/>
    <s v="South"/>
    <s v="OFF-BI-10001359"/>
    <s v="Office Supplies"/>
    <s v="Binders"/>
    <s v="GBC DocuBind TL300 Electric Binding System"/>
    <n v="1614.5820000000001"/>
    <n v="6"/>
    <n v="0.7"/>
    <n v="-1130.2074"/>
    <n v="-1237.8462"/>
    <n v="-1722.2208000000001"/>
    <n v="5"/>
    <n v="2017"/>
  </r>
  <r>
    <n v="7900"/>
    <s v="CA-2017-128363"/>
    <d v="2017-08-13T00:00:00"/>
    <d v="2017-08-18T00:00:00"/>
    <x v="1"/>
    <x v="419"/>
    <x v="419"/>
    <s v="Consumer"/>
    <s v="United States"/>
    <s v="Memphis"/>
    <s v="Tennessee"/>
    <n v="38109"/>
    <s v="South"/>
    <s v="OFF-FA-10003495"/>
    <s v="Office Supplies"/>
    <s v="Fasteners"/>
    <s v="Staples"/>
    <n v="24.32"/>
    <n v="5"/>
    <n v="0.2"/>
    <n v="-4.8640000000000008"/>
    <n v="9.1199999999999992"/>
    <n v="-10.336"/>
    <n v="5"/>
    <n v="2017"/>
  </r>
  <r>
    <n v="7901"/>
    <s v="CA-2017-128363"/>
    <d v="2017-08-13T00:00:00"/>
    <d v="2017-08-18T00:00:00"/>
    <x v="1"/>
    <x v="419"/>
    <x v="419"/>
    <s v="Consumer"/>
    <s v="United States"/>
    <s v="Memphis"/>
    <s v="Tennessee"/>
    <n v="38109"/>
    <s v="South"/>
    <s v="TEC-AC-10003709"/>
    <s v="Technology"/>
    <s v="Accessories"/>
    <s v="Maxell 4.7GB DVD-R 5/Pack"/>
    <n v="1.5840000000000001"/>
    <n v="2"/>
    <n v="0.2"/>
    <n v="-0.31680000000000003"/>
    <n v="0.47520000000000001"/>
    <n v="-0.79200000000000004"/>
    <n v="5"/>
    <n v="2017"/>
  </r>
  <r>
    <n v="7902"/>
    <s v="CA-2017-128363"/>
    <d v="2017-08-13T00:00:00"/>
    <d v="2017-08-18T00:00:00"/>
    <x v="1"/>
    <x v="419"/>
    <x v="419"/>
    <s v="Consumer"/>
    <s v="United States"/>
    <s v="Memphis"/>
    <s v="Tennessee"/>
    <n v="38109"/>
    <s v="South"/>
    <s v="FUR-FU-10003268"/>
    <s v="Furniture"/>
    <s v="Furnishings"/>
    <s v="Eldon Radial Chair Mat for Low to Medium Pile Carpets"/>
    <n v="31.984000000000002"/>
    <n v="1"/>
    <n v="0.2"/>
    <n v="-6.3968000000000007"/>
    <n v="0"/>
    <n v="-25.587200000000003"/>
    <n v="5"/>
    <n v="2017"/>
  </r>
  <r>
    <n v="7903"/>
    <s v="CA-2017-128363"/>
    <d v="2017-08-13T00:00:00"/>
    <d v="2017-08-18T00:00:00"/>
    <x v="1"/>
    <x v="419"/>
    <x v="419"/>
    <s v="Consumer"/>
    <s v="United States"/>
    <s v="Memphis"/>
    <s v="Tennessee"/>
    <n v="38109"/>
    <s v="South"/>
    <s v="OFF-EN-10003845"/>
    <s v="Office Supplies"/>
    <s v="Envelopes"/>
    <s v="Colored Envelopes"/>
    <n v="14.76"/>
    <n v="5"/>
    <n v="0.2"/>
    <n v="-2.952"/>
    <n v="4.7969999999999997"/>
    <n v="-7.0110000000000001"/>
    <n v="5"/>
    <n v="2017"/>
  </r>
  <r>
    <n v="7904"/>
    <s v="CA-2017-128363"/>
    <d v="2017-08-13T00:00:00"/>
    <d v="2017-08-18T00:00:00"/>
    <x v="1"/>
    <x v="419"/>
    <x v="419"/>
    <s v="Consumer"/>
    <s v="United States"/>
    <s v="Memphis"/>
    <s v="Tennessee"/>
    <n v="38109"/>
    <s v="South"/>
    <s v="FUR-CH-10002073"/>
    <s v="Furniture"/>
    <s v="Chairs"/>
    <s v="Hon Olson Stacker Chairs"/>
    <n v="423.64800000000002"/>
    <n v="2"/>
    <n v="0.2"/>
    <n v="-84.729600000000005"/>
    <n v="47.660400000000003"/>
    <n v="-291.25800000000004"/>
    <n v="5"/>
    <n v="2017"/>
  </r>
  <r>
    <n v="7905"/>
    <s v="CA-2015-126669"/>
    <d v="2015-11-07T00:00:00"/>
    <d v="2015-11-13T00:00:00"/>
    <x v="1"/>
    <x v="770"/>
    <x v="770"/>
    <s v="Consumer"/>
    <s v="United States"/>
    <s v="Houston"/>
    <s v="Texas"/>
    <n v="77036"/>
    <s v="Central"/>
    <s v="OFF-PA-10001357"/>
    <s v="Office Supplies"/>
    <s v="Paper"/>
    <s v="Xerox 1886"/>
    <n v="76.64"/>
    <n v="2"/>
    <n v="0.2"/>
    <n v="-15.328000000000001"/>
    <n v="26.824000000000002"/>
    <n v="-34.488"/>
    <n v="6"/>
    <n v="2015"/>
  </r>
  <r>
    <n v="7906"/>
    <s v="US-2015-118766"/>
    <d v="2015-10-15T00:00:00"/>
    <d v="2015-10-22T00:00:00"/>
    <x v="1"/>
    <x v="60"/>
    <x v="60"/>
    <s v="Home Office"/>
    <s v="United States"/>
    <s v="Dallas"/>
    <s v="Texas"/>
    <n v="75217"/>
    <s v="Central"/>
    <s v="OFF-EN-10001415"/>
    <s v="Office Supplies"/>
    <s v="Envelopes"/>
    <s v="Staple envelope"/>
    <n v="4.4640000000000004"/>
    <n v="1"/>
    <n v="0.2"/>
    <n v="-0.89280000000000015"/>
    <n v="1.6739999999999999"/>
    <n v="-1.8972000000000002"/>
    <n v="7"/>
    <n v="2015"/>
  </r>
  <r>
    <n v="7907"/>
    <s v="US-2015-118766"/>
    <d v="2015-10-15T00:00:00"/>
    <d v="2015-10-22T00:00:00"/>
    <x v="1"/>
    <x v="60"/>
    <x v="60"/>
    <s v="Home Office"/>
    <s v="United States"/>
    <s v="Dallas"/>
    <s v="Texas"/>
    <n v="75217"/>
    <s v="Central"/>
    <s v="OFF-BI-10002813"/>
    <s v="Office Supplies"/>
    <s v="Binders"/>
    <s v="Avery Reinforcements for Hole-Punch Pages"/>
    <n v="3.96"/>
    <n v="10"/>
    <n v="0.8"/>
    <n v="-3.1680000000000001"/>
    <n v="-6.93"/>
    <n v="-7.7219999999999995"/>
    <n v="7"/>
    <n v="2015"/>
  </r>
  <r>
    <n v="7908"/>
    <s v="CA-2016-112585"/>
    <d v="2016-07-30T00:00:00"/>
    <d v="2016-08-02T00:00:00"/>
    <x v="2"/>
    <x v="338"/>
    <x v="338"/>
    <s v="Corporate"/>
    <s v="United States"/>
    <s v="San Francisco"/>
    <s v="California"/>
    <n v="94122"/>
    <s v="West"/>
    <s v="OFF-AP-10003849"/>
    <s v="Office Supplies"/>
    <s v="Appliances"/>
    <s v="Hoover Shoulder Vac Commercial Portable Vacuum"/>
    <n v="715.64"/>
    <n v="2"/>
    <n v="0"/>
    <n v="0"/>
    <n v="178.91"/>
    <n v="-536.73"/>
    <n v="3"/>
    <n v="2016"/>
  </r>
  <r>
    <n v="7909"/>
    <s v="CA-2016-149762"/>
    <d v="2016-12-03T00:00:00"/>
    <d v="2016-12-07T00:00:00"/>
    <x v="1"/>
    <x v="742"/>
    <x v="742"/>
    <s v="Consumer"/>
    <s v="United States"/>
    <s v="Morgan Hill"/>
    <s v="California"/>
    <n v="95037"/>
    <s v="West"/>
    <s v="FUR-TA-10004147"/>
    <s v="Furniture"/>
    <s v="Tables"/>
    <s v="Hon 4060 Series Tables"/>
    <n v="268.70400000000001"/>
    <n v="3"/>
    <n v="0.2"/>
    <n v="-53.740800000000007"/>
    <n v="6.7176"/>
    <n v="-208.2456"/>
    <n v="4"/>
    <n v="2016"/>
  </r>
  <r>
    <n v="7910"/>
    <s v="CA-2016-149762"/>
    <d v="2016-12-03T00:00:00"/>
    <d v="2016-12-07T00:00:00"/>
    <x v="1"/>
    <x v="742"/>
    <x v="742"/>
    <s v="Consumer"/>
    <s v="United States"/>
    <s v="Morgan Hill"/>
    <s v="California"/>
    <n v="95037"/>
    <s v="West"/>
    <s v="OFF-AR-10001662"/>
    <s v="Office Supplies"/>
    <s v="Art"/>
    <s v="Rogers Handheld Barrel Pencil Sharpener"/>
    <n v="21.92"/>
    <n v="8"/>
    <n v="0"/>
    <n v="0"/>
    <n v="5.9184000000000001"/>
    <n v="-16.001600000000003"/>
    <n v="4"/>
    <n v="2016"/>
  </r>
  <r>
    <n v="7911"/>
    <s v="CA-2016-149762"/>
    <d v="2016-12-03T00:00:00"/>
    <d v="2016-12-07T00:00:00"/>
    <x v="1"/>
    <x v="742"/>
    <x v="742"/>
    <s v="Consumer"/>
    <s v="United States"/>
    <s v="Morgan Hill"/>
    <s v="California"/>
    <n v="95037"/>
    <s v="West"/>
    <s v="OFF-ST-10001558"/>
    <s v="Office Supplies"/>
    <s v="Storage"/>
    <s v="Acco Perma 4000 Stacking Storage Drawers"/>
    <n v="48.72"/>
    <n v="3"/>
    <n v="0"/>
    <n v="0"/>
    <n v="7.3079999999999998"/>
    <n v="-41.411999999999999"/>
    <n v="4"/>
    <n v="2016"/>
  </r>
  <r>
    <n v="7912"/>
    <s v="CA-2016-149762"/>
    <d v="2016-12-03T00:00:00"/>
    <d v="2016-12-07T00:00:00"/>
    <x v="1"/>
    <x v="742"/>
    <x v="742"/>
    <s v="Consumer"/>
    <s v="United States"/>
    <s v="Morgan Hill"/>
    <s v="California"/>
    <n v="95037"/>
    <s v="West"/>
    <s v="FUR-BO-10001337"/>
    <s v="Furniture"/>
    <s v="Bookcases"/>
    <s v="O'Sullivan Living Dimensions 2-Shelf Bookcases"/>
    <n v="205.666"/>
    <n v="2"/>
    <n v="0.15"/>
    <n v="-30.849899999999998"/>
    <n v="-12.098000000000001"/>
    <n v="-186.91410000000002"/>
    <n v="4"/>
    <n v="2016"/>
  </r>
  <r>
    <n v="7913"/>
    <s v="CA-2016-167605"/>
    <d v="2016-04-28T00:00:00"/>
    <d v="2016-04-30T00:00:00"/>
    <x v="0"/>
    <x v="262"/>
    <x v="262"/>
    <s v="Consumer"/>
    <s v="United States"/>
    <s v="Saint Charles"/>
    <s v="Illinois"/>
    <n v="60174"/>
    <s v="Central"/>
    <s v="FUR-FU-10001602"/>
    <s v="Furniture"/>
    <s v="Furnishings"/>
    <s v="Eldon Delta Triangular Chair Mat, 52&quot; x 58&quot;, Clear"/>
    <n v="30.344000000000001"/>
    <n v="2"/>
    <n v="0.6"/>
    <n v="-18.206399999999999"/>
    <n v="-31.8612"/>
    <n v="-43.998800000000003"/>
    <n v="2"/>
    <n v="2016"/>
  </r>
  <r>
    <n v="7914"/>
    <s v="US-2017-105697"/>
    <d v="2017-08-25T00:00:00"/>
    <d v="2017-08-27T00:00:00"/>
    <x v="2"/>
    <x v="555"/>
    <x v="555"/>
    <s v="Consumer"/>
    <s v="United States"/>
    <s v="Cleveland"/>
    <s v="Ohio"/>
    <n v="44105"/>
    <s v="East"/>
    <s v="OFF-ST-10003996"/>
    <s v="Office Supplies"/>
    <s v="Storage"/>
    <s v="Letter/Legal File Tote with Clear Snap-On Lid, Black Granite"/>
    <n v="25.696000000000002"/>
    <n v="2"/>
    <n v="0.2"/>
    <n v="-5.1392000000000007"/>
    <n v="1.9272"/>
    <n v="-18.629600000000003"/>
    <n v="2"/>
    <n v="2017"/>
  </r>
  <r>
    <n v="7915"/>
    <s v="CA-2017-165323"/>
    <d v="2017-06-17T00:00:00"/>
    <d v="2017-06-21T00:00:00"/>
    <x v="1"/>
    <x v="256"/>
    <x v="256"/>
    <s v="Home Office"/>
    <s v="United States"/>
    <s v="New York City"/>
    <s v="New York"/>
    <n v="10024"/>
    <s v="East"/>
    <s v="TEC-MA-10003673"/>
    <s v="Technology"/>
    <s v="Machines"/>
    <s v="Hewlett-Packard Desktjet 6988DT Refurbished Printer"/>
    <n v="3404.5"/>
    <n v="5"/>
    <n v="0"/>
    <n v="0"/>
    <n v="1668.2049999999999"/>
    <n v="-1736.2950000000001"/>
    <n v="4"/>
    <n v="2017"/>
  </r>
  <r>
    <n v="7916"/>
    <s v="CA-2017-165323"/>
    <d v="2017-06-17T00:00:00"/>
    <d v="2017-06-21T00:00:00"/>
    <x v="1"/>
    <x v="256"/>
    <x v="256"/>
    <s v="Home Office"/>
    <s v="United States"/>
    <s v="New York City"/>
    <s v="New York"/>
    <n v="10024"/>
    <s v="East"/>
    <s v="TEC-AC-10004992"/>
    <s v="Technology"/>
    <s v="Accessories"/>
    <s v="Kingston Digital DataTraveler 64GB USB 2.0"/>
    <n v="101.34"/>
    <n v="3"/>
    <n v="0"/>
    <n v="0"/>
    <n v="8.1072000000000006"/>
    <n v="-93.232799999999997"/>
    <n v="4"/>
    <n v="2017"/>
  </r>
  <r>
    <n v="7917"/>
    <s v="CA-2015-110891"/>
    <d v="2015-11-20T00:00:00"/>
    <d v="2015-11-24T00:00:00"/>
    <x v="1"/>
    <x v="285"/>
    <x v="285"/>
    <s v="Home Office"/>
    <s v="United States"/>
    <s v="Philadelphia"/>
    <s v="Pennsylvania"/>
    <n v="19140"/>
    <s v="East"/>
    <s v="FUR-CH-10002880"/>
    <s v="Furniture"/>
    <s v="Chairs"/>
    <s v="Global High-Back Leather Tilter, Burgundy"/>
    <n v="344.37200000000001"/>
    <n v="4"/>
    <n v="0.3"/>
    <n v="-103.3116"/>
    <n v="-93.472399999999993"/>
    <n v="-334.53280000000001"/>
    <n v="4"/>
    <n v="2015"/>
  </r>
  <r>
    <n v="7918"/>
    <s v="CA-2017-100783"/>
    <d v="2017-09-04T00:00:00"/>
    <d v="2017-09-08T00:00:00"/>
    <x v="0"/>
    <x v="451"/>
    <x v="451"/>
    <s v="Home Office"/>
    <s v="United States"/>
    <s v="Garland"/>
    <s v="Texas"/>
    <n v="75043"/>
    <s v="Central"/>
    <s v="OFF-AR-10000380"/>
    <s v="Office Supplies"/>
    <s v="Art"/>
    <s v="Hunt PowerHouse Electric Pencil Sharpener, Blue"/>
    <n v="30.384"/>
    <n v="1"/>
    <n v="0.2"/>
    <n v="-6.0768000000000004"/>
    <n v="3.798"/>
    <n v="-20.5092"/>
    <n v="4"/>
    <n v="2017"/>
  </r>
  <r>
    <n v="7919"/>
    <s v="CA-2015-152513"/>
    <d v="2015-07-04T00:00:00"/>
    <d v="2015-07-08T00:00:00"/>
    <x v="0"/>
    <x v="655"/>
    <x v="655"/>
    <s v="Home Office"/>
    <s v="United States"/>
    <s v="San Diego"/>
    <s v="California"/>
    <n v="92024"/>
    <s v="West"/>
    <s v="OFF-BI-10002706"/>
    <s v="Office Supplies"/>
    <s v="Binders"/>
    <s v="Avery Premier Heavy-Duty Binder with Round Locking Rings"/>
    <n v="22.847999999999999"/>
    <n v="2"/>
    <n v="0.2"/>
    <n v="-4.5696000000000003"/>
    <n v="7.4256000000000002"/>
    <n v="-10.852799999999998"/>
    <n v="4"/>
    <n v="2015"/>
  </r>
  <r>
    <n v="7920"/>
    <s v="CA-2017-139822"/>
    <d v="2017-09-15T00:00:00"/>
    <d v="2017-09-21T00:00:00"/>
    <x v="1"/>
    <x v="656"/>
    <x v="656"/>
    <s v="Home Office"/>
    <s v="United States"/>
    <s v="Waterbury"/>
    <s v="Connecticut"/>
    <n v="6708"/>
    <s v="East"/>
    <s v="OFF-ST-10000943"/>
    <s v="Office Supplies"/>
    <s v="Storage"/>
    <s v="Eldon ProFile File 'N Store Portable File Tub Letter/Legal Size Black"/>
    <n v="38.619999999999997"/>
    <n v="2"/>
    <n v="0"/>
    <n v="0"/>
    <n v="10.813599999999999"/>
    <n v="-27.806399999999996"/>
    <n v="6"/>
    <n v="2017"/>
  </r>
  <r>
    <n v="7921"/>
    <s v="CA-2017-139822"/>
    <d v="2017-09-15T00:00:00"/>
    <d v="2017-09-21T00:00:00"/>
    <x v="1"/>
    <x v="656"/>
    <x v="656"/>
    <s v="Home Office"/>
    <s v="United States"/>
    <s v="Waterbury"/>
    <s v="Connecticut"/>
    <n v="6708"/>
    <s v="East"/>
    <s v="TEC-AC-10001090"/>
    <s v="Technology"/>
    <s v="Accessories"/>
    <s v="Micro Innovations Wireless Classic Keyboard with Mouse"/>
    <n v="59.98"/>
    <n v="2"/>
    <n v="0"/>
    <n v="0"/>
    <n v="10.7964"/>
    <n v="-49.183599999999998"/>
    <n v="6"/>
    <n v="2017"/>
  </r>
  <r>
    <n v="7922"/>
    <s v="CA-2017-107713"/>
    <d v="2017-03-13T00:00:00"/>
    <d v="2017-03-17T00:00:00"/>
    <x v="1"/>
    <x v="677"/>
    <x v="677"/>
    <s v="Consumer"/>
    <s v="United States"/>
    <s v="Columbia"/>
    <s v="Maryland"/>
    <n v="21044"/>
    <s v="East"/>
    <s v="OFF-BI-10002026"/>
    <s v="Office Supplies"/>
    <s v="Binders"/>
    <s v="Avery Arch Ring Binders"/>
    <n v="174.3"/>
    <n v="3"/>
    <n v="0"/>
    <n v="0"/>
    <n v="81.921000000000006"/>
    <n v="-92.379000000000005"/>
    <n v="4"/>
    <n v="2017"/>
  </r>
  <r>
    <n v="7923"/>
    <s v="CA-2017-134096"/>
    <d v="2017-09-24T00:00:00"/>
    <d v="2017-09-29T00:00:00"/>
    <x v="1"/>
    <x v="452"/>
    <x v="452"/>
    <s v="Home Office"/>
    <s v="United States"/>
    <s v="Hollywood"/>
    <s v="Florida"/>
    <n v="33021"/>
    <s v="South"/>
    <s v="TEC-PH-10000526"/>
    <s v="Technology"/>
    <s v="Phones"/>
    <s v="Vtech CS6719"/>
    <n v="383.96"/>
    <n v="5"/>
    <n v="0.2"/>
    <n v="-76.792000000000002"/>
    <n v="38.396000000000001"/>
    <n v="-268.77199999999999"/>
    <n v="5"/>
    <n v="2017"/>
  </r>
  <r>
    <n v="7924"/>
    <s v="CA-2017-134096"/>
    <d v="2017-09-24T00:00:00"/>
    <d v="2017-09-29T00:00:00"/>
    <x v="1"/>
    <x v="452"/>
    <x v="452"/>
    <s v="Home Office"/>
    <s v="United States"/>
    <s v="Hollywood"/>
    <s v="Florida"/>
    <n v="33021"/>
    <s v="South"/>
    <s v="OFF-BI-10004002"/>
    <s v="Office Supplies"/>
    <s v="Binders"/>
    <s v="Wilson Jones International Size A4 Ring Binders"/>
    <n v="15.57"/>
    <n v="3"/>
    <n v="0.7"/>
    <n v="-10.898999999999999"/>
    <n v="-11.417999999999999"/>
    <n v="-16.088999999999999"/>
    <n v="5"/>
    <n v="2017"/>
  </r>
  <r>
    <n v="7925"/>
    <s v="CA-2016-125843"/>
    <d v="2016-08-13T00:00:00"/>
    <d v="2016-08-16T00:00:00"/>
    <x v="2"/>
    <x v="167"/>
    <x v="167"/>
    <s v="Consumer"/>
    <s v="United States"/>
    <s v="Springfield"/>
    <s v="Virginia"/>
    <n v="22153"/>
    <s v="South"/>
    <s v="OFF-BI-10002309"/>
    <s v="Office Supplies"/>
    <s v="Binders"/>
    <s v="Avery Heavy-Duty EZD  Binder With Locking Rings"/>
    <n v="22.32"/>
    <n v="4"/>
    <n v="0"/>
    <n v="0"/>
    <n v="10.7136"/>
    <n v="-11.606400000000001"/>
    <n v="3"/>
    <n v="2016"/>
  </r>
  <r>
    <n v="7926"/>
    <s v="CA-2016-125843"/>
    <d v="2016-08-13T00:00:00"/>
    <d v="2016-08-16T00:00:00"/>
    <x v="2"/>
    <x v="167"/>
    <x v="167"/>
    <s v="Consumer"/>
    <s v="United States"/>
    <s v="Springfield"/>
    <s v="Virginia"/>
    <n v="22153"/>
    <s v="South"/>
    <s v="OFF-LA-10003923"/>
    <s v="Office Supplies"/>
    <s v="Labels"/>
    <s v="Alphabetical Labels for Top Tab Filing"/>
    <n v="103.6"/>
    <n v="7"/>
    <n v="0"/>
    <n v="0"/>
    <n v="51.8"/>
    <n v="-51.8"/>
    <n v="3"/>
    <n v="2016"/>
  </r>
  <r>
    <n v="7927"/>
    <s v="CA-2017-120404"/>
    <d v="2017-11-20T00:00:00"/>
    <d v="2017-11-24T00:00:00"/>
    <x v="0"/>
    <x v="542"/>
    <x v="542"/>
    <s v="Corporate"/>
    <s v="United States"/>
    <s v="New York City"/>
    <s v="New York"/>
    <n v="10035"/>
    <s v="East"/>
    <s v="TEC-AC-10003433"/>
    <s v="Technology"/>
    <s v="Accessories"/>
    <s v="Maxell 4.7GB DVD+R 5/Pack"/>
    <n v="2.97"/>
    <n v="3"/>
    <n v="0"/>
    <n v="0"/>
    <n v="1.3365"/>
    <n v="-1.6335000000000002"/>
    <n v="4"/>
    <n v="2017"/>
  </r>
  <r>
    <n v="7928"/>
    <s v="CA-2017-120404"/>
    <d v="2017-11-20T00:00:00"/>
    <d v="2017-11-24T00:00:00"/>
    <x v="0"/>
    <x v="542"/>
    <x v="542"/>
    <s v="Corporate"/>
    <s v="United States"/>
    <s v="New York City"/>
    <s v="New York"/>
    <n v="10035"/>
    <s v="East"/>
    <s v="TEC-PH-10001363"/>
    <s v="Technology"/>
    <s v="Phones"/>
    <s v="Apple iPhone 5S"/>
    <n v="569.99"/>
    <n v="1"/>
    <n v="0"/>
    <n v="0"/>
    <n v="170.99700000000001"/>
    <n v="-398.99299999999999"/>
    <n v="4"/>
    <n v="2017"/>
  </r>
  <r>
    <n v="7929"/>
    <s v="CA-2017-120404"/>
    <d v="2017-11-20T00:00:00"/>
    <d v="2017-11-24T00:00:00"/>
    <x v="0"/>
    <x v="542"/>
    <x v="542"/>
    <s v="Corporate"/>
    <s v="United States"/>
    <s v="New York City"/>
    <s v="New York"/>
    <n v="10035"/>
    <s v="East"/>
    <s v="FUR-FU-10000820"/>
    <s v="Furniture"/>
    <s v="Furnishings"/>
    <s v="Tensor Brushed Steel Torchiere Floor Lamp"/>
    <n v="50.97"/>
    <n v="3"/>
    <n v="0"/>
    <n v="0"/>
    <n v="9.1745999999999999"/>
    <n v="-41.795400000000001"/>
    <n v="4"/>
    <n v="2017"/>
  </r>
  <r>
    <n v="7930"/>
    <s v="CA-2017-167549"/>
    <d v="2017-07-25T00:00:00"/>
    <d v="2017-07-27T00:00:00"/>
    <x v="2"/>
    <x v="773"/>
    <x v="773"/>
    <s v="Home Office"/>
    <s v="United States"/>
    <s v="Dallas"/>
    <s v="Texas"/>
    <n v="75217"/>
    <s v="Central"/>
    <s v="FUR-TA-10004767"/>
    <s v="Furniture"/>
    <s v="Tables"/>
    <s v="Safco Drafting Table"/>
    <n v="298.11599999999999"/>
    <n v="6"/>
    <n v="0.3"/>
    <n v="-89.434799999999996"/>
    <n v="-4.2587999999999999"/>
    <n v="-212.94"/>
    <n v="2"/>
    <n v="2017"/>
  </r>
  <r>
    <n v="7931"/>
    <s v="CA-2016-120082"/>
    <d v="2016-03-25T00:00:00"/>
    <d v="2016-03-27T00:00:00"/>
    <x v="0"/>
    <x v="460"/>
    <x v="460"/>
    <s v="Corporate"/>
    <s v="United States"/>
    <s v="New York City"/>
    <s v="New York"/>
    <n v="10024"/>
    <s v="East"/>
    <s v="OFF-AR-10001955"/>
    <s v="Office Supplies"/>
    <s v="Art"/>
    <s v="Newell 319"/>
    <n v="59.52"/>
    <n v="3"/>
    <n v="0"/>
    <n v="0"/>
    <n v="17.856000000000002"/>
    <n v="-41.664000000000001"/>
    <n v="2"/>
    <n v="2016"/>
  </r>
  <r>
    <n v="7932"/>
    <s v="US-2016-168095"/>
    <d v="2016-07-15T00:00:00"/>
    <d v="2016-07-20T00:00:00"/>
    <x v="1"/>
    <x v="466"/>
    <x v="466"/>
    <s v="Corporate"/>
    <s v="United States"/>
    <s v="Portland"/>
    <s v="Oregon"/>
    <n v="97206"/>
    <s v="West"/>
    <s v="FUR-CH-10004886"/>
    <s v="Furniture"/>
    <s v="Chairs"/>
    <s v="Bevis Steel Folding Chairs"/>
    <n v="230.28"/>
    <n v="3"/>
    <n v="0.2"/>
    <n v="-46.056000000000004"/>
    <n v="23.027999999999999"/>
    <n v="-161.196"/>
    <n v="5"/>
    <n v="2016"/>
  </r>
  <r>
    <n v="7933"/>
    <s v="US-2016-168095"/>
    <d v="2016-07-15T00:00:00"/>
    <d v="2016-07-20T00:00:00"/>
    <x v="1"/>
    <x v="466"/>
    <x v="466"/>
    <s v="Corporate"/>
    <s v="United States"/>
    <s v="Portland"/>
    <s v="Oregon"/>
    <n v="97206"/>
    <s v="West"/>
    <s v="OFF-PA-10003641"/>
    <s v="Office Supplies"/>
    <s v="Paper"/>
    <s v="Xerox 1909"/>
    <n v="105.52"/>
    <n v="5"/>
    <n v="0.2"/>
    <n v="-21.103999999999999"/>
    <n v="34.293999999999997"/>
    <n v="-50.122"/>
    <n v="5"/>
    <n v="2016"/>
  </r>
  <r>
    <n v="7934"/>
    <s v="CA-2017-166093"/>
    <d v="2017-08-17T00:00:00"/>
    <d v="2017-08-24T00:00:00"/>
    <x v="1"/>
    <x v="459"/>
    <x v="459"/>
    <s v="Corporate"/>
    <s v="United States"/>
    <s v="Brentwood"/>
    <s v="California"/>
    <n v="94513"/>
    <s v="West"/>
    <s v="OFF-EN-10003134"/>
    <s v="Office Supplies"/>
    <s v="Envelopes"/>
    <s v="Staple envelope"/>
    <n v="23.36"/>
    <n v="2"/>
    <n v="0"/>
    <n v="0"/>
    <n v="11.68"/>
    <n v="-11.68"/>
    <n v="7"/>
    <n v="2017"/>
  </r>
  <r>
    <n v="7935"/>
    <s v="CA-2017-166093"/>
    <d v="2017-08-17T00:00:00"/>
    <d v="2017-08-24T00:00:00"/>
    <x v="1"/>
    <x v="459"/>
    <x v="459"/>
    <s v="Corporate"/>
    <s v="United States"/>
    <s v="Brentwood"/>
    <s v="California"/>
    <n v="94513"/>
    <s v="West"/>
    <s v="TEC-PH-10002564"/>
    <s v="Technology"/>
    <s v="Phones"/>
    <s v="OtterBox Defender Series Case - Samsung Galaxy S4"/>
    <n v="71.975999999999999"/>
    <n v="3"/>
    <n v="0.2"/>
    <n v="-14.395200000000001"/>
    <n v="8.9969999999999999"/>
    <n v="-48.583799999999997"/>
    <n v="7"/>
    <n v="2017"/>
  </r>
  <r>
    <n v="7936"/>
    <s v="CA-2017-166093"/>
    <d v="2017-08-17T00:00:00"/>
    <d v="2017-08-24T00:00:00"/>
    <x v="1"/>
    <x v="459"/>
    <x v="459"/>
    <s v="Corporate"/>
    <s v="United States"/>
    <s v="Brentwood"/>
    <s v="California"/>
    <n v="94513"/>
    <s v="West"/>
    <s v="OFF-PA-10003893"/>
    <s v="Office Supplies"/>
    <s v="Paper"/>
    <s v="Xerox 1962"/>
    <n v="8.56"/>
    <n v="2"/>
    <n v="0"/>
    <n v="0"/>
    <n v="3.8519999999999999"/>
    <n v="-4.7080000000000002"/>
    <n v="7"/>
    <n v="2017"/>
  </r>
  <r>
    <n v="7937"/>
    <s v="CA-2017-166093"/>
    <d v="2017-08-17T00:00:00"/>
    <d v="2017-08-24T00:00:00"/>
    <x v="1"/>
    <x v="459"/>
    <x v="459"/>
    <s v="Corporate"/>
    <s v="United States"/>
    <s v="Brentwood"/>
    <s v="California"/>
    <n v="94513"/>
    <s v="West"/>
    <s v="OFF-BI-10000174"/>
    <s v="Office Supplies"/>
    <s v="Binders"/>
    <s v="Wilson Jones Clip &amp; Carry Folder Binder Tool for Ring Binders, Clear"/>
    <n v="13.92"/>
    <n v="3"/>
    <n v="0.2"/>
    <n v="-2.7840000000000003"/>
    <n v="4.8719999999999999"/>
    <n v="-6.2639999999999993"/>
    <n v="7"/>
    <n v="2017"/>
  </r>
  <r>
    <n v="7938"/>
    <s v="CA-2017-166093"/>
    <d v="2017-08-17T00:00:00"/>
    <d v="2017-08-24T00:00:00"/>
    <x v="1"/>
    <x v="459"/>
    <x v="459"/>
    <s v="Corporate"/>
    <s v="United States"/>
    <s v="Brentwood"/>
    <s v="California"/>
    <n v="94513"/>
    <s v="West"/>
    <s v="OFF-AP-10001058"/>
    <s v="Office Supplies"/>
    <s v="Appliances"/>
    <s v="Sanyo 2.5 Cubic Foot Mid-Size Office Refrigerators"/>
    <n v="2518.29"/>
    <n v="9"/>
    <n v="0"/>
    <n v="0"/>
    <n v="654.75540000000001"/>
    <n v="-1863.5346"/>
    <n v="7"/>
    <n v="2017"/>
  </r>
  <r>
    <n v="7939"/>
    <s v="CA-2017-166093"/>
    <d v="2017-08-17T00:00:00"/>
    <d v="2017-08-24T00:00:00"/>
    <x v="1"/>
    <x v="459"/>
    <x v="459"/>
    <s v="Corporate"/>
    <s v="United States"/>
    <s v="Brentwood"/>
    <s v="California"/>
    <n v="94513"/>
    <s v="West"/>
    <s v="OFF-ST-10001496"/>
    <s v="Office Supplies"/>
    <s v="Storage"/>
    <s v="Standard Rollaway File with Lock"/>
    <n v="540.57000000000005"/>
    <n v="3"/>
    <n v="0"/>
    <n v="0"/>
    <n v="140.54820000000001"/>
    <n v="-400.02180000000004"/>
    <n v="7"/>
    <n v="2017"/>
  </r>
  <r>
    <n v="7940"/>
    <s v="CA-2017-166093"/>
    <d v="2017-08-17T00:00:00"/>
    <d v="2017-08-24T00:00:00"/>
    <x v="1"/>
    <x v="459"/>
    <x v="459"/>
    <s v="Corporate"/>
    <s v="United States"/>
    <s v="Brentwood"/>
    <s v="California"/>
    <n v="94513"/>
    <s v="West"/>
    <s v="OFF-BI-10004230"/>
    <s v="Office Supplies"/>
    <s v="Binders"/>
    <s v="GBC Recycled Grain Textured Covers"/>
    <n v="221.05600000000001"/>
    <n v="8"/>
    <n v="0.2"/>
    <n v="-44.211200000000005"/>
    <n v="77.369600000000005"/>
    <n v="-99.475200000000015"/>
    <n v="7"/>
    <n v="2017"/>
  </r>
  <r>
    <n v="7941"/>
    <s v="CA-2016-146325"/>
    <d v="2016-12-14T00:00:00"/>
    <d v="2016-12-17T00:00:00"/>
    <x v="2"/>
    <x v="103"/>
    <x v="103"/>
    <s v="Corporate"/>
    <s v="United States"/>
    <s v="San Diego"/>
    <s v="California"/>
    <n v="92037"/>
    <s v="West"/>
    <s v="FUR-CH-10001146"/>
    <s v="Furniture"/>
    <s v="Chairs"/>
    <s v="Global Task Chair, Black"/>
    <n v="81.424000000000007"/>
    <n v="2"/>
    <n v="0.2"/>
    <n v="-16.284800000000001"/>
    <n v="-9.1601999999999997"/>
    <n v="-74.299400000000006"/>
    <n v="3"/>
    <n v="2016"/>
  </r>
  <r>
    <n v="7942"/>
    <s v="CA-2016-146325"/>
    <d v="2016-12-14T00:00:00"/>
    <d v="2016-12-17T00:00:00"/>
    <x v="2"/>
    <x v="103"/>
    <x v="103"/>
    <s v="Corporate"/>
    <s v="United States"/>
    <s v="San Diego"/>
    <s v="California"/>
    <n v="92037"/>
    <s v="West"/>
    <s v="OFF-ST-10001590"/>
    <s v="Office Supplies"/>
    <s v="Storage"/>
    <s v="Tenex Personal Project File with Scoop Front Design, Black"/>
    <n v="134.80000000000001"/>
    <n v="10"/>
    <n v="0"/>
    <n v="0"/>
    <n v="35.048000000000002"/>
    <n v="-99.75200000000001"/>
    <n v="3"/>
    <n v="2016"/>
  </r>
  <r>
    <n v="7943"/>
    <s v="CA-2017-134194"/>
    <d v="2017-12-25T00:00:00"/>
    <d v="2018-01-01T00:00:00"/>
    <x v="1"/>
    <x v="315"/>
    <x v="315"/>
    <s v="Consumer"/>
    <s v="United States"/>
    <s v="Dallas"/>
    <s v="Texas"/>
    <n v="75081"/>
    <s v="Central"/>
    <s v="OFF-BI-10003684"/>
    <s v="Office Supplies"/>
    <s v="Binders"/>
    <s v="Wilson Jones Legal Size Ring Binders"/>
    <n v="39.582000000000001"/>
    <n v="9"/>
    <n v="0.8"/>
    <n v="-31.665600000000001"/>
    <n v="-59.372999999999998"/>
    <n v="-67.289400000000001"/>
    <n v="7"/>
    <n v="2017"/>
  </r>
  <r>
    <n v="7944"/>
    <s v="CA-2017-134194"/>
    <d v="2017-12-25T00:00:00"/>
    <d v="2018-01-01T00:00:00"/>
    <x v="1"/>
    <x v="315"/>
    <x v="315"/>
    <s v="Consumer"/>
    <s v="United States"/>
    <s v="Dallas"/>
    <s v="Texas"/>
    <n v="75081"/>
    <s v="Central"/>
    <s v="OFF-SU-10000946"/>
    <s v="Office Supplies"/>
    <s v="Supplies"/>
    <s v="Staple remover"/>
    <n v="44.688000000000002"/>
    <n v="7"/>
    <n v="0.2"/>
    <n v="-8.9376000000000015"/>
    <n v="5.0274000000000001"/>
    <n v="-30.722999999999999"/>
    <n v="7"/>
    <n v="2017"/>
  </r>
  <r>
    <n v="7945"/>
    <s v="CA-2017-134194"/>
    <d v="2017-12-25T00:00:00"/>
    <d v="2018-01-01T00:00:00"/>
    <x v="1"/>
    <x v="315"/>
    <x v="315"/>
    <s v="Consumer"/>
    <s v="United States"/>
    <s v="Dallas"/>
    <s v="Texas"/>
    <n v="75081"/>
    <s v="Central"/>
    <s v="OFF-AR-10001615"/>
    <s v="Office Supplies"/>
    <s v="Art"/>
    <s v="Newell 34"/>
    <n v="31.744"/>
    <n v="2"/>
    <n v="0.2"/>
    <n v="-6.3488000000000007"/>
    <n v="2.3807999999999998"/>
    <n v="-23.014399999999998"/>
    <n v="7"/>
    <n v="2017"/>
  </r>
  <r>
    <n v="7946"/>
    <s v="CA-2017-134194"/>
    <d v="2017-12-25T00:00:00"/>
    <d v="2018-01-01T00:00:00"/>
    <x v="1"/>
    <x v="315"/>
    <x v="315"/>
    <s v="Consumer"/>
    <s v="United States"/>
    <s v="Dallas"/>
    <s v="Texas"/>
    <n v="75081"/>
    <s v="Central"/>
    <s v="OFF-BI-10001597"/>
    <s v="Office Supplies"/>
    <s v="Binders"/>
    <s v="Wilson Jones Ledger-Size, Piano-Hinge Binder, 2&quot;, Blue"/>
    <n v="40.98"/>
    <n v="5"/>
    <n v="0.8"/>
    <n v="-32.783999999999999"/>
    <n v="-65.567999999999998"/>
    <n v="-73.763999999999996"/>
    <n v="7"/>
    <n v="2017"/>
  </r>
  <r>
    <n v="7947"/>
    <s v="CA-2017-134194"/>
    <d v="2017-12-25T00:00:00"/>
    <d v="2018-01-01T00:00:00"/>
    <x v="1"/>
    <x v="315"/>
    <x v="315"/>
    <s v="Consumer"/>
    <s v="United States"/>
    <s v="Dallas"/>
    <s v="Texas"/>
    <n v="75081"/>
    <s v="Central"/>
    <s v="OFF-BI-10001116"/>
    <s v="Office Supplies"/>
    <s v="Binders"/>
    <s v="Wilson Jones 1&quot; Hanging DublLock Ring Binders"/>
    <n v="3.1680000000000001"/>
    <n v="3"/>
    <n v="0.8"/>
    <n v="-2.5344000000000002"/>
    <n v="-5.0688000000000004"/>
    <n v="-5.7024000000000008"/>
    <n v="7"/>
    <n v="2017"/>
  </r>
  <r>
    <n v="7948"/>
    <s v="CA-2014-131009"/>
    <d v="2014-03-01T00:00:00"/>
    <d v="2014-03-05T00:00:00"/>
    <x v="1"/>
    <x v="618"/>
    <x v="618"/>
    <s v="Consumer"/>
    <s v="United States"/>
    <s v="El Paso"/>
    <s v="Texas"/>
    <n v="79907"/>
    <s v="Central"/>
    <s v="OFF-FA-10004395"/>
    <s v="Office Supplies"/>
    <s v="Fasteners"/>
    <s v="Plymouth Boxed Rubber Bands by Plymouth"/>
    <n v="18.84"/>
    <n v="5"/>
    <n v="0.2"/>
    <n v="-3.7680000000000002"/>
    <n v="-3.5325000000000002"/>
    <n v="-18.604499999999998"/>
    <n v="4"/>
    <n v="2014"/>
  </r>
  <r>
    <n v="7949"/>
    <s v="CA-2014-131009"/>
    <d v="2014-03-01T00:00:00"/>
    <d v="2014-03-05T00:00:00"/>
    <x v="1"/>
    <x v="618"/>
    <x v="618"/>
    <s v="Consumer"/>
    <s v="United States"/>
    <s v="El Paso"/>
    <s v="Texas"/>
    <n v="79907"/>
    <s v="Central"/>
    <s v="FUR-CH-10001270"/>
    <s v="Furniture"/>
    <s v="Chairs"/>
    <s v="Harbour Creations Steel Folding Chair"/>
    <n v="362.25"/>
    <n v="6"/>
    <n v="0.3"/>
    <n v="-108.675"/>
    <n v="0"/>
    <n v="-253.57499999999999"/>
    <n v="4"/>
    <n v="2014"/>
  </r>
  <r>
    <n v="7950"/>
    <s v="CA-2014-131009"/>
    <d v="2014-03-01T00:00:00"/>
    <d v="2014-03-05T00:00:00"/>
    <x v="1"/>
    <x v="618"/>
    <x v="618"/>
    <s v="Consumer"/>
    <s v="United States"/>
    <s v="El Paso"/>
    <s v="Texas"/>
    <n v="79907"/>
    <s v="Central"/>
    <s v="FUR-FU-10001095"/>
    <s v="Furniture"/>
    <s v="Furnishings"/>
    <s v="DAX Black Cherry Wood-Tone Poster Frame"/>
    <n v="63.552"/>
    <n v="6"/>
    <n v="0.6"/>
    <n v="-38.1312"/>
    <n v="-34.953600000000002"/>
    <n v="-60.374400000000001"/>
    <n v="4"/>
    <n v="2014"/>
  </r>
  <r>
    <n v="7951"/>
    <s v="CA-2014-131009"/>
    <d v="2014-03-01T00:00:00"/>
    <d v="2014-03-05T00:00:00"/>
    <x v="1"/>
    <x v="618"/>
    <x v="618"/>
    <s v="Consumer"/>
    <s v="United States"/>
    <s v="El Paso"/>
    <s v="Texas"/>
    <n v="79907"/>
    <s v="Central"/>
    <s v="OFF-ST-10001469"/>
    <s v="Office Supplies"/>
    <s v="Storage"/>
    <s v="Fellowes Bankers Box Recycled Super Stor/Drawer"/>
    <n v="129.55199999999999"/>
    <n v="3"/>
    <n v="0.2"/>
    <n v="-25.910399999999999"/>
    <n v="-22.671600000000002"/>
    <n v="-126.31319999999999"/>
    <n v="4"/>
    <n v="2014"/>
  </r>
  <r>
    <n v="7952"/>
    <s v="CA-2015-145814"/>
    <d v="2015-11-19T00:00:00"/>
    <d v="2015-11-24T00:00:00"/>
    <x v="1"/>
    <x v="44"/>
    <x v="44"/>
    <s v="Consumer"/>
    <s v="United States"/>
    <s v="New York City"/>
    <s v="New York"/>
    <n v="10035"/>
    <s v="East"/>
    <s v="OFF-BI-10003196"/>
    <s v="Office Supplies"/>
    <s v="Binders"/>
    <s v="Accohide Poly Flexible Ring Binders"/>
    <n v="5.984"/>
    <n v="2"/>
    <n v="0.2"/>
    <n v="-1.1968000000000001"/>
    <n v="2.2440000000000002"/>
    <n v="-2.5432000000000001"/>
    <n v="5"/>
    <n v="2015"/>
  </r>
  <r>
    <n v="7953"/>
    <s v="CA-2015-145814"/>
    <d v="2015-11-19T00:00:00"/>
    <d v="2015-11-24T00:00:00"/>
    <x v="1"/>
    <x v="44"/>
    <x v="44"/>
    <s v="Consumer"/>
    <s v="United States"/>
    <s v="New York City"/>
    <s v="New York"/>
    <n v="10035"/>
    <s v="East"/>
    <s v="TEC-PH-10002200"/>
    <s v="Technology"/>
    <s v="Phones"/>
    <s v="Aastra 6757i CT Wireless VoIP phone"/>
    <n v="861.76"/>
    <n v="4"/>
    <n v="0"/>
    <n v="0"/>
    <n v="249.91040000000001"/>
    <n v="-611.84960000000001"/>
    <n v="5"/>
    <n v="2015"/>
  </r>
  <r>
    <n v="7954"/>
    <s v="CA-2014-138359"/>
    <d v="2014-04-01T00:00:00"/>
    <d v="2014-04-06T00:00:00"/>
    <x v="1"/>
    <x v="542"/>
    <x v="542"/>
    <s v="Corporate"/>
    <s v="United States"/>
    <s v="Revere"/>
    <s v="Massachusetts"/>
    <n v="2151"/>
    <s v="East"/>
    <s v="OFF-ST-10000636"/>
    <s v="Office Supplies"/>
    <s v="Storage"/>
    <s v="Rogers Profile Extra Capacity Storage Tub"/>
    <n v="66.959999999999994"/>
    <n v="4"/>
    <n v="0"/>
    <n v="0"/>
    <n v="2.6783999999999999"/>
    <n v="-64.281599999999997"/>
    <n v="5"/>
    <n v="2014"/>
  </r>
  <r>
    <n v="7955"/>
    <s v="CA-2014-138359"/>
    <d v="2014-04-01T00:00:00"/>
    <d v="2014-04-06T00:00:00"/>
    <x v="1"/>
    <x v="542"/>
    <x v="542"/>
    <s v="Corporate"/>
    <s v="United States"/>
    <s v="Revere"/>
    <s v="Massachusetts"/>
    <n v="2151"/>
    <s v="East"/>
    <s v="OFF-BI-10000145"/>
    <s v="Office Supplies"/>
    <s v="Binders"/>
    <s v="Zipper Ring Binder Pockets"/>
    <n v="6.24"/>
    <n v="2"/>
    <n v="0"/>
    <n v="0"/>
    <n v="3.0575999999999999"/>
    <n v="-3.1824000000000003"/>
    <n v="5"/>
    <n v="2014"/>
  </r>
  <r>
    <n v="7956"/>
    <s v="CA-2017-131807"/>
    <d v="2017-10-05T00:00:00"/>
    <d v="2017-10-10T00:00:00"/>
    <x v="1"/>
    <x v="55"/>
    <x v="55"/>
    <s v="Corporate"/>
    <s v="United States"/>
    <s v="Chico"/>
    <s v="California"/>
    <n v="95928"/>
    <s v="West"/>
    <s v="FUR-CH-10001190"/>
    <s v="Furniture"/>
    <s v="Chairs"/>
    <s v="Global Deluxe High-Back Office Chair in Storm"/>
    <n v="435.16800000000001"/>
    <n v="4"/>
    <n v="0.2"/>
    <n v="-87.033600000000007"/>
    <n v="-59.835599999999999"/>
    <n v="-407.97"/>
    <n v="5"/>
    <n v="2017"/>
  </r>
  <r>
    <n v="7957"/>
    <s v="CA-2017-131807"/>
    <d v="2017-10-05T00:00:00"/>
    <d v="2017-10-10T00:00:00"/>
    <x v="1"/>
    <x v="55"/>
    <x v="55"/>
    <s v="Corporate"/>
    <s v="United States"/>
    <s v="Chico"/>
    <s v="California"/>
    <n v="95928"/>
    <s v="West"/>
    <s v="OFF-FA-10002780"/>
    <s v="Office Supplies"/>
    <s v="Fasteners"/>
    <s v="Staples"/>
    <n v="14.9"/>
    <n v="5"/>
    <n v="0"/>
    <n v="0"/>
    <n v="6.8540000000000001"/>
    <n v="-8.0459999999999994"/>
    <n v="5"/>
    <n v="2017"/>
  </r>
  <r>
    <n v="7958"/>
    <s v="CA-2017-131807"/>
    <d v="2017-10-05T00:00:00"/>
    <d v="2017-10-10T00:00:00"/>
    <x v="1"/>
    <x v="55"/>
    <x v="55"/>
    <s v="Corporate"/>
    <s v="United States"/>
    <s v="Chico"/>
    <s v="California"/>
    <n v="95928"/>
    <s v="West"/>
    <s v="OFF-AP-10004052"/>
    <s v="Office Supplies"/>
    <s v="Appliances"/>
    <s v="Hoover Replacement Belts For Soft Guard &amp; Commercial Ltweight Upright Vacs, 2/Pk"/>
    <n v="15.8"/>
    <n v="4"/>
    <n v="0"/>
    <n v="0"/>
    <n v="4.1079999999999997"/>
    <n v="-11.692"/>
    <n v="5"/>
    <n v="2017"/>
  </r>
  <r>
    <n v="7959"/>
    <s v="CA-2017-131807"/>
    <d v="2017-10-05T00:00:00"/>
    <d v="2017-10-10T00:00:00"/>
    <x v="1"/>
    <x v="55"/>
    <x v="55"/>
    <s v="Corporate"/>
    <s v="United States"/>
    <s v="Chico"/>
    <s v="California"/>
    <n v="95928"/>
    <s v="West"/>
    <s v="FUR-FU-10004666"/>
    <s v="Furniture"/>
    <s v="Furnishings"/>
    <s v="DAX Clear Channel Poster Frame"/>
    <n v="72.900000000000006"/>
    <n v="5"/>
    <n v="0"/>
    <n v="0"/>
    <n v="26.972999999999999"/>
    <n v="-45.927000000000007"/>
    <n v="5"/>
    <n v="2017"/>
  </r>
  <r>
    <n v="7960"/>
    <s v="CA-2017-131807"/>
    <d v="2017-10-05T00:00:00"/>
    <d v="2017-10-10T00:00:00"/>
    <x v="1"/>
    <x v="55"/>
    <x v="55"/>
    <s v="Corporate"/>
    <s v="United States"/>
    <s v="Chico"/>
    <s v="California"/>
    <n v="95928"/>
    <s v="West"/>
    <s v="FUR-TA-10004086"/>
    <s v="Furniture"/>
    <s v="Tables"/>
    <s v="KI Adjustable-Height Table"/>
    <n v="206.352"/>
    <n v="3"/>
    <n v="0.2"/>
    <n v="-41.270400000000002"/>
    <n v="5.1588000000000003"/>
    <n v="-159.9228"/>
    <n v="5"/>
    <n v="2017"/>
  </r>
  <r>
    <n v="7961"/>
    <s v="CA-2017-131807"/>
    <d v="2017-10-05T00:00:00"/>
    <d v="2017-10-10T00:00:00"/>
    <x v="1"/>
    <x v="55"/>
    <x v="55"/>
    <s v="Corporate"/>
    <s v="United States"/>
    <s v="Chico"/>
    <s v="California"/>
    <n v="95928"/>
    <s v="West"/>
    <s v="TEC-PH-10000702"/>
    <s v="Technology"/>
    <s v="Phones"/>
    <s v="Square Credit Card Reader, 4 1/2&quot; x 4 1/2&quot; x 1&quot;, White"/>
    <n v="7.992"/>
    <n v="1"/>
    <n v="0.2"/>
    <n v="-1.5984"/>
    <n v="2.6972999999999998"/>
    <n v="-3.6963000000000004"/>
    <n v="5"/>
    <n v="2017"/>
  </r>
  <r>
    <n v="7962"/>
    <s v="CA-2017-104864"/>
    <d v="2017-11-18T00:00:00"/>
    <d v="2017-11-23T00:00:00"/>
    <x v="0"/>
    <x v="40"/>
    <x v="40"/>
    <s v="Corporate"/>
    <s v="United States"/>
    <s v="Miramar"/>
    <s v="Florida"/>
    <n v="33023"/>
    <s v="South"/>
    <s v="OFF-ST-10002301"/>
    <s v="Office Supplies"/>
    <s v="Storage"/>
    <s v="Tennsco Commercial Shelving"/>
    <n v="81.36"/>
    <n v="5"/>
    <n v="0.2"/>
    <n v="-16.272000000000002"/>
    <n v="-19.323"/>
    <n v="-84.411000000000001"/>
    <n v="5"/>
    <n v="2017"/>
  </r>
  <r>
    <n v="7963"/>
    <s v="CA-2017-104864"/>
    <d v="2017-11-18T00:00:00"/>
    <d v="2017-11-23T00:00:00"/>
    <x v="0"/>
    <x v="40"/>
    <x v="40"/>
    <s v="Corporate"/>
    <s v="United States"/>
    <s v="Miramar"/>
    <s v="Florida"/>
    <n v="33023"/>
    <s v="South"/>
    <s v="OFF-BI-10001636"/>
    <s v="Office Supplies"/>
    <s v="Binders"/>
    <s v="Ibico Plastic and Wire Spiral Binding Combs"/>
    <n v="20.231999999999999"/>
    <n v="8"/>
    <n v="0.7"/>
    <n v="-14.162399999999998"/>
    <n v="-16.185600000000001"/>
    <n v="-22.255200000000002"/>
    <n v="5"/>
    <n v="2017"/>
  </r>
  <r>
    <n v="7964"/>
    <s v="CA-2017-104864"/>
    <d v="2017-11-18T00:00:00"/>
    <d v="2017-11-23T00:00:00"/>
    <x v="0"/>
    <x v="40"/>
    <x v="40"/>
    <s v="Corporate"/>
    <s v="United States"/>
    <s v="Miramar"/>
    <s v="Florida"/>
    <n v="33023"/>
    <s v="South"/>
    <s v="OFF-AP-10002684"/>
    <s v="Office Supplies"/>
    <s v="Appliances"/>
    <s v="Acco 7-Outlet Masterpiece Power Center, Wihtout Fax/Phone Line Protection"/>
    <n v="389.05599999999998"/>
    <n v="4"/>
    <n v="0.2"/>
    <n v="-77.811199999999999"/>
    <n v="48.631999999999998"/>
    <n v="-262.61279999999999"/>
    <n v="5"/>
    <n v="2017"/>
  </r>
  <r>
    <n v="7965"/>
    <s v="CA-2017-104864"/>
    <d v="2017-11-18T00:00:00"/>
    <d v="2017-11-23T00:00:00"/>
    <x v="0"/>
    <x v="40"/>
    <x v="40"/>
    <s v="Corporate"/>
    <s v="United States"/>
    <s v="Miramar"/>
    <s v="Florida"/>
    <n v="33023"/>
    <s v="South"/>
    <s v="OFF-PA-10004609"/>
    <s v="Office Supplies"/>
    <s v="Paper"/>
    <s v="Xerox 221"/>
    <n v="20.736000000000001"/>
    <n v="4"/>
    <n v="0.2"/>
    <n v="-4.1472000000000007"/>
    <n v="7.2576000000000001"/>
    <n v="-9.3311999999999991"/>
    <n v="5"/>
    <n v="2017"/>
  </r>
  <r>
    <n v="7966"/>
    <s v="CA-2017-104864"/>
    <d v="2017-11-18T00:00:00"/>
    <d v="2017-11-23T00:00:00"/>
    <x v="0"/>
    <x v="40"/>
    <x v="40"/>
    <s v="Corporate"/>
    <s v="United States"/>
    <s v="Miramar"/>
    <s v="Florida"/>
    <n v="33023"/>
    <s v="South"/>
    <s v="OFF-PA-10003309"/>
    <s v="Office Supplies"/>
    <s v="Paper"/>
    <s v="Xerox 211"/>
    <n v="41.472000000000001"/>
    <n v="8"/>
    <n v="0.2"/>
    <n v="-8.2944000000000013"/>
    <n v="14.5152"/>
    <n v="-18.662399999999998"/>
    <n v="5"/>
    <n v="2017"/>
  </r>
  <r>
    <n v="7967"/>
    <s v="CA-2015-138219"/>
    <d v="2015-03-23T00:00:00"/>
    <d v="2015-03-30T00:00:00"/>
    <x v="1"/>
    <x v="162"/>
    <x v="162"/>
    <s v="Corporate"/>
    <s v="United States"/>
    <s v="Los Angeles"/>
    <s v="California"/>
    <n v="90049"/>
    <s v="West"/>
    <s v="OFF-PA-10000380"/>
    <s v="Office Supplies"/>
    <s v="Paper"/>
    <s v="REDIFORM Incoming/Outgoing Call Register, 11&quot; X 8 1/2&quot;, 100 Messages"/>
    <n v="33.36"/>
    <n v="4"/>
    <n v="0"/>
    <n v="0"/>
    <n v="16.68"/>
    <n v="-16.68"/>
    <n v="7"/>
    <n v="2015"/>
  </r>
  <r>
    <n v="7968"/>
    <s v="CA-2016-157707"/>
    <d v="2016-10-10T00:00:00"/>
    <d v="2016-10-12T00:00:00"/>
    <x v="2"/>
    <x v="566"/>
    <x v="566"/>
    <s v="Corporate"/>
    <s v="United States"/>
    <s v="Denver"/>
    <s v="Colorado"/>
    <n v="80219"/>
    <s v="West"/>
    <s v="FUR-BO-10001567"/>
    <s v="Furniture"/>
    <s v="Bookcases"/>
    <s v="Bush Westfield Collection Bookcases, Dark Cherry Finish, Fully Assembled"/>
    <n v="90.882000000000005"/>
    <n v="3"/>
    <n v="0.7"/>
    <n v="-63.617399999999996"/>
    <n v="-190.85220000000001"/>
    <n v="-218.11680000000001"/>
    <n v="2"/>
    <n v="2016"/>
  </r>
  <r>
    <n v="7969"/>
    <s v="CA-2016-157707"/>
    <d v="2016-10-10T00:00:00"/>
    <d v="2016-10-12T00:00:00"/>
    <x v="2"/>
    <x v="566"/>
    <x v="566"/>
    <s v="Corporate"/>
    <s v="United States"/>
    <s v="Denver"/>
    <s v="Colorado"/>
    <n v="80219"/>
    <s v="West"/>
    <s v="TEC-PH-10002583"/>
    <s v="Technology"/>
    <s v="Phones"/>
    <s v="iOttie HLCRIO102 Car Mount"/>
    <n v="15.992000000000001"/>
    <n v="1"/>
    <n v="0.2"/>
    <n v="-3.1984000000000004"/>
    <n v="-2.9984999999999999"/>
    <n v="-15.792100000000001"/>
    <n v="2"/>
    <n v="2016"/>
  </r>
  <r>
    <n v="7970"/>
    <s v="CA-2016-157707"/>
    <d v="2016-10-10T00:00:00"/>
    <d v="2016-10-12T00:00:00"/>
    <x v="2"/>
    <x v="566"/>
    <x v="566"/>
    <s v="Corporate"/>
    <s v="United States"/>
    <s v="Denver"/>
    <s v="Colorado"/>
    <n v="80219"/>
    <s v="West"/>
    <s v="FUR-CH-10004853"/>
    <s v="Furniture"/>
    <s v="Chairs"/>
    <s v="Global Manager's Adjustable Task Chair, Storm"/>
    <n v="120.78400000000001"/>
    <n v="1"/>
    <n v="0.2"/>
    <n v="-24.156800000000004"/>
    <n v="13.588200000000001"/>
    <n v="-83.039000000000001"/>
    <n v="2"/>
    <n v="2016"/>
  </r>
  <r>
    <n v="7971"/>
    <s v="US-2015-126753"/>
    <d v="2015-08-16T00:00:00"/>
    <d v="2015-08-20T00:00:00"/>
    <x v="1"/>
    <x v="133"/>
    <x v="133"/>
    <s v="Corporate"/>
    <s v="United States"/>
    <s v="Philadelphia"/>
    <s v="Pennsylvania"/>
    <n v="19134"/>
    <s v="East"/>
    <s v="TEC-PH-10003580"/>
    <s v="Technology"/>
    <s v="Phones"/>
    <s v="Cisco IP Phone 7961G-GE VoIP phone"/>
    <n v="519.79200000000003"/>
    <n v="4"/>
    <n v="0.4"/>
    <n v="-207.91680000000002"/>
    <n v="-112.6216"/>
    <n v="-424.49680000000001"/>
    <n v="4"/>
    <n v="2015"/>
  </r>
  <r>
    <n v="7972"/>
    <s v="US-2015-126753"/>
    <d v="2015-08-16T00:00:00"/>
    <d v="2015-08-20T00:00:00"/>
    <x v="1"/>
    <x v="133"/>
    <x v="133"/>
    <s v="Corporate"/>
    <s v="United States"/>
    <s v="Philadelphia"/>
    <s v="Pennsylvania"/>
    <n v="19134"/>
    <s v="East"/>
    <s v="TEC-AC-10004227"/>
    <s v="Technology"/>
    <s v="Accessories"/>
    <s v="SanDisk Ultra 16 GB MicroSDHC Class 10 Memory Card"/>
    <n v="31.175999999999998"/>
    <n v="3"/>
    <n v="0.2"/>
    <n v="-6.2351999999999999"/>
    <n v="-5.4558"/>
    <n v="-30.396599999999999"/>
    <n v="4"/>
    <n v="2015"/>
  </r>
  <r>
    <n v="7973"/>
    <s v="US-2015-126753"/>
    <d v="2015-08-16T00:00:00"/>
    <d v="2015-08-20T00:00:00"/>
    <x v="1"/>
    <x v="133"/>
    <x v="133"/>
    <s v="Corporate"/>
    <s v="United States"/>
    <s v="Philadelphia"/>
    <s v="Pennsylvania"/>
    <n v="19134"/>
    <s v="East"/>
    <s v="OFF-PA-10002787"/>
    <s v="Office Supplies"/>
    <s v="Paper"/>
    <s v="Xerox 227"/>
    <n v="10.368"/>
    <n v="2"/>
    <n v="0.2"/>
    <n v="-2.0736000000000003"/>
    <n v="3.6288"/>
    <n v="-4.6655999999999995"/>
    <n v="4"/>
    <n v="2015"/>
  </r>
  <r>
    <n v="7974"/>
    <s v="US-2015-126753"/>
    <d v="2015-08-16T00:00:00"/>
    <d v="2015-08-20T00:00:00"/>
    <x v="1"/>
    <x v="133"/>
    <x v="133"/>
    <s v="Corporate"/>
    <s v="United States"/>
    <s v="Philadelphia"/>
    <s v="Pennsylvania"/>
    <n v="19134"/>
    <s v="East"/>
    <s v="OFF-BI-10003981"/>
    <s v="Office Supplies"/>
    <s v="Binders"/>
    <s v="Avery Durable Plastic 1&quot; Binders"/>
    <n v="2.7240000000000002"/>
    <n v="2"/>
    <n v="0.7"/>
    <n v="-1.9068000000000001"/>
    <n v="-1.9068000000000001"/>
    <n v="-2.7240000000000002"/>
    <n v="4"/>
    <n v="2015"/>
  </r>
  <r>
    <n v="7975"/>
    <s v="US-2015-126753"/>
    <d v="2015-08-16T00:00:00"/>
    <d v="2015-08-20T00:00:00"/>
    <x v="1"/>
    <x v="133"/>
    <x v="133"/>
    <s v="Corporate"/>
    <s v="United States"/>
    <s v="Philadelphia"/>
    <s v="Pennsylvania"/>
    <n v="19134"/>
    <s v="East"/>
    <s v="FUR-FU-10001488"/>
    <s v="Furniture"/>
    <s v="Furnishings"/>
    <s v="Tenex 46&quot; x 60&quot; Computer Anti-Static Chairmat, Rectangular Shaped"/>
    <n v="254.352"/>
    <n v="3"/>
    <n v="0.2"/>
    <n v="-50.870400000000004"/>
    <n v="0"/>
    <n v="-203.48160000000001"/>
    <n v="4"/>
    <n v="2015"/>
  </r>
  <r>
    <n v="7976"/>
    <s v="US-2015-126753"/>
    <d v="2015-08-16T00:00:00"/>
    <d v="2015-08-20T00:00:00"/>
    <x v="1"/>
    <x v="133"/>
    <x v="133"/>
    <s v="Corporate"/>
    <s v="United States"/>
    <s v="Philadelphia"/>
    <s v="Pennsylvania"/>
    <n v="19134"/>
    <s v="East"/>
    <s v="OFF-BI-10003727"/>
    <s v="Office Supplies"/>
    <s v="Binders"/>
    <s v="Avery Durable Slant Ring Binders With Label Holder"/>
    <n v="3.762"/>
    <n v="3"/>
    <n v="0.7"/>
    <n v="-2.6334"/>
    <n v="-2.7587999999999999"/>
    <n v="-3.8874"/>
    <n v="4"/>
    <n v="2015"/>
  </r>
  <r>
    <n v="7977"/>
    <s v="US-2015-126753"/>
    <d v="2015-08-16T00:00:00"/>
    <d v="2015-08-20T00:00:00"/>
    <x v="1"/>
    <x v="133"/>
    <x v="133"/>
    <s v="Corporate"/>
    <s v="United States"/>
    <s v="Philadelphia"/>
    <s v="Pennsylvania"/>
    <n v="19134"/>
    <s v="East"/>
    <s v="OFF-PA-10000130"/>
    <s v="Office Supplies"/>
    <s v="Paper"/>
    <s v="Xerox 199"/>
    <n v="10.272"/>
    <n v="3"/>
    <n v="0.2"/>
    <n v="-2.0544000000000002"/>
    <n v="3.21"/>
    <n v="-5.0076000000000009"/>
    <n v="4"/>
    <n v="2015"/>
  </r>
  <r>
    <n v="7978"/>
    <s v="CA-2014-166051"/>
    <d v="2014-05-31T00:00:00"/>
    <d v="2014-06-05T00:00:00"/>
    <x v="1"/>
    <x v="600"/>
    <x v="600"/>
    <s v="Consumer"/>
    <s v="United States"/>
    <s v="Jackson"/>
    <s v="Mississippi"/>
    <n v="39212"/>
    <s v="South"/>
    <s v="TEC-PH-10002680"/>
    <s v="Technology"/>
    <s v="Phones"/>
    <s v="Samsung Galaxy Note 3"/>
    <n v="659.97"/>
    <n v="3"/>
    <n v="0"/>
    <n v="0"/>
    <n v="197.99100000000001"/>
    <n v="-461.97900000000004"/>
    <n v="5"/>
    <n v="2014"/>
  </r>
  <r>
    <n v="7979"/>
    <s v="CA-2014-166051"/>
    <d v="2014-05-31T00:00:00"/>
    <d v="2014-06-05T00:00:00"/>
    <x v="1"/>
    <x v="600"/>
    <x v="600"/>
    <s v="Consumer"/>
    <s v="United States"/>
    <s v="Jackson"/>
    <s v="Mississippi"/>
    <n v="39212"/>
    <s v="South"/>
    <s v="TEC-PH-10002538"/>
    <s v="Technology"/>
    <s v="Phones"/>
    <s v="Grandstream GXP1160 VoIP phone"/>
    <n v="113.73"/>
    <n v="3"/>
    <n v="0"/>
    <n v="0"/>
    <n v="32.981699999999996"/>
    <n v="-80.7483"/>
    <n v="5"/>
    <n v="2014"/>
  </r>
  <r>
    <n v="7980"/>
    <s v="CA-2015-113040"/>
    <d v="2015-08-27T00:00:00"/>
    <d v="2015-08-31T00:00:00"/>
    <x v="1"/>
    <x v="385"/>
    <x v="385"/>
    <s v="Home Office"/>
    <s v="United States"/>
    <s v="Los Angeles"/>
    <s v="California"/>
    <n v="90045"/>
    <s v="West"/>
    <s v="OFF-BI-10001249"/>
    <s v="Office Supplies"/>
    <s v="Binders"/>
    <s v="Avery Heavy-Duty EZD View Binder with Locking Rings"/>
    <n v="5.1040000000000001"/>
    <n v="1"/>
    <n v="0.2"/>
    <n v="-1.0208000000000002"/>
    <n v="1.6588000000000001"/>
    <n v="-2.4243999999999994"/>
    <n v="4"/>
    <n v="2015"/>
  </r>
  <r>
    <n v="7981"/>
    <s v="CA-2014-103800"/>
    <d v="2014-01-03T00:00:00"/>
    <d v="2014-01-07T00:00:00"/>
    <x v="1"/>
    <x v="24"/>
    <x v="24"/>
    <s v="Consumer"/>
    <s v="United States"/>
    <s v="Houston"/>
    <s v="Texas"/>
    <n v="77095"/>
    <s v="Central"/>
    <s v="OFF-PA-10000174"/>
    <s v="Office Supplies"/>
    <s v="Paper"/>
    <s v="Message Book, Wirebound, Four 5 1/2&quot; X 4&quot; Forms/Pg., 200 Dupl. Sets/Book"/>
    <n v="16.448"/>
    <n v="2"/>
    <n v="0.2"/>
    <n v="-3.2896000000000001"/>
    <n v="5.5511999999999997"/>
    <n v="-7.6072000000000006"/>
    <n v="4"/>
    <n v="2014"/>
  </r>
  <r>
    <n v="7982"/>
    <s v="CA-2014-113383"/>
    <d v="2014-09-10T00:00:00"/>
    <d v="2014-09-13T00:00:00"/>
    <x v="2"/>
    <x v="11"/>
    <x v="11"/>
    <s v="Consumer"/>
    <s v="United States"/>
    <s v="Clifton"/>
    <s v="New Jersey"/>
    <n v="7011"/>
    <s v="East"/>
    <s v="OFF-AP-10004532"/>
    <s v="Office Supplies"/>
    <s v="Appliances"/>
    <s v="Kensington 6 Outlet Guardian Standard Surge Protector"/>
    <n v="81.92"/>
    <n v="4"/>
    <n v="0"/>
    <n v="0"/>
    <n v="22.118400000000001"/>
    <n v="-59.801600000000001"/>
    <n v="3"/>
    <n v="2014"/>
  </r>
  <r>
    <n v="7983"/>
    <s v="CA-2014-113383"/>
    <d v="2014-09-10T00:00:00"/>
    <d v="2014-09-13T00:00:00"/>
    <x v="2"/>
    <x v="11"/>
    <x v="11"/>
    <s v="Consumer"/>
    <s v="United States"/>
    <s v="Clifton"/>
    <s v="New Jersey"/>
    <n v="7011"/>
    <s v="East"/>
    <s v="FUR-FU-10001986"/>
    <s v="Furniture"/>
    <s v="Furnishings"/>
    <s v="Dana Fluorescent Magnifying Lamp, White, 36&quot;"/>
    <n v="254.9"/>
    <n v="5"/>
    <n v="0"/>
    <n v="0"/>
    <n v="76.47"/>
    <n v="-178.43"/>
    <n v="3"/>
    <n v="2014"/>
  </r>
  <r>
    <n v="7984"/>
    <s v="CA-2017-152499"/>
    <d v="2017-01-22T00:00:00"/>
    <d v="2017-01-25T00:00:00"/>
    <x v="0"/>
    <x v="553"/>
    <x v="553"/>
    <s v="Corporate"/>
    <s v="United States"/>
    <s v="Chicago"/>
    <s v="Illinois"/>
    <n v="60623"/>
    <s v="Central"/>
    <s v="OFF-FA-10002975"/>
    <s v="Office Supplies"/>
    <s v="Fasteners"/>
    <s v="Staples"/>
    <n v="15.12"/>
    <n v="5"/>
    <n v="0.2"/>
    <n v="-3.024"/>
    <n v="4.9139999999999997"/>
    <n v="-7.1820000000000004"/>
    <n v="3"/>
    <n v="2017"/>
  </r>
  <r>
    <n v="7985"/>
    <s v="CA-2017-152499"/>
    <d v="2017-01-22T00:00:00"/>
    <d v="2017-01-25T00:00:00"/>
    <x v="0"/>
    <x v="553"/>
    <x v="553"/>
    <s v="Corporate"/>
    <s v="United States"/>
    <s v="Chicago"/>
    <s v="Illinois"/>
    <n v="60623"/>
    <s v="Central"/>
    <s v="OFF-AR-10003481"/>
    <s v="Office Supplies"/>
    <s v="Art"/>
    <s v="Newell 348"/>
    <n v="7.8719999999999999"/>
    <n v="3"/>
    <n v="0.2"/>
    <n v="-1.5744"/>
    <n v="0.88560000000000005"/>
    <n v="-5.4119999999999999"/>
    <n v="3"/>
    <n v="2017"/>
  </r>
  <r>
    <n v="7986"/>
    <s v="CA-2016-151498"/>
    <d v="2016-04-21T00:00:00"/>
    <d v="2016-04-24T00:00:00"/>
    <x v="2"/>
    <x v="35"/>
    <x v="35"/>
    <s v="Consumer"/>
    <s v="United States"/>
    <s v="Seattle"/>
    <s v="Washington"/>
    <n v="98115"/>
    <s v="West"/>
    <s v="OFF-BI-10004967"/>
    <s v="Office Supplies"/>
    <s v="Binders"/>
    <s v="Round Ring Binders"/>
    <n v="8.32"/>
    <n v="5"/>
    <n v="0.2"/>
    <n v="-1.6640000000000001"/>
    <n v="2.8079999999999998"/>
    <n v="-3.8480000000000008"/>
    <n v="3"/>
    <n v="2016"/>
  </r>
  <r>
    <n v="7987"/>
    <s v="CA-2016-137939"/>
    <d v="2016-07-20T00:00:00"/>
    <d v="2016-07-23T00:00:00"/>
    <x v="0"/>
    <x v="307"/>
    <x v="307"/>
    <s v="Consumer"/>
    <s v="United States"/>
    <s v="Long Beach"/>
    <s v="New York"/>
    <n v="11561"/>
    <s v="East"/>
    <s v="TEC-PH-10003589"/>
    <s v="Technology"/>
    <s v="Phones"/>
    <s v="invisibleSHIELD by ZAGG Smudge-Free Screen Protector"/>
    <n v="89.95"/>
    <n v="5"/>
    <n v="0"/>
    <n v="0"/>
    <n v="43.176000000000002"/>
    <n v="-46.774000000000001"/>
    <n v="3"/>
    <n v="2016"/>
  </r>
  <r>
    <n v="7988"/>
    <s v="US-2016-117793"/>
    <d v="2016-08-23T00:00:00"/>
    <d v="2016-08-29T00:00:00"/>
    <x v="1"/>
    <x v="15"/>
    <x v="15"/>
    <s v="Home Office"/>
    <s v="United States"/>
    <s v="Sheboygan"/>
    <s v="Wisconsin"/>
    <n v="53081"/>
    <s v="Central"/>
    <s v="OFF-LA-10002945"/>
    <s v="Office Supplies"/>
    <s v="Labels"/>
    <s v="Permanent Self-Adhesive File Folder Labels for Typewriters, 1 1/8 x 3 1/2, White"/>
    <n v="25.2"/>
    <n v="4"/>
    <n v="0"/>
    <n v="0"/>
    <n v="11.592000000000001"/>
    <n v="-13.607999999999999"/>
    <n v="6"/>
    <n v="2016"/>
  </r>
  <r>
    <n v="7989"/>
    <s v="US-2016-117793"/>
    <d v="2016-08-23T00:00:00"/>
    <d v="2016-08-29T00:00:00"/>
    <x v="1"/>
    <x v="15"/>
    <x v="15"/>
    <s v="Home Office"/>
    <s v="United States"/>
    <s v="Sheboygan"/>
    <s v="Wisconsin"/>
    <n v="53081"/>
    <s v="Central"/>
    <s v="OFF-LA-10003537"/>
    <s v="Office Supplies"/>
    <s v="Labels"/>
    <s v="Avery 515"/>
    <n v="37.590000000000003"/>
    <n v="3"/>
    <n v="0"/>
    <n v="0"/>
    <n v="17.667300000000001"/>
    <n v="-19.922700000000003"/>
    <n v="6"/>
    <n v="2016"/>
  </r>
  <r>
    <n v="7990"/>
    <s v="US-2016-117793"/>
    <d v="2016-08-23T00:00:00"/>
    <d v="2016-08-29T00:00:00"/>
    <x v="1"/>
    <x v="15"/>
    <x v="15"/>
    <s v="Home Office"/>
    <s v="United States"/>
    <s v="Sheboygan"/>
    <s v="Wisconsin"/>
    <n v="53081"/>
    <s v="Central"/>
    <s v="OFF-ST-10002406"/>
    <s v="Office Supplies"/>
    <s v="Storage"/>
    <s v="Pizazz Global Quick File"/>
    <n v="14.97"/>
    <n v="1"/>
    <n v="0"/>
    <n v="0"/>
    <n v="4.1916000000000002"/>
    <n v="-10.778400000000001"/>
    <n v="6"/>
    <n v="2016"/>
  </r>
  <r>
    <n v="7991"/>
    <s v="US-2016-117793"/>
    <d v="2016-08-23T00:00:00"/>
    <d v="2016-08-29T00:00:00"/>
    <x v="1"/>
    <x v="15"/>
    <x v="15"/>
    <s v="Home Office"/>
    <s v="United States"/>
    <s v="Sheboygan"/>
    <s v="Wisconsin"/>
    <n v="53081"/>
    <s v="Central"/>
    <s v="TEC-AC-10003433"/>
    <s v="Technology"/>
    <s v="Accessories"/>
    <s v="Maxell 4.7GB DVD+R 5/Pack"/>
    <n v="1.98"/>
    <n v="2"/>
    <n v="0"/>
    <n v="0"/>
    <n v="0.89100000000000001"/>
    <n v="-1.089"/>
    <n v="6"/>
    <n v="2016"/>
  </r>
  <r>
    <n v="7992"/>
    <s v="CA-2016-133872"/>
    <d v="2016-06-14T00:00:00"/>
    <d v="2016-06-17T00:00:00"/>
    <x v="2"/>
    <x v="718"/>
    <x v="718"/>
    <s v="Consumer"/>
    <s v="United States"/>
    <s v="Boca Raton"/>
    <s v="Florida"/>
    <n v="33433"/>
    <s v="South"/>
    <s v="OFF-BI-10002082"/>
    <s v="Office Supplies"/>
    <s v="Binders"/>
    <s v="GBC Twin Loop Wire Binding Elements"/>
    <n v="39.936"/>
    <n v="4"/>
    <n v="0.7"/>
    <n v="-27.955199999999998"/>
    <n v="-26.623999999999999"/>
    <n v="-38.604799999999997"/>
    <n v="3"/>
    <n v="2016"/>
  </r>
  <r>
    <n v="7993"/>
    <s v="CA-2016-133872"/>
    <d v="2016-06-14T00:00:00"/>
    <d v="2016-06-17T00:00:00"/>
    <x v="2"/>
    <x v="718"/>
    <x v="718"/>
    <s v="Consumer"/>
    <s v="United States"/>
    <s v="Boca Raton"/>
    <s v="Florida"/>
    <n v="33433"/>
    <s v="South"/>
    <s v="TEC-AC-10000521"/>
    <s v="Technology"/>
    <s v="Accessories"/>
    <s v="Verbatim Slim CD and DVD Storage Cases, 50/Pack"/>
    <n v="18.463999999999999"/>
    <n v="2"/>
    <n v="0.2"/>
    <n v="-3.6928000000000001"/>
    <n v="2.3079999999999998"/>
    <n v="-12.463199999999999"/>
    <n v="3"/>
    <n v="2016"/>
  </r>
  <r>
    <n v="7994"/>
    <s v="US-2015-165743"/>
    <d v="2015-11-20T00:00:00"/>
    <d v="2015-11-23T00:00:00"/>
    <x v="0"/>
    <x v="514"/>
    <x v="514"/>
    <s v="Consumer"/>
    <s v="United States"/>
    <s v="Aurora"/>
    <s v="Colorado"/>
    <n v="80013"/>
    <s v="West"/>
    <s v="OFF-BI-10001982"/>
    <s v="Office Supplies"/>
    <s v="Binders"/>
    <s v="Wilson Jones Custom Binder Spines &amp; Labels"/>
    <n v="4.8959999999999999"/>
    <n v="3"/>
    <n v="0.7"/>
    <n v="-3.4271999999999996"/>
    <n v="-3.4272"/>
    <n v="-4.8960000000000008"/>
    <n v="3"/>
    <n v="2015"/>
  </r>
  <r>
    <n v="7995"/>
    <s v="US-2015-165743"/>
    <d v="2015-11-20T00:00:00"/>
    <d v="2015-11-23T00:00:00"/>
    <x v="0"/>
    <x v="514"/>
    <x v="514"/>
    <s v="Consumer"/>
    <s v="United States"/>
    <s v="Aurora"/>
    <s v="Colorado"/>
    <n v="80013"/>
    <s v="West"/>
    <s v="FUR-BO-10002268"/>
    <s v="Furniture"/>
    <s v="Bookcases"/>
    <s v="Sauder Barrister Bookcases"/>
    <n v="145.76400000000001"/>
    <n v="6"/>
    <n v="0.7"/>
    <n v="-102.0348"/>
    <n v="-247.7988"/>
    <n v="-291.52800000000002"/>
    <n v="3"/>
    <n v="2015"/>
  </r>
  <r>
    <n v="7996"/>
    <s v="US-2015-165743"/>
    <d v="2015-11-20T00:00:00"/>
    <d v="2015-11-23T00:00:00"/>
    <x v="0"/>
    <x v="514"/>
    <x v="514"/>
    <s v="Consumer"/>
    <s v="United States"/>
    <s v="Aurora"/>
    <s v="Colorado"/>
    <n v="80013"/>
    <s v="West"/>
    <s v="OFF-BI-10001758"/>
    <s v="Office Supplies"/>
    <s v="Binders"/>
    <s v="Wilson Jones 14 Line Acrylic Coated Pressboard Data Binders"/>
    <n v="9.6120000000000001"/>
    <n v="6"/>
    <n v="0.7"/>
    <n v="-6.7283999999999997"/>
    <n v="-7.3692000000000002"/>
    <n v="-10.252800000000001"/>
    <n v="3"/>
    <n v="2015"/>
  </r>
  <r>
    <n v="7997"/>
    <s v="US-2017-105998"/>
    <d v="2017-11-03T00:00:00"/>
    <d v="2017-11-05T00:00:00"/>
    <x v="2"/>
    <x v="615"/>
    <x v="615"/>
    <s v="Home Office"/>
    <s v="United States"/>
    <s v="San Diego"/>
    <s v="California"/>
    <n v="92037"/>
    <s v="West"/>
    <s v="TEC-AC-10004469"/>
    <s v="Technology"/>
    <s v="Accessories"/>
    <s v="Microsoft Sculpt Comfort Mouse"/>
    <n v="199.75"/>
    <n v="5"/>
    <n v="0"/>
    <n v="0"/>
    <n v="87.89"/>
    <n v="-111.86"/>
    <n v="2"/>
    <n v="2017"/>
  </r>
  <r>
    <n v="7998"/>
    <s v="US-2017-105998"/>
    <d v="2017-11-03T00:00:00"/>
    <d v="2017-11-05T00:00:00"/>
    <x v="2"/>
    <x v="615"/>
    <x v="615"/>
    <s v="Home Office"/>
    <s v="United States"/>
    <s v="San Diego"/>
    <s v="California"/>
    <n v="92037"/>
    <s v="West"/>
    <s v="FUR-TA-10001095"/>
    <s v="Furniture"/>
    <s v="Tables"/>
    <s v="Chromcraft Round Conference Tables"/>
    <n v="1673.184"/>
    <n v="12"/>
    <n v="0.2"/>
    <n v="-334.63679999999999"/>
    <n v="20.9148"/>
    <n v="-1317.6324"/>
    <n v="2"/>
    <n v="2017"/>
  </r>
  <r>
    <n v="7999"/>
    <s v="US-2014-148194"/>
    <d v="2014-05-04T00:00:00"/>
    <d v="2014-05-07T00:00:00"/>
    <x v="2"/>
    <x v="740"/>
    <x v="740"/>
    <s v="Corporate"/>
    <s v="United States"/>
    <s v="Seattle"/>
    <s v="Washington"/>
    <n v="98105"/>
    <s v="West"/>
    <s v="FUR-FU-10001852"/>
    <s v="Furniture"/>
    <s v="Furnishings"/>
    <s v="Eldon Regeneration Recycled Desk Accessories, Smoke"/>
    <n v="12.18"/>
    <n v="7"/>
    <n v="0"/>
    <n v="0"/>
    <n v="3.8976000000000002"/>
    <n v="-8.2823999999999991"/>
    <n v="3"/>
    <n v="2014"/>
  </r>
  <r>
    <n v="8000"/>
    <s v="US-2014-148194"/>
    <d v="2014-05-04T00:00:00"/>
    <d v="2014-05-07T00:00:00"/>
    <x v="2"/>
    <x v="740"/>
    <x v="740"/>
    <s v="Corporate"/>
    <s v="United States"/>
    <s v="Seattle"/>
    <s v="Washington"/>
    <n v="98105"/>
    <s v="West"/>
    <s v="OFF-AP-10000696"/>
    <s v="Office Supplies"/>
    <s v="Appliances"/>
    <s v="Holmes Odor Grabber"/>
    <n v="57.68"/>
    <n v="4"/>
    <n v="0"/>
    <n v="0"/>
    <n v="19.034400000000002"/>
    <n v="-38.645600000000002"/>
    <n v="3"/>
    <n v="2014"/>
  </r>
  <r>
    <n v="8001"/>
    <s v="US-2015-151407"/>
    <d v="2015-11-08T00:00:00"/>
    <d v="2015-11-12T00:00:00"/>
    <x v="1"/>
    <x v="361"/>
    <x v="361"/>
    <s v="Consumer"/>
    <s v="United States"/>
    <s v="Dubuque"/>
    <s v="Iowa"/>
    <n v="52001"/>
    <s v="Central"/>
    <s v="TEC-PH-10003885"/>
    <s v="Technology"/>
    <s v="Phones"/>
    <s v="Cisco SPA508G"/>
    <n v="263.95999999999998"/>
    <n v="4"/>
    <n v="0"/>
    <n v="0"/>
    <n v="76.548400000000001"/>
    <n v="-187.41159999999996"/>
    <n v="4"/>
    <n v="2015"/>
  </r>
  <r>
    <n v="8002"/>
    <s v="CA-2015-110870"/>
    <d v="2015-12-12T00:00:00"/>
    <d v="2015-12-15T00:00:00"/>
    <x v="2"/>
    <x v="30"/>
    <x v="30"/>
    <s v="Consumer"/>
    <s v="United States"/>
    <s v="Los Angeles"/>
    <s v="California"/>
    <n v="90032"/>
    <s v="West"/>
    <s v="TEC-AC-10002926"/>
    <s v="Technology"/>
    <s v="Accessories"/>
    <s v="Logitech Wireless Marathon Mouse M705"/>
    <n v="299.94"/>
    <n v="6"/>
    <n v="0"/>
    <n v="0"/>
    <n v="128.9742"/>
    <n v="-170.9658"/>
    <n v="3"/>
    <n v="2015"/>
  </r>
  <r>
    <n v="8003"/>
    <s v="CA-2015-110870"/>
    <d v="2015-12-12T00:00:00"/>
    <d v="2015-12-15T00:00:00"/>
    <x v="2"/>
    <x v="30"/>
    <x v="30"/>
    <s v="Consumer"/>
    <s v="United States"/>
    <s v="Los Angeles"/>
    <s v="California"/>
    <n v="90032"/>
    <s v="West"/>
    <s v="OFF-SU-10001225"/>
    <s v="Office Supplies"/>
    <s v="Supplies"/>
    <s v="Staple remover"/>
    <n v="25.76"/>
    <n v="7"/>
    <n v="0"/>
    <n v="0"/>
    <n v="0.51519999999999999"/>
    <n v="-25.244800000000001"/>
    <n v="3"/>
    <n v="2015"/>
  </r>
  <r>
    <n v="8004"/>
    <s v="CA-2014-143210"/>
    <d v="2014-12-01T00:00:00"/>
    <d v="2014-12-03T00:00:00"/>
    <x v="2"/>
    <x v="731"/>
    <x v="731"/>
    <s v="Consumer"/>
    <s v="United States"/>
    <s v="Lowell"/>
    <s v="Massachusetts"/>
    <n v="1852"/>
    <s v="East"/>
    <s v="TEC-PH-10004434"/>
    <s v="Technology"/>
    <s v="Phones"/>
    <s v="Cisco IP Phone 7961G VoIP phone - Dark gray"/>
    <n v="271.89999999999998"/>
    <n v="2"/>
    <n v="0"/>
    <n v="0"/>
    <n v="78.850999999999999"/>
    <n v="-193.04899999999998"/>
    <n v="2"/>
    <n v="2014"/>
  </r>
  <r>
    <n v="8005"/>
    <s v="CA-2014-143210"/>
    <d v="2014-12-01T00:00:00"/>
    <d v="2014-12-03T00:00:00"/>
    <x v="2"/>
    <x v="731"/>
    <x v="731"/>
    <s v="Consumer"/>
    <s v="United States"/>
    <s v="Lowell"/>
    <s v="Massachusetts"/>
    <n v="1852"/>
    <s v="East"/>
    <s v="FUR-FU-10003878"/>
    <s v="Furniture"/>
    <s v="Furnishings"/>
    <s v="Linden 10&quot; Round Wall Clock, Black"/>
    <n v="45.84"/>
    <n v="3"/>
    <n v="0"/>
    <n v="0"/>
    <n v="15.585599999999999"/>
    <n v="-30.254400000000004"/>
    <n v="2"/>
    <n v="2014"/>
  </r>
  <r>
    <n v="8006"/>
    <s v="CA-2014-143210"/>
    <d v="2014-12-01T00:00:00"/>
    <d v="2014-12-03T00:00:00"/>
    <x v="2"/>
    <x v="731"/>
    <x v="731"/>
    <s v="Consumer"/>
    <s v="United States"/>
    <s v="Lowell"/>
    <s v="Massachusetts"/>
    <n v="1852"/>
    <s v="East"/>
    <s v="FUR-FU-10002268"/>
    <s v="Furniture"/>
    <s v="Furnishings"/>
    <s v="Ultra Door Push Plate"/>
    <n v="9.82"/>
    <n v="2"/>
    <n v="0"/>
    <n v="0"/>
    <n v="3.2406000000000001"/>
    <n v="-6.5793999999999997"/>
    <n v="2"/>
    <n v="2014"/>
  </r>
  <r>
    <n v="8007"/>
    <s v="CA-2016-139808"/>
    <d v="2016-10-07T00:00:00"/>
    <d v="2016-10-11T00:00:00"/>
    <x v="1"/>
    <x v="498"/>
    <x v="498"/>
    <s v="Consumer"/>
    <s v="United States"/>
    <s v="Marysville"/>
    <s v="Washington"/>
    <n v="98270"/>
    <s v="West"/>
    <s v="OFF-FA-10001883"/>
    <s v="Office Supplies"/>
    <s v="Fasteners"/>
    <s v="Alliance Super-Size Bands, Assorted Sizes"/>
    <n v="93.36"/>
    <n v="12"/>
    <n v="0"/>
    <n v="0"/>
    <n v="0.93359999999999999"/>
    <n v="-92.426400000000001"/>
    <n v="4"/>
    <n v="2016"/>
  </r>
  <r>
    <n v="8008"/>
    <s v="CA-2015-110863"/>
    <d v="2015-11-17T00:00:00"/>
    <d v="2015-11-24T00:00:00"/>
    <x v="1"/>
    <x v="731"/>
    <x v="731"/>
    <s v="Consumer"/>
    <s v="United States"/>
    <s v="Oklahoma City"/>
    <s v="Oklahoma"/>
    <n v="73120"/>
    <s v="Central"/>
    <s v="OFF-ST-10002756"/>
    <s v="Office Supplies"/>
    <s v="Storage"/>
    <s v="Tennsco Stur-D-Stor Boltless Shelving, 5 Shelves, 24&quot; Deep, Sand"/>
    <n v="541.24"/>
    <n v="4"/>
    <n v="0"/>
    <n v="0"/>
    <n v="5.4123999999999999"/>
    <n v="-535.82759999999996"/>
    <n v="7"/>
    <n v="2015"/>
  </r>
  <r>
    <n v="8009"/>
    <s v="CA-2015-110863"/>
    <d v="2015-11-17T00:00:00"/>
    <d v="2015-11-24T00:00:00"/>
    <x v="1"/>
    <x v="731"/>
    <x v="731"/>
    <s v="Consumer"/>
    <s v="United States"/>
    <s v="Oklahoma City"/>
    <s v="Oklahoma"/>
    <n v="73120"/>
    <s v="Central"/>
    <s v="OFF-PA-10000474"/>
    <s v="Office Supplies"/>
    <s v="Paper"/>
    <s v="Easy-staple paper"/>
    <n v="106.32"/>
    <n v="3"/>
    <n v="0"/>
    <n v="0"/>
    <n v="49.970399999999998"/>
    <n v="-56.349599999999995"/>
    <n v="7"/>
    <n v="2015"/>
  </r>
  <r>
    <n v="8010"/>
    <s v="CA-2015-110863"/>
    <d v="2015-11-17T00:00:00"/>
    <d v="2015-11-24T00:00:00"/>
    <x v="1"/>
    <x v="731"/>
    <x v="731"/>
    <s v="Consumer"/>
    <s v="United States"/>
    <s v="Oklahoma City"/>
    <s v="Oklahoma"/>
    <n v="73120"/>
    <s v="Central"/>
    <s v="FUR-CH-10002073"/>
    <s v="Furniture"/>
    <s v="Chairs"/>
    <s v="Hon Olson Stacker Chairs"/>
    <n v="1323.9"/>
    <n v="5"/>
    <n v="0"/>
    <n v="0"/>
    <n v="383.93099999999998"/>
    <n v="-939.96900000000005"/>
    <n v="7"/>
    <n v="2015"/>
  </r>
  <r>
    <n v="8011"/>
    <s v="CA-2014-127859"/>
    <d v="2014-03-17T00:00:00"/>
    <d v="2014-03-20T00:00:00"/>
    <x v="0"/>
    <x v="425"/>
    <x v="425"/>
    <s v="Corporate"/>
    <s v="United States"/>
    <s v="Philadelphia"/>
    <s v="Pennsylvania"/>
    <n v="19134"/>
    <s v="East"/>
    <s v="OFF-PA-10003641"/>
    <s v="Office Supplies"/>
    <s v="Paper"/>
    <s v="Xerox 1909"/>
    <n v="126.624"/>
    <n v="6"/>
    <n v="0.2"/>
    <n v="-25.3248"/>
    <n v="41.152799999999999"/>
    <n v="-60.1464"/>
    <n v="3"/>
    <n v="2014"/>
  </r>
  <r>
    <n v="8012"/>
    <s v="US-2015-136427"/>
    <d v="2015-06-20T00:00:00"/>
    <d v="2015-06-23T00:00:00"/>
    <x v="2"/>
    <x v="594"/>
    <x v="594"/>
    <s v="Consumer"/>
    <s v="United States"/>
    <s v="Aurora"/>
    <s v="Colorado"/>
    <n v="80013"/>
    <s v="West"/>
    <s v="TEC-PH-10002070"/>
    <s v="Technology"/>
    <s v="Phones"/>
    <s v="Griffin GC36547 PowerJolt SE Lightning Charger"/>
    <n v="125.944"/>
    <n v="7"/>
    <n v="0.2"/>
    <n v="-25.188800000000001"/>
    <n v="15.743"/>
    <n v="-85.012200000000007"/>
    <n v="3"/>
    <n v="2015"/>
  </r>
  <r>
    <n v="8013"/>
    <s v="CA-2017-120168"/>
    <d v="2017-05-25T00:00:00"/>
    <d v="2017-05-25T00:00:00"/>
    <x v="3"/>
    <x v="577"/>
    <x v="577"/>
    <s v="Consumer"/>
    <s v="United States"/>
    <s v="New York City"/>
    <s v="New York"/>
    <n v="10009"/>
    <s v="East"/>
    <s v="OFF-BI-10004519"/>
    <s v="Office Supplies"/>
    <s v="Binders"/>
    <s v="GBC DocuBind P100 Manual Binding Machine"/>
    <n v="663.92"/>
    <n v="5"/>
    <n v="0.2"/>
    <n v="-132.78399999999999"/>
    <n v="207.47499999999999"/>
    <n v="-323.66099999999994"/>
    <n v="0"/>
    <n v="2017"/>
  </r>
  <r>
    <n v="8014"/>
    <s v="CA-2017-120168"/>
    <d v="2017-05-25T00:00:00"/>
    <d v="2017-05-25T00:00:00"/>
    <x v="3"/>
    <x v="577"/>
    <x v="577"/>
    <s v="Consumer"/>
    <s v="United States"/>
    <s v="New York City"/>
    <s v="New York"/>
    <n v="10009"/>
    <s v="East"/>
    <s v="TEC-AC-10002167"/>
    <s v="Technology"/>
    <s v="Accessories"/>
    <s v="Imation 8gb Micro Traveldrive Usb 2.0 Flash Drive"/>
    <n v="120"/>
    <n v="8"/>
    <n v="0"/>
    <n v="0"/>
    <n v="13.2"/>
    <n v="-106.8"/>
    <n v="0"/>
    <n v="2017"/>
  </r>
  <r>
    <n v="8015"/>
    <s v="CA-2017-120168"/>
    <d v="2017-05-25T00:00:00"/>
    <d v="2017-05-25T00:00:00"/>
    <x v="3"/>
    <x v="577"/>
    <x v="577"/>
    <s v="Consumer"/>
    <s v="United States"/>
    <s v="New York City"/>
    <s v="New York"/>
    <n v="10009"/>
    <s v="East"/>
    <s v="OFF-FA-10000936"/>
    <s v="Office Supplies"/>
    <s v="Fasteners"/>
    <s v="Acco Hot Clips Clips to Go"/>
    <n v="3.29"/>
    <n v="1"/>
    <n v="0"/>
    <n v="0"/>
    <n v="1.4804999999999999"/>
    <n v="-1.8095000000000001"/>
    <n v="0"/>
    <n v="2017"/>
  </r>
  <r>
    <n v="8016"/>
    <s v="CA-2017-120168"/>
    <d v="2017-05-25T00:00:00"/>
    <d v="2017-05-25T00:00:00"/>
    <x v="3"/>
    <x v="577"/>
    <x v="577"/>
    <s v="Consumer"/>
    <s v="United States"/>
    <s v="New York City"/>
    <s v="New York"/>
    <n v="10009"/>
    <s v="East"/>
    <s v="FUR-FU-10000732"/>
    <s v="Furniture"/>
    <s v="Furnishings"/>
    <s v="Eldon 200 Class Desk Accessories"/>
    <n v="18.84"/>
    <n v="3"/>
    <n v="0"/>
    <n v="0"/>
    <n v="6.0288000000000004"/>
    <n v="-12.811199999999999"/>
    <n v="0"/>
    <n v="2017"/>
  </r>
  <r>
    <n v="8017"/>
    <s v="US-2014-131870"/>
    <d v="2014-09-09T00:00:00"/>
    <d v="2014-09-11T00:00:00"/>
    <x v="2"/>
    <x v="376"/>
    <x v="376"/>
    <s v="Home Office"/>
    <s v="United States"/>
    <s v="Lancaster"/>
    <s v="Ohio"/>
    <n v="43130"/>
    <s v="East"/>
    <s v="FUR-FU-10002501"/>
    <s v="Furniture"/>
    <s v="Furnishings"/>
    <s v="Nu-Dell Executive Frame"/>
    <n v="60.671999999999997"/>
    <n v="6"/>
    <n v="0.2"/>
    <n v="-12.134399999999999"/>
    <n v="12.892799999999999"/>
    <n v="-35.644799999999996"/>
    <n v="2"/>
    <n v="2014"/>
  </r>
  <r>
    <n v="8018"/>
    <s v="US-2014-131870"/>
    <d v="2014-09-09T00:00:00"/>
    <d v="2014-09-11T00:00:00"/>
    <x v="2"/>
    <x v="376"/>
    <x v="376"/>
    <s v="Home Office"/>
    <s v="United States"/>
    <s v="Lancaster"/>
    <s v="Ohio"/>
    <n v="43130"/>
    <s v="East"/>
    <s v="OFF-AR-10000634"/>
    <s v="Office Supplies"/>
    <s v="Art"/>
    <s v="Newell 320"/>
    <n v="30.815999999999999"/>
    <n v="9"/>
    <n v="0.2"/>
    <n v="-6.1631999999999998"/>
    <n v="2.6964000000000001"/>
    <n v="-21.956399999999999"/>
    <n v="2"/>
    <n v="2014"/>
  </r>
  <r>
    <n v="8019"/>
    <s v="CA-2017-114804"/>
    <d v="2017-10-17T00:00:00"/>
    <d v="2017-10-19T00:00:00"/>
    <x v="0"/>
    <x v="292"/>
    <x v="292"/>
    <s v="Corporate"/>
    <s v="United States"/>
    <s v="Modesto"/>
    <s v="California"/>
    <n v="95351"/>
    <s v="West"/>
    <s v="TEC-PH-10001700"/>
    <s v="Technology"/>
    <s v="Phones"/>
    <s v="Panasonic KX-TG6844B Expandable Digital Cordless Telephone"/>
    <n v="52.792000000000002"/>
    <n v="1"/>
    <n v="0.2"/>
    <n v="-10.558400000000001"/>
    <n v="4.6193"/>
    <n v="-37.6143"/>
    <n v="2"/>
    <n v="2017"/>
  </r>
  <r>
    <n v="8020"/>
    <s v="CA-2017-167227"/>
    <d v="2017-11-02T00:00:00"/>
    <d v="2017-11-05T00:00:00"/>
    <x v="2"/>
    <x v="73"/>
    <x v="73"/>
    <s v="Consumer"/>
    <s v="United States"/>
    <s v="Saint Louis"/>
    <s v="Missouri"/>
    <n v="63116"/>
    <s v="Central"/>
    <s v="OFF-AP-10001962"/>
    <s v="Office Supplies"/>
    <s v="Appliances"/>
    <s v="Black &amp; Decker Filter for Double Action Dustbuster Cordless Vac BLDV7210"/>
    <n v="83.9"/>
    <n v="10"/>
    <n v="0"/>
    <n v="0"/>
    <n v="20.975000000000001"/>
    <n v="-62.925000000000004"/>
    <n v="3"/>
    <n v="2017"/>
  </r>
  <r>
    <n v="8021"/>
    <s v="CA-2017-167227"/>
    <d v="2017-11-02T00:00:00"/>
    <d v="2017-11-05T00:00:00"/>
    <x v="2"/>
    <x v="73"/>
    <x v="73"/>
    <s v="Consumer"/>
    <s v="United States"/>
    <s v="Saint Louis"/>
    <s v="Missouri"/>
    <n v="63116"/>
    <s v="Central"/>
    <s v="OFF-PA-10001838"/>
    <s v="Office Supplies"/>
    <s v="Paper"/>
    <s v="Adams Telephone Message Book W/Dividers/Space For Phone Numbers, 5 1/4&quot;X8 1/2&quot;, 300/Messages"/>
    <n v="11.76"/>
    <n v="2"/>
    <n v="0"/>
    <n v="0"/>
    <n v="5.7624000000000004"/>
    <n v="-5.9975999999999994"/>
    <n v="3"/>
    <n v="2017"/>
  </r>
  <r>
    <n v="8022"/>
    <s v="CA-2014-129189"/>
    <d v="2014-07-21T00:00:00"/>
    <d v="2014-07-25T00:00:00"/>
    <x v="1"/>
    <x v="447"/>
    <x v="447"/>
    <s v="Corporate"/>
    <s v="United States"/>
    <s v="Dallas"/>
    <s v="Texas"/>
    <n v="75217"/>
    <s v="Central"/>
    <s v="OFF-AP-10000124"/>
    <s v="Office Supplies"/>
    <s v="Appliances"/>
    <s v="Acco 6 Outlet Guardian Basic Surge Suppressor"/>
    <n v="4.992"/>
    <n v="3"/>
    <n v="0.8"/>
    <n v="-3.9936000000000003"/>
    <n v="-12.979200000000001"/>
    <n v="-13.977600000000001"/>
    <n v="4"/>
    <n v="2014"/>
  </r>
  <r>
    <n v="8023"/>
    <s v="CA-2014-129189"/>
    <d v="2014-07-21T00:00:00"/>
    <d v="2014-07-25T00:00:00"/>
    <x v="1"/>
    <x v="447"/>
    <x v="447"/>
    <s v="Corporate"/>
    <s v="United States"/>
    <s v="Dallas"/>
    <s v="Texas"/>
    <n v="75217"/>
    <s v="Central"/>
    <s v="OFF-EN-10003567"/>
    <s v="Office Supplies"/>
    <s v="Envelopes"/>
    <s v="Inter-Office Recycled Envelopes, Brown Kraft, Button-String,10&quot; x 13&quot; , 100/Box"/>
    <n v="87.92"/>
    <n v="5"/>
    <n v="0.2"/>
    <n v="-17.584"/>
    <n v="29.672999999999998"/>
    <n v="-40.662999999999997"/>
    <n v="4"/>
    <n v="2014"/>
  </r>
  <r>
    <n v="8024"/>
    <s v="CA-2014-129189"/>
    <d v="2014-07-21T00:00:00"/>
    <d v="2014-07-25T00:00:00"/>
    <x v="1"/>
    <x v="447"/>
    <x v="447"/>
    <s v="Corporate"/>
    <s v="United States"/>
    <s v="Dallas"/>
    <s v="Texas"/>
    <n v="75217"/>
    <s v="Central"/>
    <s v="FUR-CH-10004997"/>
    <s v="Furniture"/>
    <s v="Chairs"/>
    <s v="Hon Every-Day Series Multi-Task Chairs"/>
    <n v="657.93"/>
    <n v="5"/>
    <n v="0.3"/>
    <n v="-197.37899999999999"/>
    <n v="-93.99"/>
    <n v="-554.54099999999994"/>
    <n v="4"/>
    <n v="2014"/>
  </r>
  <r>
    <n v="8025"/>
    <s v="CA-2014-129189"/>
    <d v="2014-07-21T00:00:00"/>
    <d v="2014-07-25T00:00:00"/>
    <x v="1"/>
    <x v="447"/>
    <x v="447"/>
    <s v="Corporate"/>
    <s v="United States"/>
    <s v="Dallas"/>
    <s v="Texas"/>
    <n v="75217"/>
    <s v="Central"/>
    <s v="OFF-BI-10000494"/>
    <s v="Office Supplies"/>
    <s v="Binders"/>
    <s v="Acco Economy Flexible Poly Round Ring Binder"/>
    <n v="1.044"/>
    <n v="1"/>
    <n v="0.8"/>
    <n v="-0.83520000000000005"/>
    <n v="-1.827"/>
    <n v="-2.0358000000000001"/>
    <n v="4"/>
    <n v="2014"/>
  </r>
  <r>
    <n v="8026"/>
    <s v="CA-2015-132465"/>
    <d v="2015-09-11T00:00:00"/>
    <d v="2015-09-15T00:00:00"/>
    <x v="0"/>
    <x v="760"/>
    <x v="760"/>
    <s v="Corporate"/>
    <s v="United States"/>
    <s v="New York City"/>
    <s v="New York"/>
    <n v="10035"/>
    <s v="East"/>
    <s v="FUR-FU-10000277"/>
    <s v="Furniture"/>
    <s v="Furnishings"/>
    <s v="Deflect-o DuraMat Antistatic Studded Beveled Mat for Medium Pile Carpeting"/>
    <n v="210.68"/>
    <n v="2"/>
    <n v="0"/>
    <n v="0"/>
    <n v="50.563200000000002"/>
    <n v="-160.11680000000001"/>
    <n v="4"/>
    <n v="2015"/>
  </r>
  <r>
    <n v="8027"/>
    <s v="CA-2015-132465"/>
    <d v="2015-09-11T00:00:00"/>
    <d v="2015-09-15T00:00:00"/>
    <x v="0"/>
    <x v="760"/>
    <x v="760"/>
    <s v="Corporate"/>
    <s v="United States"/>
    <s v="New York City"/>
    <s v="New York"/>
    <n v="10035"/>
    <s v="East"/>
    <s v="OFF-ST-10003641"/>
    <s v="Office Supplies"/>
    <s v="Storage"/>
    <s v="Space Solutions Industrial Galvanized Steel Shelving."/>
    <n v="78.8"/>
    <n v="1"/>
    <n v="0"/>
    <n v="0"/>
    <n v="1.5760000000000001"/>
    <n v="-77.224000000000004"/>
    <n v="4"/>
    <n v="2015"/>
  </r>
  <r>
    <n v="8028"/>
    <s v="CA-2015-132465"/>
    <d v="2015-09-11T00:00:00"/>
    <d v="2015-09-15T00:00:00"/>
    <x v="0"/>
    <x v="760"/>
    <x v="760"/>
    <s v="Corporate"/>
    <s v="United States"/>
    <s v="New York City"/>
    <s v="New York"/>
    <n v="10035"/>
    <s v="East"/>
    <s v="TEC-AC-10001998"/>
    <s v="Technology"/>
    <s v="Accessories"/>
    <s v="Logitech LS21 Speaker System - PC Multimedia - 2.1-CH - Wired"/>
    <n v="19.989999999999998"/>
    <n v="1"/>
    <n v="0"/>
    <n v="0"/>
    <n v="6.7965999999999998"/>
    <n v="-13.193399999999999"/>
    <n v="4"/>
    <n v="2015"/>
  </r>
  <r>
    <n v="8029"/>
    <s v="CA-2015-132465"/>
    <d v="2015-09-11T00:00:00"/>
    <d v="2015-09-15T00:00:00"/>
    <x v="0"/>
    <x v="760"/>
    <x v="760"/>
    <s v="Corporate"/>
    <s v="United States"/>
    <s v="New York City"/>
    <s v="New York"/>
    <n v="10035"/>
    <s v="East"/>
    <s v="OFF-ST-10001932"/>
    <s v="Office Supplies"/>
    <s v="Storage"/>
    <s v="Fellowes Staxonsteel Drawer Files"/>
    <n v="772.68"/>
    <n v="4"/>
    <n v="0"/>
    <n v="0"/>
    <n v="108.1752"/>
    <n v="-664.50479999999993"/>
    <n v="4"/>
    <n v="2015"/>
  </r>
  <r>
    <n v="8030"/>
    <s v="CA-2016-166373"/>
    <d v="2016-10-21T00:00:00"/>
    <d v="2016-10-25T00:00:00"/>
    <x v="1"/>
    <x v="535"/>
    <x v="535"/>
    <s v="Consumer"/>
    <s v="United States"/>
    <s v="San Antonio"/>
    <s v="Texas"/>
    <n v="78207"/>
    <s v="Central"/>
    <s v="TEC-AC-10002323"/>
    <s v="Technology"/>
    <s v="Accessories"/>
    <s v="SanDisk Ultra 32 GB MicroSDHC Class 10 Memory Card"/>
    <n v="106.08"/>
    <n v="6"/>
    <n v="0.2"/>
    <n v="-21.216000000000001"/>
    <n v="-9.282"/>
    <n v="-94.146000000000001"/>
    <n v="4"/>
    <n v="2016"/>
  </r>
  <r>
    <n v="8031"/>
    <s v="CA-2016-158806"/>
    <d v="2016-01-07T00:00:00"/>
    <d v="2016-01-11T00:00:00"/>
    <x v="1"/>
    <x v="392"/>
    <x v="392"/>
    <s v="Consumer"/>
    <s v="United States"/>
    <s v="Amarillo"/>
    <s v="Texas"/>
    <n v="79109"/>
    <s v="Central"/>
    <s v="FUR-FU-10004270"/>
    <s v="Furniture"/>
    <s v="Furnishings"/>
    <s v="Executive Impressions 13&quot; Clairmont Wall Clock"/>
    <n v="23.076000000000001"/>
    <n v="3"/>
    <n v="0.6"/>
    <n v="-13.845599999999999"/>
    <n v="-10.9611"/>
    <n v="-20.191500000000001"/>
    <n v="4"/>
    <n v="2016"/>
  </r>
  <r>
    <n v="8032"/>
    <s v="CA-2016-158806"/>
    <d v="2016-01-07T00:00:00"/>
    <d v="2016-01-11T00:00:00"/>
    <x v="1"/>
    <x v="392"/>
    <x v="392"/>
    <s v="Consumer"/>
    <s v="United States"/>
    <s v="Amarillo"/>
    <s v="Texas"/>
    <n v="79109"/>
    <s v="Central"/>
    <s v="OFF-PA-10004621"/>
    <s v="Office Supplies"/>
    <s v="Paper"/>
    <s v="Xerox 212"/>
    <n v="25.92"/>
    <n v="5"/>
    <n v="0.2"/>
    <n v="-5.1840000000000011"/>
    <n v="9.0719999999999992"/>
    <n v="-11.664000000000001"/>
    <n v="4"/>
    <n v="2016"/>
  </r>
  <r>
    <n v="8033"/>
    <s v="CA-2015-119690"/>
    <d v="2015-06-25T00:00:00"/>
    <d v="2015-06-28T00:00:00"/>
    <x v="2"/>
    <x v="597"/>
    <x v="597"/>
    <s v="Consumer"/>
    <s v="United States"/>
    <s v="Houston"/>
    <s v="Texas"/>
    <n v="77041"/>
    <s v="Central"/>
    <s v="OFF-PA-10001019"/>
    <s v="Office Supplies"/>
    <s v="Paper"/>
    <s v="Xerox 1884"/>
    <n v="47.951999999999998"/>
    <n v="3"/>
    <n v="0.2"/>
    <n v="-9.5904000000000007"/>
    <n v="16.183800000000002"/>
    <n v="-22.177799999999994"/>
    <n v="3"/>
    <n v="2015"/>
  </r>
  <r>
    <n v="8034"/>
    <s v="CA-2015-119690"/>
    <d v="2015-06-25T00:00:00"/>
    <d v="2015-06-28T00:00:00"/>
    <x v="2"/>
    <x v="597"/>
    <x v="597"/>
    <s v="Consumer"/>
    <s v="United States"/>
    <s v="Houston"/>
    <s v="Texas"/>
    <n v="77041"/>
    <s v="Central"/>
    <s v="OFF-BI-10000201"/>
    <s v="Office Supplies"/>
    <s v="Binders"/>
    <s v="Avery Triangle Shaped Sheet Lifters, Black, 2/Pack"/>
    <n v="0.98399999999999999"/>
    <n v="2"/>
    <n v="0.8"/>
    <n v="-0.78720000000000001"/>
    <n v="-1.476"/>
    <n v="-1.6728000000000001"/>
    <n v="3"/>
    <n v="2015"/>
  </r>
  <r>
    <n v="8035"/>
    <s v="CA-2015-119690"/>
    <d v="2015-06-25T00:00:00"/>
    <d v="2015-06-28T00:00:00"/>
    <x v="2"/>
    <x v="597"/>
    <x v="597"/>
    <s v="Consumer"/>
    <s v="United States"/>
    <s v="Houston"/>
    <s v="Texas"/>
    <n v="77041"/>
    <s v="Central"/>
    <s v="FUR-FU-10004587"/>
    <s v="Furniture"/>
    <s v="Furnishings"/>
    <s v="GE General Use Halogen Bulbs, 100 Watts, 1 Bulb per Pack"/>
    <n v="75.384"/>
    <n v="9"/>
    <n v="0.6"/>
    <n v="-45.230399999999996"/>
    <n v="-20.730599999999999"/>
    <n v="-50.884200000000007"/>
    <n v="3"/>
    <n v="2015"/>
  </r>
  <r>
    <n v="8036"/>
    <s v="CA-2015-119690"/>
    <d v="2015-06-25T00:00:00"/>
    <d v="2015-06-28T00:00:00"/>
    <x v="2"/>
    <x v="597"/>
    <x v="597"/>
    <s v="Consumer"/>
    <s v="United States"/>
    <s v="Houston"/>
    <s v="Texas"/>
    <n v="77041"/>
    <s v="Central"/>
    <s v="OFF-LA-10001613"/>
    <s v="Office Supplies"/>
    <s v="Labels"/>
    <s v="Avery File Folder Labels"/>
    <n v="4.6079999999999997"/>
    <n v="2"/>
    <n v="0.2"/>
    <n v="-0.92159999999999997"/>
    <n v="1.6704000000000001"/>
    <n v="-2.016"/>
    <n v="3"/>
    <n v="2015"/>
  </r>
  <r>
    <n v="8037"/>
    <s v="CA-2015-153738"/>
    <d v="2015-09-20T00:00:00"/>
    <d v="2015-09-22T00:00:00"/>
    <x v="2"/>
    <x v="8"/>
    <x v="8"/>
    <s v="Consumer"/>
    <s v="United States"/>
    <s v="Lawrence"/>
    <s v="Massachusetts"/>
    <n v="1841"/>
    <s v="East"/>
    <s v="OFF-BI-10001308"/>
    <s v="Office Supplies"/>
    <s v="Binders"/>
    <s v="GBC Standard Plastic Binding Systems' Combs"/>
    <n v="37.68"/>
    <n v="6"/>
    <n v="0"/>
    <n v="0"/>
    <n v="16.956"/>
    <n v="-20.724"/>
    <n v="2"/>
    <n v="2015"/>
  </r>
  <r>
    <n v="8038"/>
    <s v="CA-2017-169012"/>
    <d v="2017-07-10T00:00:00"/>
    <d v="2017-07-14T00:00:00"/>
    <x v="1"/>
    <x v="667"/>
    <x v="667"/>
    <s v="Corporate"/>
    <s v="United States"/>
    <s v="Columbus"/>
    <s v="Georgia"/>
    <n v="31907"/>
    <s v="South"/>
    <s v="OFF-AP-10003278"/>
    <s v="Office Supplies"/>
    <s v="Appliances"/>
    <s v="Belkin 7-Outlet SurgeMaster Home Series"/>
    <n v="41.91"/>
    <n v="3"/>
    <n v="0"/>
    <n v="0"/>
    <n v="10.896599999999999"/>
    <n v="-31.013399999999997"/>
    <n v="4"/>
    <n v="2017"/>
  </r>
  <r>
    <n v="8039"/>
    <s v="CA-2017-109393"/>
    <d v="2017-06-30T00:00:00"/>
    <d v="2017-07-02T00:00:00"/>
    <x v="0"/>
    <x v="547"/>
    <x v="547"/>
    <s v="Consumer"/>
    <s v="United States"/>
    <s v="Los Angeles"/>
    <s v="California"/>
    <n v="90032"/>
    <s v="West"/>
    <s v="FUR-BO-10003966"/>
    <s v="Furniture"/>
    <s v="Bookcases"/>
    <s v="Sauder Facets Collection Library, Sky Alder Finish"/>
    <n v="435.99900000000002"/>
    <n v="3"/>
    <n v="0.15"/>
    <n v="-65.399850000000001"/>
    <n v="5.1294000000000004"/>
    <n v="-365.46975000000003"/>
    <n v="2"/>
    <n v="2017"/>
  </r>
  <r>
    <n v="8040"/>
    <s v="CA-2017-121489"/>
    <d v="2017-08-21T00:00:00"/>
    <d v="2017-08-25T00:00:00"/>
    <x v="0"/>
    <x v="698"/>
    <x v="698"/>
    <s v="Corporate"/>
    <s v="United States"/>
    <s v="Seattle"/>
    <s v="Washington"/>
    <n v="98115"/>
    <s v="West"/>
    <s v="FUR-CH-10004698"/>
    <s v="Furniture"/>
    <s v="Chairs"/>
    <s v="Padded Folding Chairs, Black, 4/Carton"/>
    <n v="388.70400000000001"/>
    <n v="6"/>
    <n v="0.2"/>
    <n v="-77.740800000000007"/>
    <n v="38.870399999999997"/>
    <n v="-272.09280000000001"/>
    <n v="4"/>
    <n v="2017"/>
  </r>
  <r>
    <n v="8041"/>
    <s v="CA-2017-121489"/>
    <d v="2017-08-21T00:00:00"/>
    <d v="2017-08-25T00:00:00"/>
    <x v="0"/>
    <x v="698"/>
    <x v="698"/>
    <s v="Corporate"/>
    <s v="United States"/>
    <s v="Seattle"/>
    <s v="Washington"/>
    <n v="98115"/>
    <s v="West"/>
    <s v="OFF-ST-10000025"/>
    <s v="Office Supplies"/>
    <s v="Storage"/>
    <s v="Fellowes Stor/Drawer Steel Plus Storage Drawers"/>
    <n v="572.58000000000004"/>
    <n v="6"/>
    <n v="0"/>
    <n v="0"/>
    <n v="34.354799999999997"/>
    <n v="-538.22520000000009"/>
    <n v="4"/>
    <n v="2017"/>
  </r>
  <r>
    <n v="8042"/>
    <s v="CA-2017-121489"/>
    <d v="2017-08-21T00:00:00"/>
    <d v="2017-08-25T00:00:00"/>
    <x v="0"/>
    <x v="698"/>
    <x v="698"/>
    <s v="Corporate"/>
    <s v="United States"/>
    <s v="Seattle"/>
    <s v="Washington"/>
    <n v="98115"/>
    <s v="West"/>
    <s v="TEC-AC-10000682"/>
    <s v="Technology"/>
    <s v="Accessories"/>
    <s v="Kensington K72356US Mouse-in-a-Box USB Desktop Mouse"/>
    <n v="33.18"/>
    <n v="2"/>
    <n v="0"/>
    <n v="0"/>
    <n v="11.613"/>
    <n v="-21.567"/>
    <n v="4"/>
    <n v="2017"/>
  </r>
  <r>
    <n v="8043"/>
    <s v="US-2017-133081"/>
    <d v="2017-03-11T00:00:00"/>
    <d v="2017-03-15T00:00:00"/>
    <x v="1"/>
    <x v="391"/>
    <x v="391"/>
    <s v="Home Office"/>
    <s v="United States"/>
    <s v="Cambridge"/>
    <s v="Massachusetts"/>
    <n v="2138"/>
    <s v="East"/>
    <s v="TEC-AC-10001772"/>
    <s v="Technology"/>
    <s v="Accessories"/>
    <s v="Memorex Mini Travel Drive 16 GB USB 2.0 Flash Drive"/>
    <n v="63.88"/>
    <n v="4"/>
    <n v="0"/>
    <n v="0"/>
    <n v="24.9132"/>
    <n v="-38.966800000000006"/>
    <n v="4"/>
    <n v="2017"/>
  </r>
  <r>
    <n v="8044"/>
    <s v="US-2017-133081"/>
    <d v="2017-03-11T00:00:00"/>
    <d v="2017-03-15T00:00:00"/>
    <x v="1"/>
    <x v="391"/>
    <x v="391"/>
    <s v="Home Office"/>
    <s v="United States"/>
    <s v="Cambridge"/>
    <s v="Massachusetts"/>
    <n v="2138"/>
    <s v="East"/>
    <s v="FUR-FU-10001379"/>
    <s v="Furniture"/>
    <s v="Furnishings"/>
    <s v="Executive Impressions 16-1/2&quot; Circular Wall Clock"/>
    <n v="26.72"/>
    <n v="1"/>
    <n v="0"/>
    <n v="0"/>
    <n v="11.7568"/>
    <n v="-14.963199999999999"/>
    <n v="4"/>
    <n v="2017"/>
  </r>
  <r>
    <n v="8045"/>
    <s v="CA-2017-165008"/>
    <d v="2017-09-15T00:00:00"/>
    <d v="2017-09-17T00:00:00"/>
    <x v="0"/>
    <x v="770"/>
    <x v="770"/>
    <s v="Consumer"/>
    <s v="United States"/>
    <s v="Salt Lake City"/>
    <s v="Utah"/>
    <n v="84106"/>
    <s v="West"/>
    <s v="OFF-BI-10002794"/>
    <s v="Office Supplies"/>
    <s v="Binders"/>
    <s v="Avery Trapezoid Ring Binder, 3&quot; Capacity, Black, 1040 sheets"/>
    <n v="295.05599999999998"/>
    <n v="9"/>
    <n v="0.2"/>
    <n v="-59.011200000000002"/>
    <n v="106.95780000000001"/>
    <n v="-129.08699999999999"/>
    <n v="2"/>
    <n v="2017"/>
  </r>
  <r>
    <n v="8046"/>
    <s v="CA-2016-145611"/>
    <d v="2016-09-20T00:00:00"/>
    <d v="2016-09-24T00:00:00"/>
    <x v="1"/>
    <x v="456"/>
    <x v="456"/>
    <s v="Consumer"/>
    <s v="United States"/>
    <s v="New York City"/>
    <s v="New York"/>
    <n v="10035"/>
    <s v="East"/>
    <s v="OFF-AP-10001005"/>
    <s v="Office Supplies"/>
    <s v="Appliances"/>
    <s v="Honeywell Quietcare HEPA Air Cleaner"/>
    <n v="393.25"/>
    <n v="5"/>
    <n v="0"/>
    <n v="0"/>
    <n v="129.77250000000001"/>
    <n v="-263.47749999999996"/>
    <n v="4"/>
    <n v="2016"/>
  </r>
  <r>
    <n v="8047"/>
    <s v="CA-2016-113600"/>
    <d v="2016-12-15T00:00:00"/>
    <d v="2016-12-17T00:00:00"/>
    <x v="0"/>
    <x v="129"/>
    <x v="129"/>
    <s v="Consumer"/>
    <s v="United States"/>
    <s v="Cuyahoga Falls"/>
    <s v="Ohio"/>
    <n v="44221"/>
    <s v="East"/>
    <s v="OFF-BI-10000201"/>
    <s v="Office Supplies"/>
    <s v="Binders"/>
    <s v="Avery Triangle Shaped Sheet Lifters, Black, 2/Pack"/>
    <n v="2.214"/>
    <n v="3"/>
    <n v="0.7"/>
    <n v="-1.5497999999999998"/>
    <n v="-1.476"/>
    <n v="-2.1402000000000001"/>
    <n v="2"/>
    <n v="2016"/>
  </r>
  <r>
    <n v="8048"/>
    <s v="CA-2017-130834"/>
    <d v="2017-11-03T00:00:00"/>
    <d v="2017-11-06T00:00:00"/>
    <x v="0"/>
    <x v="594"/>
    <x v="594"/>
    <s v="Consumer"/>
    <s v="United States"/>
    <s v="Wilmington"/>
    <s v="North Carolina"/>
    <n v="28403"/>
    <s v="South"/>
    <s v="OFF-PA-10003673"/>
    <s v="Office Supplies"/>
    <s v="Paper"/>
    <s v="Strathmore Photo Mount Cards"/>
    <n v="16.271999999999998"/>
    <n v="3"/>
    <n v="0.2"/>
    <n v="-3.2544"/>
    <n v="5.2884000000000002"/>
    <n v="-7.7291999999999978"/>
    <n v="3"/>
    <n v="2017"/>
  </r>
  <r>
    <n v="8049"/>
    <s v="CA-2016-168543"/>
    <d v="2016-07-03T00:00:00"/>
    <d v="2016-07-07T00:00:00"/>
    <x v="1"/>
    <x v="158"/>
    <x v="158"/>
    <s v="Corporate"/>
    <s v="United States"/>
    <s v="New York City"/>
    <s v="New York"/>
    <n v="10035"/>
    <s v="East"/>
    <s v="OFF-AP-10000938"/>
    <s v="Office Supplies"/>
    <s v="Appliances"/>
    <s v="Avanti 1.7 Cu. Ft. Refrigerator"/>
    <n v="706.86"/>
    <n v="7"/>
    <n v="0"/>
    <n v="0"/>
    <n v="197.92080000000001"/>
    <n v="-508.93920000000003"/>
    <n v="4"/>
    <n v="2016"/>
  </r>
  <r>
    <n v="8050"/>
    <s v="CA-2014-144974"/>
    <d v="2014-09-26T00:00:00"/>
    <d v="2014-09-30T00:00:00"/>
    <x v="1"/>
    <x v="782"/>
    <x v="782"/>
    <s v="Corporate"/>
    <s v="United States"/>
    <s v="Philadelphia"/>
    <s v="Pennsylvania"/>
    <n v="19140"/>
    <s v="East"/>
    <s v="OFF-BI-10003274"/>
    <s v="Office Supplies"/>
    <s v="Binders"/>
    <s v="Avery Durable Slant Ring Binders, No Labels"/>
    <n v="5.97"/>
    <n v="5"/>
    <n v="0.7"/>
    <n v="-4.1789999999999994"/>
    <n v="-4.577"/>
    <n v="-6.3680000000000003"/>
    <n v="4"/>
    <n v="2014"/>
  </r>
  <r>
    <n v="8051"/>
    <s v="CA-2014-144974"/>
    <d v="2014-09-26T00:00:00"/>
    <d v="2014-09-30T00:00:00"/>
    <x v="1"/>
    <x v="782"/>
    <x v="782"/>
    <s v="Corporate"/>
    <s v="United States"/>
    <s v="Philadelphia"/>
    <s v="Pennsylvania"/>
    <n v="19140"/>
    <s v="East"/>
    <s v="FUR-FU-10001095"/>
    <s v="Furniture"/>
    <s v="Furnishings"/>
    <s v="DAX Black Cherry Wood-Tone Poster Frame"/>
    <n v="21.184000000000001"/>
    <n v="1"/>
    <n v="0.2"/>
    <n v="-4.2368000000000006"/>
    <n v="4.7664"/>
    <n v="-12.180800000000001"/>
    <n v="4"/>
    <n v="2014"/>
  </r>
  <r>
    <n v="8052"/>
    <s v="CA-2014-144974"/>
    <d v="2014-09-26T00:00:00"/>
    <d v="2014-09-30T00:00:00"/>
    <x v="1"/>
    <x v="782"/>
    <x v="782"/>
    <s v="Corporate"/>
    <s v="United States"/>
    <s v="Philadelphia"/>
    <s v="Pennsylvania"/>
    <n v="19140"/>
    <s v="East"/>
    <s v="OFF-AP-10001492"/>
    <s v="Office Supplies"/>
    <s v="Appliances"/>
    <s v="Acco Six-Outlet Power Strip, 4' Cord Length"/>
    <n v="41.375999999999998"/>
    <n v="6"/>
    <n v="0.2"/>
    <n v="-8.2751999999999999"/>
    <n v="3.1032000000000002"/>
    <n v="-29.997599999999998"/>
    <n v="4"/>
    <n v="2014"/>
  </r>
  <r>
    <n v="8053"/>
    <s v="CA-2014-109904"/>
    <d v="2014-07-14T00:00:00"/>
    <d v="2014-07-17T00:00:00"/>
    <x v="0"/>
    <x v="541"/>
    <x v="541"/>
    <s v="Corporate"/>
    <s v="United States"/>
    <s v="New York City"/>
    <s v="New York"/>
    <n v="10009"/>
    <s v="East"/>
    <s v="OFF-AR-10004999"/>
    <s v="Office Supplies"/>
    <s v="Art"/>
    <s v="Newell 315"/>
    <n v="17.940000000000001"/>
    <n v="3"/>
    <n v="0"/>
    <n v="0"/>
    <n v="4.4850000000000003"/>
    <n v="-13.455000000000002"/>
    <n v="3"/>
    <n v="2014"/>
  </r>
  <r>
    <n v="8054"/>
    <s v="CA-2017-152205"/>
    <d v="2017-09-28T00:00:00"/>
    <d v="2017-10-05T00:00:00"/>
    <x v="1"/>
    <x v="245"/>
    <x v="245"/>
    <s v="Corporate"/>
    <s v="United States"/>
    <s v="Philadelphia"/>
    <s v="Pennsylvania"/>
    <n v="19134"/>
    <s v="East"/>
    <s v="OFF-BI-10004094"/>
    <s v="Office Supplies"/>
    <s v="Binders"/>
    <s v="GBC Standard Plastic Binding Systems Combs"/>
    <n v="2.6549999999999998"/>
    <n v="1"/>
    <n v="0.7"/>
    <n v="-1.8584999999999998"/>
    <n v="-1.8585"/>
    <n v="-2.6550000000000002"/>
    <n v="7"/>
    <n v="2017"/>
  </r>
  <r>
    <n v="8055"/>
    <s v="CA-2015-121188"/>
    <d v="2015-08-28T00:00:00"/>
    <d v="2015-09-04T00:00:00"/>
    <x v="1"/>
    <x v="90"/>
    <x v="90"/>
    <s v="Consumer"/>
    <s v="United States"/>
    <s v="Los Angeles"/>
    <s v="California"/>
    <n v="90049"/>
    <s v="West"/>
    <s v="OFF-ST-10001490"/>
    <s v="Office Supplies"/>
    <s v="Storage"/>
    <s v="Hot File 7-Pocket, Floor Stand"/>
    <n v="892.35"/>
    <n v="5"/>
    <n v="0"/>
    <n v="0"/>
    <n v="267.70499999999998"/>
    <n v="-624.64499999999998"/>
    <n v="7"/>
    <n v="2015"/>
  </r>
  <r>
    <n v="8056"/>
    <s v="CA-2015-121188"/>
    <d v="2015-08-28T00:00:00"/>
    <d v="2015-09-04T00:00:00"/>
    <x v="1"/>
    <x v="90"/>
    <x v="90"/>
    <s v="Consumer"/>
    <s v="United States"/>
    <s v="Los Angeles"/>
    <s v="California"/>
    <n v="90049"/>
    <s v="West"/>
    <s v="FUR-BO-10004695"/>
    <s v="Furniture"/>
    <s v="Bookcases"/>
    <s v="O'Sullivan 2-Door Barrister Bookcase in Odessa Pine"/>
    <n v="307.666"/>
    <n v="2"/>
    <n v="0.15"/>
    <n v="-46.149899999999995"/>
    <n v="28.956800000000001"/>
    <n v="-232.55930000000001"/>
    <n v="7"/>
    <n v="2015"/>
  </r>
  <r>
    <n v="8057"/>
    <s v="CA-2015-121188"/>
    <d v="2015-08-28T00:00:00"/>
    <d v="2015-09-04T00:00:00"/>
    <x v="1"/>
    <x v="90"/>
    <x v="90"/>
    <s v="Consumer"/>
    <s v="United States"/>
    <s v="Los Angeles"/>
    <s v="California"/>
    <n v="90049"/>
    <s v="West"/>
    <s v="OFF-ST-10000736"/>
    <s v="Office Supplies"/>
    <s v="Storage"/>
    <s v="Carina Double Wide Media Storage Towers in Natural &amp; Black"/>
    <n v="728.82"/>
    <n v="9"/>
    <n v="0"/>
    <n v="0"/>
    <n v="29.152799999999999"/>
    <n v="-699.66720000000009"/>
    <n v="7"/>
    <n v="2015"/>
  </r>
  <r>
    <n v="8058"/>
    <s v="CA-2015-121188"/>
    <d v="2015-08-28T00:00:00"/>
    <d v="2015-09-04T00:00:00"/>
    <x v="1"/>
    <x v="90"/>
    <x v="90"/>
    <s v="Consumer"/>
    <s v="United States"/>
    <s v="Los Angeles"/>
    <s v="California"/>
    <n v="90049"/>
    <s v="West"/>
    <s v="OFF-BI-10001617"/>
    <s v="Office Supplies"/>
    <s v="Binders"/>
    <s v="GBC Wire Binding Combs"/>
    <n v="41.36"/>
    <n v="5"/>
    <n v="0.2"/>
    <n v="-8.2720000000000002"/>
    <n v="13.959"/>
    <n v="-19.129000000000001"/>
    <n v="7"/>
    <n v="2015"/>
  </r>
  <r>
    <n v="8059"/>
    <s v="CA-2015-121188"/>
    <d v="2015-08-28T00:00:00"/>
    <d v="2015-09-04T00:00:00"/>
    <x v="1"/>
    <x v="90"/>
    <x v="90"/>
    <s v="Consumer"/>
    <s v="United States"/>
    <s v="Los Angeles"/>
    <s v="California"/>
    <n v="90049"/>
    <s v="West"/>
    <s v="TEC-PH-10003589"/>
    <s v="Technology"/>
    <s v="Phones"/>
    <s v="invisibleSHIELD by ZAGG Smudge-Free Screen Protector"/>
    <n v="43.176000000000002"/>
    <n v="3"/>
    <n v="0.2"/>
    <n v="-8.6352000000000011"/>
    <n v="15.111599999999999"/>
    <n v="-19.429200000000005"/>
    <n v="7"/>
    <n v="2015"/>
  </r>
  <r>
    <n v="8060"/>
    <s v="CA-2015-121188"/>
    <d v="2015-08-28T00:00:00"/>
    <d v="2015-09-04T00:00:00"/>
    <x v="1"/>
    <x v="90"/>
    <x v="90"/>
    <s v="Consumer"/>
    <s v="United States"/>
    <s v="Los Angeles"/>
    <s v="California"/>
    <n v="90049"/>
    <s v="West"/>
    <s v="FUR-FU-10003981"/>
    <s v="Furniture"/>
    <s v="Furnishings"/>
    <s v="Eldon Wave Desk Accessories"/>
    <n v="4.16"/>
    <n v="2"/>
    <n v="0"/>
    <n v="0"/>
    <n v="1.7472000000000001"/>
    <n v="-2.4127999999999998"/>
    <n v="7"/>
    <n v="2015"/>
  </r>
  <r>
    <n v="8061"/>
    <s v="CA-2015-156013"/>
    <d v="2015-09-20T00:00:00"/>
    <d v="2015-09-26T00:00:00"/>
    <x v="1"/>
    <x v="568"/>
    <x v="568"/>
    <s v="Corporate"/>
    <s v="United States"/>
    <s v="Long Beach"/>
    <s v="New York"/>
    <n v="11561"/>
    <s v="East"/>
    <s v="OFF-PA-10001970"/>
    <s v="Office Supplies"/>
    <s v="Paper"/>
    <s v="Xerox 1881"/>
    <n v="61.4"/>
    <n v="5"/>
    <n v="0"/>
    <n v="0"/>
    <n v="28.858000000000001"/>
    <n v="-32.542000000000002"/>
    <n v="6"/>
    <n v="2015"/>
  </r>
  <r>
    <n v="8062"/>
    <s v="CA-2015-156013"/>
    <d v="2015-09-20T00:00:00"/>
    <d v="2015-09-26T00:00:00"/>
    <x v="1"/>
    <x v="568"/>
    <x v="568"/>
    <s v="Corporate"/>
    <s v="United States"/>
    <s v="Long Beach"/>
    <s v="New York"/>
    <n v="11561"/>
    <s v="East"/>
    <s v="OFF-BI-10002437"/>
    <s v="Office Supplies"/>
    <s v="Binders"/>
    <s v="Recycled Premium Regency Composition Covers"/>
    <n v="24.448"/>
    <n v="2"/>
    <n v="0.2"/>
    <n v="-4.8896000000000006"/>
    <n v="8.8623999999999992"/>
    <n v="-10.696"/>
    <n v="6"/>
    <n v="2015"/>
  </r>
  <r>
    <n v="8063"/>
    <s v="CA-2016-132997"/>
    <d v="2016-11-07T00:00:00"/>
    <d v="2016-11-09T00:00:00"/>
    <x v="2"/>
    <x v="560"/>
    <x v="560"/>
    <s v="Consumer"/>
    <s v="United States"/>
    <s v="Rochester"/>
    <s v="New York"/>
    <n v="14609"/>
    <s v="East"/>
    <s v="TEC-PH-10000586"/>
    <s v="Technology"/>
    <s v="Phones"/>
    <s v="AT&amp;T SB67148 SynJ"/>
    <n v="263.95999999999998"/>
    <n v="4"/>
    <n v="0"/>
    <n v="0"/>
    <n v="71.269199999999998"/>
    <n v="-192.69079999999997"/>
    <n v="2"/>
    <n v="2016"/>
  </r>
  <r>
    <n v="8064"/>
    <s v="CA-2016-132997"/>
    <d v="2016-11-07T00:00:00"/>
    <d v="2016-11-09T00:00:00"/>
    <x v="2"/>
    <x v="560"/>
    <x v="560"/>
    <s v="Consumer"/>
    <s v="United States"/>
    <s v="Rochester"/>
    <s v="New York"/>
    <n v="14609"/>
    <s v="East"/>
    <s v="TEC-PH-10003811"/>
    <s v="Technology"/>
    <s v="Phones"/>
    <s v="Jabra Supreme Plus Driver Edition Headset"/>
    <n v="359.97"/>
    <n v="3"/>
    <n v="0"/>
    <n v="0"/>
    <n v="100.7916"/>
    <n v="-259.17840000000001"/>
    <n v="2"/>
    <n v="2016"/>
  </r>
  <r>
    <n v="8065"/>
    <s v="CA-2016-132997"/>
    <d v="2016-11-07T00:00:00"/>
    <d v="2016-11-09T00:00:00"/>
    <x v="2"/>
    <x v="560"/>
    <x v="560"/>
    <s v="Consumer"/>
    <s v="United States"/>
    <s v="Rochester"/>
    <s v="New York"/>
    <n v="14609"/>
    <s v="East"/>
    <s v="OFF-PA-10004983"/>
    <s v="Office Supplies"/>
    <s v="Paper"/>
    <s v="Xerox 23"/>
    <n v="12.96"/>
    <n v="2"/>
    <n v="0"/>
    <n v="0"/>
    <n v="6.2207999999999997"/>
    <n v="-6.7392000000000012"/>
    <n v="2"/>
    <n v="2016"/>
  </r>
  <r>
    <n v="8066"/>
    <s v="CA-2016-132997"/>
    <d v="2016-11-07T00:00:00"/>
    <d v="2016-11-09T00:00:00"/>
    <x v="2"/>
    <x v="560"/>
    <x v="560"/>
    <s v="Consumer"/>
    <s v="United States"/>
    <s v="Rochester"/>
    <s v="New York"/>
    <n v="14609"/>
    <s v="East"/>
    <s v="OFF-ST-10003479"/>
    <s v="Office Supplies"/>
    <s v="Storage"/>
    <s v="Eldon Base for stackable storage shelf, platinum"/>
    <n v="116.82"/>
    <n v="3"/>
    <n v="0"/>
    <n v="0"/>
    <n v="5.8410000000000002"/>
    <n v="-110.979"/>
    <n v="2"/>
    <n v="2016"/>
  </r>
  <r>
    <n v="8067"/>
    <s v="CA-2016-132997"/>
    <d v="2016-11-07T00:00:00"/>
    <d v="2016-11-09T00:00:00"/>
    <x v="2"/>
    <x v="560"/>
    <x v="560"/>
    <s v="Consumer"/>
    <s v="United States"/>
    <s v="Rochester"/>
    <s v="New York"/>
    <n v="14609"/>
    <s v="East"/>
    <s v="OFF-BI-10004318"/>
    <s v="Office Supplies"/>
    <s v="Binders"/>
    <s v="Ibico EB-19 Dual Function Manual Binding System"/>
    <n v="276.78399999999999"/>
    <n v="2"/>
    <n v="0.2"/>
    <n v="-55.3568"/>
    <n v="89.954800000000006"/>
    <n v="-131.47239999999999"/>
    <n v="2"/>
    <n v="2016"/>
  </r>
  <r>
    <n v="8068"/>
    <s v="US-2015-160563"/>
    <d v="2015-10-20T00:00:00"/>
    <d v="2015-10-24T00:00:00"/>
    <x v="1"/>
    <x v="374"/>
    <x v="374"/>
    <s v="Corporate"/>
    <s v="United States"/>
    <s v="San Francisco"/>
    <s v="California"/>
    <n v="94109"/>
    <s v="West"/>
    <s v="TEC-AC-10002567"/>
    <s v="Technology"/>
    <s v="Accessories"/>
    <s v="Logitech G602 Wireless Gaming Mouse"/>
    <n v="239.97"/>
    <n v="3"/>
    <n v="0"/>
    <n v="0"/>
    <n v="86.389200000000002"/>
    <n v="-153.58080000000001"/>
    <n v="4"/>
    <n v="2015"/>
  </r>
  <r>
    <n v="8069"/>
    <s v="US-2015-160563"/>
    <d v="2015-10-20T00:00:00"/>
    <d v="2015-10-24T00:00:00"/>
    <x v="1"/>
    <x v="374"/>
    <x v="374"/>
    <s v="Corporate"/>
    <s v="United States"/>
    <s v="San Francisco"/>
    <s v="California"/>
    <n v="94109"/>
    <s v="West"/>
    <s v="FUR-FU-10001731"/>
    <s v="Furniture"/>
    <s v="Furnishings"/>
    <s v="Acrylic Self-Standing Desk Frames"/>
    <n v="16.02"/>
    <n v="6"/>
    <n v="0"/>
    <n v="0"/>
    <n v="6.0876000000000001"/>
    <n v="-9.9323999999999995"/>
    <n v="4"/>
    <n v="2015"/>
  </r>
  <r>
    <n v="8070"/>
    <s v="CA-2017-151750"/>
    <d v="2017-01-01T00:00:00"/>
    <d v="2017-01-05T00:00:00"/>
    <x v="1"/>
    <x v="49"/>
    <x v="49"/>
    <s v="Consumer"/>
    <s v="United States"/>
    <s v="Huntsville"/>
    <s v="Texas"/>
    <n v="77340"/>
    <s v="Central"/>
    <s v="OFF-ST-10002743"/>
    <s v="Office Supplies"/>
    <s v="Storage"/>
    <s v="SAFCO Boltless Steel Shelving"/>
    <n v="454.56"/>
    <n v="5"/>
    <n v="0.2"/>
    <n v="-90.912000000000006"/>
    <n v="-107.958"/>
    <n v="-471.60599999999999"/>
    <n v="4"/>
    <n v="2017"/>
  </r>
  <r>
    <n v="8071"/>
    <s v="CA-2017-151750"/>
    <d v="2017-01-01T00:00:00"/>
    <d v="2017-01-05T00:00:00"/>
    <x v="1"/>
    <x v="49"/>
    <x v="49"/>
    <s v="Consumer"/>
    <s v="United States"/>
    <s v="Huntsville"/>
    <s v="Texas"/>
    <n v="77340"/>
    <s v="Central"/>
    <s v="FUR-FU-10002116"/>
    <s v="Furniture"/>
    <s v="Furnishings"/>
    <s v="Tenex Carpeted, Granite-Look or Clear Contemporary Contour Shape Chair Mats"/>
    <n v="141.41999999999999"/>
    <n v="5"/>
    <n v="0.6"/>
    <n v="-84.85199999999999"/>
    <n v="-187.38149999999999"/>
    <n v="-243.9495"/>
    <n v="4"/>
    <n v="2017"/>
  </r>
  <r>
    <n v="8072"/>
    <s v="CA-2017-151750"/>
    <d v="2017-01-01T00:00:00"/>
    <d v="2017-01-05T00:00:00"/>
    <x v="1"/>
    <x v="49"/>
    <x v="49"/>
    <s v="Consumer"/>
    <s v="United States"/>
    <s v="Huntsville"/>
    <s v="Texas"/>
    <n v="77340"/>
    <s v="Central"/>
    <s v="FUR-CH-10003199"/>
    <s v="Furniture"/>
    <s v="Chairs"/>
    <s v="Office Star - Contemporary Task Swivel Chair"/>
    <n v="310.74400000000003"/>
    <n v="4"/>
    <n v="0.3"/>
    <n v="-93.223200000000006"/>
    <n v="-26.635200000000001"/>
    <n v="-244.15600000000001"/>
    <n v="4"/>
    <n v="2017"/>
  </r>
  <r>
    <n v="8073"/>
    <s v="CA-2017-151750"/>
    <d v="2017-01-01T00:00:00"/>
    <d v="2017-01-05T00:00:00"/>
    <x v="1"/>
    <x v="49"/>
    <x v="49"/>
    <s v="Consumer"/>
    <s v="United States"/>
    <s v="Huntsville"/>
    <s v="Texas"/>
    <n v="77340"/>
    <s v="Central"/>
    <s v="OFF-AR-10003158"/>
    <s v="Office Supplies"/>
    <s v="Art"/>
    <s v="Fluorescent Highlighters by Dixon"/>
    <n v="12.736000000000001"/>
    <n v="4"/>
    <n v="0.2"/>
    <n v="-2.5472000000000001"/>
    <n v="2.2288000000000001"/>
    <n v="-7.9600000000000009"/>
    <n v="4"/>
    <n v="2017"/>
  </r>
  <r>
    <n v="8074"/>
    <s v="CA-2017-151750"/>
    <d v="2017-01-01T00:00:00"/>
    <d v="2017-01-05T00:00:00"/>
    <x v="1"/>
    <x v="49"/>
    <x v="49"/>
    <s v="Consumer"/>
    <s v="United States"/>
    <s v="Huntsville"/>
    <s v="Texas"/>
    <n v="77340"/>
    <s v="Central"/>
    <s v="OFF-BI-10000301"/>
    <s v="Office Supplies"/>
    <s v="Binders"/>
    <s v="GBC Instant Report Kit"/>
    <n v="6.47"/>
    <n v="5"/>
    <n v="0.8"/>
    <n v="-5.1760000000000002"/>
    <n v="-9.7050000000000001"/>
    <n v="-10.998999999999999"/>
    <n v="4"/>
    <n v="2017"/>
  </r>
  <r>
    <n v="8075"/>
    <s v="CA-2017-151750"/>
    <d v="2017-01-01T00:00:00"/>
    <d v="2017-01-05T00:00:00"/>
    <x v="1"/>
    <x v="49"/>
    <x v="49"/>
    <s v="Consumer"/>
    <s v="United States"/>
    <s v="Huntsville"/>
    <s v="Texas"/>
    <n v="77340"/>
    <s v="Central"/>
    <s v="OFF-BI-10000343"/>
    <s v="Office Supplies"/>
    <s v="Binders"/>
    <s v="Pressboard Covers with Storage Hooks, 9 1/2&quot; x 11&quot;, Light Blue"/>
    <n v="13.747999999999999"/>
    <n v="14"/>
    <n v="0.8"/>
    <n v="-10.9984"/>
    <n v="-22.684200000000001"/>
    <n v="-25.433799999999998"/>
    <n v="4"/>
    <n v="2017"/>
  </r>
  <r>
    <n v="8076"/>
    <s v="CA-2017-151750"/>
    <d v="2017-01-01T00:00:00"/>
    <d v="2017-01-05T00:00:00"/>
    <x v="1"/>
    <x v="49"/>
    <x v="49"/>
    <s v="Consumer"/>
    <s v="United States"/>
    <s v="Huntsville"/>
    <s v="Texas"/>
    <n v="77340"/>
    <s v="Central"/>
    <s v="OFF-AP-10004708"/>
    <s v="Office Supplies"/>
    <s v="Appliances"/>
    <s v="Fellowes Superior 10 Outlet Split Surge Protector"/>
    <n v="15.224"/>
    <n v="2"/>
    <n v="0.8"/>
    <n v="-12.179200000000002"/>
    <n v="-38.821199999999997"/>
    <n v="-41.866"/>
    <n v="4"/>
    <n v="2017"/>
  </r>
  <r>
    <n v="8077"/>
    <s v="CA-2015-106187"/>
    <d v="2015-06-23T00:00:00"/>
    <d v="2015-06-29T00:00:00"/>
    <x v="1"/>
    <x v="575"/>
    <x v="575"/>
    <s v="Corporate"/>
    <s v="United States"/>
    <s v="East Point"/>
    <s v="Georgia"/>
    <n v="30344"/>
    <s v="South"/>
    <s v="FUR-FU-10000794"/>
    <s v="Furniture"/>
    <s v="Furnishings"/>
    <s v="Eldon Stackable Tray, Side-Load, Legal, Smoke"/>
    <n v="27.42"/>
    <n v="3"/>
    <n v="0"/>
    <n v="0"/>
    <n v="9.3228000000000009"/>
    <n v="-18.097200000000001"/>
    <n v="6"/>
    <n v="2015"/>
  </r>
  <r>
    <n v="8078"/>
    <s v="CA-2015-106187"/>
    <d v="2015-06-23T00:00:00"/>
    <d v="2015-06-29T00:00:00"/>
    <x v="1"/>
    <x v="575"/>
    <x v="575"/>
    <s v="Corporate"/>
    <s v="United States"/>
    <s v="East Point"/>
    <s v="Georgia"/>
    <n v="30344"/>
    <s v="South"/>
    <s v="OFF-BI-10004519"/>
    <s v="Office Supplies"/>
    <s v="Binders"/>
    <s v="GBC DocuBind P100 Manual Binding Machine"/>
    <n v="165.98"/>
    <n v="1"/>
    <n v="0"/>
    <n v="0"/>
    <n v="74.691000000000003"/>
    <n v="-91.288999999999987"/>
    <n v="6"/>
    <n v="2015"/>
  </r>
  <r>
    <n v="8079"/>
    <s v="CA-2015-106187"/>
    <d v="2015-06-23T00:00:00"/>
    <d v="2015-06-29T00:00:00"/>
    <x v="1"/>
    <x v="575"/>
    <x v="575"/>
    <s v="Corporate"/>
    <s v="United States"/>
    <s v="East Point"/>
    <s v="Georgia"/>
    <n v="30344"/>
    <s v="South"/>
    <s v="TEC-AC-10001590"/>
    <s v="Technology"/>
    <s v="Accessories"/>
    <s v="Dell Slim USB Multimedia Keyboard"/>
    <n v="75"/>
    <n v="3"/>
    <n v="0"/>
    <n v="0"/>
    <n v="18"/>
    <n v="-57"/>
    <n v="6"/>
    <n v="2015"/>
  </r>
  <r>
    <n v="8080"/>
    <s v="US-2016-164945"/>
    <d v="2016-11-22T00:00:00"/>
    <d v="2016-11-27T00:00:00"/>
    <x v="1"/>
    <x v="402"/>
    <x v="402"/>
    <s v="Home Office"/>
    <s v="United States"/>
    <s v="New York City"/>
    <s v="New York"/>
    <n v="10009"/>
    <s v="East"/>
    <s v="OFF-BI-10001524"/>
    <s v="Office Supplies"/>
    <s v="Binders"/>
    <s v="GBC Premium Transparent Covers with Diagonal Lined Pattern"/>
    <n v="134.27199999999999"/>
    <n v="8"/>
    <n v="0.2"/>
    <n v="-26.854399999999998"/>
    <n v="46.995199999999997"/>
    <n v="-60.422399999999996"/>
    <n v="5"/>
    <n v="2016"/>
  </r>
  <r>
    <n v="8081"/>
    <s v="CA-2015-150714"/>
    <d v="2015-10-26T00:00:00"/>
    <d v="2015-11-01T00:00:00"/>
    <x v="1"/>
    <x v="120"/>
    <x v="120"/>
    <s v="Corporate"/>
    <s v="United States"/>
    <s v="Springfield"/>
    <s v="Oregon"/>
    <n v="97477"/>
    <s v="West"/>
    <s v="OFF-LA-10001474"/>
    <s v="Office Supplies"/>
    <s v="Labels"/>
    <s v="Avery 477"/>
    <n v="146.54400000000001"/>
    <n v="6"/>
    <n v="0.2"/>
    <n v="-29.308800000000005"/>
    <n v="47.626800000000003"/>
    <n v="-69.608400000000003"/>
    <n v="6"/>
    <n v="2015"/>
  </r>
  <r>
    <n v="8082"/>
    <s v="CA-2015-150714"/>
    <d v="2015-10-26T00:00:00"/>
    <d v="2015-11-01T00:00:00"/>
    <x v="1"/>
    <x v="120"/>
    <x v="120"/>
    <s v="Corporate"/>
    <s v="United States"/>
    <s v="Springfield"/>
    <s v="Oregon"/>
    <n v="97477"/>
    <s v="West"/>
    <s v="OFF-PA-10001497"/>
    <s v="Office Supplies"/>
    <s v="Paper"/>
    <s v="Xerox 1914"/>
    <n v="131.904"/>
    <n v="3"/>
    <n v="0.2"/>
    <n v="-26.380800000000001"/>
    <n v="47.815199999999997"/>
    <n v="-57.708000000000006"/>
    <n v="6"/>
    <n v="2015"/>
  </r>
  <r>
    <n v="8083"/>
    <s v="CA-2015-150714"/>
    <d v="2015-10-26T00:00:00"/>
    <d v="2015-11-01T00:00:00"/>
    <x v="1"/>
    <x v="120"/>
    <x v="120"/>
    <s v="Corporate"/>
    <s v="United States"/>
    <s v="Springfield"/>
    <s v="Oregon"/>
    <n v="97477"/>
    <s v="West"/>
    <s v="OFF-AP-10003287"/>
    <s v="Office Supplies"/>
    <s v="Appliances"/>
    <s v="Tripp Lite TLP810NET Broadband Surge for Modem/Fax"/>
    <n v="203.88"/>
    <n v="5"/>
    <n v="0.2"/>
    <n v="-40.776000000000003"/>
    <n v="20.388000000000002"/>
    <n v="-142.71599999999998"/>
    <n v="6"/>
    <n v="2015"/>
  </r>
  <r>
    <n v="8084"/>
    <s v="CA-2015-150714"/>
    <d v="2015-10-26T00:00:00"/>
    <d v="2015-11-01T00:00:00"/>
    <x v="1"/>
    <x v="120"/>
    <x v="120"/>
    <s v="Corporate"/>
    <s v="United States"/>
    <s v="Springfield"/>
    <s v="Oregon"/>
    <n v="97477"/>
    <s v="West"/>
    <s v="OFF-BI-10002982"/>
    <s v="Office Supplies"/>
    <s v="Binders"/>
    <s v="Avery Self-Adhesive Photo Pockets for Polaroid Photos"/>
    <n v="14.301"/>
    <n v="7"/>
    <n v="0.7"/>
    <n v="-10.0107"/>
    <n v="-10.487399999999999"/>
    <n v="-14.777699999999999"/>
    <n v="6"/>
    <n v="2015"/>
  </r>
  <r>
    <n v="8085"/>
    <s v="CA-2015-150714"/>
    <d v="2015-10-26T00:00:00"/>
    <d v="2015-11-01T00:00:00"/>
    <x v="1"/>
    <x v="120"/>
    <x v="120"/>
    <s v="Corporate"/>
    <s v="United States"/>
    <s v="Springfield"/>
    <s v="Oregon"/>
    <n v="97477"/>
    <s v="West"/>
    <s v="OFF-ST-10001809"/>
    <s v="Office Supplies"/>
    <s v="Storage"/>
    <s v="Fellowes Officeware Wire Shelving"/>
    <n v="718.64"/>
    <n v="10"/>
    <n v="0.2"/>
    <n v="-143.72800000000001"/>
    <n v="-161.69399999999999"/>
    <n v="-736.60599999999999"/>
    <n v="6"/>
    <n v="2015"/>
  </r>
  <r>
    <n v="8086"/>
    <s v="CA-2016-105753"/>
    <d v="2016-10-20T00:00:00"/>
    <d v="2016-10-26T00:00:00"/>
    <x v="1"/>
    <x v="784"/>
    <x v="784"/>
    <s v="Home Office"/>
    <s v="United States"/>
    <s v="Arlington"/>
    <s v="Virginia"/>
    <n v="22204"/>
    <s v="South"/>
    <s v="FUR-FU-10000246"/>
    <s v="Furniture"/>
    <s v="Furnishings"/>
    <s v="Aluminum Document Frame"/>
    <n v="61.1"/>
    <n v="5"/>
    <n v="0"/>
    <n v="0"/>
    <n v="18.329999999999998"/>
    <n v="-42.77"/>
    <n v="6"/>
    <n v="2016"/>
  </r>
  <r>
    <n v="8087"/>
    <s v="CA-2017-120894"/>
    <d v="2017-04-28T00:00:00"/>
    <d v="2017-05-02T00:00:00"/>
    <x v="1"/>
    <x v="691"/>
    <x v="691"/>
    <s v="Consumer"/>
    <s v="United States"/>
    <s v="Wilmington"/>
    <s v="North Carolina"/>
    <n v="28403"/>
    <s v="South"/>
    <s v="OFF-AP-10000252"/>
    <s v="Office Supplies"/>
    <s v="Appliances"/>
    <s v="Harmony HEPA Quiet Air Purifiers"/>
    <n v="28.08"/>
    <n v="3"/>
    <n v="0.2"/>
    <n v="-5.6159999999999997"/>
    <n v="5.2649999999999997"/>
    <n v="-17.198999999999998"/>
    <n v="4"/>
    <n v="2017"/>
  </r>
  <r>
    <n v="8088"/>
    <s v="CA-2016-106621"/>
    <d v="2016-09-29T00:00:00"/>
    <d v="2016-10-01T00:00:00"/>
    <x v="0"/>
    <x v="678"/>
    <x v="678"/>
    <s v="Corporate"/>
    <s v="United States"/>
    <s v="Yuma"/>
    <s v="Arizona"/>
    <n v="85364"/>
    <s v="West"/>
    <s v="OFF-AR-10002375"/>
    <s v="Office Supplies"/>
    <s v="Art"/>
    <s v="Newell 351"/>
    <n v="10.496"/>
    <n v="4"/>
    <n v="0.2"/>
    <n v="-2.0992000000000002"/>
    <n v="1.1808000000000001"/>
    <n v="-7.2160000000000011"/>
    <n v="2"/>
    <n v="2016"/>
  </r>
  <r>
    <n v="8089"/>
    <s v="CA-2015-107020"/>
    <d v="2015-07-10T00:00:00"/>
    <d v="2015-07-14T00:00:00"/>
    <x v="1"/>
    <x v="160"/>
    <x v="160"/>
    <s v="Consumer"/>
    <s v="United States"/>
    <s v="San Bernardino"/>
    <s v="California"/>
    <n v="92404"/>
    <s v="West"/>
    <s v="OFF-BI-10003719"/>
    <s v="Office Supplies"/>
    <s v="Binders"/>
    <s v="Large Capacity Hanging Post Binders"/>
    <n v="39.92"/>
    <n v="2"/>
    <n v="0.2"/>
    <n v="-7.9840000000000009"/>
    <n v="12.974"/>
    <n v="-18.962"/>
    <n v="4"/>
    <n v="2015"/>
  </r>
  <r>
    <n v="8090"/>
    <s v="US-2015-117492"/>
    <d v="2015-08-07T00:00:00"/>
    <d v="2015-08-09T00:00:00"/>
    <x v="2"/>
    <x v="374"/>
    <x v="374"/>
    <s v="Corporate"/>
    <s v="United States"/>
    <s v="Baltimore"/>
    <s v="Maryland"/>
    <n v="21215"/>
    <s v="East"/>
    <s v="OFF-AP-10001492"/>
    <s v="Office Supplies"/>
    <s v="Appliances"/>
    <s v="Acco Six-Outlet Power Strip, 4' Cord Length"/>
    <n v="77.58"/>
    <n v="9"/>
    <n v="0"/>
    <n v="0"/>
    <n v="20.1708"/>
    <n v="-57.409199999999998"/>
    <n v="2"/>
    <n v="2015"/>
  </r>
  <r>
    <n v="8091"/>
    <s v="CA-2014-101392"/>
    <d v="2014-12-07T00:00:00"/>
    <d v="2014-12-13T00:00:00"/>
    <x v="1"/>
    <x v="357"/>
    <x v="357"/>
    <s v="Home Office"/>
    <s v="United States"/>
    <s v="Seattle"/>
    <s v="Washington"/>
    <n v="98103"/>
    <s v="West"/>
    <s v="OFF-ST-10000532"/>
    <s v="Office Supplies"/>
    <s v="Storage"/>
    <s v="Advantus Rolling Drawer Organizers"/>
    <n v="269.36"/>
    <n v="7"/>
    <n v="0"/>
    <n v="0"/>
    <n v="70.033600000000007"/>
    <n v="-199.32640000000001"/>
    <n v="6"/>
    <n v="2014"/>
  </r>
  <r>
    <n v="8092"/>
    <s v="CA-2015-127502"/>
    <d v="2015-12-10T00:00:00"/>
    <d v="2015-12-14T00:00:00"/>
    <x v="1"/>
    <x v="363"/>
    <x v="363"/>
    <s v="Consumer"/>
    <s v="United States"/>
    <s v="San Francisco"/>
    <s v="California"/>
    <n v="94110"/>
    <s v="West"/>
    <s v="OFF-LA-10001613"/>
    <s v="Office Supplies"/>
    <s v="Labels"/>
    <s v="Avery File Folder Labels"/>
    <n v="5.76"/>
    <n v="2"/>
    <n v="0"/>
    <n v="0"/>
    <n v="2.8224"/>
    <n v="-2.9375999999999998"/>
    <n v="4"/>
    <n v="2015"/>
  </r>
  <r>
    <n v="8093"/>
    <s v="CA-2017-143658"/>
    <d v="2017-11-08T00:00:00"/>
    <d v="2017-11-13T00:00:00"/>
    <x v="0"/>
    <x v="676"/>
    <x v="676"/>
    <s v="Home Office"/>
    <s v="United States"/>
    <s v="New York City"/>
    <s v="New York"/>
    <n v="10035"/>
    <s v="East"/>
    <s v="OFF-AR-10002818"/>
    <s v="Office Supplies"/>
    <s v="Art"/>
    <s v="Panasonic KP-310 Heavy-Duty Electric Pencil Sharpener"/>
    <n v="109.9"/>
    <n v="5"/>
    <n v="0"/>
    <n v="0"/>
    <n v="32.97"/>
    <n v="-76.930000000000007"/>
    <n v="5"/>
    <n v="2017"/>
  </r>
  <r>
    <n v="8094"/>
    <s v="CA-2017-133046"/>
    <d v="2017-07-27T00:00:00"/>
    <d v="2017-08-01T00:00:00"/>
    <x v="0"/>
    <x v="589"/>
    <x v="589"/>
    <s v="Consumer"/>
    <s v="United States"/>
    <s v="Seattle"/>
    <s v="Washington"/>
    <n v="98115"/>
    <s v="West"/>
    <s v="FUR-FU-10001940"/>
    <s v="Furniture"/>
    <s v="Furnishings"/>
    <s v="Staple-based wall hangings"/>
    <n v="23.88"/>
    <n v="3"/>
    <n v="0"/>
    <n v="0"/>
    <n v="10.507199999999999"/>
    <n v="-13.3728"/>
    <n v="5"/>
    <n v="2017"/>
  </r>
  <r>
    <n v="8095"/>
    <s v="CA-2017-133046"/>
    <d v="2017-07-27T00:00:00"/>
    <d v="2017-08-01T00:00:00"/>
    <x v="0"/>
    <x v="589"/>
    <x v="589"/>
    <s v="Consumer"/>
    <s v="United States"/>
    <s v="Seattle"/>
    <s v="Washington"/>
    <n v="98115"/>
    <s v="West"/>
    <s v="OFF-PA-10003883"/>
    <s v="Office Supplies"/>
    <s v="Paper"/>
    <s v="Message Book, Phone, Wirebound Standard Line Memo, 2 3/4&quot; X 5&quot;"/>
    <n v="26.2"/>
    <n v="4"/>
    <n v="0"/>
    <n v="0"/>
    <n v="12.052"/>
    <n v="-14.148"/>
    <n v="5"/>
    <n v="2017"/>
  </r>
  <r>
    <n v="8096"/>
    <s v="CA-2017-133046"/>
    <d v="2017-07-27T00:00:00"/>
    <d v="2017-08-01T00:00:00"/>
    <x v="0"/>
    <x v="589"/>
    <x v="589"/>
    <s v="Consumer"/>
    <s v="United States"/>
    <s v="Seattle"/>
    <s v="Washington"/>
    <n v="98115"/>
    <s v="West"/>
    <s v="OFF-PA-10002787"/>
    <s v="Office Supplies"/>
    <s v="Paper"/>
    <s v="Xerox 227"/>
    <n v="12.96"/>
    <n v="2"/>
    <n v="0"/>
    <n v="0"/>
    <n v="6.2207999999999997"/>
    <n v="-6.7392000000000012"/>
    <n v="5"/>
    <n v="2017"/>
  </r>
  <r>
    <n v="8097"/>
    <s v="CA-2017-133046"/>
    <d v="2017-07-27T00:00:00"/>
    <d v="2017-08-01T00:00:00"/>
    <x v="0"/>
    <x v="589"/>
    <x v="589"/>
    <s v="Consumer"/>
    <s v="United States"/>
    <s v="Seattle"/>
    <s v="Washington"/>
    <n v="98115"/>
    <s v="West"/>
    <s v="TEC-AC-10000991"/>
    <s v="Technology"/>
    <s v="Accessories"/>
    <s v="Sony Micro Vault Click 8 GB USB 2.0 Flash Drive"/>
    <n v="234.95"/>
    <n v="5"/>
    <n v="0"/>
    <n v="0"/>
    <n v="32.893000000000001"/>
    <n v="-202.05699999999999"/>
    <n v="5"/>
    <n v="2017"/>
  </r>
  <r>
    <n v="8098"/>
    <s v="CA-2017-122798"/>
    <d v="2017-12-28T00:00:00"/>
    <d v="2018-01-01T00:00:00"/>
    <x v="1"/>
    <x v="603"/>
    <x v="603"/>
    <s v="Consumer"/>
    <s v="United States"/>
    <s v="Albuquerque"/>
    <s v="New Mexico"/>
    <n v="87105"/>
    <s v="West"/>
    <s v="OFF-ST-10003058"/>
    <s v="Office Supplies"/>
    <s v="Storage"/>
    <s v="Eldon Mobile Mega Data Cart  Mega Stackable  Add-On Trays"/>
    <n v="118.25"/>
    <n v="5"/>
    <n v="0"/>
    <n v="0"/>
    <n v="34.292499999999997"/>
    <n v="-83.95750000000001"/>
    <n v="4"/>
    <n v="2017"/>
  </r>
  <r>
    <n v="8099"/>
    <s v="CA-2017-122798"/>
    <d v="2017-12-28T00:00:00"/>
    <d v="2018-01-01T00:00:00"/>
    <x v="1"/>
    <x v="603"/>
    <x v="603"/>
    <s v="Consumer"/>
    <s v="United States"/>
    <s v="Albuquerque"/>
    <s v="New Mexico"/>
    <n v="87105"/>
    <s v="West"/>
    <s v="OFF-PA-10004239"/>
    <s v="Office Supplies"/>
    <s v="Paper"/>
    <s v="Xerox 1953"/>
    <n v="4.28"/>
    <n v="1"/>
    <n v="0"/>
    <n v="0"/>
    <n v="1.9259999999999999"/>
    <n v="-2.3540000000000001"/>
    <n v="4"/>
    <n v="2017"/>
  </r>
  <r>
    <n v="8100"/>
    <s v="CA-2016-169663"/>
    <d v="2016-03-10T00:00:00"/>
    <d v="2016-03-13T00:00:00"/>
    <x v="2"/>
    <x v="563"/>
    <x v="563"/>
    <s v="Home Office"/>
    <s v="United States"/>
    <s v="Los Angeles"/>
    <s v="California"/>
    <n v="90045"/>
    <s v="West"/>
    <s v="TEC-AC-10003038"/>
    <s v="Technology"/>
    <s v="Accessories"/>
    <s v="Kingston Digital DataTraveler 16GB USB 2.0"/>
    <n v="26.85"/>
    <n v="3"/>
    <n v="0"/>
    <n v="0"/>
    <n v="5.1014999999999997"/>
    <n v="-21.7485"/>
    <n v="3"/>
    <n v="2016"/>
  </r>
  <r>
    <n v="8101"/>
    <s v="CA-2016-169663"/>
    <d v="2016-03-10T00:00:00"/>
    <d v="2016-03-13T00:00:00"/>
    <x v="2"/>
    <x v="563"/>
    <x v="563"/>
    <s v="Home Office"/>
    <s v="United States"/>
    <s v="Los Angeles"/>
    <s v="California"/>
    <n v="90045"/>
    <s v="West"/>
    <s v="TEC-MA-10000984"/>
    <s v="Technology"/>
    <s v="Machines"/>
    <s v="Okidata MB760 Printer"/>
    <n v="3357.6"/>
    <n v="3"/>
    <n v="0.2"/>
    <n v="-671.52"/>
    <n v="377.73"/>
    <n v="-2308.35"/>
    <n v="3"/>
    <n v="2016"/>
  </r>
  <r>
    <n v="8102"/>
    <s v="CA-2015-149846"/>
    <d v="2015-05-22T00:00:00"/>
    <d v="2015-05-26T00:00:00"/>
    <x v="1"/>
    <x v="766"/>
    <x v="766"/>
    <s v="Consumer"/>
    <s v="United States"/>
    <s v="Los Angeles"/>
    <s v="California"/>
    <n v="90045"/>
    <s v="West"/>
    <s v="OFF-LA-10004484"/>
    <s v="Office Supplies"/>
    <s v="Labels"/>
    <s v="Avery 476"/>
    <n v="8.26"/>
    <n v="2"/>
    <n v="0"/>
    <n v="0"/>
    <n v="3.7995999999999999"/>
    <n v="-4.4603999999999999"/>
    <n v="4"/>
    <n v="2015"/>
  </r>
  <r>
    <n v="8103"/>
    <s v="CA-2015-149846"/>
    <d v="2015-05-22T00:00:00"/>
    <d v="2015-05-26T00:00:00"/>
    <x v="1"/>
    <x v="766"/>
    <x v="766"/>
    <s v="Consumer"/>
    <s v="United States"/>
    <s v="Los Angeles"/>
    <s v="California"/>
    <n v="90045"/>
    <s v="West"/>
    <s v="TEC-MA-10004002"/>
    <s v="Technology"/>
    <s v="Machines"/>
    <s v="Zebra GX420t Direct Thermal/Thermal Transfer Printer"/>
    <n v="2973.32"/>
    <n v="7"/>
    <n v="0.2"/>
    <n v="-594.6640000000001"/>
    <n v="334.49849999999998"/>
    <n v="-2044.1575"/>
    <n v="4"/>
    <n v="2015"/>
  </r>
  <r>
    <n v="8104"/>
    <s v="CA-2015-149846"/>
    <d v="2015-05-22T00:00:00"/>
    <d v="2015-05-26T00:00:00"/>
    <x v="1"/>
    <x v="766"/>
    <x v="766"/>
    <s v="Consumer"/>
    <s v="United States"/>
    <s v="Los Angeles"/>
    <s v="California"/>
    <n v="90045"/>
    <s v="West"/>
    <s v="OFF-ST-10002406"/>
    <s v="Office Supplies"/>
    <s v="Storage"/>
    <s v="Pizazz Global Quick File"/>
    <n v="104.79"/>
    <n v="7"/>
    <n v="0"/>
    <n v="0"/>
    <n v="29.341200000000001"/>
    <n v="-75.448800000000006"/>
    <n v="4"/>
    <n v="2015"/>
  </r>
  <r>
    <n v="8105"/>
    <s v="CA-2015-149846"/>
    <d v="2015-05-22T00:00:00"/>
    <d v="2015-05-26T00:00:00"/>
    <x v="1"/>
    <x v="766"/>
    <x v="766"/>
    <s v="Consumer"/>
    <s v="United States"/>
    <s v="Los Angeles"/>
    <s v="California"/>
    <n v="90045"/>
    <s v="West"/>
    <s v="TEC-PH-10003645"/>
    <s v="Technology"/>
    <s v="Phones"/>
    <s v="Aastra 57i VoIP phone"/>
    <n v="775.72799999999995"/>
    <n v="6"/>
    <n v="0.2"/>
    <n v="-155.1456"/>
    <n v="58.179600000000001"/>
    <n v="-562.40279999999996"/>
    <n v="4"/>
    <n v="2015"/>
  </r>
  <r>
    <n v="8106"/>
    <s v="CA-2017-159149"/>
    <d v="2017-02-17T00:00:00"/>
    <d v="2017-02-19T00:00:00"/>
    <x v="2"/>
    <x v="736"/>
    <x v="736"/>
    <s v="Home Office"/>
    <s v="United States"/>
    <s v="Houston"/>
    <s v="Texas"/>
    <n v="77041"/>
    <s v="Central"/>
    <s v="FUR-BO-10001601"/>
    <s v="Furniture"/>
    <s v="Bookcases"/>
    <s v="Sauder Mission Library with Doors, Fruitwood Finish"/>
    <n v="89.066400000000002"/>
    <n v="1"/>
    <n v="0.32"/>
    <n v="-28.501248"/>
    <n v="-17.0274"/>
    <n v="-77.592551999999998"/>
    <n v="2"/>
    <n v="2017"/>
  </r>
  <r>
    <n v="8107"/>
    <s v="CA-2017-159149"/>
    <d v="2017-02-17T00:00:00"/>
    <d v="2017-02-19T00:00:00"/>
    <x v="2"/>
    <x v="736"/>
    <x v="736"/>
    <s v="Home Office"/>
    <s v="United States"/>
    <s v="Houston"/>
    <s v="Texas"/>
    <n v="77041"/>
    <s v="Central"/>
    <s v="OFF-AR-10000937"/>
    <s v="Office Supplies"/>
    <s v="Art"/>
    <s v="Dixon Ticonderoga Core-Lock Colored Pencils, 48-Color Set"/>
    <n v="175.44"/>
    <n v="6"/>
    <n v="0.2"/>
    <n v="-35.088000000000001"/>
    <n v="52.631999999999998"/>
    <n v="-87.72"/>
    <n v="2"/>
    <n v="2017"/>
  </r>
  <r>
    <n v="8108"/>
    <s v="CA-2017-159149"/>
    <d v="2017-02-17T00:00:00"/>
    <d v="2017-02-19T00:00:00"/>
    <x v="2"/>
    <x v="736"/>
    <x v="736"/>
    <s v="Home Office"/>
    <s v="United States"/>
    <s v="Houston"/>
    <s v="Texas"/>
    <n v="77041"/>
    <s v="Central"/>
    <s v="TEC-PH-10000038"/>
    <s v="Technology"/>
    <s v="Phones"/>
    <s v="Jawbone MINI JAMBOX Wireless Bluetooth Speaker"/>
    <n v="438.33600000000001"/>
    <n v="4"/>
    <n v="0.2"/>
    <n v="-87.667200000000008"/>
    <n v="-87.667199999999994"/>
    <n v="-438.33600000000001"/>
    <n v="2"/>
    <n v="2017"/>
  </r>
  <r>
    <n v="8109"/>
    <s v="US-2017-167570"/>
    <d v="2017-12-08T00:00:00"/>
    <d v="2017-12-15T00:00:00"/>
    <x v="1"/>
    <x v="283"/>
    <x v="283"/>
    <s v="Consumer"/>
    <s v="United States"/>
    <s v="Philadelphia"/>
    <s v="Pennsylvania"/>
    <n v="19140"/>
    <s v="East"/>
    <s v="FUR-CH-10003396"/>
    <s v="Furniture"/>
    <s v="Chairs"/>
    <s v="Global Deluxe Steno Chair"/>
    <n v="215.54400000000001"/>
    <n v="4"/>
    <n v="0.3"/>
    <n v="-64.663200000000003"/>
    <n v="-58.504800000000003"/>
    <n v="-209.38560000000001"/>
    <n v="7"/>
    <n v="2017"/>
  </r>
  <r>
    <n v="8110"/>
    <s v="CA-2017-160122"/>
    <d v="2017-11-18T00:00:00"/>
    <d v="2017-11-23T00:00:00"/>
    <x v="1"/>
    <x v="709"/>
    <x v="709"/>
    <s v="Consumer"/>
    <s v="United States"/>
    <s v="Chicago"/>
    <s v="Illinois"/>
    <n v="60623"/>
    <s v="Central"/>
    <s v="OFF-EN-10002592"/>
    <s v="Office Supplies"/>
    <s v="Envelopes"/>
    <s v="Peel &amp; Seel Recycled Catalog Envelopes, Brown"/>
    <n v="55.584000000000003"/>
    <n v="6"/>
    <n v="0.2"/>
    <n v="-11.116800000000001"/>
    <n v="20.844000000000001"/>
    <n v="-23.623200000000004"/>
    <n v="5"/>
    <n v="2017"/>
  </r>
  <r>
    <n v="8111"/>
    <s v="CA-2017-160122"/>
    <d v="2017-11-18T00:00:00"/>
    <d v="2017-11-23T00:00:00"/>
    <x v="1"/>
    <x v="709"/>
    <x v="709"/>
    <s v="Consumer"/>
    <s v="United States"/>
    <s v="Chicago"/>
    <s v="Illinois"/>
    <n v="60623"/>
    <s v="Central"/>
    <s v="FUR-CH-10000422"/>
    <s v="Furniture"/>
    <s v="Chairs"/>
    <s v="Global Highback Leather Tilter in Burgundy"/>
    <n v="127.386"/>
    <n v="2"/>
    <n v="0.3"/>
    <n v="-38.215799999999994"/>
    <n v="-25.4772"/>
    <n v="-114.64739999999999"/>
    <n v="5"/>
    <n v="2017"/>
  </r>
  <r>
    <n v="8112"/>
    <s v="CA-2016-130393"/>
    <d v="2016-12-01T00:00:00"/>
    <d v="2016-12-03T00:00:00"/>
    <x v="0"/>
    <x v="622"/>
    <x v="622"/>
    <s v="Consumer"/>
    <s v="United States"/>
    <s v="San Angelo"/>
    <s v="Texas"/>
    <n v="76903"/>
    <s v="Central"/>
    <s v="FUR-CH-10002647"/>
    <s v="Furniture"/>
    <s v="Chairs"/>
    <s v="Situations Contoured Folding Chairs, 4/Set"/>
    <n v="248.43"/>
    <n v="5"/>
    <n v="0.3"/>
    <n v="-74.528999999999996"/>
    <n v="-17.745000000000001"/>
    <n v="-191.64600000000002"/>
    <n v="2"/>
    <n v="2016"/>
  </r>
  <r>
    <n v="8113"/>
    <s v="CA-2016-130393"/>
    <d v="2016-12-01T00:00:00"/>
    <d v="2016-12-03T00:00:00"/>
    <x v="0"/>
    <x v="622"/>
    <x v="622"/>
    <s v="Consumer"/>
    <s v="United States"/>
    <s v="San Angelo"/>
    <s v="Texas"/>
    <n v="76903"/>
    <s v="Central"/>
    <s v="OFF-AP-10004859"/>
    <s v="Office Supplies"/>
    <s v="Appliances"/>
    <s v="Acco 6 Outlet Guardian Premium Surge Suppressor"/>
    <n v="11.648"/>
    <n v="4"/>
    <n v="0.8"/>
    <n v="-9.3184000000000005"/>
    <n v="-30.8672"/>
    <n v="-33.196799999999996"/>
    <n v="2"/>
    <n v="2016"/>
  </r>
  <r>
    <n v="8114"/>
    <s v="CA-2016-130393"/>
    <d v="2016-12-01T00:00:00"/>
    <d v="2016-12-03T00:00:00"/>
    <x v="0"/>
    <x v="622"/>
    <x v="622"/>
    <s v="Consumer"/>
    <s v="United States"/>
    <s v="San Angelo"/>
    <s v="Texas"/>
    <n v="76903"/>
    <s v="Central"/>
    <s v="FUR-CH-10004477"/>
    <s v="Furniture"/>
    <s v="Chairs"/>
    <s v="Global Push Button Manager's Chair, Indigo"/>
    <n v="85.245999999999995"/>
    <n v="2"/>
    <n v="0.3"/>
    <n v="-25.573799999999999"/>
    <n v="-1.2178"/>
    <n v="-60.889999999999993"/>
    <n v="2"/>
    <n v="2016"/>
  </r>
  <r>
    <n v="8115"/>
    <s v="CA-2017-144820"/>
    <d v="2017-10-03T00:00:00"/>
    <d v="2017-10-07T00:00:00"/>
    <x v="0"/>
    <x v="429"/>
    <x v="429"/>
    <s v="Corporate"/>
    <s v="United States"/>
    <s v="Pasadena"/>
    <s v="Texas"/>
    <n v="77506"/>
    <s v="Central"/>
    <s v="OFF-AR-10004817"/>
    <s v="Office Supplies"/>
    <s v="Art"/>
    <s v="Colorific Watercolor Pencils"/>
    <n v="20.64"/>
    <n v="5"/>
    <n v="0.2"/>
    <n v="-4.1280000000000001"/>
    <n v="2.3220000000000001"/>
    <n v="-14.190000000000001"/>
    <n v="4"/>
    <n v="2017"/>
  </r>
  <r>
    <n v="8116"/>
    <s v="CA-2017-101014"/>
    <d v="2017-08-29T00:00:00"/>
    <d v="2017-09-04T00:00:00"/>
    <x v="1"/>
    <x v="459"/>
    <x v="459"/>
    <s v="Corporate"/>
    <s v="United States"/>
    <s v="Los Angeles"/>
    <s v="California"/>
    <n v="90049"/>
    <s v="West"/>
    <s v="FUR-FU-10003374"/>
    <s v="Furniture"/>
    <s v="Furnishings"/>
    <s v="Electrix Fluorescent Magnifier Lamps &amp; Weighted Base"/>
    <n v="148.02000000000001"/>
    <n v="3"/>
    <n v="0"/>
    <n v="0"/>
    <n v="41.445599999999999"/>
    <n v="-106.57440000000001"/>
    <n v="6"/>
    <n v="2017"/>
  </r>
  <r>
    <n v="8117"/>
    <s v="CA-2017-105543"/>
    <d v="2017-11-24T00:00:00"/>
    <d v="2017-11-24T00:00:00"/>
    <x v="3"/>
    <x v="410"/>
    <x v="410"/>
    <s v="Corporate"/>
    <s v="United States"/>
    <s v="Garden City"/>
    <s v="Kansas"/>
    <n v="67846"/>
    <s v="Central"/>
    <s v="OFF-ST-10003123"/>
    <s v="Office Supplies"/>
    <s v="Storage"/>
    <s v="Fellowes Bases and Tops For Staxonsteel/High-Stak Systems"/>
    <n v="33.29"/>
    <n v="1"/>
    <n v="0"/>
    <n v="0"/>
    <n v="7.9896000000000003"/>
    <n v="-25.3004"/>
    <n v="0"/>
    <n v="2017"/>
  </r>
  <r>
    <n v="8118"/>
    <s v="US-2017-113201"/>
    <d v="2017-06-30T00:00:00"/>
    <d v="2017-07-05T00:00:00"/>
    <x v="1"/>
    <x v="627"/>
    <x v="627"/>
    <s v="Consumer"/>
    <s v="United States"/>
    <s v="Los Angeles"/>
    <s v="California"/>
    <n v="90045"/>
    <s v="West"/>
    <s v="OFF-PA-10000675"/>
    <s v="Office Supplies"/>
    <s v="Paper"/>
    <s v="Xerox 1919"/>
    <n v="204.95"/>
    <n v="5"/>
    <n v="0"/>
    <n v="0"/>
    <n v="100.4255"/>
    <n v="-104.52449999999999"/>
    <n v="5"/>
    <n v="2017"/>
  </r>
  <r>
    <n v="8119"/>
    <s v="US-2017-106551"/>
    <d v="2017-07-22T00:00:00"/>
    <d v="2017-07-27T00:00:00"/>
    <x v="1"/>
    <x v="518"/>
    <x v="518"/>
    <s v="Consumer"/>
    <s v="United States"/>
    <s v="Chicago"/>
    <s v="Illinois"/>
    <n v="60653"/>
    <s v="Central"/>
    <s v="FUR-CH-10004997"/>
    <s v="Furniture"/>
    <s v="Chairs"/>
    <s v="Hon Every-Day Series Multi-Task Chairs"/>
    <n v="526.34400000000005"/>
    <n v="4"/>
    <n v="0.3"/>
    <n v="-157.9032"/>
    <n v="-75.191999999999993"/>
    <n v="-443.63280000000009"/>
    <n v="5"/>
    <n v="2017"/>
  </r>
  <r>
    <n v="8120"/>
    <s v="CA-2016-116722"/>
    <d v="2016-11-11T00:00:00"/>
    <d v="2016-11-16T00:00:00"/>
    <x v="1"/>
    <x v="221"/>
    <x v="221"/>
    <s v="Consumer"/>
    <s v="United States"/>
    <s v="San Francisco"/>
    <s v="California"/>
    <n v="94110"/>
    <s v="West"/>
    <s v="FUR-FU-10001934"/>
    <s v="Furniture"/>
    <s v="Furnishings"/>
    <s v="Magnifier Swing Arm Lamp"/>
    <n v="41.96"/>
    <n v="2"/>
    <n v="0"/>
    <n v="0"/>
    <n v="10.909599999999999"/>
    <n v="-31.050400000000003"/>
    <n v="5"/>
    <n v="2016"/>
  </r>
  <r>
    <n v="8121"/>
    <s v="CA-2016-116722"/>
    <d v="2016-11-11T00:00:00"/>
    <d v="2016-11-16T00:00:00"/>
    <x v="1"/>
    <x v="221"/>
    <x v="221"/>
    <s v="Consumer"/>
    <s v="United States"/>
    <s v="San Francisco"/>
    <s v="California"/>
    <n v="94110"/>
    <s v="West"/>
    <s v="FUR-CH-10004997"/>
    <s v="Furniture"/>
    <s v="Chairs"/>
    <s v="Hon Every-Day Series Multi-Task Chairs"/>
    <n v="451.15199999999999"/>
    <n v="3"/>
    <n v="0.2"/>
    <n v="-90.230400000000003"/>
    <n v="0"/>
    <n v="-360.92160000000001"/>
    <n v="5"/>
    <n v="2016"/>
  </r>
  <r>
    <n v="8122"/>
    <s v="CA-2016-116722"/>
    <d v="2016-11-11T00:00:00"/>
    <d v="2016-11-16T00:00:00"/>
    <x v="1"/>
    <x v="221"/>
    <x v="221"/>
    <s v="Consumer"/>
    <s v="United States"/>
    <s v="San Francisco"/>
    <s v="California"/>
    <n v="94110"/>
    <s v="West"/>
    <s v="OFF-BI-10001890"/>
    <s v="Office Supplies"/>
    <s v="Binders"/>
    <s v="Avery Poly Binder Pockets"/>
    <n v="31.504000000000001"/>
    <n v="11"/>
    <n v="0.2"/>
    <n v="-6.3008000000000006"/>
    <n v="11.026400000000001"/>
    <n v="-14.176800000000002"/>
    <n v="5"/>
    <n v="2016"/>
  </r>
  <r>
    <n v="8123"/>
    <s v="CA-2014-138128"/>
    <d v="2014-12-09T00:00:00"/>
    <d v="2014-12-15T00:00:00"/>
    <x v="1"/>
    <x v="224"/>
    <x v="224"/>
    <s v="Consumer"/>
    <s v="United States"/>
    <s v="Philadelphia"/>
    <s v="Pennsylvania"/>
    <n v="19134"/>
    <s v="East"/>
    <s v="OFF-EN-10002500"/>
    <s v="Office Supplies"/>
    <s v="Envelopes"/>
    <s v="Globe Weis Peel &amp; Seel First Class Envelopes"/>
    <n v="30.672000000000001"/>
    <n v="3"/>
    <n v="0.2"/>
    <n v="-6.1344000000000003"/>
    <n v="9.5850000000000009"/>
    <n v="-14.9526"/>
    <n v="6"/>
    <n v="2014"/>
  </r>
  <r>
    <n v="8124"/>
    <s v="CA-2014-138128"/>
    <d v="2014-12-09T00:00:00"/>
    <d v="2014-12-15T00:00:00"/>
    <x v="1"/>
    <x v="224"/>
    <x v="224"/>
    <s v="Consumer"/>
    <s v="United States"/>
    <s v="Philadelphia"/>
    <s v="Pennsylvania"/>
    <n v="19134"/>
    <s v="East"/>
    <s v="TEC-CO-10001766"/>
    <s v="Technology"/>
    <s v="Copiers"/>
    <s v="Canon PC940 Copier"/>
    <n v="1079.9760000000001"/>
    <n v="4"/>
    <n v="0.4"/>
    <n v="-431.99040000000008"/>
    <n v="125.99720000000001"/>
    <n v="-521.98839999999996"/>
    <n v="6"/>
    <n v="2014"/>
  </r>
  <r>
    <n v="8125"/>
    <s v="US-2017-150070"/>
    <d v="2017-09-07T00:00:00"/>
    <d v="2017-09-12T00:00:00"/>
    <x v="1"/>
    <x v="350"/>
    <x v="350"/>
    <s v="Consumer"/>
    <s v="United States"/>
    <s v="Modesto"/>
    <s v="California"/>
    <n v="95351"/>
    <s v="West"/>
    <s v="FUR-CH-10004860"/>
    <s v="Furniture"/>
    <s v="Chairs"/>
    <s v="Global Low Back Tilter Chair"/>
    <n v="161.56800000000001"/>
    <n v="2"/>
    <n v="0.2"/>
    <n v="-32.313600000000001"/>
    <n v="-28.2744"/>
    <n v="-157.52879999999999"/>
    <n v="5"/>
    <n v="2017"/>
  </r>
  <r>
    <n v="8126"/>
    <s v="CA-2015-137064"/>
    <d v="2015-02-06T00:00:00"/>
    <d v="2015-02-13T00:00:00"/>
    <x v="1"/>
    <x v="772"/>
    <x v="772"/>
    <s v="Consumer"/>
    <s v="United States"/>
    <s v="Houston"/>
    <s v="Texas"/>
    <n v="77070"/>
    <s v="Central"/>
    <s v="OFF-BI-10002049"/>
    <s v="Office Supplies"/>
    <s v="Binders"/>
    <s v="UniKeep View Case Binders"/>
    <n v="2.9340000000000002"/>
    <n v="3"/>
    <n v="0.8"/>
    <n v="-2.3472000000000004"/>
    <n v="-4.9878"/>
    <n v="-5.5746000000000002"/>
    <n v="7"/>
    <n v="2015"/>
  </r>
  <r>
    <n v="8127"/>
    <s v="CA-2015-137064"/>
    <d v="2015-02-06T00:00:00"/>
    <d v="2015-02-13T00:00:00"/>
    <x v="1"/>
    <x v="772"/>
    <x v="772"/>
    <s v="Consumer"/>
    <s v="United States"/>
    <s v="Houston"/>
    <s v="Texas"/>
    <n v="77070"/>
    <s v="Central"/>
    <s v="TEC-AC-10003499"/>
    <s v="Technology"/>
    <s v="Accessories"/>
    <s v="Memorex Mini Travel Drive 8 GB USB 2.0 Flash Drive"/>
    <n v="18.527999999999999"/>
    <n v="2"/>
    <n v="0.2"/>
    <n v="-3.7056"/>
    <n v="4.4004000000000003"/>
    <n v="-10.421999999999997"/>
    <n v="7"/>
    <n v="2015"/>
  </r>
  <r>
    <n v="8128"/>
    <s v="CA-2015-137064"/>
    <d v="2015-02-06T00:00:00"/>
    <d v="2015-02-13T00:00:00"/>
    <x v="1"/>
    <x v="772"/>
    <x v="772"/>
    <s v="Consumer"/>
    <s v="United States"/>
    <s v="Houston"/>
    <s v="Texas"/>
    <n v="77070"/>
    <s v="Central"/>
    <s v="OFF-ST-10003470"/>
    <s v="Office Supplies"/>
    <s v="Storage"/>
    <s v="Tennsco Snap-Together Open Shelving Units, Starter Sets and Add-On Units"/>
    <n v="670.75199999999995"/>
    <n v="3"/>
    <n v="0.2"/>
    <n v="-134.15039999999999"/>
    <n v="-125.76600000000001"/>
    <n v="-662.36759999999992"/>
    <n v="7"/>
    <n v="2015"/>
  </r>
  <r>
    <n v="8129"/>
    <s v="CA-2017-157350"/>
    <d v="2017-08-26T00:00:00"/>
    <d v="2017-09-01T00:00:00"/>
    <x v="1"/>
    <x v="24"/>
    <x v="24"/>
    <s v="Consumer"/>
    <s v="United States"/>
    <s v="Chicago"/>
    <s v="Illinois"/>
    <n v="60610"/>
    <s v="Central"/>
    <s v="FUR-FU-10000222"/>
    <s v="Furniture"/>
    <s v="Furnishings"/>
    <s v="Seth Thomas 16&quot; Steel Case Clock"/>
    <n v="64.959999999999994"/>
    <n v="5"/>
    <n v="0.6"/>
    <n v="-38.975999999999992"/>
    <n v="-43.847999999999999"/>
    <n v="-69.831999999999994"/>
    <n v="6"/>
    <n v="2017"/>
  </r>
  <r>
    <n v="8130"/>
    <s v="CA-2014-127866"/>
    <d v="2014-07-20T00:00:00"/>
    <d v="2014-07-23T00:00:00"/>
    <x v="2"/>
    <x v="63"/>
    <x v="63"/>
    <s v="Corporate"/>
    <s v="United States"/>
    <s v="Riverside"/>
    <s v="California"/>
    <n v="92503"/>
    <s v="West"/>
    <s v="TEC-AC-10000023"/>
    <s v="Technology"/>
    <s v="Accessories"/>
    <s v="Maxell 74 Minute CD-R Spindle, 50/Pack"/>
    <n v="41.94"/>
    <n v="2"/>
    <n v="0"/>
    <n v="0"/>
    <n v="15.0984"/>
    <n v="-26.8416"/>
    <n v="3"/>
    <n v="2014"/>
  </r>
  <r>
    <n v="8131"/>
    <s v="CA-2014-127866"/>
    <d v="2014-07-20T00:00:00"/>
    <d v="2014-07-23T00:00:00"/>
    <x v="2"/>
    <x v="63"/>
    <x v="63"/>
    <s v="Corporate"/>
    <s v="United States"/>
    <s v="Riverside"/>
    <s v="California"/>
    <n v="92503"/>
    <s v="West"/>
    <s v="OFF-PA-10003971"/>
    <s v="Office Supplies"/>
    <s v="Paper"/>
    <s v="Xerox 1965"/>
    <n v="11.96"/>
    <n v="2"/>
    <n v="0"/>
    <n v="0"/>
    <n v="5.8604000000000003"/>
    <n v="-6.0996000000000006"/>
    <n v="3"/>
    <n v="2014"/>
  </r>
  <r>
    <n v="8132"/>
    <s v="CA-2014-127866"/>
    <d v="2014-07-20T00:00:00"/>
    <d v="2014-07-23T00:00:00"/>
    <x v="2"/>
    <x v="63"/>
    <x v="63"/>
    <s v="Corporate"/>
    <s v="United States"/>
    <s v="Riverside"/>
    <s v="California"/>
    <n v="92503"/>
    <s v="West"/>
    <s v="OFF-AR-10003481"/>
    <s v="Office Supplies"/>
    <s v="Art"/>
    <s v="Newell 348"/>
    <n v="13.12"/>
    <n v="4"/>
    <n v="0"/>
    <n v="0"/>
    <n v="3.8048000000000002"/>
    <n v="-9.315199999999999"/>
    <n v="3"/>
    <n v="2014"/>
  </r>
  <r>
    <n v="8133"/>
    <s v="CA-2014-127866"/>
    <d v="2014-07-20T00:00:00"/>
    <d v="2014-07-23T00:00:00"/>
    <x v="2"/>
    <x v="63"/>
    <x v="63"/>
    <s v="Corporate"/>
    <s v="United States"/>
    <s v="Riverside"/>
    <s v="California"/>
    <n v="92503"/>
    <s v="West"/>
    <s v="OFF-ST-10001490"/>
    <s v="Office Supplies"/>
    <s v="Storage"/>
    <s v="Hot File 7-Pocket, Floor Stand"/>
    <n v="535.41"/>
    <n v="3"/>
    <n v="0"/>
    <n v="0"/>
    <n v="160.62299999999999"/>
    <n v="-374.78699999999998"/>
    <n v="3"/>
    <n v="2014"/>
  </r>
  <r>
    <n v="8134"/>
    <s v="CA-2015-131352"/>
    <d v="2015-10-08T00:00:00"/>
    <d v="2015-10-13T00:00:00"/>
    <x v="1"/>
    <x v="16"/>
    <x v="16"/>
    <s v="Corporate"/>
    <s v="United States"/>
    <s v="Dallas"/>
    <s v="Texas"/>
    <n v="75081"/>
    <s v="Central"/>
    <s v="FUR-FU-10003708"/>
    <s v="Furniture"/>
    <s v="Furnishings"/>
    <s v="Tenex Traditional Chairmats for Medium Pile Carpet, Standard Lip, 36&quot; x 48&quot;"/>
    <n v="72.78"/>
    <n v="3"/>
    <n v="0.6"/>
    <n v="-43.667999999999999"/>
    <n v="-70.960499999999996"/>
    <n v="-100.07249999999999"/>
    <n v="5"/>
    <n v="2015"/>
  </r>
  <r>
    <n v="8135"/>
    <s v="CA-2015-121776"/>
    <d v="2015-02-16T00:00:00"/>
    <d v="2015-02-21T00:00:00"/>
    <x v="1"/>
    <x v="361"/>
    <x v="361"/>
    <s v="Consumer"/>
    <s v="United States"/>
    <s v="Los Angeles"/>
    <s v="California"/>
    <n v="90008"/>
    <s v="West"/>
    <s v="OFF-PA-10001970"/>
    <s v="Office Supplies"/>
    <s v="Paper"/>
    <s v="Xerox 1881"/>
    <n v="36.840000000000003"/>
    <n v="3"/>
    <n v="0"/>
    <n v="0"/>
    <n v="17.314800000000002"/>
    <n v="-19.525200000000002"/>
    <n v="5"/>
    <n v="2015"/>
  </r>
  <r>
    <n v="8136"/>
    <s v="CA-2015-121776"/>
    <d v="2015-02-16T00:00:00"/>
    <d v="2015-02-21T00:00:00"/>
    <x v="1"/>
    <x v="361"/>
    <x v="361"/>
    <s v="Consumer"/>
    <s v="United States"/>
    <s v="Los Angeles"/>
    <s v="California"/>
    <n v="90008"/>
    <s v="West"/>
    <s v="OFF-LA-10002762"/>
    <s v="Office Supplies"/>
    <s v="Labels"/>
    <s v="Avery 485"/>
    <n v="87.71"/>
    <n v="7"/>
    <n v="0"/>
    <n v="0"/>
    <n v="41.223700000000001"/>
    <n v="-46.486299999999993"/>
    <n v="5"/>
    <n v="2015"/>
  </r>
  <r>
    <n v="8137"/>
    <s v="CA-2016-118073"/>
    <d v="2016-08-12T00:00:00"/>
    <d v="2016-08-16T00:00:00"/>
    <x v="1"/>
    <x v="703"/>
    <x v="703"/>
    <s v="Corporate"/>
    <s v="United States"/>
    <s v="Lakeland"/>
    <s v="Florida"/>
    <n v="33801"/>
    <s v="South"/>
    <s v="FUR-TA-10002533"/>
    <s v="Furniture"/>
    <s v="Tables"/>
    <s v="BPI Conference Tables"/>
    <n v="562.29250000000002"/>
    <n v="7"/>
    <n v="0.45"/>
    <n v="-253.03162500000002"/>
    <n v="-255.58750000000001"/>
    <n v="-564.84837500000003"/>
    <n v="4"/>
    <n v="2016"/>
  </r>
  <r>
    <n v="8138"/>
    <s v="CA-2014-103219"/>
    <d v="2014-11-09T00:00:00"/>
    <d v="2014-11-13T00:00:00"/>
    <x v="1"/>
    <x v="682"/>
    <x v="682"/>
    <s v="Home Office"/>
    <s v="United States"/>
    <s v="New York City"/>
    <s v="New York"/>
    <n v="10035"/>
    <s v="East"/>
    <s v="FUR-FU-10004091"/>
    <s v="Furniture"/>
    <s v="Furnishings"/>
    <s v="Eldon 200 Class Desk Accessories, Black"/>
    <n v="56.52"/>
    <n v="9"/>
    <n v="0"/>
    <n v="0"/>
    <n v="21.477599999999999"/>
    <n v="-35.042400000000001"/>
    <n v="4"/>
    <n v="2014"/>
  </r>
  <r>
    <n v="8139"/>
    <s v="CA-2016-102561"/>
    <d v="2016-07-18T00:00:00"/>
    <d v="2016-07-22T00:00:00"/>
    <x v="1"/>
    <x v="71"/>
    <x v="71"/>
    <s v="Home Office"/>
    <s v="United States"/>
    <s v="Philadelphia"/>
    <s v="Pennsylvania"/>
    <n v="19140"/>
    <s v="East"/>
    <s v="OFF-AR-10001545"/>
    <s v="Office Supplies"/>
    <s v="Art"/>
    <s v="Newell 326"/>
    <n v="11.263999999999999"/>
    <n v="8"/>
    <n v="0.2"/>
    <n v="-2.2528000000000001"/>
    <n v="1.2672000000000001"/>
    <n v="-7.7439999999999989"/>
    <n v="4"/>
    <n v="2016"/>
  </r>
  <r>
    <n v="8140"/>
    <s v="CA-2016-102561"/>
    <d v="2016-07-18T00:00:00"/>
    <d v="2016-07-22T00:00:00"/>
    <x v="1"/>
    <x v="71"/>
    <x v="71"/>
    <s v="Home Office"/>
    <s v="United States"/>
    <s v="Philadelphia"/>
    <s v="Pennsylvania"/>
    <n v="19140"/>
    <s v="East"/>
    <s v="OFF-ST-10001476"/>
    <s v="Office Supplies"/>
    <s v="Storage"/>
    <s v="Steel Personal Filing/Posting Tote"/>
    <n v="284.08"/>
    <n v="10"/>
    <n v="0.2"/>
    <n v="-56.816000000000003"/>
    <n v="24.856999999999999"/>
    <n v="-202.40699999999998"/>
    <n v="4"/>
    <n v="2016"/>
  </r>
  <r>
    <n v="8141"/>
    <s v="CA-2016-102561"/>
    <d v="2016-07-18T00:00:00"/>
    <d v="2016-07-22T00:00:00"/>
    <x v="1"/>
    <x v="71"/>
    <x v="71"/>
    <s v="Home Office"/>
    <s v="United States"/>
    <s v="Philadelphia"/>
    <s v="Pennsylvania"/>
    <n v="19140"/>
    <s v="East"/>
    <s v="OFF-PA-10004971"/>
    <s v="Office Supplies"/>
    <s v="Paper"/>
    <s v="Xerox 196"/>
    <n v="18.495999999999999"/>
    <n v="4"/>
    <n v="0.2"/>
    <n v="-3.6991999999999998"/>
    <n v="6.7047999999999996"/>
    <n v="-8.0919999999999987"/>
    <n v="4"/>
    <n v="2016"/>
  </r>
  <r>
    <n v="8142"/>
    <s v="CA-2016-100993"/>
    <d v="2016-02-05T00:00:00"/>
    <d v="2016-02-10T00:00:00"/>
    <x v="1"/>
    <x v="616"/>
    <x v="616"/>
    <s v="Consumer"/>
    <s v="United States"/>
    <s v="San Diego"/>
    <s v="California"/>
    <n v="92037"/>
    <s v="West"/>
    <s v="OFF-LA-10003223"/>
    <s v="Office Supplies"/>
    <s v="Labels"/>
    <s v="Avery 508"/>
    <n v="14.73"/>
    <n v="3"/>
    <n v="0"/>
    <n v="0"/>
    <n v="7.2176999999999998"/>
    <n v="-7.5123000000000006"/>
    <n v="5"/>
    <n v="2016"/>
  </r>
  <r>
    <n v="8143"/>
    <s v="CA-2016-100993"/>
    <d v="2016-02-05T00:00:00"/>
    <d v="2016-02-10T00:00:00"/>
    <x v="1"/>
    <x v="616"/>
    <x v="616"/>
    <s v="Consumer"/>
    <s v="United States"/>
    <s v="San Diego"/>
    <s v="California"/>
    <n v="92037"/>
    <s v="West"/>
    <s v="OFF-ST-10004340"/>
    <s v="Office Supplies"/>
    <s v="Storage"/>
    <s v="Fellowes Mobile File Cart, Black"/>
    <n v="186.54"/>
    <n v="3"/>
    <n v="0"/>
    <n v="0"/>
    <n v="50.3658"/>
    <n v="-136.17419999999998"/>
    <n v="5"/>
    <n v="2016"/>
  </r>
  <r>
    <n v="8144"/>
    <s v="CA-2016-100993"/>
    <d v="2016-02-05T00:00:00"/>
    <d v="2016-02-10T00:00:00"/>
    <x v="1"/>
    <x v="616"/>
    <x v="616"/>
    <s v="Consumer"/>
    <s v="United States"/>
    <s v="San Diego"/>
    <s v="California"/>
    <n v="92037"/>
    <s v="West"/>
    <s v="FUR-TA-10001095"/>
    <s v="Furniture"/>
    <s v="Tables"/>
    <s v="Chromcraft Round Conference Tables"/>
    <n v="557.72799999999995"/>
    <n v="4"/>
    <n v="0.2"/>
    <n v="-111.54559999999999"/>
    <n v="6.9715999999999996"/>
    <n v="-439.21079999999995"/>
    <n v="5"/>
    <n v="2016"/>
  </r>
  <r>
    <n v="8145"/>
    <s v="CA-2016-100993"/>
    <d v="2016-02-05T00:00:00"/>
    <d v="2016-02-10T00:00:00"/>
    <x v="1"/>
    <x v="616"/>
    <x v="616"/>
    <s v="Consumer"/>
    <s v="United States"/>
    <s v="San Diego"/>
    <s v="California"/>
    <n v="92037"/>
    <s v="West"/>
    <s v="TEC-PH-10001448"/>
    <s v="Technology"/>
    <s v="Phones"/>
    <s v="Anker Astro 15000mAh USB Portable Charger"/>
    <n v="159.96799999999999"/>
    <n v="4"/>
    <n v="0.2"/>
    <n v="-31.993600000000001"/>
    <n v="-31.993600000000001"/>
    <n v="-159.96799999999999"/>
    <n v="5"/>
    <n v="2016"/>
  </r>
  <r>
    <n v="8146"/>
    <s v="US-2014-112949"/>
    <d v="2014-06-20T00:00:00"/>
    <d v="2014-06-27T00:00:00"/>
    <x v="1"/>
    <x v="476"/>
    <x v="476"/>
    <s v="Consumer"/>
    <s v="United States"/>
    <s v="Lawton"/>
    <s v="Oklahoma"/>
    <n v="73505"/>
    <s v="Central"/>
    <s v="OFF-AP-10001005"/>
    <s v="Office Supplies"/>
    <s v="Appliances"/>
    <s v="Honeywell Quietcare HEPA Air Cleaner"/>
    <n v="471.9"/>
    <n v="6"/>
    <n v="0"/>
    <n v="0"/>
    <n v="155.727"/>
    <n v="-316.173"/>
    <n v="7"/>
    <n v="2014"/>
  </r>
  <r>
    <n v="8147"/>
    <s v="US-2014-112949"/>
    <d v="2014-06-20T00:00:00"/>
    <d v="2014-06-27T00:00:00"/>
    <x v="1"/>
    <x v="476"/>
    <x v="476"/>
    <s v="Consumer"/>
    <s v="United States"/>
    <s v="Lawton"/>
    <s v="Oklahoma"/>
    <n v="73505"/>
    <s v="Central"/>
    <s v="OFF-AR-10003469"/>
    <s v="Office Supplies"/>
    <s v="Art"/>
    <s v="Nontoxic Chalk"/>
    <n v="3.52"/>
    <n v="2"/>
    <n v="0"/>
    <n v="0"/>
    <n v="1.6896"/>
    <n v="-1.8304"/>
    <n v="7"/>
    <n v="2014"/>
  </r>
  <r>
    <n v="8148"/>
    <s v="US-2017-146822"/>
    <d v="2017-06-09T00:00:00"/>
    <d v="2017-06-14T00:00:00"/>
    <x v="1"/>
    <x v="165"/>
    <x v="165"/>
    <s v="Consumer"/>
    <s v="United States"/>
    <s v="Salem"/>
    <s v="Virginia"/>
    <n v="24153"/>
    <s v="South"/>
    <s v="OFF-PA-10000249"/>
    <s v="Office Supplies"/>
    <s v="Paper"/>
    <s v="Easy-staple paper"/>
    <n v="49.12"/>
    <n v="4"/>
    <n v="0"/>
    <n v="0"/>
    <n v="23.086400000000001"/>
    <n v="-26.033599999999996"/>
    <n v="5"/>
    <n v="2017"/>
  </r>
  <r>
    <n v="8149"/>
    <s v="US-2016-131058"/>
    <d v="2016-12-27T00:00:00"/>
    <d v="2016-12-31T00:00:00"/>
    <x v="1"/>
    <x v="670"/>
    <x v="670"/>
    <s v="Home Office"/>
    <s v="United States"/>
    <s v="Santa Ana"/>
    <s v="California"/>
    <n v="92704"/>
    <s v="West"/>
    <s v="OFF-LA-10001613"/>
    <s v="Office Supplies"/>
    <s v="Labels"/>
    <s v="Avery File Folder Labels"/>
    <n v="20.16"/>
    <n v="7"/>
    <n v="0"/>
    <n v="0"/>
    <n v="9.8783999999999992"/>
    <n v="-10.281600000000001"/>
    <n v="4"/>
    <n v="2016"/>
  </r>
  <r>
    <n v="8150"/>
    <s v="CA-2014-167997"/>
    <d v="2014-01-26T00:00:00"/>
    <d v="2014-01-29T00:00:00"/>
    <x v="2"/>
    <x v="662"/>
    <x v="662"/>
    <s v="Corporate"/>
    <s v="United States"/>
    <s v="Rapid City"/>
    <s v="South Dakota"/>
    <n v="57701"/>
    <s v="Central"/>
    <s v="OFF-BI-10001758"/>
    <s v="Office Supplies"/>
    <s v="Binders"/>
    <s v="Wilson Jones 14 Line Acrylic Coated Pressboard Data Binders"/>
    <n v="10.68"/>
    <n v="2"/>
    <n v="0"/>
    <n v="0"/>
    <n v="5.0195999999999996"/>
    <n v="-5.6604000000000001"/>
    <n v="3"/>
    <n v="2014"/>
  </r>
  <r>
    <n v="8151"/>
    <s v="CA-2014-167997"/>
    <d v="2014-01-26T00:00:00"/>
    <d v="2014-01-29T00:00:00"/>
    <x v="2"/>
    <x v="662"/>
    <x v="662"/>
    <s v="Corporate"/>
    <s v="United States"/>
    <s v="Rapid City"/>
    <s v="South Dakota"/>
    <n v="57701"/>
    <s v="Central"/>
    <s v="FUR-BO-10004409"/>
    <s v="Furniture"/>
    <s v="Bookcases"/>
    <s v="Safco Value Mate Series Steel Bookcases, Baked Enamel Finish on Steel, Gray"/>
    <n v="141.96"/>
    <n v="2"/>
    <n v="0"/>
    <n v="0"/>
    <n v="39.748800000000003"/>
    <n v="-102.21120000000001"/>
    <n v="3"/>
    <n v="2014"/>
  </r>
  <r>
    <n v="8152"/>
    <s v="CA-2017-140151"/>
    <d v="2017-03-23T00:00:00"/>
    <d v="2017-03-25T00:00:00"/>
    <x v="2"/>
    <x v="181"/>
    <x v="181"/>
    <s v="Consumer"/>
    <s v="United States"/>
    <s v="Seattle"/>
    <s v="Washington"/>
    <n v="98115"/>
    <s v="West"/>
    <s v="OFF-ST-10001558"/>
    <s v="Office Supplies"/>
    <s v="Storage"/>
    <s v="Acco Perma 4000 Stacking Storage Drawers"/>
    <n v="32.479999999999997"/>
    <n v="2"/>
    <n v="0"/>
    <n v="0"/>
    <n v="4.8719999999999999"/>
    <n v="-27.607999999999997"/>
    <n v="2"/>
    <n v="2017"/>
  </r>
  <r>
    <n v="8153"/>
    <s v="CA-2017-140151"/>
    <d v="2017-03-23T00:00:00"/>
    <d v="2017-03-25T00:00:00"/>
    <x v="2"/>
    <x v="181"/>
    <x v="181"/>
    <s v="Consumer"/>
    <s v="United States"/>
    <s v="Seattle"/>
    <s v="Washington"/>
    <n v="98115"/>
    <s v="West"/>
    <s v="OFF-PA-10002986"/>
    <s v="Office Supplies"/>
    <s v="Paper"/>
    <s v="Xerox 1898"/>
    <n v="20.04"/>
    <n v="3"/>
    <n v="0"/>
    <n v="0"/>
    <n v="9.6191999999999993"/>
    <n v="-10.4208"/>
    <n v="2"/>
    <n v="2017"/>
  </r>
  <r>
    <n v="8154"/>
    <s v="CA-2017-140151"/>
    <d v="2017-03-23T00:00:00"/>
    <d v="2017-03-25T00:00:00"/>
    <x v="2"/>
    <x v="181"/>
    <x v="181"/>
    <s v="Consumer"/>
    <s v="United States"/>
    <s v="Seattle"/>
    <s v="Washington"/>
    <n v="98115"/>
    <s v="West"/>
    <s v="TEC-CO-10004722"/>
    <s v="Technology"/>
    <s v="Copiers"/>
    <s v="Canon imageCLASS 2200 Advanced Copier"/>
    <n v="13999.96"/>
    <n v="4"/>
    <n v="0"/>
    <n v="0"/>
    <n v="6719.9808000000003"/>
    <n v="-7279.9791999999989"/>
    <n v="2"/>
    <n v="2017"/>
  </r>
  <r>
    <n v="8155"/>
    <s v="US-2017-143770"/>
    <d v="2017-03-20T00:00:00"/>
    <d v="2017-03-24T00:00:00"/>
    <x v="1"/>
    <x v="742"/>
    <x v="742"/>
    <s v="Consumer"/>
    <s v="United States"/>
    <s v="Middletown"/>
    <s v="Connecticut"/>
    <n v="6457"/>
    <s v="East"/>
    <s v="TEC-AC-10002842"/>
    <s v="Technology"/>
    <s v="Accessories"/>
    <s v="WD My Passport Ultra 2TB Portable External Hard Drive"/>
    <n v="238"/>
    <n v="2"/>
    <n v="0"/>
    <n v="0"/>
    <n v="38.08"/>
    <n v="-199.92000000000002"/>
    <n v="4"/>
    <n v="2017"/>
  </r>
  <r>
    <n v="8156"/>
    <s v="US-2017-143770"/>
    <d v="2017-03-20T00:00:00"/>
    <d v="2017-03-24T00:00:00"/>
    <x v="1"/>
    <x v="742"/>
    <x v="742"/>
    <s v="Consumer"/>
    <s v="United States"/>
    <s v="Middletown"/>
    <s v="Connecticut"/>
    <n v="6457"/>
    <s v="East"/>
    <s v="OFF-PA-10001125"/>
    <s v="Office Supplies"/>
    <s v="Paper"/>
    <s v="Xerox 1988"/>
    <n v="61.96"/>
    <n v="2"/>
    <n v="0"/>
    <n v="0"/>
    <n v="27.882000000000001"/>
    <n v="-34.078000000000003"/>
    <n v="4"/>
    <n v="2017"/>
  </r>
  <r>
    <n v="8157"/>
    <s v="CA-2016-131296"/>
    <d v="2016-10-04T00:00:00"/>
    <d v="2016-10-09T00:00:00"/>
    <x v="1"/>
    <x v="234"/>
    <x v="234"/>
    <s v="Consumer"/>
    <s v="United States"/>
    <s v="Baltimore"/>
    <s v="Maryland"/>
    <n v="21215"/>
    <s v="East"/>
    <s v="FUR-TA-10002622"/>
    <s v="Furniture"/>
    <s v="Tables"/>
    <s v="Bush Andora Conference Table, Maple/Graphite Gray Finish"/>
    <n v="239.37200000000001"/>
    <n v="2"/>
    <n v="0.3"/>
    <n v="-71.811599999999999"/>
    <n v="-23.937200000000001"/>
    <n v="-191.49760000000001"/>
    <n v="5"/>
    <n v="2016"/>
  </r>
  <r>
    <n v="8158"/>
    <s v="CA-2016-103464"/>
    <d v="2016-11-18T00:00:00"/>
    <d v="2016-11-22T00:00:00"/>
    <x v="1"/>
    <x v="310"/>
    <x v="310"/>
    <s v="Consumer"/>
    <s v="United States"/>
    <s v="San Diego"/>
    <s v="California"/>
    <n v="92105"/>
    <s v="West"/>
    <s v="TEC-AC-10002842"/>
    <s v="Technology"/>
    <s v="Accessories"/>
    <s v="WD My Passport Ultra 2TB Portable External Hard Drive"/>
    <n v="595"/>
    <n v="5"/>
    <n v="0"/>
    <n v="0"/>
    <n v="95.2"/>
    <n v="-499.8"/>
    <n v="4"/>
    <n v="2016"/>
  </r>
  <r>
    <n v="8159"/>
    <s v="CA-2017-136238"/>
    <d v="2017-12-26T00:00:00"/>
    <d v="2018-01-01T00:00:00"/>
    <x v="1"/>
    <x v="208"/>
    <x v="208"/>
    <s v="Corporate"/>
    <s v="United States"/>
    <s v="Odessa"/>
    <s v="Texas"/>
    <n v="79762"/>
    <s v="Central"/>
    <s v="OFF-PA-10004285"/>
    <s v="Office Supplies"/>
    <s v="Paper"/>
    <s v="Xerox 1959"/>
    <n v="16.032"/>
    <n v="3"/>
    <n v="0.2"/>
    <n v="-3.2064000000000004"/>
    <n v="5.6112000000000002"/>
    <n v="-7.2143999999999995"/>
    <n v="6"/>
    <n v="2017"/>
  </r>
  <r>
    <n v="8160"/>
    <s v="CA-2016-120803"/>
    <d v="2016-03-09T00:00:00"/>
    <d v="2016-03-13T00:00:00"/>
    <x v="1"/>
    <x v="46"/>
    <x v="46"/>
    <s v="Home Office"/>
    <s v="United States"/>
    <s v="Milford"/>
    <s v="Connecticut"/>
    <n v="6460"/>
    <s v="East"/>
    <s v="TEC-AC-10004469"/>
    <s v="Technology"/>
    <s v="Accessories"/>
    <s v="Microsoft Sculpt Comfort Mouse"/>
    <n v="199.75"/>
    <n v="5"/>
    <n v="0"/>
    <n v="0"/>
    <n v="87.89"/>
    <n v="-111.86"/>
    <n v="4"/>
    <n v="2016"/>
  </r>
  <r>
    <n v="8161"/>
    <s v="CA-2016-134138"/>
    <d v="2016-02-16T00:00:00"/>
    <d v="2016-02-20T00:00:00"/>
    <x v="1"/>
    <x v="479"/>
    <x v="479"/>
    <s v="Consumer"/>
    <s v="United States"/>
    <s v="Belleville"/>
    <s v="New Jersey"/>
    <n v="7109"/>
    <s v="East"/>
    <s v="FUR-CH-10001545"/>
    <s v="Furniture"/>
    <s v="Chairs"/>
    <s v="Hon Comfortask Task/Swivel Chairs"/>
    <n v="227.96"/>
    <n v="2"/>
    <n v="0"/>
    <n v="0"/>
    <n v="36.473599999999998"/>
    <n v="-191.4864"/>
    <n v="4"/>
    <n v="2016"/>
  </r>
  <r>
    <n v="8162"/>
    <s v="CA-2015-120915"/>
    <d v="2015-09-28T00:00:00"/>
    <d v="2015-10-03T00:00:00"/>
    <x v="0"/>
    <x v="370"/>
    <x v="370"/>
    <s v="Consumer"/>
    <s v="United States"/>
    <s v="New York City"/>
    <s v="New York"/>
    <n v="10035"/>
    <s v="East"/>
    <s v="OFF-AP-10002578"/>
    <s v="Office Supplies"/>
    <s v="Appliances"/>
    <s v="Fellowes Premier Superior Surge Suppressor, 10-Outlet, With Phone and Remote"/>
    <n v="293.52"/>
    <n v="6"/>
    <n v="0"/>
    <n v="0"/>
    <n v="76.315200000000004"/>
    <n v="-217.20479999999998"/>
    <n v="5"/>
    <n v="2015"/>
  </r>
  <r>
    <n v="8163"/>
    <s v="CA-2015-120915"/>
    <d v="2015-09-28T00:00:00"/>
    <d v="2015-10-03T00:00:00"/>
    <x v="0"/>
    <x v="370"/>
    <x v="370"/>
    <s v="Consumer"/>
    <s v="United States"/>
    <s v="New York City"/>
    <s v="New York"/>
    <n v="10035"/>
    <s v="East"/>
    <s v="TEC-PH-10003012"/>
    <s v="Technology"/>
    <s v="Phones"/>
    <s v="Nortel Meridian M3904 Professional Digital phone"/>
    <n v="307.98"/>
    <n v="2"/>
    <n v="0"/>
    <n v="0"/>
    <n v="89.3142"/>
    <n v="-218.66580000000002"/>
    <n v="5"/>
    <n v="2015"/>
  </r>
  <r>
    <n v="8164"/>
    <s v="CA-2015-168207"/>
    <d v="2015-11-02T00:00:00"/>
    <d v="2015-11-06T00:00:00"/>
    <x v="1"/>
    <x v="299"/>
    <x v="299"/>
    <s v="Consumer"/>
    <s v="United States"/>
    <s v="San Diego"/>
    <s v="California"/>
    <n v="92105"/>
    <s v="West"/>
    <s v="FUR-FU-10004909"/>
    <s v="Furniture"/>
    <s v="Furnishings"/>
    <s v="Contemporary Wood/Metal Frame"/>
    <n v="96.96"/>
    <n v="6"/>
    <n v="0"/>
    <n v="0"/>
    <n v="33.936"/>
    <n v="-63.023999999999994"/>
    <n v="4"/>
    <n v="2015"/>
  </r>
  <r>
    <n v="8165"/>
    <s v="CA-2015-168207"/>
    <d v="2015-11-02T00:00:00"/>
    <d v="2015-11-06T00:00:00"/>
    <x v="1"/>
    <x v="299"/>
    <x v="299"/>
    <s v="Consumer"/>
    <s v="United States"/>
    <s v="San Diego"/>
    <s v="California"/>
    <n v="92105"/>
    <s v="West"/>
    <s v="OFF-BI-10001524"/>
    <s v="Office Supplies"/>
    <s v="Binders"/>
    <s v="GBC Premium Transparent Covers with Diagonal Lined Pattern"/>
    <n v="117.488"/>
    <n v="7"/>
    <n v="0.2"/>
    <n v="-23.497600000000002"/>
    <n v="41.120800000000003"/>
    <n v="-52.869599999999991"/>
    <n v="4"/>
    <n v="2015"/>
  </r>
  <r>
    <n v="8166"/>
    <s v="CA-2015-168207"/>
    <d v="2015-11-02T00:00:00"/>
    <d v="2015-11-06T00:00:00"/>
    <x v="1"/>
    <x v="299"/>
    <x v="299"/>
    <s v="Consumer"/>
    <s v="United States"/>
    <s v="San Diego"/>
    <s v="California"/>
    <n v="92105"/>
    <s v="West"/>
    <s v="OFF-BI-10003355"/>
    <s v="Office Supplies"/>
    <s v="Binders"/>
    <s v="Cardinal Holdit Business Card Pockets"/>
    <n v="11.952"/>
    <n v="3"/>
    <n v="0.2"/>
    <n v="-2.3904000000000001"/>
    <n v="4.1832000000000003"/>
    <n v="-5.3784000000000001"/>
    <n v="4"/>
    <n v="2015"/>
  </r>
  <r>
    <n v="8167"/>
    <s v="CA-2015-168207"/>
    <d v="2015-11-02T00:00:00"/>
    <d v="2015-11-06T00:00:00"/>
    <x v="1"/>
    <x v="299"/>
    <x v="299"/>
    <s v="Consumer"/>
    <s v="United States"/>
    <s v="San Diego"/>
    <s v="California"/>
    <n v="92105"/>
    <s v="West"/>
    <s v="FUR-BO-10004357"/>
    <s v="Furniture"/>
    <s v="Bookcases"/>
    <s v="O'Sullivan Living Dimensions 3-Shelf Bookcases"/>
    <n v="512.49900000000002"/>
    <n v="3"/>
    <n v="0.15"/>
    <n v="-76.874849999999995"/>
    <n v="-30.146999999999998"/>
    <n v="-465.77115000000003"/>
    <n v="4"/>
    <n v="2015"/>
  </r>
  <r>
    <n v="8168"/>
    <s v="CA-2016-144148"/>
    <d v="2016-07-31T00:00:00"/>
    <d v="2016-08-05T00:00:00"/>
    <x v="1"/>
    <x v="706"/>
    <x v="706"/>
    <s v="Corporate"/>
    <s v="United States"/>
    <s v="San Francisco"/>
    <s v="California"/>
    <n v="94122"/>
    <s v="West"/>
    <s v="FUR-TA-10002774"/>
    <s v="Furniture"/>
    <s v="Tables"/>
    <s v="Laminate Occasional Tables"/>
    <n v="863.12800000000004"/>
    <n v="7"/>
    <n v="0.2"/>
    <n v="-172.62560000000002"/>
    <n v="-32.3673"/>
    <n v="-722.86970000000008"/>
    <n v="5"/>
    <n v="2016"/>
  </r>
  <r>
    <n v="8169"/>
    <s v="CA-2017-107174"/>
    <d v="2017-11-06T00:00:00"/>
    <d v="2017-11-13T00:00:00"/>
    <x v="1"/>
    <x v="144"/>
    <x v="144"/>
    <s v="Home Office"/>
    <s v="United States"/>
    <s v="Seattle"/>
    <s v="Washington"/>
    <n v="98105"/>
    <s v="West"/>
    <s v="FUR-TA-10004575"/>
    <s v="Furniture"/>
    <s v="Tables"/>
    <s v="Hon 5100 Series Wood Tables"/>
    <n v="2036.86"/>
    <n v="7"/>
    <n v="0"/>
    <n v="0"/>
    <n v="366.63479999999998"/>
    <n v="-1670.2251999999999"/>
    <n v="7"/>
    <n v="2017"/>
  </r>
  <r>
    <n v="8170"/>
    <s v="CA-2017-107174"/>
    <d v="2017-11-06T00:00:00"/>
    <d v="2017-11-13T00:00:00"/>
    <x v="1"/>
    <x v="144"/>
    <x v="144"/>
    <s v="Home Office"/>
    <s v="United States"/>
    <s v="Seattle"/>
    <s v="Washington"/>
    <n v="98105"/>
    <s v="West"/>
    <s v="FUR-CH-10003312"/>
    <s v="Furniture"/>
    <s v="Chairs"/>
    <s v="Hon 2090 “Pillow Soft” Series Mid Back Swivel/Tilt Chairs"/>
    <n v="449.56799999999998"/>
    <n v="2"/>
    <n v="0.2"/>
    <n v="-89.913600000000002"/>
    <n v="-73.0548"/>
    <n v="-432.70920000000001"/>
    <n v="7"/>
    <n v="2017"/>
  </r>
  <r>
    <n v="8171"/>
    <s v="CA-2017-107174"/>
    <d v="2017-11-06T00:00:00"/>
    <d v="2017-11-13T00:00:00"/>
    <x v="1"/>
    <x v="144"/>
    <x v="144"/>
    <s v="Home Office"/>
    <s v="United States"/>
    <s v="Seattle"/>
    <s v="Washington"/>
    <n v="98105"/>
    <s v="West"/>
    <s v="TEC-AC-10001465"/>
    <s v="Technology"/>
    <s v="Accessories"/>
    <s v="SanDisk Cruzer 64 GB USB Flash Drive"/>
    <n v="108.96"/>
    <n v="3"/>
    <n v="0"/>
    <n v="0"/>
    <n v="32.688000000000002"/>
    <n v="-76.271999999999991"/>
    <n v="7"/>
    <n v="2017"/>
  </r>
  <r>
    <n v="8172"/>
    <s v="CA-2016-146150"/>
    <d v="2016-02-14T00:00:00"/>
    <d v="2016-02-19T00:00:00"/>
    <x v="1"/>
    <x v="248"/>
    <x v="248"/>
    <s v="Consumer"/>
    <s v="United States"/>
    <s v="Jackson"/>
    <s v="Mississippi"/>
    <n v="39212"/>
    <s v="South"/>
    <s v="OFF-AR-10002240"/>
    <s v="Office Supplies"/>
    <s v="Art"/>
    <s v="Panasonic KP-150 Electric Pencil Sharpener"/>
    <n v="264.18"/>
    <n v="7"/>
    <n v="0"/>
    <n v="0"/>
    <n v="68.686800000000005"/>
    <n v="-195.4932"/>
    <n v="5"/>
    <n v="2016"/>
  </r>
  <r>
    <n v="8173"/>
    <s v="CA-2014-114125"/>
    <d v="2014-07-09T00:00:00"/>
    <d v="2014-07-13T00:00:00"/>
    <x v="1"/>
    <x v="689"/>
    <x v="689"/>
    <s v="Home Office"/>
    <s v="United States"/>
    <s v="Los Angeles"/>
    <s v="California"/>
    <n v="90049"/>
    <s v="West"/>
    <s v="OFF-LA-10004559"/>
    <s v="Office Supplies"/>
    <s v="Labels"/>
    <s v="Avery 49"/>
    <n v="2.88"/>
    <n v="1"/>
    <n v="0"/>
    <n v="0"/>
    <n v="1.4112"/>
    <n v="-1.4687999999999999"/>
    <n v="4"/>
    <n v="2014"/>
  </r>
  <r>
    <n v="8174"/>
    <s v="CA-2014-114125"/>
    <d v="2014-07-09T00:00:00"/>
    <d v="2014-07-13T00:00:00"/>
    <x v="1"/>
    <x v="689"/>
    <x v="689"/>
    <s v="Home Office"/>
    <s v="United States"/>
    <s v="Los Angeles"/>
    <s v="California"/>
    <n v="90049"/>
    <s v="West"/>
    <s v="OFF-BI-10003291"/>
    <s v="Office Supplies"/>
    <s v="Binders"/>
    <s v="Wilson Jones Leather-Like Binders with DublLock Round Rings"/>
    <n v="41.904000000000003"/>
    <n v="6"/>
    <n v="0.2"/>
    <n v="-8.3808000000000007"/>
    <n v="14.1426"/>
    <n v="-19.380600000000001"/>
    <n v="4"/>
    <n v="2014"/>
  </r>
  <r>
    <n v="8175"/>
    <s v="CA-2014-114125"/>
    <d v="2014-07-09T00:00:00"/>
    <d v="2014-07-13T00:00:00"/>
    <x v="1"/>
    <x v="689"/>
    <x v="689"/>
    <s v="Home Office"/>
    <s v="United States"/>
    <s v="Los Angeles"/>
    <s v="California"/>
    <n v="90049"/>
    <s v="West"/>
    <s v="OFF-ST-10001505"/>
    <s v="Office Supplies"/>
    <s v="Storage"/>
    <s v="Perma STOR-ALL Hanging File Box, 13 1/8&quot;W x 12 1/4&quot;D x 10 1/2&quot;H"/>
    <n v="23.92"/>
    <n v="4"/>
    <n v="0"/>
    <n v="0"/>
    <n v="4.0663999999999998"/>
    <n v="-19.8536"/>
    <n v="4"/>
    <n v="2014"/>
  </r>
  <r>
    <n v="8176"/>
    <s v="CA-2016-114944"/>
    <d v="2016-01-30T00:00:00"/>
    <d v="2016-02-04T00:00:00"/>
    <x v="1"/>
    <x v="785"/>
    <x v="785"/>
    <s v="Corporate"/>
    <s v="United States"/>
    <s v="Chicago"/>
    <s v="Illinois"/>
    <n v="60623"/>
    <s v="Central"/>
    <s v="OFF-PA-10003892"/>
    <s v="Office Supplies"/>
    <s v="Paper"/>
    <s v="Xerox 1943"/>
    <n v="156.512"/>
    <n v="4"/>
    <n v="0.2"/>
    <n v="-31.302400000000002"/>
    <n v="52.822800000000001"/>
    <n v="-72.386799999999994"/>
    <n v="5"/>
    <n v="2016"/>
  </r>
  <r>
    <n v="8177"/>
    <s v="CA-2016-135965"/>
    <d v="2016-09-22T00:00:00"/>
    <d v="2016-09-25T00:00:00"/>
    <x v="2"/>
    <x v="449"/>
    <x v="449"/>
    <s v="Home Office"/>
    <s v="United States"/>
    <s v="New York City"/>
    <s v="New York"/>
    <n v="10035"/>
    <s v="East"/>
    <s v="OFF-ST-10002370"/>
    <s v="Office Supplies"/>
    <s v="Storage"/>
    <s v="Sortfiler Multipurpose Personal File Organizer, Black"/>
    <n v="128.34"/>
    <n v="6"/>
    <n v="0"/>
    <n v="0"/>
    <n v="37.218600000000002"/>
    <n v="-91.121399999999994"/>
    <n v="3"/>
    <n v="2016"/>
  </r>
  <r>
    <n v="8178"/>
    <s v="CA-2017-149699"/>
    <d v="2017-12-22T00:00:00"/>
    <d v="2017-12-24T00:00:00"/>
    <x v="2"/>
    <x v="441"/>
    <x v="441"/>
    <s v="Consumer"/>
    <s v="United States"/>
    <s v="Los Angeles"/>
    <s v="California"/>
    <n v="90008"/>
    <s v="West"/>
    <s v="TEC-AC-10000474"/>
    <s v="Technology"/>
    <s v="Accessories"/>
    <s v="Kensington Expert Mouse Optical USB Trackball for PC or Mac"/>
    <n v="474.95"/>
    <n v="5"/>
    <n v="0"/>
    <n v="0"/>
    <n v="142.48500000000001"/>
    <n v="-332.46499999999997"/>
    <n v="2"/>
    <n v="2017"/>
  </r>
  <r>
    <n v="8179"/>
    <s v="CA-2016-166429"/>
    <d v="2016-09-02T00:00:00"/>
    <d v="2016-09-08T00:00:00"/>
    <x v="1"/>
    <x v="592"/>
    <x v="592"/>
    <s v="Consumer"/>
    <s v="United States"/>
    <s v="Des Moines"/>
    <s v="Washington"/>
    <n v="98198"/>
    <s v="West"/>
    <s v="TEC-CO-10002095"/>
    <s v="Technology"/>
    <s v="Copiers"/>
    <s v="Hewlett Packard 610 Color Digital Copier / Printer"/>
    <n v="999.98"/>
    <n v="2"/>
    <n v="0"/>
    <n v="0"/>
    <n v="449.99099999999999"/>
    <n v="-549.98900000000003"/>
    <n v="6"/>
    <n v="2016"/>
  </r>
  <r>
    <n v="8180"/>
    <s v="CA-2015-112767"/>
    <d v="2015-08-02T00:00:00"/>
    <d v="2015-08-06T00:00:00"/>
    <x v="1"/>
    <x v="213"/>
    <x v="213"/>
    <s v="Consumer"/>
    <s v="United States"/>
    <s v="Springfield"/>
    <s v="Oregon"/>
    <n v="97477"/>
    <s v="West"/>
    <s v="FUR-TA-10003469"/>
    <s v="Furniture"/>
    <s v="Tables"/>
    <s v="Balt Split Level Computer Training Table"/>
    <n v="277.5"/>
    <n v="4"/>
    <n v="0.5"/>
    <n v="-138.75"/>
    <n v="-188.7"/>
    <n v="-327.45"/>
    <n v="4"/>
    <n v="2015"/>
  </r>
  <r>
    <n v="8181"/>
    <s v="CA-2015-119879"/>
    <d v="2015-11-21T00:00:00"/>
    <d v="2015-11-25T00:00:00"/>
    <x v="1"/>
    <x v="757"/>
    <x v="757"/>
    <s v="Consumer"/>
    <s v="United States"/>
    <s v="Philadelphia"/>
    <s v="Pennsylvania"/>
    <n v="19120"/>
    <s v="East"/>
    <s v="FUR-TA-10002958"/>
    <s v="Furniture"/>
    <s v="Tables"/>
    <s v="Bevis Oval Conference Table, Walnut"/>
    <n v="1252.704"/>
    <n v="8"/>
    <n v="0.4"/>
    <n v="-501.08159999999998"/>
    <n v="-480.20319999999998"/>
    <n v="-1231.8255999999999"/>
    <n v="4"/>
    <n v="2015"/>
  </r>
  <r>
    <n v="8182"/>
    <s v="CA-2015-119879"/>
    <d v="2015-11-21T00:00:00"/>
    <d v="2015-11-25T00:00:00"/>
    <x v="1"/>
    <x v="757"/>
    <x v="757"/>
    <s v="Consumer"/>
    <s v="United States"/>
    <s v="Philadelphia"/>
    <s v="Pennsylvania"/>
    <n v="19120"/>
    <s v="East"/>
    <s v="TEC-PH-10002923"/>
    <s v="Technology"/>
    <s v="Phones"/>
    <s v="Logitech B530 USB Headset - headset - Full size, Binaural"/>
    <n v="110.97"/>
    <n v="5"/>
    <n v="0.4"/>
    <n v="-44.388000000000005"/>
    <n v="-24.043500000000002"/>
    <n v="-90.625499999999988"/>
    <n v="4"/>
    <n v="2015"/>
  </r>
  <r>
    <n v="8183"/>
    <s v="CA-2017-155642"/>
    <d v="2017-05-18T00:00:00"/>
    <d v="2017-05-22T00:00:00"/>
    <x v="1"/>
    <x v="606"/>
    <x v="606"/>
    <s v="Corporate"/>
    <s v="United States"/>
    <s v="Chicago"/>
    <s v="Illinois"/>
    <n v="60653"/>
    <s v="Central"/>
    <s v="FUR-FU-10004973"/>
    <s v="Furniture"/>
    <s v="Furnishings"/>
    <s v="Flat Face Poster Frame"/>
    <n v="22.608000000000001"/>
    <n v="3"/>
    <n v="0.6"/>
    <n v="-13.5648"/>
    <n v="-10.1736"/>
    <n v="-19.216799999999999"/>
    <n v="4"/>
    <n v="2017"/>
  </r>
  <r>
    <n v="8184"/>
    <s v="CA-2017-155642"/>
    <d v="2017-05-18T00:00:00"/>
    <d v="2017-05-22T00:00:00"/>
    <x v="1"/>
    <x v="606"/>
    <x v="606"/>
    <s v="Corporate"/>
    <s v="United States"/>
    <s v="Chicago"/>
    <s v="Illinois"/>
    <n v="60653"/>
    <s v="Central"/>
    <s v="FUR-FU-10001918"/>
    <s v="Furniture"/>
    <s v="Furnishings"/>
    <s v="C-Line Cubicle Keepers Polyproplyene Holder With Velcro Backings"/>
    <n v="1.8919999999999999"/>
    <n v="1"/>
    <n v="0.6"/>
    <n v="-1.1352"/>
    <n v="-0.99329999999999996"/>
    <n v="-1.7500999999999998"/>
    <n v="4"/>
    <n v="2017"/>
  </r>
  <r>
    <n v="8185"/>
    <s v="US-2017-101721"/>
    <d v="2017-07-23T00:00:00"/>
    <d v="2017-07-27T00:00:00"/>
    <x v="1"/>
    <x v="199"/>
    <x v="199"/>
    <s v="Corporate"/>
    <s v="United States"/>
    <s v="Chicago"/>
    <s v="Illinois"/>
    <n v="60623"/>
    <s v="Central"/>
    <s v="OFF-PA-10003641"/>
    <s v="Office Supplies"/>
    <s v="Paper"/>
    <s v="Xerox 1909"/>
    <n v="63.311999999999998"/>
    <n v="3"/>
    <n v="0.2"/>
    <n v="-12.6624"/>
    <n v="20.5764"/>
    <n v="-30.0732"/>
    <n v="4"/>
    <n v="2017"/>
  </r>
  <r>
    <n v="8186"/>
    <s v="CA-2015-136728"/>
    <d v="2015-09-13T00:00:00"/>
    <d v="2015-09-17T00:00:00"/>
    <x v="0"/>
    <x v="151"/>
    <x v="151"/>
    <s v="Consumer"/>
    <s v="United States"/>
    <s v="Chicago"/>
    <s v="Illinois"/>
    <n v="60623"/>
    <s v="Central"/>
    <s v="OFF-EN-10002621"/>
    <s v="Office Supplies"/>
    <s v="Envelopes"/>
    <s v="Staple envelope"/>
    <n v="7.8239999999999998"/>
    <n v="1"/>
    <n v="0.2"/>
    <n v="-1.5648"/>
    <n v="2.9340000000000002"/>
    <n v="-3.3251999999999997"/>
    <n v="4"/>
    <n v="2015"/>
  </r>
  <r>
    <n v="8187"/>
    <s v="CA-2015-136728"/>
    <d v="2015-09-13T00:00:00"/>
    <d v="2015-09-17T00:00:00"/>
    <x v="0"/>
    <x v="151"/>
    <x v="151"/>
    <s v="Consumer"/>
    <s v="United States"/>
    <s v="Chicago"/>
    <s v="Illinois"/>
    <n v="60623"/>
    <s v="Central"/>
    <s v="FUR-CH-10003817"/>
    <s v="Furniture"/>
    <s v="Chairs"/>
    <s v="Global Value Steno Chair, Gray"/>
    <n v="170.072"/>
    <n v="4"/>
    <n v="0.3"/>
    <n v="-51.021599999999999"/>
    <n v="-12.148"/>
    <n v="-131.19839999999999"/>
    <n v="4"/>
    <n v="2015"/>
  </r>
  <r>
    <n v="8188"/>
    <s v="CA-2016-127194"/>
    <d v="2016-12-10T00:00:00"/>
    <d v="2016-12-16T00:00:00"/>
    <x v="1"/>
    <x v="308"/>
    <x v="308"/>
    <s v="Corporate"/>
    <s v="United States"/>
    <s v="New York City"/>
    <s v="New York"/>
    <n v="10024"/>
    <s v="East"/>
    <s v="OFF-PA-10000659"/>
    <s v="Office Supplies"/>
    <s v="Paper"/>
    <s v="Adams Phone Message Book, Professional, 400 Message Capacity, 5 3/6” x 11”"/>
    <n v="62.82"/>
    <n v="9"/>
    <n v="0"/>
    <n v="0"/>
    <n v="29.525400000000001"/>
    <n v="-33.294600000000003"/>
    <n v="6"/>
    <n v="2016"/>
  </r>
  <r>
    <n v="8189"/>
    <s v="CA-2015-140375"/>
    <d v="2015-10-02T00:00:00"/>
    <d v="2015-10-05T00:00:00"/>
    <x v="0"/>
    <x v="495"/>
    <x v="495"/>
    <s v="Consumer"/>
    <s v="United States"/>
    <s v="Rockville"/>
    <s v="Maryland"/>
    <n v="20852"/>
    <s v="East"/>
    <s v="OFF-PA-10001870"/>
    <s v="Office Supplies"/>
    <s v="Paper"/>
    <s v="Xerox 202"/>
    <n v="19.440000000000001"/>
    <n v="3"/>
    <n v="0"/>
    <n v="0"/>
    <n v="9.3312000000000008"/>
    <n v="-10.1088"/>
    <n v="3"/>
    <n v="2015"/>
  </r>
  <r>
    <n v="8190"/>
    <s v="CA-2015-140375"/>
    <d v="2015-10-02T00:00:00"/>
    <d v="2015-10-05T00:00:00"/>
    <x v="0"/>
    <x v="495"/>
    <x v="495"/>
    <s v="Consumer"/>
    <s v="United States"/>
    <s v="Rockville"/>
    <s v="Maryland"/>
    <n v="20852"/>
    <s v="East"/>
    <s v="OFF-BI-10000320"/>
    <s v="Office Supplies"/>
    <s v="Binders"/>
    <s v="GBC Plastic Binding Combs"/>
    <n v="7.38"/>
    <n v="1"/>
    <n v="0"/>
    <n v="0"/>
    <n v="3.6162000000000001"/>
    <n v="-3.7637999999999998"/>
    <n v="3"/>
    <n v="2015"/>
  </r>
  <r>
    <n v="8191"/>
    <s v="US-2017-155866"/>
    <d v="2017-11-17T00:00:00"/>
    <d v="2017-11-21T00:00:00"/>
    <x v="1"/>
    <x v="666"/>
    <x v="666"/>
    <s v="Consumer"/>
    <s v="United States"/>
    <s v="New York City"/>
    <s v="New York"/>
    <n v="10011"/>
    <s v="East"/>
    <s v="OFF-PA-10004735"/>
    <s v="Office Supplies"/>
    <s v="Paper"/>
    <s v="Xerox 1905"/>
    <n v="38.880000000000003"/>
    <n v="6"/>
    <n v="0"/>
    <n v="0"/>
    <n v="18.662400000000002"/>
    <n v="-20.217600000000001"/>
    <n v="4"/>
    <n v="2017"/>
  </r>
  <r>
    <n v="8192"/>
    <s v="US-2017-155866"/>
    <d v="2017-11-17T00:00:00"/>
    <d v="2017-11-21T00:00:00"/>
    <x v="1"/>
    <x v="666"/>
    <x v="666"/>
    <s v="Consumer"/>
    <s v="United States"/>
    <s v="New York City"/>
    <s v="New York"/>
    <n v="10011"/>
    <s v="East"/>
    <s v="FUR-FU-10004091"/>
    <s v="Furniture"/>
    <s v="Furnishings"/>
    <s v="Howard Miller 13&quot; Diameter Goldtone Round Wall Clock"/>
    <n v="187.76"/>
    <n v="4"/>
    <n v="0"/>
    <n v="0"/>
    <n v="76.9816"/>
    <n v="-110.77839999999999"/>
    <n v="4"/>
    <n v="2017"/>
  </r>
  <r>
    <n v="8193"/>
    <s v="CA-2015-141327"/>
    <d v="2015-11-30T00:00:00"/>
    <d v="2015-12-03T00:00:00"/>
    <x v="2"/>
    <x v="235"/>
    <x v="235"/>
    <s v="Consumer"/>
    <s v="United States"/>
    <s v="Durham"/>
    <s v="North Carolina"/>
    <n v="27707"/>
    <s v="South"/>
    <s v="OFF-BI-10000546"/>
    <s v="Office Supplies"/>
    <s v="Binders"/>
    <s v="Avery Durable Binders"/>
    <n v="6.048"/>
    <n v="7"/>
    <n v="0.7"/>
    <n v="-4.2336"/>
    <n v="-4.2336"/>
    <n v="-6.048"/>
    <n v="3"/>
    <n v="2015"/>
  </r>
  <r>
    <n v="8194"/>
    <s v="CA-2015-141327"/>
    <d v="2015-11-30T00:00:00"/>
    <d v="2015-12-03T00:00:00"/>
    <x v="2"/>
    <x v="235"/>
    <x v="235"/>
    <s v="Consumer"/>
    <s v="United States"/>
    <s v="Durham"/>
    <s v="North Carolina"/>
    <n v="27707"/>
    <s v="South"/>
    <s v="OFF-AP-10001293"/>
    <s v="Office Supplies"/>
    <s v="Appliances"/>
    <s v="Belkin 8 Outlet Surge Protector"/>
    <n v="98.352000000000004"/>
    <n v="3"/>
    <n v="0.2"/>
    <n v="-19.670400000000001"/>
    <n v="9.8352000000000004"/>
    <n v="-68.846400000000003"/>
    <n v="3"/>
    <n v="2015"/>
  </r>
  <r>
    <n v="8195"/>
    <s v="CA-2015-141327"/>
    <d v="2015-11-30T00:00:00"/>
    <d v="2015-12-03T00:00:00"/>
    <x v="2"/>
    <x v="235"/>
    <x v="235"/>
    <s v="Consumer"/>
    <s v="United States"/>
    <s v="Durham"/>
    <s v="North Carolina"/>
    <n v="27707"/>
    <s v="South"/>
    <s v="FUR-FU-10000576"/>
    <s v="Furniture"/>
    <s v="Furnishings"/>
    <s v="Luxo Professional Fluorescent Magnifier Lamp with Clamp-Mount Base"/>
    <n v="335.74400000000003"/>
    <n v="2"/>
    <n v="0.2"/>
    <n v="-67.148800000000008"/>
    <n v="25.180800000000001"/>
    <n v="-243.41440000000003"/>
    <n v="3"/>
    <n v="2015"/>
  </r>
  <r>
    <n v="8196"/>
    <s v="CA-2015-136700"/>
    <d v="2015-12-06T00:00:00"/>
    <d v="2015-12-11T00:00:00"/>
    <x v="0"/>
    <x v="106"/>
    <x v="106"/>
    <s v="Corporate"/>
    <s v="United States"/>
    <s v="Santa Barbara"/>
    <s v="California"/>
    <n v="93101"/>
    <s v="West"/>
    <s v="OFF-PA-10004519"/>
    <s v="Office Supplies"/>
    <s v="Paper"/>
    <s v="Spiral Phone Message Books with Labels by Adams"/>
    <n v="8.9600000000000009"/>
    <n v="2"/>
    <n v="0"/>
    <n v="0"/>
    <n v="4.3903999999999996"/>
    <n v="-4.5696000000000012"/>
    <n v="5"/>
    <n v="2015"/>
  </r>
  <r>
    <n v="8197"/>
    <s v="CA-2017-102736"/>
    <d v="2017-09-05T00:00:00"/>
    <d v="2017-09-09T00:00:00"/>
    <x v="1"/>
    <x v="431"/>
    <x v="431"/>
    <s v="Consumer"/>
    <s v="United States"/>
    <s v="Knoxville"/>
    <s v="Tennessee"/>
    <n v="37918"/>
    <s v="South"/>
    <s v="TEC-AC-10004568"/>
    <s v="Technology"/>
    <s v="Accessories"/>
    <s v="Maxell LTO Ultrium - 800 GB"/>
    <n v="89.567999999999998"/>
    <n v="4"/>
    <n v="0.2"/>
    <n v="-17.913599999999999"/>
    <n v="-1.1195999999999999"/>
    <n v="-72.774000000000001"/>
    <n v="4"/>
    <n v="2017"/>
  </r>
  <r>
    <n v="8198"/>
    <s v="CA-2017-102736"/>
    <d v="2017-09-05T00:00:00"/>
    <d v="2017-09-09T00:00:00"/>
    <x v="1"/>
    <x v="431"/>
    <x v="431"/>
    <s v="Consumer"/>
    <s v="United States"/>
    <s v="Knoxville"/>
    <s v="Tennessee"/>
    <n v="37918"/>
    <s v="South"/>
    <s v="OFF-AR-10001897"/>
    <s v="Office Supplies"/>
    <s v="Art"/>
    <s v="Model L Table or Wall-Mount Pencil Sharpener"/>
    <n v="71.959999999999994"/>
    <n v="5"/>
    <n v="0.2"/>
    <n v="-14.391999999999999"/>
    <n v="7.1959999999999997"/>
    <n v="-50.372"/>
    <n v="4"/>
    <n v="2017"/>
  </r>
  <r>
    <n v="8199"/>
    <s v="CA-2017-102736"/>
    <d v="2017-09-05T00:00:00"/>
    <d v="2017-09-09T00:00:00"/>
    <x v="1"/>
    <x v="431"/>
    <x v="431"/>
    <s v="Consumer"/>
    <s v="United States"/>
    <s v="Knoxville"/>
    <s v="Tennessee"/>
    <n v="37918"/>
    <s v="South"/>
    <s v="OFF-PA-10001800"/>
    <s v="Office Supplies"/>
    <s v="Paper"/>
    <s v="Xerox 220"/>
    <n v="15.552"/>
    <n v="3"/>
    <n v="0.2"/>
    <n v="-3.1104000000000003"/>
    <n v="5.4432"/>
    <n v="-6.9983999999999993"/>
    <n v="4"/>
    <n v="2017"/>
  </r>
  <r>
    <n v="8200"/>
    <s v="CA-2017-125269"/>
    <d v="2017-04-24T00:00:00"/>
    <d v="2017-04-30T00:00:00"/>
    <x v="1"/>
    <x v="578"/>
    <x v="578"/>
    <s v="Consumer"/>
    <s v="United States"/>
    <s v="Chicago"/>
    <s v="Illinois"/>
    <n v="60610"/>
    <s v="Central"/>
    <s v="OFF-BI-10001628"/>
    <s v="Office Supplies"/>
    <s v="Binders"/>
    <s v="Acco Data Flex Cable Posts For Top &amp; Bottom Load Binders, 6&quot; Capacity"/>
    <n v="10.43"/>
    <n v="5"/>
    <n v="0.8"/>
    <n v="-8.3439999999999994"/>
    <n v="-18.252500000000001"/>
    <n v="-20.338500000000003"/>
    <n v="6"/>
    <n v="2017"/>
  </r>
  <r>
    <n v="8201"/>
    <s v="CA-2017-125269"/>
    <d v="2017-04-24T00:00:00"/>
    <d v="2017-04-30T00:00:00"/>
    <x v="1"/>
    <x v="578"/>
    <x v="578"/>
    <s v="Consumer"/>
    <s v="United States"/>
    <s v="Chicago"/>
    <s v="Illinois"/>
    <n v="60610"/>
    <s v="Central"/>
    <s v="OFF-ST-10004123"/>
    <s v="Office Supplies"/>
    <s v="Storage"/>
    <s v="Safco Industrial Wire Shelving System"/>
    <n v="72.784000000000006"/>
    <n v="1"/>
    <n v="0.2"/>
    <n v="-14.556800000000003"/>
    <n v="-18.196000000000002"/>
    <n v="-76.423200000000008"/>
    <n v="6"/>
    <n v="2017"/>
  </r>
  <r>
    <n v="8202"/>
    <s v="CA-2015-114811"/>
    <d v="2015-11-08T00:00:00"/>
    <d v="2015-11-08T00:00:00"/>
    <x v="3"/>
    <x v="470"/>
    <x v="470"/>
    <s v="Corporate"/>
    <s v="United States"/>
    <s v="New York City"/>
    <s v="New York"/>
    <n v="10024"/>
    <s v="East"/>
    <s v="OFF-ST-10000885"/>
    <s v="Office Supplies"/>
    <s v="Storage"/>
    <s v="Fellowes Desktop Hanging File Manager"/>
    <n v="67.150000000000006"/>
    <n v="5"/>
    <n v="0"/>
    <n v="0"/>
    <n v="16.787500000000001"/>
    <n v="-50.362500000000004"/>
    <n v="0"/>
    <n v="2015"/>
  </r>
  <r>
    <n v="8203"/>
    <s v="CA-2015-114811"/>
    <d v="2015-11-08T00:00:00"/>
    <d v="2015-11-08T00:00:00"/>
    <x v="3"/>
    <x v="470"/>
    <x v="470"/>
    <s v="Corporate"/>
    <s v="United States"/>
    <s v="New York City"/>
    <s v="New York"/>
    <n v="10024"/>
    <s v="East"/>
    <s v="TEC-PH-10004165"/>
    <s v="Technology"/>
    <s v="Phones"/>
    <s v="Mitel MiVoice 5330e IP Phone"/>
    <n v="549.98"/>
    <n v="2"/>
    <n v="0"/>
    <n v="0"/>
    <n v="142.9948"/>
    <n v="-406.98520000000002"/>
    <n v="0"/>
    <n v="2015"/>
  </r>
  <r>
    <n v="8204"/>
    <s v="CA-2015-114811"/>
    <d v="2015-11-08T00:00:00"/>
    <d v="2015-11-08T00:00:00"/>
    <x v="3"/>
    <x v="470"/>
    <x v="470"/>
    <s v="Corporate"/>
    <s v="United States"/>
    <s v="New York City"/>
    <s v="New York"/>
    <n v="10024"/>
    <s v="East"/>
    <s v="FUR-FU-10002240"/>
    <s v="Furniture"/>
    <s v="Furnishings"/>
    <s v="Nu-Dell EZ-Mount Plastic Wall Frames"/>
    <n v="11.82"/>
    <n v="3"/>
    <n v="0"/>
    <n v="0"/>
    <n v="4.7279999999999998"/>
    <n v="-7.0920000000000005"/>
    <n v="0"/>
    <n v="2015"/>
  </r>
  <r>
    <n v="8205"/>
    <s v="CA-2015-114811"/>
    <d v="2015-11-08T00:00:00"/>
    <d v="2015-11-08T00:00:00"/>
    <x v="3"/>
    <x v="470"/>
    <x v="470"/>
    <s v="Corporate"/>
    <s v="United States"/>
    <s v="New York City"/>
    <s v="New York"/>
    <n v="10024"/>
    <s v="East"/>
    <s v="TEC-MA-10000045"/>
    <s v="Technology"/>
    <s v="Machines"/>
    <s v="Zebra ZM400 Thermal Label Printer"/>
    <n v="4643.8"/>
    <n v="4"/>
    <n v="0"/>
    <n v="0"/>
    <n v="2229.0239999999999"/>
    <n v="-2414.7760000000003"/>
    <n v="0"/>
    <n v="2015"/>
  </r>
  <r>
    <n v="8206"/>
    <s v="CA-2015-114811"/>
    <d v="2015-11-08T00:00:00"/>
    <d v="2015-11-08T00:00:00"/>
    <x v="3"/>
    <x v="470"/>
    <x v="470"/>
    <s v="Corporate"/>
    <s v="United States"/>
    <s v="New York City"/>
    <s v="New York"/>
    <n v="10024"/>
    <s v="East"/>
    <s v="FUR-CH-10003746"/>
    <s v="Furniture"/>
    <s v="Chairs"/>
    <s v="Hon 4070 Series Pagoda Round Back Stacking Chairs"/>
    <n v="577.76400000000001"/>
    <n v="2"/>
    <n v="0.1"/>
    <n v="-57.776400000000002"/>
    <n v="115.5528"/>
    <n v="-404.43480000000005"/>
    <n v="0"/>
    <n v="2015"/>
  </r>
  <r>
    <n v="8207"/>
    <s v="CA-2015-122266"/>
    <d v="2015-04-26T00:00:00"/>
    <d v="2015-04-30T00:00:00"/>
    <x v="1"/>
    <x v="193"/>
    <x v="193"/>
    <s v="Consumer"/>
    <s v="United States"/>
    <s v="Daytona Beach"/>
    <s v="Florida"/>
    <n v="32114"/>
    <s v="South"/>
    <s v="FUR-TA-10000577"/>
    <s v="Furniture"/>
    <s v="Tables"/>
    <s v="Bretford CR4500 Series Slim Rectangular Table"/>
    <n v="191.5155"/>
    <n v="1"/>
    <n v="0.45"/>
    <n v="-86.181975000000008"/>
    <n v="-76.606200000000001"/>
    <n v="-181.93972500000001"/>
    <n v="4"/>
    <n v="2015"/>
  </r>
  <r>
    <n v="8208"/>
    <s v="CA-2015-122266"/>
    <d v="2015-04-26T00:00:00"/>
    <d v="2015-04-30T00:00:00"/>
    <x v="1"/>
    <x v="193"/>
    <x v="193"/>
    <s v="Consumer"/>
    <s v="United States"/>
    <s v="Daytona Beach"/>
    <s v="Florida"/>
    <n v="32114"/>
    <s v="South"/>
    <s v="OFF-AR-10004757"/>
    <s v="Office Supplies"/>
    <s v="Art"/>
    <s v="Crayola Colored Pencils"/>
    <n v="2.6240000000000001"/>
    <n v="1"/>
    <n v="0.2"/>
    <n v="-0.52480000000000004"/>
    <n v="0.4264"/>
    <n v="-1.6728000000000001"/>
    <n v="4"/>
    <n v="2015"/>
  </r>
  <r>
    <n v="8209"/>
    <s v="CA-2015-141565"/>
    <d v="2015-09-20T00:00:00"/>
    <d v="2015-09-24T00:00:00"/>
    <x v="1"/>
    <x v="767"/>
    <x v="767"/>
    <s v="Consumer"/>
    <s v="United States"/>
    <s v="Nashville"/>
    <s v="Tennessee"/>
    <n v="37211"/>
    <s v="South"/>
    <s v="OFF-BI-10000545"/>
    <s v="Office Supplies"/>
    <s v="Binders"/>
    <s v="GBC Ibimaster 500 Manual ProClick Binding System"/>
    <n v="1369.7639999999999"/>
    <n v="6"/>
    <n v="0.7"/>
    <n v="-958.83479999999986"/>
    <n v="-913.17600000000004"/>
    <n v="-1324.1052"/>
    <n v="4"/>
    <n v="2015"/>
  </r>
  <r>
    <n v="8210"/>
    <s v="CA-2015-141565"/>
    <d v="2015-09-20T00:00:00"/>
    <d v="2015-09-24T00:00:00"/>
    <x v="1"/>
    <x v="767"/>
    <x v="767"/>
    <s v="Consumer"/>
    <s v="United States"/>
    <s v="Nashville"/>
    <s v="Tennessee"/>
    <n v="37211"/>
    <s v="South"/>
    <s v="OFF-ST-10001522"/>
    <s v="Office Supplies"/>
    <s v="Storage"/>
    <s v="Gould Plastics 18-Pocket Panel Bin, 34w x 5-1/4d x 20-1/2h"/>
    <n v="294.36799999999999"/>
    <n v="4"/>
    <n v="0.2"/>
    <n v="-58.873600000000003"/>
    <n v="-58.873600000000003"/>
    <n v="-294.36799999999999"/>
    <n v="4"/>
    <n v="2015"/>
  </r>
  <r>
    <n v="8211"/>
    <s v="CA-2017-128769"/>
    <d v="2017-09-07T00:00:00"/>
    <d v="2017-09-12T00:00:00"/>
    <x v="1"/>
    <x v="678"/>
    <x v="678"/>
    <s v="Corporate"/>
    <s v="United States"/>
    <s v="Nashville"/>
    <s v="Tennessee"/>
    <n v="37211"/>
    <s v="South"/>
    <s v="OFF-AP-10001271"/>
    <s v="Office Supplies"/>
    <s v="Appliances"/>
    <s v="Eureka The Boss Cordless Rechargeable Stick Vac"/>
    <n v="81.567999999999998"/>
    <n v="2"/>
    <n v="0.2"/>
    <n v="-16.313600000000001"/>
    <n v="7.1372"/>
    <n v="-58.117200000000004"/>
    <n v="5"/>
    <n v="2017"/>
  </r>
  <r>
    <n v="8212"/>
    <s v="CA-2016-116337"/>
    <d v="2016-11-07T00:00:00"/>
    <d v="2016-11-12T00:00:00"/>
    <x v="1"/>
    <x v="266"/>
    <x v="266"/>
    <s v="Consumer"/>
    <s v="United States"/>
    <s v="Dallas"/>
    <s v="Texas"/>
    <n v="75220"/>
    <s v="Central"/>
    <s v="FUR-FU-10002030"/>
    <s v="Furniture"/>
    <s v="Furnishings"/>
    <s v="Executive Impressions 14&quot; Contract Wall Clock with Quartz Movement"/>
    <n v="44.46"/>
    <n v="5"/>
    <n v="0.6"/>
    <n v="-26.675999999999998"/>
    <n v="-17.783999999999999"/>
    <n v="-35.567999999999998"/>
    <n v="5"/>
    <n v="2016"/>
  </r>
  <r>
    <n v="8213"/>
    <s v="CA-2016-116337"/>
    <d v="2016-11-07T00:00:00"/>
    <d v="2016-11-12T00:00:00"/>
    <x v="1"/>
    <x v="266"/>
    <x v="266"/>
    <s v="Consumer"/>
    <s v="United States"/>
    <s v="Dallas"/>
    <s v="Texas"/>
    <n v="75220"/>
    <s v="Central"/>
    <s v="OFF-ST-10001272"/>
    <s v="Office Supplies"/>
    <s v="Storage"/>
    <s v="Mini 13-1/2 Capacity Data Binder Rack, Pearl"/>
    <n v="314.08800000000002"/>
    <n v="3"/>
    <n v="0.2"/>
    <n v="-62.817600000000006"/>
    <n v="19.630500000000001"/>
    <n v="-231.63990000000001"/>
    <n v="5"/>
    <n v="2016"/>
  </r>
  <r>
    <n v="8214"/>
    <s v="CA-2015-120845"/>
    <d v="2015-09-25T00:00:00"/>
    <d v="2015-10-02T00:00:00"/>
    <x v="1"/>
    <x v="504"/>
    <x v="504"/>
    <s v="Corporate"/>
    <s v="United States"/>
    <s v="Murfreesboro"/>
    <s v="Tennessee"/>
    <n v="37130"/>
    <s v="South"/>
    <s v="OFF-BI-10001116"/>
    <s v="Office Supplies"/>
    <s v="Binders"/>
    <s v="Wilson Jones 1&quot; Hanging DublLock Ring Binders"/>
    <n v="6.3360000000000003"/>
    <n v="4"/>
    <n v="0.7"/>
    <n v="-4.4352"/>
    <n v="-4.6463999999999999"/>
    <n v="-6.5472000000000001"/>
    <n v="7"/>
    <n v="2015"/>
  </r>
  <r>
    <n v="8215"/>
    <s v="CA-2015-120845"/>
    <d v="2015-09-25T00:00:00"/>
    <d v="2015-10-02T00:00:00"/>
    <x v="1"/>
    <x v="504"/>
    <x v="504"/>
    <s v="Corporate"/>
    <s v="United States"/>
    <s v="Murfreesboro"/>
    <s v="Tennessee"/>
    <n v="37130"/>
    <s v="South"/>
    <s v="OFF-PA-10004665"/>
    <s v="Office Supplies"/>
    <s v="Paper"/>
    <s v="Advantus Motivational Note Cards"/>
    <n v="10.48"/>
    <n v="1"/>
    <n v="0.2"/>
    <n v="-2.0960000000000001"/>
    <n v="3.7989999999999999"/>
    <n v="-4.5850000000000009"/>
    <n v="7"/>
    <n v="2015"/>
  </r>
  <r>
    <n v="8216"/>
    <s v="CA-2015-120845"/>
    <d v="2015-09-25T00:00:00"/>
    <d v="2015-10-02T00:00:00"/>
    <x v="1"/>
    <x v="504"/>
    <x v="504"/>
    <s v="Corporate"/>
    <s v="United States"/>
    <s v="Murfreesboro"/>
    <s v="Tennessee"/>
    <n v="37130"/>
    <s v="South"/>
    <s v="OFF-BI-10004506"/>
    <s v="Office Supplies"/>
    <s v="Binders"/>
    <s v="Wilson Jones data.warehouse D-Ring Binders with DublLock"/>
    <n v="2.4689999999999999"/>
    <n v="1"/>
    <n v="0.7"/>
    <n v="-1.7282999999999997"/>
    <n v="-1.8106"/>
    <n v="-2.5513000000000003"/>
    <n v="7"/>
    <n v="2015"/>
  </r>
  <r>
    <n v="8217"/>
    <s v="CA-2015-120845"/>
    <d v="2015-09-25T00:00:00"/>
    <d v="2015-10-02T00:00:00"/>
    <x v="1"/>
    <x v="504"/>
    <x v="504"/>
    <s v="Corporate"/>
    <s v="United States"/>
    <s v="Murfreesboro"/>
    <s v="Tennessee"/>
    <n v="37130"/>
    <s v="South"/>
    <s v="OFF-BI-10001982"/>
    <s v="Office Supplies"/>
    <s v="Binders"/>
    <s v="Wilson Jones Custom Binder Spines &amp; Labels"/>
    <n v="3.2639999999999998"/>
    <n v="2"/>
    <n v="0.7"/>
    <n v="-2.2847999999999997"/>
    <n v="-2.2848000000000002"/>
    <n v="-3.2640000000000002"/>
    <n v="7"/>
    <n v="2015"/>
  </r>
  <r>
    <n v="8218"/>
    <s v="CA-2014-120775"/>
    <d v="2014-10-03T00:00:00"/>
    <d v="2014-10-07T00:00:00"/>
    <x v="1"/>
    <x v="709"/>
    <x v="709"/>
    <s v="Consumer"/>
    <s v="United States"/>
    <s v="Dallas"/>
    <s v="Texas"/>
    <n v="75217"/>
    <s v="Central"/>
    <s v="OFF-FA-10002676"/>
    <s v="Office Supplies"/>
    <s v="Fasteners"/>
    <s v="Colored Push Pins"/>
    <n v="4.3440000000000003"/>
    <n v="3"/>
    <n v="0.2"/>
    <n v="-0.86880000000000013"/>
    <n v="0.86880000000000002"/>
    <n v="-2.6063999999999998"/>
    <n v="4"/>
    <n v="2014"/>
  </r>
  <r>
    <n v="8219"/>
    <s v="CA-2014-120775"/>
    <d v="2014-10-03T00:00:00"/>
    <d v="2014-10-07T00:00:00"/>
    <x v="1"/>
    <x v="709"/>
    <x v="709"/>
    <s v="Consumer"/>
    <s v="United States"/>
    <s v="Dallas"/>
    <s v="Texas"/>
    <n v="75217"/>
    <s v="Central"/>
    <s v="FUR-FU-10000758"/>
    <s v="Furniture"/>
    <s v="Furnishings"/>
    <s v="DAX Natural Wood-Tone Poster Frame"/>
    <n v="31.776"/>
    <n v="3"/>
    <n v="0.6"/>
    <n v="-19.0656"/>
    <n v="-19.0656"/>
    <n v="-31.776"/>
    <n v="4"/>
    <n v="2014"/>
  </r>
  <r>
    <n v="8220"/>
    <s v="CA-2014-120775"/>
    <d v="2014-10-03T00:00:00"/>
    <d v="2014-10-07T00:00:00"/>
    <x v="1"/>
    <x v="709"/>
    <x v="709"/>
    <s v="Consumer"/>
    <s v="United States"/>
    <s v="Dallas"/>
    <s v="Texas"/>
    <n v="75217"/>
    <s v="Central"/>
    <s v="OFF-LA-10002271"/>
    <s v="Office Supplies"/>
    <s v="Labels"/>
    <s v="Smead Alpha-Z Color-Coded Second Alphabetical Labels and Starter Set"/>
    <n v="4.9279999999999999"/>
    <n v="2"/>
    <n v="0.2"/>
    <n v="-0.98560000000000003"/>
    <n v="1.7248000000000001"/>
    <n v="-2.2176"/>
    <n v="4"/>
    <n v="2014"/>
  </r>
  <r>
    <n v="8221"/>
    <s v="CA-2014-120775"/>
    <d v="2014-10-03T00:00:00"/>
    <d v="2014-10-07T00:00:00"/>
    <x v="1"/>
    <x v="709"/>
    <x v="709"/>
    <s v="Consumer"/>
    <s v="United States"/>
    <s v="Dallas"/>
    <s v="Texas"/>
    <n v="75217"/>
    <s v="Central"/>
    <s v="OFF-BI-10002609"/>
    <s v="Office Supplies"/>
    <s v="Binders"/>
    <s v="Avery Hidden Tab Dividers for Binding Systems"/>
    <n v="1.788"/>
    <n v="3"/>
    <n v="0.8"/>
    <n v="-1.4304000000000001"/>
    <n v="-3.0396000000000001"/>
    <n v="-3.3971999999999998"/>
    <n v="4"/>
    <n v="2014"/>
  </r>
  <r>
    <n v="8222"/>
    <s v="CA-2014-120775"/>
    <d v="2014-10-03T00:00:00"/>
    <d v="2014-10-07T00:00:00"/>
    <x v="1"/>
    <x v="709"/>
    <x v="709"/>
    <s v="Consumer"/>
    <s v="United States"/>
    <s v="Dallas"/>
    <s v="Texas"/>
    <n v="75217"/>
    <s v="Central"/>
    <s v="OFF-FA-10000254"/>
    <s v="Office Supplies"/>
    <s v="Fasteners"/>
    <s v="Sterling Rubber Bands by Alliance"/>
    <n v="15.071999999999999"/>
    <n v="4"/>
    <n v="0.2"/>
    <n v="-3.0144000000000002"/>
    <n v="-3.7679999999999998"/>
    <n v="-15.825599999999998"/>
    <n v="4"/>
    <n v="2014"/>
  </r>
  <r>
    <n v="8223"/>
    <s v="CA-2014-152905"/>
    <d v="2014-02-18T00:00:00"/>
    <d v="2014-02-24T00:00:00"/>
    <x v="1"/>
    <x v="755"/>
    <x v="755"/>
    <s v="Consumer"/>
    <s v="United States"/>
    <s v="Arlington"/>
    <s v="Texas"/>
    <n v="76017"/>
    <s v="Central"/>
    <s v="OFF-ST-10000321"/>
    <s v="Office Supplies"/>
    <s v="Storage"/>
    <s v="Akro Stacking Bins"/>
    <n v="12.624000000000001"/>
    <n v="2"/>
    <n v="0.2"/>
    <n v="-2.5248000000000004"/>
    <n v="-2.5247999999999999"/>
    <n v="-12.623999999999999"/>
    <n v="6"/>
    <n v="2014"/>
  </r>
  <r>
    <n v="8224"/>
    <s v="CA-2016-104633"/>
    <d v="2016-06-12T00:00:00"/>
    <d v="2016-06-16T00:00:00"/>
    <x v="1"/>
    <x v="105"/>
    <x v="105"/>
    <s v="Corporate"/>
    <s v="United States"/>
    <s v="Pasadena"/>
    <s v="California"/>
    <n v="91104"/>
    <s v="West"/>
    <s v="OFF-PA-10000241"/>
    <s v="Office Supplies"/>
    <s v="Paper"/>
    <s v="IBM Multi-Purpose Copy Paper, 8 1/2 x 11&quot;, Case"/>
    <n v="185.88"/>
    <n v="6"/>
    <n v="0"/>
    <n v="0"/>
    <n v="83.646000000000001"/>
    <n v="-102.23399999999999"/>
    <n v="4"/>
    <n v="2016"/>
  </r>
  <r>
    <n v="8225"/>
    <s v="CA-2016-104633"/>
    <d v="2016-06-12T00:00:00"/>
    <d v="2016-06-16T00:00:00"/>
    <x v="1"/>
    <x v="105"/>
    <x v="105"/>
    <s v="Corporate"/>
    <s v="United States"/>
    <s v="Pasadena"/>
    <s v="California"/>
    <n v="91104"/>
    <s v="West"/>
    <s v="OFF-PA-10004782"/>
    <s v="Office Supplies"/>
    <s v="Paper"/>
    <s v="Xerox 228"/>
    <n v="12.96"/>
    <n v="2"/>
    <n v="0"/>
    <n v="0"/>
    <n v="6.2207999999999997"/>
    <n v="-6.7392000000000012"/>
    <n v="4"/>
    <n v="2016"/>
  </r>
  <r>
    <n v="8226"/>
    <s v="CA-2017-104136"/>
    <d v="2017-11-01T00:00:00"/>
    <d v="2017-11-04T00:00:00"/>
    <x v="0"/>
    <x v="11"/>
    <x v="11"/>
    <s v="Consumer"/>
    <s v="United States"/>
    <s v="Everett"/>
    <s v="Massachusetts"/>
    <n v="2149"/>
    <s v="East"/>
    <s v="OFF-PA-10004243"/>
    <s v="Office Supplies"/>
    <s v="Paper"/>
    <s v="Xerox 1939"/>
    <n v="189.7"/>
    <n v="10"/>
    <n v="0"/>
    <n v="0"/>
    <n v="91.055999999999997"/>
    <n v="-98.643999999999991"/>
    <n v="3"/>
    <n v="2017"/>
  </r>
  <r>
    <n v="8227"/>
    <s v="CA-2017-104136"/>
    <d v="2017-11-01T00:00:00"/>
    <d v="2017-11-04T00:00:00"/>
    <x v="0"/>
    <x v="11"/>
    <x v="11"/>
    <s v="Consumer"/>
    <s v="United States"/>
    <s v="Everett"/>
    <s v="Massachusetts"/>
    <n v="2149"/>
    <s v="East"/>
    <s v="OFF-PA-10001033"/>
    <s v="Office Supplies"/>
    <s v="Paper"/>
    <s v="Xerox 1893"/>
    <n v="40.99"/>
    <n v="1"/>
    <n v="0"/>
    <n v="0"/>
    <n v="20.085100000000001"/>
    <n v="-20.904900000000001"/>
    <n v="3"/>
    <n v="2017"/>
  </r>
  <r>
    <n v="8228"/>
    <s v="CA-2016-123050"/>
    <d v="2016-04-04T00:00:00"/>
    <d v="2016-04-08T00:00:00"/>
    <x v="0"/>
    <x v="604"/>
    <x v="604"/>
    <s v="Home Office"/>
    <s v="United States"/>
    <s v="Troy"/>
    <s v="New York"/>
    <n v="12180"/>
    <s v="East"/>
    <s v="FUR-FU-10000723"/>
    <s v="Furniture"/>
    <s v="Furnishings"/>
    <s v="Deflect-o EconoMat Studded, No Bevel Mat for Low Pile Carpeting"/>
    <n v="82.64"/>
    <n v="2"/>
    <n v="0"/>
    <n v="0"/>
    <n v="7.4375999999999998"/>
    <n v="-75.202399999999997"/>
    <n v="4"/>
    <n v="2016"/>
  </r>
  <r>
    <n v="8229"/>
    <s v="CA-2016-123050"/>
    <d v="2016-04-04T00:00:00"/>
    <d v="2016-04-08T00:00:00"/>
    <x v="0"/>
    <x v="604"/>
    <x v="604"/>
    <s v="Home Office"/>
    <s v="United States"/>
    <s v="Troy"/>
    <s v="New York"/>
    <n v="12180"/>
    <s v="East"/>
    <s v="OFF-ST-10003455"/>
    <s v="Office Supplies"/>
    <s v="Storage"/>
    <s v="Tenex File Box, Personal Filing Tote with Lid, Black"/>
    <n v="31.02"/>
    <n v="2"/>
    <n v="0"/>
    <n v="0"/>
    <n v="8.0652000000000008"/>
    <n v="-22.954799999999999"/>
    <n v="4"/>
    <n v="2016"/>
  </r>
  <r>
    <n v="8230"/>
    <s v="CA-2016-123050"/>
    <d v="2016-04-04T00:00:00"/>
    <d v="2016-04-08T00:00:00"/>
    <x v="0"/>
    <x v="604"/>
    <x v="604"/>
    <s v="Home Office"/>
    <s v="United States"/>
    <s v="Troy"/>
    <s v="New York"/>
    <n v="12180"/>
    <s v="East"/>
    <s v="TEC-AC-10001109"/>
    <s v="Technology"/>
    <s v="Accessories"/>
    <s v="Logitech Trackman Marble Mouse"/>
    <n v="89.97"/>
    <n v="3"/>
    <n v="0"/>
    <n v="0"/>
    <n v="37.787399999999998"/>
    <n v="-52.182600000000001"/>
    <n v="4"/>
    <n v="2016"/>
  </r>
  <r>
    <n v="8231"/>
    <s v="CA-2016-162355"/>
    <d v="2016-06-30T00:00:00"/>
    <d v="2016-07-02T00:00:00"/>
    <x v="0"/>
    <x v="58"/>
    <x v="58"/>
    <s v="Consumer"/>
    <s v="United States"/>
    <s v="Sandy Springs"/>
    <s v="Georgia"/>
    <n v="30328"/>
    <s v="South"/>
    <s v="OFF-AR-10004344"/>
    <s v="Office Supplies"/>
    <s v="Art"/>
    <s v="Bulldog Vacuum Base Pencil Sharpener"/>
    <n v="35.97"/>
    <n v="3"/>
    <n v="0"/>
    <n v="0"/>
    <n v="9.7119"/>
    <n v="-26.258099999999999"/>
    <n v="2"/>
    <n v="2016"/>
  </r>
  <r>
    <n v="8232"/>
    <s v="CA-2016-162355"/>
    <d v="2016-06-30T00:00:00"/>
    <d v="2016-07-02T00:00:00"/>
    <x v="0"/>
    <x v="58"/>
    <x v="58"/>
    <s v="Consumer"/>
    <s v="United States"/>
    <s v="Sandy Springs"/>
    <s v="Georgia"/>
    <n v="30328"/>
    <s v="South"/>
    <s v="FUR-BO-10004695"/>
    <s v="Furniture"/>
    <s v="Bookcases"/>
    <s v="O'Sullivan 2-Door Barrister Bookcase in Odessa Pine"/>
    <n v="1266.8599999999999"/>
    <n v="7"/>
    <n v="0"/>
    <n v="0"/>
    <n v="291.37779999999998"/>
    <n v="-975.48219999999992"/>
    <n v="2"/>
    <n v="2016"/>
  </r>
  <r>
    <n v="8233"/>
    <s v="CA-2014-158225"/>
    <d v="2014-09-22T00:00:00"/>
    <d v="2014-09-28T00:00:00"/>
    <x v="1"/>
    <x v="339"/>
    <x v="339"/>
    <s v="Consumer"/>
    <s v="United States"/>
    <s v="San Jose"/>
    <s v="California"/>
    <n v="95123"/>
    <s v="West"/>
    <s v="OFF-ST-10000675"/>
    <s v="Office Supplies"/>
    <s v="Storage"/>
    <s v="File Shuttle II and Handi-File, Black"/>
    <n v="169.45"/>
    <n v="5"/>
    <n v="0"/>
    <n v="0"/>
    <n v="42.362499999999997"/>
    <n v="-127.08749999999999"/>
    <n v="6"/>
    <n v="2014"/>
  </r>
  <r>
    <n v="8234"/>
    <s v="CA-2014-158225"/>
    <d v="2014-09-22T00:00:00"/>
    <d v="2014-09-28T00:00:00"/>
    <x v="1"/>
    <x v="339"/>
    <x v="339"/>
    <s v="Consumer"/>
    <s v="United States"/>
    <s v="San Jose"/>
    <s v="California"/>
    <n v="95123"/>
    <s v="West"/>
    <s v="OFF-ST-10002301"/>
    <s v="Office Supplies"/>
    <s v="Storage"/>
    <s v="Tennsco Commercial Shelving"/>
    <n v="40.68"/>
    <n v="2"/>
    <n v="0"/>
    <n v="0"/>
    <n v="0.40679999999999999"/>
    <n v="-40.273200000000003"/>
    <n v="6"/>
    <n v="2014"/>
  </r>
  <r>
    <n v="8235"/>
    <s v="CA-2017-102204"/>
    <d v="2017-05-01T00:00:00"/>
    <d v="2017-05-06T00:00:00"/>
    <x v="1"/>
    <x v="170"/>
    <x v="170"/>
    <s v="Consumer"/>
    <s v="United States"/>
    <s v="Jacksonville"/>
    <s v="Florida"/>
    <n v="32216"/>
    <s v="South"/>
    <s v="OFF-SU-10001212"/>
    <s v="Office Supplies"/>
    <s v="Supplies"/>
    <s v="Kleencut Forged Office Shears by Acme United Corporation"/>
    <n v="3.3279999999999998"/>
    <n v="2"/>
    <n v="0.2"/>
    <n v="-0.66559999999999997"/>
    <n v="0.41599999999999998"/>
    <n v="-2.2464"/>
    <n v="5"/>
    <n v="2017"/>
  </r>
  <r>
    <n v="8236"/>
    <s v="CA-2017-102204"/>
    <d v="2017-05-01T00:00:00"/>
    <d v="2017-05-06T00:00:00"/>
    <x v="1"/>
    <x v="170"/>
    <x v="170"/>
    <s v="Consumer"/>
    <s v="United States"/>
    <s v="Jacksonville"/>
    <s v="Florida"/>
    <n v="32216"/>
    <s v="South"/>
    <s v="FUR-TA-10001889"/>
    <s v="Furniture"/>
    <s v="Tables"/>
    <s v="Bush Advantage Collection Racetrack Conference Table"/>
    <n v="933.26199999999994"/>
    <n v="4"/>
    <n v="0.45"/>
    <n v="-419.96789999999999"/>
    <n v="-458.14679999999998"/>
    <n v="-971.44089999999994"/>
    <n v="5"/>
    <n v="2017"/>
  </r>
  <r>
    <n v="8237"/>
    <s v="CA-2017-102204"/>
    <d v="2017-05-01T00:00:00"/>
    <d v="2017-05-06T00:00:00"/>
    <x v="1"/>
    <x v="170"/>
    <x v="170"/>
    <s v="Consumer"/>
    <s v="United States"/>
    <s v="Jacksonville"/>
    <s v="Florida"/>
    <n v="32216"/>
    <s v="South"/>
    <s v="FUR-CH-10002024"/>
    <s v="Furniture"/>
    <s v="Chairs"/>
    <s v="HON 5400 Series Task Chairs for Big and Tall"/>
    <n v="2803.92"/>
    <n v="5"/>
    <n v="0.2"/>
    <n v="-560.78399999999999"/>
    <n v="0"/>
    <n v="-2243.136"/>
    <n v="5"/>
    <n v="2017"/>
  </r>
  <r>
    <n v="8238"/>
    <s v="CA-2017-103065"/>
    <d v="2017-10-20T00:00:00"/>
    <d v="2017-10-20T00:00:00"/>
    <x v="3"/>
    <x v="690"/>
    <x v="690"/>
    <s v="Consumer"/>
    <s v="United States"/>
    <s v="Jacksonville"/>
    <s v="Florida"/>
    <n v="32216"/>
    <s v="South"/>
    <s v="OFF-ST-10000617"/>
    <s v="Office Supplies"/>
    <s v="Storage"/>
    <s v="Woodgrain Magazine Files by Perma"/>
    <n v="4.7679999999999998"/>
    <n v="2"/>
    <n v="0.2"/>
    <n v="-0.9536"/>
    <n v="-0.77480000000000004"/>
    <n v="-4.5891999999999999"/>
    <n v="0"/>
    <n v="2017"/>
  </r>
  <r>
    <n v="8239"/>
    <s v="CA-2017-103065"/>
    <d v="2017-10-20T00:00:00"/>
    <d v="2017-10-20T00:00:00"/>
    <x v="3"/>
    <x v="690"/>
    <x v="690"/>
    <s v="Consumer"/>
    <s v="United States"/>
    <s v="Jacksonville"/>
    <s v="Florida"/>
    <n v="32216"/>
    <s v="South"/>
    <s v="OFF-PA-10000380"/>
    <s v="Office Supplies"/>
    <s v="Paper"/>
    <s v="REDIFORM Incoming/Outgoing Call Register, 11&quot; X 8 1/2&quot;, 100 Messages"/>
    <n v="6.6719999999999997"/>
    <n v="1"/>
    <n v="0.2"/>
    <n v="-1.3344"/>
    <n v="2.5019999999999998"/>
    <n v="-2.8356000000000003"/>
    <n v="0"/>
    <n v="2017"/>
  </r>
  <r>
    <n v="8240"/>
    <s v="CA-2017-103065"/>
    <d v="2017-10-20T00:00:00"/>
    <d v="2017-10-20T00:00:00"/>
    <x v="3"/>
    <x v="690"/>
    <x v="690"/>
    <s v="Consumer"/>
    <s v="United States"/>
    <s v="Jacksonville"/>
    <s v="Florida"/>
    <n v="32216"/>
    <s v="South"/>
    <s v="OFF-AR-10003251"/>
    <s v="Office Supplies"/>
    <s v="Art"/>
    <s v="Prang Drawing Pencil Set"/>
    <n v="4.4480000000000004"/>
    <n v="2"/>
    <n v="0.2"/>
    <n v="-0.88960000000000017"/>
    <n v="1.1120000000000001"/>
    <n v="-2.4464000000000001"/>
    <n v="0"/>
    <n v="2017"/>
  </r>
  <r>
    <n v="8241"/>
    <s v="CA-2017-103065"/>
    <d v="2017-10-20T00:00:00"/>
    <d v="2017-10-20T00:00:00"/>
    <x v="3"/>
    <x v="690"/>
    <x v="690"/>
    <s v="Consumer"/>
    <s v="United States"/>
    <s v="Jacksonville"/>
    <s v="Florida"/>
    <n v="32216"/>
    <s v="South"/>
    <s v="FUR-FU-10000175"/>
    <s v="Furniture"/>
    <s v="Furnishings"/>
    <s v="DAX Wood Document Frame."/>
    <n v="43.936"/>
    <n v="4"/>
    <n v="0.2"/>
    <n v="-8.7872000000000003"/>
    <n v="6.0411999999999999"/>
    <n v="-29.107600000000001"/>
    <n v="0"/>
    <n v="2017"/>
  </r>
  <r>
    <n v="8242"/>
    <s v="CA-2014-109855"/>
    <d v="2014-09-01T00:00:00"/>
    <d v="2014-09-05T00:00:00"/>
    <x v="1"/>
    <x v="23"/>
    <x v="23"/>
    <s v="Consumer"/>
    <s v="United States"/>
    <s v="New York City"/>
    <s v="New York"/>
    <n v="10009"/>
    <s v="East"/>
    <s v="OFF-BI-10004716"/>
    <s v="Office Supplies"/>
    <s v="Binders"/>
    <s v="Wilson Jones Hanging Recycled Pressboard Data Binders"/>
    <n v="23.744"/>
    <n v="2"/>
    <n v="0.2"/>
    <n v="-4.7488000000000001"/>
    <n v="8.3103999999999996"/>
    <n v="-10.684800000000001"/>
    <n v="4"/>
    <n v="2014"/>
  </r>
  <r>
    <n v="8243"/>
    <s v="CA-2014-109855"/>
    <d v="2014-09-01T00:00:00"/>
    <d v="2014-09-05T00:00:00"/>
    <x v="1"/>
    <x v="23"/>
    <x v="23"/>
    <s v="Consumer"/>
    <s v="United States"/>
    <s v="New York City"/>
    <s v="New York"/>
    <n v="10009"/>
    <s v="East"/>
    <s v="TEC-AC-10002842"/>
    <s v="Technology"/>
    <s v="Accessories"/>
    <s v="WD My Passport Ultra 2TB Portable External Hard Drive"/>
    <n v="357"/>
    <n v="3"/>
    <n v="0"/>
    <n v="0"/>
    <n v="57.12"/>
    <n v="-299.88"/>
    <n v="4"/>
    <n v="2014"/>
  </r>
  <r>
    <n v="8244"/>
    <s v="CA-2014-109897"/>
    <d v="2014-08-12T00:00:00"/>
    <d v="2014-08-16T00:00:00"/>
    <x v="1"/>
    <x v="572"/>
    <x v="572"/>
    <s v="Consumer"/>
    <s v="United States"/>
    <s v="San Francisco"/>
    <s v="California"/>
    <n v="94122"/>
    <s v="West"/>
    <s v="TEC-PH-10003691"/>
    <s v="Technology"/>
    <s v="Phones"/>
    <s v="BlackBerry Q10"/>
    <n v="806.33600000000001"/>
    <n v="8"/>
    <n v="0.2"/>
    <n v="-161.2672"/>
    <n v="50.396000000000001"/>
    <n v="-594.67280000000005"/>
    <n v="4"/>
    <n v="2014"/>
  </r>
  <r>
    <n v="8245"/>
    <s v="CA-2014-109897"/>
    <d v="2014-08-12T00:00:00"/>
    <d v="2014-08-16T00:00:00"/>
    <x v="1"/>
    <x v="572"/>
    <x v="572"/>
    <s v="Consumer"/>
    <s v="United States"/>
    <s v="San Francisco"/>
    <s v="California"/>
    <n v="94122"/>
    <s v="West"/>
    <s v="FUR-FU-10002878"/>
    <s v="Furniture"/>
    <s v="Furnishings"/>
    <s v="Seth Thomas 14&quot; Day/Date Wall Clock"/>
    <n v="85.44"/>
    <n v="3"/>
    <n v="0"/>
    <n v="0"/>
    <n v="31.6128"/>
    <n v="-53.827199999999998"/>
    <n v="4"/>
    <n v="2014"/>
  </r>
  <r>
    <n v="8246"/>
    <s v="US-2014-143581"/>
    <d v="2014-08-19T00:00:00"/>
    <d v="2014-08-23T00:00:00"/>
    <x v="1"/>
    <x v="740"/>
    <x v="740"/>
    <s v="Corporate"/>
    <s v="United States"/>
    <s v="Columbus"/>
    <s v="Georgia"/>
    <n v="31907"/>
    <s v="South"/>
    <s v="OFF-ST-10000991"/>
    <s v="Office Supplies"/>
    <s v="Storage"/>
    <s v="Space Solutions HD Industrial Steel Shelving."/>
    <n v="344.91"/>
    <n v="3"/>
    <n v="0"/>
    <n v="0"/>
    <n v="10.347300000000001"/>
    <n v="-334.56270000000001"/>
    <n v="4"/>
    <n v="2014"/>
  </r>
  <r>
    <n v="8247"/>
    <s v="CA-2015-129217"/>
    <d v="2015-05-10T00:00:00"/>
    <d v="2015-05-10T00:00:00"/>
    <x v="3"/>
    <x v="503"/>
    <x v="503"/>
    <s v="Home Office"/>
    <s v="United States"/>
    <s v="Aurora"/>
    <s v="Illinois"/>
    <n v="60505"/>
    <s v="Central"/>
    <s v="OFF-AP-10002439"/>
    <s v="Office Supplies"/>
    <s v="Appliances"/>
    <s v="Tripp Lite Isotel 8 Ultra 8 Outlet Metal Surge"/>
    <n v="70.97"/>
    <n v="5"/>
    <n v="0.8"/>
    <n v="-56.776000000000003"/>
    <n v="-191.619"/>
    <n v="-205.81299999999999"/>
    <n v="0"/>
    <n v="2015"/>
  </r>
  <r>
    <n v="8248"/>
    <s v="CA-2015-129217"/>
    <d v="2015-05-10T00:00:00"/>
    <d v="2015-05-10T00:00:00"/>
    <x v="3"/>
    <x v="503"/>
    <x v="503"/>
    <s v="Home Office"/>
    <s v="United States"/>
    <s v="Aurora"/>
    <s v="Illinois"/>
    <n v="60505"/>
    <s v="Central"/>
    <s v="OFF-AR-10004602"/>
    <s v="Office Supplies"/>
    <s v="Art"/>
    <s v="Boston KS Multi-Size Manual Pencil Sharpener"/>
    <n v="36.783999999999999"/>
    <n v="2"/>
    <n v="0.2"/>
    <n v="-7.3567999999999998"/>
    <n v="3.6783999999999999"/>
    <n v="-25.748799999999999"/>
    <n v="0"/>
    <n v="2015"/>
  </r>
  <r>
    <n v="8249"/>
    <s v="CA-2016-133816"/>
    <d v="2016-05-10T00:00:00"/>
    <d v="2016-05-13T00:00:00"/>
    <x v="0"/>
    <x v="37"/>
    <x v="37"/>
    <s v="Home Office"/>
    <s v="United States"/>
    <s v="Philadelphia"/>
    <s v="Pennsylvania"/>
    <n v="19134"/>
    <s v="East"/>
    <s v="TEC-PH-10001795"/>
    <s v="Technology"/>
    <s v="Phones"/>
    <s v="ClearOne CHATAttach 160 - speaker phone"/>
    <n v="743.98800000000006"/>
    <n v="2"/>
    <n v="0.4"/>
    <n v="-297.59520000000003"/>
    <n v="-123.998"/>
    <n v="-570.39080000000001"/>
    <n v="3"/>
    <n v="2016"/>
  </r>
  <r>
    <n v="8250"/>
    <s v="CA-2015-140221"/>
    <d v="2015-03-05T00:00:00"/>
    <d v="2015-03-09T00:00:00"/>
    <x v="0"/>
    <x v="333"/>
    <x v="333"/>
    <s v="Consumer"/>
    <s v="United States"/>
    <s v="Chicago"/>
    <s v="Illinois"/>
    <n v="60653"/>
    <s v="Central"/>
    <s v="OFF-BI-10002854"/>
    <s v="Office Supplies"/>
    <s v="Binders"/>
    <s v="Performers Binder/Pad Holder, Black"/>
    <n v="11.212"/>
    <n v="2"/>
    <n v="0.8"/>
    <n v="-8.9695999999999998"/>
    <n v="-16.818000000000001"/>
    <n v="-19.060400000000001"/>
    <n v="4"/>
    <n v="2015"/>
  </r>
  <r>
    <n v="8251"/>
    <s v="CA-2015-140221"/>
    <d v="2015-03-05T00:00:00"/>
    <d v="2015-03-09T00:00:00"/>
    <x v="0"/>
    <x v="333"/>
    <x v="333"/>
    <s v="Consumer"/>
    <s v="United States"/>
    <s v="Chicago"/>
    <s v="Illinois"/>
    <n v="60653"/>
    <s v="Central"/>
    <s v="FUR-FU-10000023"/>
    <s v="Furniture"/>
    <s v="Furnishings"/>
    <s v="Eldon Wave Desk Accessories"/>
    <n v="4.7119999999999997"/>
    <n v="2"/>
    <n v="0.6"/>
    <n v="-2.8271999999999999"/>
    <n v="-1.8848"/>
    <n v="-3.7695999999999996"/>
    <n v="4"/>
    <n v="2015"/>
  </r>
  <r>
    <n v="8252"/>
    <s v="CA-2015-140221"/>
    <d v="2015-03-05T00:00:00"/>
    <d v="2015-03-09T00:00:00"/>
    <x v="0"/>
    <x v="333"/>
    <x v="333"/>
    <s v="Consumer"/>
    <s v="United States"/>
    <s v="Chicago"/>
    <s v="Illinois"/>
    <n v="60653"/>
    <s v="Central"/>
    <s v="OFF-AP-10000828"/>
    <s v="Office Supplies"/>
    <s v="Appliances"/>
    <s v="Avanti 4.4 Cu. Ft. Refrigerator"/>
    <n v="180.98"/>
    <n v="5"/>
    <n v="0.8"/>
    <n v="-144.78399999999999"/>
    <n v="-470.548"/>
    <n v="-506.74400000000003"/>
    <n v="4"/>
    <n v="2015"/>
  </r>
  <r>
    <n v="8253"/>
    <s v="CA-2015-140221"/>
    <d v="2015-03-05T00:00:00"/>
    <d v="2015-03-09T00:00:00"/>
    <x v="0"/>
    <x v="333"/>
    <x v="333"/>
    <s v="Consumer"/>
    <s v="United States"/>
    <s v="Chicago"/>
    <s v="Illinois"/>
    <n v="60653"/>
    <s v="Central"/>
    <s v="OFF-ST-10000777"/>
    <s v="Office Supplies"/>
    <s v="Storage"/>
    <s v="Companion Letter/Legal File, Black"/>
    <n v="60.415999999999997"/>
    <n v="2"/>
    <n v="0.2"/>
    <n v="-12.0832"/>
    <n v="6.0415999999999999"/>
    <n v="-42.291199999999996"/>
    <n v="4"/>
    <n v="2015"/>
  </r>
  <r>
    <n v="8254"/>
    <s v="CA-2017-152310"/>
    <d v="2017-08-12T00:00:00"/>
    <d v="2017-08-19T00:00:00"/>
    <x v="1"/>
    <x v="729"/>
    <x v="729"/>
    <s v="Consumer"/>
    <s v="United States"/>
    <s v="Seattle"/>
    <s v="Washington"/>
    <n v="98103"/>
    <s v="West"/>
    <s v="TEC-CO-10000971"/>
    <s v="Technology"/>
    <s v="Copiers"/>
    <s v="Hewlett Packard 310 Color Digital Copier"/>
    <n v="299.99"/>
    <n v="1"/>
    <n v="0"/>
    <n v="0"/>
    <n v="89.997"/>
    <n v="-209.99299999999999"/>
    <n v="7"/>
    <n v="2017"/>
  </r>
  <r>
    <n v="8255"/>
    <s v="CA-2017-152310"/>
    <d v="2017-08-12T00:00:00"/>
    <d v="2017-08-19T00:00:00"/>
    <x v="1"/>
    <x v="729"/>
    <x v="729"/>
    <s v="Consumer"/>
    <s v="United States"/>
    <s v="Seattle"/>
    <s v="Washington"/>
    <n v="98103"/>
    <s v="West"/>
    <s v="OFF-PA-10003134"/>
    <s v="Office Supplies"/>
    <s v="Paper"/>
    <s v="Xerox 1937"/>
    <n v="192.16"/>
    <n v="4"/>
    <n v="0"/>
    <n v="0"/>
    <n v="92.236800000000002"/>
    <n v="-99.923199999999994"/>
    <n v="7"/>
    <n v="2017"/>
  </r>
  <r>
    <n v="8256"/>
    <s v="CA-2017-152310"/>
    <d v="2017-08-12T00:00:00"/>
    <d v="2017-08-19T00:00:00"/>
    <x v="1"/>
    <x v="729"/>
    <x v="729"/>
    <s v="Consumer"/>
    <s v="United States"/>
    <s v="Seattle"/>
    <s v="Washington"/>
    <n v="98103"/>
    <s v="West"/>
    <s v="TEC-PH-10002538"/>
    <s v="Technology"/>
    <s v="Phones"/>
    <s v="Grandstream GXP1160 VoIP phone"/>
    <n v="242.624"/>
    <n v="8"/>
    <n v="0.2"/>
    <n v="-48.524799999999999"/>
    <n v="27.295200000000001"/>
    <n v="-166.804"/>
    <n v="7"/>
    <n v="2017"/>
  </r>
  <r>
    <n v="8257"/>
    <s v="CA-2017-152310"/>
    <d v="2017-08-12T00:00:00"/>
    <d v="2017-08-19T00:00:00"/>
    <x v="1"/>
    <x v="729"/>
    <x v="729"/>
    <s v="Consumer"/>
    <s v="United States"/>
    <s v="Seattle"/>
    <s v="Washington"/>
    <n v="98103"/>
    <s v="West"/>
    <s v="OFF-ST-10001228"/>
    <s v="Office Supplies"/>
    <s v="Storage"/>
    <s v="Personal File Boxes with Fold-Down Carry Handle"/>
    <n v="46.74"/>
    <n v="3"/>
    <n v="0"/>
    <n v="0"/>
    <n v="11.685"/>
    <n v="-35.055"/>
    <n v="7"/>
    <n v="2017"/>
  </r>
  <r>
    <n v="8258"/>
    <s v="CA-2017-152310"/>
    <d v="2017-08-12T00:00:00"/>
    <d v="2017-08-19T00:00:00"/>
    <x v="1"/>
    <x v="729"/>
    <x v="729"/>
    <s v="Consumer"/>
    <s v="United States"/>
    <s v="Seattle"/>
    <s v="Washington"/>
    <n v="98103"/>
    <s v="West"/>
    <s v="TEC-AC-10000397"/>
    <s v="Technology"/>
    <s v="Accessories"/>
    <s v="Perixx PERIBOARD-512B, Ergonomic Split Keyboard"/>
    <n v="174.95"/>
    <n v="5"/>
    <n v="0"/>
    <n v="0"/>
    <n v="12.246499999999999"/>
    <n v="-162.70349999999999"/>
    <n v="7"/>
    <n v="2017"/>
  </r>
  <r>
    <n v="8259"/>
    <s v="CA-2017-152310"/>
    <d v="2017-08-12T00:00:00"/>
    <d v="2017-08-19T00:00:00"/>
    <x v="1"/>
    <x v="729"/>
    <x v="729"/>
    <s v="Consumer"/>
    <s v="United States"/>
    <s v="Seattle"/>
    <s v="Washington"/>
    <n v="98103"/>
    <s v="West"/>
    <s v="OFF-BI-10004308"/>
    <s v="Office Supplies"/>
    <s v="Binders"/>
    <s v="Avery Legal 4-Ring Binder"/>
    <n v="100.70399999999999"/>
    <n v="6"/>
    <n v="0.2"/>
    <n v="-20.140799999999999"/>
    <n v="37.764000000000003"/>
    <n v="-42.799199999999992"/>
    <n v="7"/>
    <n v="2017"/>
  </r>
  <r>
    <n v="8260"/>
    <s v="CA-2016-118101"/>
    <d v="2016-06-26T00:00:00"/>
    <d v="2016-06-26T00:00:00"/>
    <x v="3"/>
    <x v="381"/>
    <x v="381"/>
    <s v="Home Office"/>
    <s v="United States"/>
    <s v="Roseville"/>
    <s v="Michigan"/>
    <n v="48066"/>
    <s v="Central"/>
    <s v="OFF-PA-10000357"/>
    <s v="Office Supplies"/>
    <s v="Paper"/>
    <s v="White Dual Perf Computer Printout Paper, 2700 Sheets, 1 Part, Heavyweight, 20 lbs., 14 7/8 x 11"/>
    <n v="368.91"/>
    <n v="9"/>
    <n v="0"/>
    <n v="0"/>
    <n v="180.76589999999999"/>
    <n v="-188.14410000000004"/>
    <n v="0"/>
    <n v="2016"/>
  </r>
  <r>
    <n v="8261"/>
    <s v="CA-2016-118101"/>
    <d v="2016-06-26T00:00:00"/>
    <d v="2016-06-26T00:00:00"/>
    <x v="3"/>
    <x v="381"/>
    <x v="381"/>
    <s v="Home Office"/>
    <s v="United States"/>
    <s v="Roseville"/>
    <s v="Michigan"/>
    <n v="48066"/>
    <s v="Central"/>
    <s v="OFF-BI-10000773"/>
    <s v="Office Supplies"/>
    <s v="Binders"/>
    <s v="Insertable Tab Post Binder Dividers"/>
    <n v="8.02"/>
    <n v="1"/>
    <n v="0"/>
    <n v="0"/>
    <n v="3.7694000000000001"/>
    <n v="-4.2505999999999995"/>
    <n v="0"/>
    <n v="2016"/>
  </r>
  <r>
    <n v="8262"/>
    <s v="CA-2016-118101"/>
    <d v="2016-06-26T00:00:00"/>
    <d v="2016-06-26T00:00:00"/>
    <x v="3"/>
    <x v="381"/>
    <x v="381"/>
    <s v="Home Office"/>
    <s v="United States"/>
    <s v="Roseville"/>
    <s v="Michigan"/>
    <n v="48066"/>
    <s v="Central"/>
    <s v="OFF-ST-10001837"/>
    <s v="Office Supplies"/>
    <s v="Storage"/>
    <s v="SAFCO Mobile Desk Side File, Wire Frame"/>
    <n v="171.04"/>
    <n v="4"/>
    <n v="0"/>
    <n v="0"/>
    <n v="44.470399999999998"/>
    <n v="-126.56959999999999"/>
    <n v="0"/>
    <n v="2016"/>
  </r>
  <r>
    <n v="8263"/>
    <s v="CA-2016-100307"/>
    <d v="2016-12-15T00:00:00"/>
    <d v="2016-12-19T00:00:00"/>
    <x v="1"/>
    <x v="679"/>
    <x v="679"/>
    <s v="Home Office"/>
    <s v="United States"/>
    <s v="Fayetteville"/>
    <s v="Arkansas"/>
    <n v="72701"/>
    <s v="South"/>
    <s v="OFF-PA-10002552"/>
    <s v="Office Supplies"/>
    <s v="Paper"/>
    <s v="Xerox 1958"/>
    <n v="19.440000000000001"/>
    <n v="3"/>
    <n v="0"/>
    <n v="0"/>
    <n v="9.3312000000000008"/>
    <n v="-10.1088"/>
    <n v="4"/>
    <n v="2016"/>
  </r>
  <r>
    <n v="8264"/>
    <s v="CA-2015-138457"/>
    <d v="2015-09-13T00:00:00"/>
    <d v="2015-09-17T00:00:00"/>
    <x v="1"/>
    <x v="562"/>
    <x v="562"/>
    <s v="Consumer"/>
    <s v="United States"/>
    <s v="Jacksonville"/>
    <s v="North Carolina"/>
    <n v="28540"/>
    <s v="South"/>
    <s v="OFF-BI-10000014"/>
    <s v="Office Supplies"/>
    <s v="Binders"/>
    <s v="Heavy-Duty E-Z-D Binders"/>
    <n v="13.092000000000001"/>
    <n v="4"/>
    <n v="0.7"/>
    <n v="-9.1644000000000005"/>
    <n v="-10.0372"/>
    <n v="-13.9648"/>
    <n v="4"/>
    <n v="2015"/>
  </r>
  <r>
    <n v="8265"/>
    <s v="CA-2014-131800"/>
    <d v="2014-12-30T00:00:00"/>
    <d v="2015-01-04T00:00:00"/>
    <x v="1"/>
    <x v="195"/>
    <x v="195"/>
    <s v="Consumer"/>
    <s v="United States"/>
    <s v="New York City"/>
    <s v="New York"/>
    <n v="10035"/>
    <s v="East"/>
    <s v="OFF-AP-10004136"/>
    <s v="Office Supplies"/>
    <s v="Appliances"/>
    <s v="Kensington 6 Outlet SmartSocket Surge Protector"/>
    <n v="122.94"/>
    <n v="3"/>
    <n v="0"/>
    <n v="0"/>
    <n v="30.734999999999999"/>
    <n v="-92.204999999999998"/>
    <n v="5"/>
    <n v="2014"/>
  </r>
  <r>
    <n v="8266"/>
    <s v="CA-2014-131800"/>
    <d v="2014-12-30T00:00:00"/>
    <d v="2015-01-04T00:00:00"/>
    <x v="1"/>
    <x v="195"/>
    <x v="195"/>
    <s v="Consumer"/>
    <s v="United States"/>
    <s v="New York City"/>
    <s v="New York"/>
    <n v="10035"/>
    <s v="East"/>
    <s v="OFF-BI-10003429"/>
    <s v="Office Supplies"/>
    <s v="Binders"/>
    <s v="Cardinal HOLDit! Binder Insert Strips,Extra Strips"/>
    <n v="35.448"/>
    <n v="7"/>
    <n v="0.2"/>
    <n v="-7.0896000000000008"/>
    <n v="12.8499"/>
    <n v="-15.5085"/>
    <n v="5"/>
    <n v="2014"/>
  </r>
  <r>
    <n v="8267"/>
    <s v="CA-2014-118304"/>
    <d v="2014-04-29T00:00:00"/>
    <d v="2014-05-04T00:00:00"/>
    <x v="1"/>
    <x v="347"/>
    <x v="347"/>
    <s v="Consumer"/>
    <s v="United States"/>
    <s v="Dover"/>
    <s v="Delaware"/>
    <n v="19901"/>
    <s v="East"/>
    <s v="TEC-PH-10000376"/>
    <s v="Technology"/>
    <s v="Phones"/>
    <s v="Square Credit Card Reader"/>
    <n v="19.98"/>
    <n v="2"/>
    <n v="0"/>
    <n v="0"/>
    <n v="5.1947999999999999"/>
    <n v="-14.7852"/>
    <n v="5"/>
    <n v="2014"/>
  </r>
  <r>
    <n v="8268"/>
    <s v="CA-2017-121790"/>
    <d v="2017-01-30T00:00:00"/>
    <d v="2017-02-06T00:00:00"/>
    <x v="1"/>
    <x v="431"/>
    <x v="431"/>
    <s v="Consumer"/>
    <s v="United States"/>
    <s v="Aurora"/>
    <s v="Illinois"/>
    <n v="60505"/>
    <s v="Central"/>
    <s v="FUR-TA-10003469"/>
    <s v="Furniture"/>
    <s v="Tables"/>
    <s v="Balt Split Level Computer Training Table"/>
    <n v="69.375"/>
    <n v="1"/>
    <n v="0.5"/>
    <n v="-34.6875"/>
    <n v="-47.174999999999997"/>
    <n v="-81.862499999999997"/>
    <n v="7"/>
    <n v="2017"/>
  </r>
  <r>
    <n v="8269"/>
    <s v="CA-2017-121790"/>
    <d v="2017-01-30T00:00:00"/>
    <d v="2017-02-06T00:00:00"/>
    <x v="1"/>
    <x v="431"/>
    <x v="431"/>
    <s v="Consumer"/>
    <s v="United States"/>
    <s v="Aurora"/>
    <s v="Illinois"/>
    <n v="60505"/>
    <s v="Central"/>
    <s v="OFF-SU-10004231"/>
    <s v="Office Supplies"/>
    <s v="Supplies"/>
    <s v="Acme Tagit Stainless Steel Antibacterial Scissors"/>
    <n v="31.68"/>
    <n v="4"/>
    <n v="0.2"/>
    <n v="-6.3360000000000003"/>
    <n v="2.7719999999999998"/>
    <n v="-22.572000000000003"/>
    <n v="7"/>
    <n v="2017"/>
  </r>
  <r>
    <n v="8270"/>
    <s v="CA-2017-121790"/>
    <d v="2017-01-30T00:00:00"/>
    <d v="2017-02-06T00:00:00"/>
    <x v="1"/>
    <x v="431"/>
    <x v="431"/>
    <s v="Consumer"/>
    <s v="United States"/>
    <s v="Aurora"/>
    <s v="Illinois"/>
    <n v="60505"/>
    <s v="Central"/>
    <s v="TEC-PH-10002584"/>
    <s v="Technology"/>
    <s v="Phones"/>
    <s v="Samsung Galaxy S4"/>
    <n v="2003.1679999999999"/>
    <n v="4"/>
    <n v="0.2"/>
    <n v="-400.6336"/>
    <n v="250.39599999999999"/>
    <n v="-1352.1384"/>
    <n v="7"/>
    <n v="2017"/>
  </r>
  <r>
    <n v="8271"/>
    <s v="CA-2017-121790"/>
    <d v="2017-01-30T00:00:00"/>
    <d v="2017-02-06T00:00:00"/>
    <x v="1"/>
    <x v="431"/>
    <x v="431"/>
    <s v="Consumer"/>
    <s v="United States"/>
    <s v="Aurora"/>
    <s v="Illinois"/>
    <n v="60505"/>
    <s v="Central"/>
    <s v="OFF-AR-10003602"/>
    <s v="Office Supplies"/>
    <s v="Art"/>
    <s v="Quartet Omega Colored Chalk, 12/Pack"/>
    <n v="9.3439999999999994"/>
    <n v="2"/>
    <n v="0.2"/>
    <n v="-1.8688"/>
    <n v="3.1536"/>
    <n v="-4.3215999999999992"/>
    <n v="7"/>
    <n v="2017"/>
  </r>
  <r>
    <n v="8272"/>
    <s v="CA-2016-169670"/>
    <d v="2016-12-25T00:00:00"/>
    <d v="2016-12-31T00:00:00"/>
    <x v="1"/>
    <x v="555"/>
    <x v="555"/>
    <s v="Consumer"/>
    <s v="United States"/>
    <s v="New York City"/>
    <s v="New York"/>
    <n v="10009"/>
    <s v="East"/>
    <s v="FUR-CH-10002331"/>
    <s v="Furniture"/>
    <s v="Chairs"/>
    <s v="Hon 4700 Series Mobuis Mid-Back Task Chairs with Adjustable Arms"/>
    <n v="2563.056"/>
    <n v="8"/>
    <n v="0.1"/>
    <n v="-256.30560000000003"/>
    <n v="313.26240000000001"/>
    <n v="-1993.4879999999998"/>
    <n v="6"/>
    <n v="2016"/>
  </r>
  <r>
    <n v="8273"/>
    <s v="CA-2016-139549"/>
    <d v="2016-10-20T00:00:00"/>
    <d v="2016-10-25T00:00:00"/>
    <x v="1"/>
    <x v="501"/>
    <x v="501"/>
    <s v="Corporate"/>
    <s v="United States"/>
    <s v="El Cajon"/>
    <s v="California"/>
    <n v="92020"/>
    <s v="West"/>
    <s v="FUR-CH-10001802"/>
    <s v="Furniture"/>
    <s v="Chairs"/>
    <s v="Hon Every-Day Chair Series Swivel Task Chairs"/>
    <n v="387.13600000000002"/>
    <n v="4"/>
    <n v="0.2"/>
    <n v="-77.427200000000013"/>
    <n v="4.8391999999999999"/>
    <n v="-304.86959999999999"/>
    <n v="5"/>
    <n v="2016"/>
  </r>
  <r>
    <n v="8274"/>
    <s v="CA-2015-104059"/>
    <d v="2015-06-13T00:00:00"/>
    <d v="2015-06-15T00:00:00"/>
    <x v="0"/>
    <x v="763"/>
    <x v="763"/>
    <s v="Home Office"/>
    <s v="United States"/>
    <s v="Springfield"/>
    <s v="Ohio"/>
    <n v="45503"/>
    <s v="East"/>
    <s v="OFF-AR-10000634"/>
    <s v="Office Supplies"/>
    <s v="Art"/>
    <s v="Newell 320"/>
    <n v="3.4239999999999999"/>
    <n v="1"/>
    <n v="0.2"/>
    <n v="-0.68480000000000008"/>
    <n v="0.29959999999999998"/>
    <n v="-2.4396"/>
    <n v="2"/>
    <n v="2015"/>
  </r>
  <r>
    <n v="8275"/>
    <s v="CA-2017-164112"/>
    <d v="2017-06-30T00:00:00"/>
    <d v="2017-07-04T00:00:00"/>
    <x v="1"/>
    <x v="540"/>
    <x v="540"/>
    <s v="Corporate"/>
    <s v="United States"/>
    <s v="Mount Vernon"/>
    <s v="New York"/>
    <n v="10550"/>
    <s v="East"/>
    <s v="OFF-ST-10002615"/>
    <s v="Office Supplies"/>
    <s v="Storage"/>
    <s v="Dual Level, Single-Width Filing Carts"/>
    <n v="1085.42"/>
    <n v="7"/>
    <n v="0"/>
    <n v="0"/>
    <n v="282.20920000000001"/>
    <n v="-803.21080000000006"/>
    <n v="4"/>
    <n v="2017"/>
  </r>
  <r>
    <n v="8276"/>
    <s v="CA-2015-143882"/>
    <d v="2015-06-26T00:00:00"/>
    <d v="2015-06-30T00:00:00"/>
    <x v="1"/>
    <x v="748"/>
    <x v="748"/>
    <s v="Home Office"/>
    <s v="United States"/>
    <s v="Lakewood"/>
    <s v="Ohio"/>
    <n v="44107"/>
    <s v="East"/>
    <s v="OFF-PA-10004040"/>
    <s v="Office Supplies"/>
    <s v="Paper"/>
    <s v="Universal Premium White Copier/Laser Paper (20Lb. and 87 Bright)"/>
    <n v="43.055999999999997"/>
    <n v="9"/>
    <n v="0.2"/>
    <n v="-8.6112000000000002"/>
    <n v="15.607799999999999"/>
    <n v="-18.837000000000003"/>
    <n v="4"/>
    <n v="2015"/>
  </r>
  <r>
    <n v="8277"/>
    <s v="US-2016-139262"/>
    <d v="2016-02-21T00:00:00"/>
    <d v="2016-02-25T00:00:00"/>
    <x v="1"/>
    <x v="784"/>
    <x v="784"/>
    <s v="Home Office"/>
    <s v="United States"/>
    <s v="Tampa"/>
    <s v="Florida"/>
    <n v="33614"/>
    <s v="South"/>
    <s v="OFF-BI-10003727"/>
    <s v="Office Supplies"/>
    <s v="Binders"/>
    <s v="Avery Durable Slant Ring Binders With Label Holder"/>
    <n v="3.762"/>
    <n v="3"/>
    <n v="0.7"/>
    <n v="-2.6334"/>
    <n v="-2.7587999999999999"/>
    <n v="-3.8874"/>
    <n v="4"/>
    <n v="2016"/>
  </r>
  <r>
    <n v="8278"/>
    <s v="US-2016-139262"/>
    <d v="2016-02-21T00:00:00"/>
    <d v="2016-02-25T00:00:00"/>
    <x v="1"/>
    <x v="784"/>
    <x v="784"/>
    <s v="Home Office"/>
    <s v="United States"/>
    <s v="Tampa"/>
    <s v="Florida"/>
    <n v="33614"/>
    <s v="South"/>
    <s v="OFF-BI-10002026"/>
    <s v="Office Supplies"/>
    <s v="Binders"/>
    <s v="Avery Arch Ring Binders"/>
    <n v="34.86"/>
    <n v="2"/>
    <n v="0.7"/>
    <n v="-24.401999999999997"/>
    <n v="-26.725999999999999"/>
    <n v="-37.183999999999997"/>
    <n v="4"/>
    <n v="2016"/>
  </r>
  <r>
    <n v="8279"/>
    <s v="US-2016-139262"/>
    <d v="2016-02-21T00:00:00"/>
    <d v="2016-02-25T00:00:00"/>
    <x v="1"/>
    <x v="784"/>
    <x v="784"/>
    <s v="Home Office"/>
    <s v="United States"/>
    <s v="Tampa"/>
    <s v="Florida"/>
    <n v="33614"/>
    <s v="South"/>
    <s v="OFF-ST-10001496"/>
    <s v="Office Supplies"/>
    <s v="Storage"/>
    <s v="Standard Rollaway File with Lock"/>
    <n v="432.45600000000002"/>
    <n v="3"/>
    <n v="0.2"/>
    <n v="-86.491200000000006"/>
    <n v="32.434199999999997"/>
    <n v="-313.53060000000005"/>
    <n v="4"/>
    <n v="2016"/>
  </r>
  <r>
    <n v="8280"/>
    <s v="CA-2017-146192"/>
    <d v="2017-04-22T00:00:00"/>
    <d v="2017-04-26T00:00:00"/>
    <x v="1"/>
    <x v="232"/>
    <x v="232"/>
    <s v="Consumer"/>
    <s v="United States"/>
    <s v="Columbus"/>
    <s v="Georgia"/>
    <n v="31907"/>
    <s v="South"/>
    <s v="OFF-ST-10003716"/>
    <s v="Office Supplies"/>
    <s v="Storage"/>
    <s v="Tennsco Double-Tier Lockers"/>
    <n v="675.06"/>
    <n v="3"/>
    <n v="0"/>
    <n v="0"/>
    <n v="87.757800000000003"/>
    <n v="-587.30219999999997"/>
    <n v="4"/>
    <n v="2017"/>
  </r>
  <r>
    <n v="8281"/>
    <s v="CA-2017-134810"/>
    <d v="2017-05-09T00:00:00"/>
    <d v="2017-05-10T00:00:00"/>
    <x v="2"/>
    <x v="204"/>
    <x v="204"/>
    <s v="Corporate"/>
    <s v="United States"/>
    <s v="Jacksonville"/>
    <s v="North Carolina"/>
    <n v="28540"/>
    <s v="South"/>
    <s v="OFF-EN-10002504"/>
    <s v="Office Supplies"/>
    <s v="Envelopes"/>
    <s v="Tyvek  Top-Opening Peel &amp; Seel Envelopes, Plain White"/>
    <n v="65.231999999999999"/>
    <n v="3"/>
    <n v="0.2"/>
    <n v="-13.0464"/>
    <n v="22.015799999999999"/>
    <n v="-30.169800000000002"/>
    <n v="1"/>
    <n v="2017"/>
  </r>
  <r>
    <n v="8282"/>
    <s v="CA-2017-134810"/>
    <d v="2017-05-09T00:00:00"/>
    <d v="2017-05-10T00:00:00"/>
    <x v="2"/>
    <x v="204"/>
    <x v="204"/>
    <s v="Corporate"/>
    <s v="United States"/>
    <s v="Jacksonville"/>
    <s v="North Carolina"/>
    <n v="28540"/>
    <s v="South"/>
    <s v="FUR-CH-10001270"/>
    <s v="Furniture"/>
    <s v="Chairs"/>
    <s v="Harbour Creations Steel Folding Chair"/>
    <n v="207"/>
    <n v="3"/>
    <n v="0.2"/>
    <n v="-41.400000000000006"/>
    <n v="25.875"/>
    <n v="-139.72499999999999"/>
    <n v="1"/>
    <n v="2017"/>
  </r>
  <r>
    <n v="8283"/>
    <s v="CA-2015-154284"/>
    <d v="2015-12-21T00:00:00"/>
    <d v="2015-12-26T00:00:00"/>
    <x v="0"/>
    <x v="449"/>
    <x v="449"/>
    <s v="Home Office"/>
    <s v="United States"/>
    <s v="Saint Charles"/>
    <s v="Illinois"/>
    <n v="60174"/>
    <s v="Central"/>
    <s v="TEC-MA-10004241"/>
    <s v="Technology"/>
    <s v="Machines"/>
    <s v="Star Micronics TSP800 TSP847IIU Receipt Printer"/>
    <n v="600.53"/>
    <n v="2"/>
    <n v="0.3"/>
    <n v="-180.15899999999999"/>
    <n v="137.26400000000001"/>
    <n v="-283.10699999999997"/>
    <n v="5"/>
    <n v="2015"/>
  </r>
  <r>
    <n v="8284"/>
    <s v="CA-2015-154284"/>
    <d v="2015-12-21T00:00:00"/>
    <d v="2015-12-26T00:00:00"/>
    <x v="0"/>
    <x v="449"/>
    <x v="449"/>
    <s v="Home Office"/>
    <s v="United States"/>
    <s v="Saint Charles"/>
    <s v="Illinois"/>
    <n v="60174"/>
    <s v="Central"/>
    <s v="OFF-AR-10001468"/>
    <s v="Office Supplies"/>
    <s v="Art"/>
    <s v="Sanford Prismacolor Professional Thick Lead Art Pencils, 36-Color Set"/>
    <n v="59.904000000000003"/>
    <n v="2"/>
    <n v="0.2"/>
    <n v="-11.980800000000002"/>
    <n v="14.2272"/>
    <n v="-33.695999999999998"/>
    <n v="5"/>
    <n v="2015"/>
  </r>
  <r>
    <n v="8285"/>
    <s v="CA-2015-154284"/>
    <d v="2015-12-21T00:00:00"/>
    <d v="2015-12-26T00:00:00"/>
    <x v="0"/>
    <x v="449"/>
    <x v="449"/>
    <s v="Home Office"/>
    <s v="United States"/>
    <s v="Saint Charles"/>
    <s v="Illinois"/>
    <n v="60174"/>
    <s v="Central"/>
    <s v="TEC-AC-10003198"/>
    <s v="Technology"/>
    <s v="Accessories"/>
    <s v="Enermax Acrylux Wireless Keyboard"/>
    <n v="637.44000000000005"/>
    <n v="8"/>
    <n v="0.2"/>
    <n v="-127.48800000000001"/>
    <n v="135.45599999999999"/>
    <n v="-374.49600000000009"/>
    <n v="5"/>
    <n v="2015"/>
  </r>
  <r>
    <n v="8286"/>
    <s v="CA-2015-154284"/>
    <d v="2015-12-21T00:00:00"/>
    <d v="2015-12-26T00:00:00"/>
    <x v="0"/>
    <x v="449"/>
    <x v="449"/>
    <s v="Home Office"/>
    <s v="United States"/>
    <s v="Saint Charles"/>
    <s v="Illinois"/>
    <n v="60174"/>
    <s v="Central"/>
    <s v="FUR-FU-10003039"/>
    <s v="Furniture"/>
    <s v="Furnishings"/>
    <s v="Howard Miller 11-1/2&quot; Diameter Grantwood Wall Clock"/>
    <n v="51.756"/>
    <n v="3"/>
    <n v="0.6"/>
    <n v="-31.053599999999999"/>
    <n v="-33.641399999999997"/>
    <n v="-54.343800000000002"/>
    <n v="5"/>
    <n v="2015"/>
  </r>
  <r>
    <n v="8287"/>
    <s v="CA-2014-156244"/>
    <d v="2014-08-12T00:00:00"/>
    <d v="2014-08-16T00:00:00"/>
    <x v="1"/>
    <x v="723"/>
    <x v="723"/>
    <s v="Home Office"/>
    <s v="United States"/>
    <s v="Miami"/>
    <s v="Florida"/>
    <n v="33180"/>
    <s v="South"/>
    <s v="OFF-PA-10000295"/>
    <s v="Office Supplies"/>
    <s v="Paper"/>
    <s v="Xerox 229"/>
    <n v="31.103999999999999"/>
    <n v="6"/>
    <n v="0.2"/>
    <n v="-6.2208000000000006"/>
    <n v="10.8864"/>
    <n v="-13.996799999999999"/>
    <n v="4"/>
    <n v="2014"/>
  </r>
  <r>
    <n v="8288"/>
    <s v="CA-2014-156244"/>
    <d v="2014-08-12T00:00:00"/>
    <d v="2014-08-16T00:00:00"/>
    <x v="1"/>
    <x v="723"/>
    <x v="723"/>
    <s v="Home Office"/>
    <s v="United States"/>
    <s v="Miami"/>
    <s v="Florida"/>
    <n v="33180"/>
    <s v="South"/>
    <s v="OFF-AR-10004344"/>
    <s v="Office Supplies"/>
    <s v="Art"/>
    <s v="Bulldog Vacuum Base Pencil Sharpener"/>
    <n v="47.96"/>
    <n v="5"/>
    <n v="0.2"/>
    <n v="-9.5920000000000005"/>
    <n v="4.1965000000000003"/>
    <n v="-34.171500000000002"/>
    <n v="4"/>
    <n v="2014"/>
  </r>
  <r>
    <n v="8289"/>
    <s v="CA-2014-156244"/>
    <d v="2014-08-12T00:00:00"/>
    <d v="2014-08-16T00:00:00"/>
    <x v="1"/>
    <x v="723"/>
    <x v="723"/>
    <s v="Home Office"/>
    <s v="United States"/>
    <s v="Miami"/>
    <s v="Florida"/>
    <n v="33180"/>
    <s v="South"/>
    <s v="TEC-AC-10002473"/>
    <s v="Technology"/>
    <s v="Accessories"/>
    <s v="Maxell 4.7GB DVD-R"/>
    <n v="158.928"/>
    <n v="7"/>
    <n v="0.2"/>
    <n v="-31.785600000000002"/>
    <n v="41.718600000000002"/>
    <n v="-85.4238"/>
    <n v="4"/>
    <n v="2014"/>
  </r>
  <r>
    <n v="8290"/>
    <s v="CA-2014-156244"/>
    <d v="2014-08-12T00:00:00"/>
    <d v="2014-08-16T00:00:00"/>
    <x v="1"/>
    <x v="723"/>
    <x v="723"/>
    <s v="Home Office"/>
    <s v="United States"/>
    <s v="Miami"/>
    <s v="Florida"/>
    <n v="33180"/>
    <s v="South"/>
    <s v="OFF-AP-10002403"/>
    <s v="Office Supplies"/>
    <s v="Appliances"/>
    <s v="Acco Smartsocket Color-Coded Six-Outlet AC Adapter Model Surge Protectors"/>
    <n v="211.24799999999999"/>
    <n v="6"/>
    <n v="0.2"/>
    <n v="-42.249600000000001"/>
    <n v="15.8436"/>
    <n v="-153.15479999999999"/>
    <n v="4"/>
    <n v="2014"/>
  </r>
  <r>
    <n v="8291"/>
    <s v="CA-2014-156244"/>
    <d v="2014-08-12T00:00:00"/>
    <d v="2014-08-16T00:00:00"/>
    <x v="1"/>
    <x v="723"/>
    <x v="723"/>
    <s v="Home Office"/>
    <s v="United States"/>
    <s v="Miami"/>
    <s v="Florida"/>
    <n v="33180"/>
    <s v="South"/>
    <s v="OFF-SU-10000432"/>
    <s v="Office Supplies"/>
    <s v="Supplies"/>
    <s v="Acco Side-Punched Conventional Columnar Pads"/>
    <n v="5.5519999999999996"/>
    <n v="2"/>
    <n v="0.2"/>
    <n v="-1.1104000000000001"/>
    <n v="-1.0409999999999999"/>
    <n v="-5.4825999999999997"/>
    <n v="4"/>
    <n v="2014"/>
  </r>
  <r>
    <n v="8292"/>
    <s v="CA-2014-156244"/>
    <d v="2014-08-12T00:00:00"/>
    <d v="2014-08-16T00:00:00"/>
    <x v="1"/>
    <x v="723"/>
    <x v="723"/>
    <s v="Home Office"/>
    <s v="United States"/>
    <s v="Miami"/>
    <s v="Florida"/>
    <n v="33180"/>
    <s v="South"/>
    <s v="OFF-LA-10000443"/>
    <s v="Office Supplies"/>
    <s v="Labels"/>
    <s v="Avery 501"/>
    <n v="2.952"/>
    <n v="1"/>
    <n v="0.2"/>
    <n v="-0.59040000000000004"/>
    <n v="0.99629999999999996"/>
    <n v="-1.3653000000000002"/>
    <n v="4"/>
    <n v="2014"/>
  </r>
  <r>
    <n v="8293"/>
    <s v="CA-2015-106362"/>
    <d v="2015-12-11T00:00:00"/>
    <d v="2015-12-15T00:00:00"/>
    <x v="1"/>
    <x v="62"/>
    <x v="62"/>
    <s v="Consumer"/>
    <s v="United States"/>
    <s v="Troy"/>
    <s v="Ohio"/>
    <n v="45373"/>
    <s v="East"/>
    <s v="OFF-BI-10003166"/>
    <s v="Office Supplies"/>
    <s v="Binders"/>
    <s v="GBC Plasticlear Binding Covers"/>
    <n v="10.332000000000001"/>
    <n v="3"/>
    <n v="0.7"/>
    <n v="-7.2324000000000002"/>
    <n v="-7.5768000000000004"/>
    <n v="-10.676400000000001"/>
    <n v="4"/>
    <n v="2015"/>
  </r>
  <r>
    <n v="8294"/>
    <s v="US-2017-168802"/>
    <d v="2017-11-03T00:00:00"/>
    <d v="2017-11-07T00:00:00"/>
    <x v="1"/>
    <x v="705"/>
    <x v="705"/>
    <s v="Corporate"/>
    <s v="United States"/>
    <s v="Seattle"/>
    <s v="Washington"/>
    <n v="98103"/>
    <s v="West"/>
    <s v="OFF-BI-10002393"/>
    <s v="Office Supplies"/>
    <s v="Binders"/>
    <s v="Binder Posts"/>
    <n v="18.367999999999999"/>
    <n v="4"/>
    <n v="0.2"/>
    <n v="-3.6736"/>
    <n v="5.9695999999999998"/>
    <n v="-8.7247999999999983"/>
    <n v="4"/>
    <n v="2017"/>
  </r>
  <r>
    <n v="8295"/>
    <s v="US-2017-146906"/>
    <d v="2017-03-13T00:00:00"/>
    <d v="2017-03-17T00:00:00"/>
    <x v="1"/>
    <x v="363"/>
    <x v="363"/>
    <s v="Consumer"/>
    <s v="United States"/>
    <s v="New York City"/>
    <s v="New York"/>
    <n v="10011"/>
    <s v="East"/>
    <s v="TEC-PH-10001809"/>
    <s v="Technology"/>
    <s v="Phones"/>
    <s v="Panasonic KX T7736-B Digital phone"/>
    <n v="299.89999999999998"/>
    <n v="2"/>
    <n v="0"/>
    <n v="0"/>
    <n v="74.974999999999994"/>
    <n v="-224.92499999999998"/>
    <n v="4"/>
    <n v="2017"/>
  </r>
  <r>
    <n v="8296"/>
    <s v="CA-2016-166380"/>
    <d v="2016-05-30T00:00:00"/>
    <d v="2016-06-03T00:00:00"/>
    <x v="1"/>
    <x v="494"/>
    <x v="494"/>
    <s v="Corporate"/>
    <s v="United States"/>
    <s v="Arlington"/>
    <s v="Virginia"/>
    <n v="22204"/>
    <s v="South"/>
    <s v="OFF-EN-10002600"/>
    <s v="Office Supplies"/>
    <s v="Envelopes"/>
    <s v="Redi-Strip #10 Envelopes, 4 1/8 x 9 1/2"/>
    <n v="26.55"/>
    <n v="9"/>
    <n v="0"/>
    <n v="0"/>
    <n v="12.744"/>
    <n v="-13.806000000000001"/>
    <n v="4"/>
    <n v="2016"/>
  </r>
  <r>
    <n v="8297"/>
    <s v="CA-2016-166380"/>
    <d v="2016-05-30T00:00:00"/>
    <d v="2016-06-03T00:00:00"/>
    <x v="1"/>
    <x v="494"/>
    <x v="494"/>
    <s v="Corporate"/>
    <s v="United States"/>
    <s v="Arlington"/>
    <s v="Virginia"/>
    <n v="22204"/>
    <s v="South"/>
    <s v="TEC-AC-10000109"/>
    <s v="Technology"/>
    <s v="Accessories"/>
    <s v="Sony Micro Vault Click 16 GB USB 2.0 Flash Drive"/>
    <n v="111.98"/>
    <n v="2"/>
    <n v="0"/>
    <n v="0"/>
    <n v="26.8752"/>
    <n v="-85.104800000000012"/>
    <n v="4"/>
    <n v="2016"/>
  </r>
  <r>
    <n v="8298"/>
    <s v="US-2015-158911"/>
    <d v="2015-07-05T00:00:00"/>
    <d v="2015-07-11T00:00:00"/>
    <x v="1"/>
    <x v="276"/>
    <x v="276"/>
    <s v="Corporate"/>
    <s v="United States"/>
    <s v="Charlotte"/>
    <s v="North Carolina"/>
    <n v="28205"/>
    <s v="South"/>
    <s v="FUR-FU-10003829"/>
    <s v="Furniture"/>
    <s v="Furnishings"/>
    <s v="Stackable Trays"/>
    <n v="4.9279999999999999"/>
    <n v="2"/>
    <n v="0.2"/>
    <n v="-0.98560000000000003"/>
    <n v="0.73919999999999997"/>
    <n v="-3.2032000000000003"/>
    <n v="6"/>
    <n v="2015"/>
  </r>
  <r>
    <n v="8299"/>
    <s v="US-2015-158911"/>
    <d v="2015-07-05T00:00:00"/>
    <d v="2015-07-11T00:00:00"/>
    <x v="1"/>
    <x v="276"/>
    <x v="276"/>
    <s v="Corporate"/>
    <s v="United States"/>
    <s v="Charlotte"/>
    <s v="North Carolina"/>
    <n v="28205"/>
    <s v="South"/>
    <s v="OFF-LA-10003223"/>
    <s v="Office Supplies"/>
    <s v="Labels"/>
    <s v="Avery 508"/>
    <n v="11.784000000000001"/>
    <n v="3"/>
    <n v="0.2"/>
    <n v="-2.3568000000000002"/>
    <n v="4.2717000000000001"/>
    <n v="-5.1555000000000009"/>
    <n v="6"/>
    <n v="2015"/>
  </r>
  <r>
    <n v="8300"/>
    <s v="US-2014-103338"/>
    <d v="2014-03-11T00:00:00"/>
    <d v="2014-03-15T00:00:00"/>
    <x v="1"/>
    <x v="579"/>
    <x v="579"/>
    <s v="Consumer"/>
    <s v="United States"/>
    <s v="Roseville"/>
    <s v="California"/>
    <n v="95661"/>
    <s v="West"/>
    <s v="OFF-AR-10001770"/>
    <s v="Office Supplies"/>
    <s v="Art"/>
    <s v="Economy #2 Pencils"/>
    <n v="7.98"/>
    <n v="3"/>
    <n v="0"/>
    <n v="0"/>
    <n v="2.0748000000000002"/>
    <n v="-5.9052000000000007"/>
    <n v="4"/>
    <n v="2014"/>
  </r>
  <r>
    <n v="8301"/>
    <s v="CA-2015-109169"/>
    <d v="2015-04-20T00:00:00"/>
    <d v="2015-04-24T00:00:00"/>
    <x v="1"/>
    <x v="220"/>
    <x v="220"/>
    <s v="Consumer"/>
    <s v="United States"/>
    <s v="Detroit"/>
    <s v="Michigan"/>
    <n v="48234"/>
    <s v="Central"/>
    <s v="OFF-EN-10003296"/>
    <s v="Office Supplies"/>
    <s v="Envelopes"/>
    <s v="Tyvek Side-Opening Peel &amp; Seel Expanding Envelopes"/>
    <n v="180.96"/>
    <n v="2"/>
    <n v="0"/>
    <n v="0"/>
    <n v="81.432000000000002"/>
    <n v="-99.528000000000006"/>
    <n v="4"/>
    <n v="2015"/>
  </r>
  <r>
    <n v="8302"/>
    <s v="US-2017-167318"/>
    <d v="2017-07-26T00:00:00"/>
    <d v="2017-08-01T00:00:00"/>
    <x v="1"/>
    <x v="433"/>
    <x v="433"/>
    <s v="Corporate"/>
    <s v="United States"/>
    <s v="Los Angeles"/>
    <s v="California"/>
    <n v="90036"/>
    <s v="West"/>
    <s v="TEC-AC-10003870"/>
    <s v="Technology"/>
    <s v="Accessories"/>
    <s v="Logitech Z-906 Speaker sys - home theater - 5.1-CH"/>
    <n v="1649.95"/>
    <n v="5"/>
    <n v="0"/>
    <n v="0"/>
    <n v="659.98"/>
    <n v="-989.97"/>
    <n v="6"/>
    <n v="2017"/>
  </r>
  <r>
    <n v="8303"/>
    <s v="US-2017-167318"/>
    <d v="2017-07-26T00:00:00"/>
    <d v="2017-08-01T00:00:00"/>
    <x v="1"/>
    <x v="433"/>
    <x v="433"/>
    <s v="Corporate"/>
    <s v="United States"/>
    <s v="Los Angeles"/>
    <s v="California"/>
    <n v="90036"/>
    <s v="West"/>
    <s v="FUR-CH-10000665"/>
    <s v="Furniture"/>
    <s v="Chairs"/>
    <s v="Global Airflow Leather Mesh Back Chair, Black"/>
    <n v="362.35199999999998"/>
    <n v="3"/>
    <n v="0.2"/>
    <n v="-72.470399999999998"/>
    <n v="45.293999999999997"/>
    <n v="-244.58760000000001"/>
    <n v="6"/>
    <n v="2017"/>
  </r>
  <r>
    <n v="8304"/>
    <s v="US-2014-120313"/>
    <d v="2014-10-31T00:00:00"/>
    <d v="2014-11-02T00:00:00"/>
    <x v="0"/>
    <x v="644"/>
    <x v="644"/>
    <s v="Home Office"/>
    <s v="United States"/>
    <s v="San Francisco"/>
    <s v="California"/>
    <n v="94110"/>
    <s v="West"/>
    <s v="TEC-PH-10003092"/>
    <s v="Technology"/>
    <s v="Phones"/>
    <s v="Motorola L804"/>
    <n v="73.584000000000003"/>
    <n v="2"/>
    <n v="0.2"/>
    <n v="-14.716800000000001"/>
    <n v="8.2782"/>
    <n v="-50.589000000000006"/>
    <n v="2"/>
    <n v="2014"/>
  </r>
  <r>
    <n v="8305"/>
    <s v="CA-2017-135419"/>
    <d v="2017-11-03T00:00:00"/>
    <d v="2017-11-09T00:00:00"/>
    <x v="1"/>
    <x v="696"/>
    <x v="696"/>
    <s v="Consumer"/>
    <s v="United States"/>
    <s v="Bakersfield"/>
    <s v="California"/>
    <n v="93309"/>
    <s v="West"/>
    <s v="FUR-TA-10001086"/>
    <s v="Furniture"/>
    <s v="Tables"/>
    <s v="SAFCO PlanMaster Boards, 60w x 37-1/2d, White Melamine"/>
    <n v="486.36799999999999"/>
    <n v="4"/>
    <n v="0.2"/>
    <n v="-97.273600000000002"/>
    <n v="36.477600000000002"/>
    <n v="-352.61680000000001"/>
    <n v="6"/>
    <n v="2017"/>
  </r>
  <r>
    <n v="8306"/>
    <s v="CA-2016-128671"/>
    <d v="2016-08-11T00:00:00"/>
    <d v="2016-08-16T00:00:00"/>
    <x v="1"/>
    <x v="192"/>
    <x v="192"/>
    <s v="Home Office"/>
    <s v="United States"/>
    <s v="Tulsa"/>
    <s v="Oklahoma"/>
    <n v="74133"/>
    <s v="Central"/>
    <s v="OFF-PA-10001870"/>
    <s v="Office Supplies"/>
    <s v="Paper"/>
    <s v="Xerox 202"/>
    <n v="32.4"/>
    <n v="5"/>
    <n v="0"/>
    <n v="0"/>
    <n v="15.552"/>
    <n v="-16.847999999999999"/>
    <n v="5"/>
    <n v="2016"/>
  </r>
  <r>
    <n v="8307"/>
    <s v="CA-2016-128671"/>
    <d v="2016-08-11T00:00:00"/>
    <d v="2016-08-16T00:00:00"/>
    <x v="1"/>
    <x v="192"/>
    <x v="192"/>
    <s v="Home Office"/>
    <s v="United States"/>
    <s v="Tulsa"/>
    <s v="Oklahoma"/>
    <n v="74133"/>
    <s v="Central"/>
    <s v="OFF-BI-10003305"/>
    <s v="Office Supplies"/>
    <s v="Binders"/>
    <s v="Avery Hanging File Binders"/>
    <n v="41.86"/>
    <n v="7"/>
    <n v="0"/>
    <n v="0"/>
    <n v="19.255600000000001"/>
    <n v="-22.604399999999998"/>
    <n v="5"/>
    <n v="2016"/>
  </r>
  <r>
    <n v="8308"/>
    <s v="CA-2016-128671"/>
    <d v="2016-08-11T00:00:00"/>
    <d v="2016-08-16T00:00:00"/>
    <x v="1"/>
    <x v="192"/>
    <x v="192"/>
    <s v="Home Office"/>
    <s v="United States"/>
    <s v="Tulsa"/>
    <s v="Oklahoma"/>
    <n v="74133"/>
    <s v="Central"/>
    <s v="OFF-BI-10003007"/>
    <s v="Office Supplies"/>
    <s v="Binders"/>
    <s v="Premium Transparent Presentation Covers, No Pattern/Clear, 8 1/2&quot; x 11&quot;"/>
    <n v="77.56"/>
    <n v="2"/>
    <n v="0"/>
    <n v="0"/>
    <n v="35.677599999999998"/>
    <n v="-41.882400000000004"/>
    <n v="5"/>
    <n v="2016"/>
  </r>
  <r>
    <n v="8309"/>
    <s v="CA-2016-149335"/>
    <d v="2016-07-25T00:00:00"/>
    <d v="2016-07-25T00:00:00"/>
    <x v="3"/>
    <x v="604"/>
    <x v="604"/>
    <s v="Home Office"/>
    <s v="United States"/>
    <s v="San Francisco"/>
    <s v="California"/>
    <n v="94122"/>
    <s v="West"/>
    <s v="OFF-AR-10001419"/>
    <s v="Office Supplies"/>
    <s v="Art"/>
    <s v="Newell 325"/>
    <n v="37.17"/>
    <n v="9"/>
    <n v="0"/>
    <n v="0"/>
    <n v="11.151"/>
    <n v="-26.019000000000002"/>
    <n v="0"/>
    <n v="2016"/>
  </r>
  <r>
    <n v="8310"/>
    <s v="CA-2014-168312"/>
    <d v="2014-03-01T00:00:00"/>
    <d v="2014-03-07T00:00:00"/>
    <x v="1"/>
    <x v="543"/>
    <x v="543"/>
    <s v="Consumer"/>
    <s v="United States"/>
    <s v="Houston"/>
    <s v="Texas"/>
    <n v="77036"/>
    <s v="Central"/>
    <s v="OFF-ST-10003692"/>
    <s v="Office Supplies"/>
    <s v="Storage"/>
    <s v="Recycled Steel Personal File for Hanging File Folders"/>
    <n v="137.352"/>
    <n v="3"/>
    <n v="0.2"/>
    <n v="-27.470400000000001"/>
    <n v="8.5845000000000002"/>
    <n v="-101.2971"/>
    <n v="6"/>
    <n v="2014"/>
  </r>
  <r>
    <n v="8311"/>
    <s v="CA-2014-168312"/>
    <d v="2014-03-01T00:00:00"/>
    <d v="2014-03-07T00:00:00"/>
    <x v="1"/>
    <x v="543"/>
    <x v="543"/>
    <s v="Consumer"/>
    <s v="United States"/>
    <s v="Houston"/>
    <s v="Texas"/>
    <n v="77036"/>
    <s v="Central"/>
    <s v="FUR-TA-10001866"/>
    <s v="Furniture"/>
    <s v="Tables"/>
    <s v="Bevis Round Conference Room Tables and Bases"/>
    <n v="376.50900000000001"/>
    <n v="3"/>
    <n v="0.3"/>
    <n v="-112.95270000000001"/>
    <n v="-43.029600000000002"/>
    <n v="-306.58590000000004"/>
    <n v="6"/>
    <n v="2014"/>
  </r>
  <r>
    <n v="8312"/>
    <s v="US-2017-105935"/>
    <d v="2017-01-26T00:00:00"/>
    <d v="2017-01-31T00:00:00"/>
    <x v="1"/>
    <x v="214"/>
    <x v="214"/>
    <s v="Consumer"/>
    <s v="United States"/>
    <s v="Columbus"/>
    <s v="Georgia"/>
    <n v="31907"/>
    <s v="South"/>
    <s v="FUR-FU-10002157"/>
    <s v="Furniture"/>
    <s v="Furnishings"/>
    <s v="Artistic Insta-Plaque"/>
    <n v="62.72"/>
    <n v="4"/>
    <n v="0"/>
    <n v="0"/>
    <n v="24.460799999999999"/>
    <n v="-38.2592"/>
    <n v="5"/>
    <n v="2017"/>
  </r>
  <r>
    <n v="8313"/>
    <s v="US-2017-105935"/>
    <d v="2017-01-26T00:00:00"/>
    <d v="2017-01-31T00:00:00"/>
    <x v="1"/>
    <x v="214"/>
    <x v="214"/>
    <s v="Consumer"/>
    <s v="United States"/>
    <s v="Columbus"/>
    <s v="Georgia"/>
    <n v="31907"/>
    <s v="South"/>
    <s v="TEC-PH-10001459"/>
    <s v="Technology"/>
    <s v="Phones"/>
    <s v="Samsung Galaxy Mega 6.3"/>
    <n v="2939.93"/>
    <n v="7"/>
    <n v="0"/>
    <n v="0"/>
    <n v="764.3818"/>
    <n v="-2175.5481999999997"/>
    <n v="5"/>
    <n v="2017"/>
  </r>
  <r>
    <n v="8314"/>
    <s v="CA-2014-161508"/>
    <d v="2014-07-12T00:00:00"/>
    <d v="2014-07-16T00:00:00"/>
    <x v="1"/>
    <x v="391"/>
    <x v="391"/>
    <s v="Home Office"/>
    <s v="United States"/>
    <s v="League City"/>
    <s v="Texas"/>
    <n v="77573"/>
    <s v="Central"/>
    <s v="FUR-CH-10002126"/>
    <s v="Furniture"/>
    <s v="Chairs"/>
    <s v="Hon Deluxe Fabric Upholstered Stacking Chairs"/>
    <n v="512.35799999999995"/>
    <n v="3"/>
    <n v="0.3"/>
    <n v="-153.70739999999998"/>
    <n v="-14.6388"/>
    <n v="-373.28939999999994"/>
    <n v="4"/>
    <n v="2014"/>
  </r>
  <r>
    <n v="8315"/>
    <s v="CA-2014-161508"/>
    <d v="2014-07-12T00:00:00"/>
    <d v="2014-07-16T00:00:00"/>
    <x v="1"/>
    <x v="391"/>
    <x v="391"/>
    <s v="Home Office"/>
    <s v="United States"/>
    <s v="League City"/>
    <s v="Texas"/>
    <n v="77573"/>
    <s v="Central"/>
    <s v="OFF-FA-10001561"/>
    <s v="Office Supplies"/>
    <s v="Fasteners"/>
    <s v="Stockwell Push Pins"/>
    <n v="3.488"/>
    <n v="2"/>
    <n v="0.2"/>
    <n v="-0.6976"/>
    <n v="0.56679999999999997"/>
    <n v="-2.2236000000000002"/>
    <n v="4"/>
    <n v="2014"/>
  </r>
  <r>
    <n v="8316"/>
    <s v="CA-2014-161508"/>
    <d v="2014-07-12T00:00:00"/>
    <d v="2014-07-16T00:00:00"/>
    <x v="1"/>
    <x v="391"/>
    <x v="391"/>
    <s v="Home Office"/>
    <s v="United States"/>
    <s v="League City"/>
    <s v="Texas"/>
    <n v="77573"/>
    <s v="Central"/>
    <s v="OFF-AR-10003158"/>
    <s v="Office Supplies"/>
    <s v="Art"/>
    <s v="Fluorescent Highlighters by Dixon"/>
    <n v="22.288"/>
    <n v="7"/>
    <n v="0.2"/>
    <n v="-4.4576000000000002"/>
    <n v="3.9003999999999999"/>
    <n v="-13.930000000000001"/>
    <n v="4"/>
    <n v="2014"/>
  </r>
  <r>
    <n v="8317"/>
    <s v="CA-2014-161508"/>
    <d v="2014-07-12T00:00:00"/>
    <d v="2014-07-16T00:00:00"/>
    <x v="1"/>
    <x v="391"/>
    <x v="391"/>
    <s v="Home Office"/>
    <s v="United States"/>
    <s v="League City"/>
    <s v="Texas"/>
    <n v="77573"/>
    <s v="Central"/>
    <s v="OFF-PA-10001804"/>
    <s v="Office Supplies"/>
    <s v="Paper"/>
    <s v="Xerox 195"/>
    <n v="16.032"/>
    <n v="3"/>
    <n v="0.2"/>
    <n v="-3.2064000000000004"/>
    <n v="5.6112000000000002"/>
    <n v="-7.2143999999999995"/>
    <n v="4"/>
    <n v="2014"/>
  </r>
  <r>
    <n v="8318"/>
    <s v="CA-2017-130904"/>
    <d v="2017-04-11T00:00:00"/>
    <d v="2017-04-16T00:00:00"/>
    <x v="1"/>
    <x v="31"/>
    <x v="31"/>
    <s v="Consumer"/>
    <s v="United States"/>
    <s v="Burlington"/>
    <s v="North Carolina"/>
    <n v="27217"/>
    <s v="South"/>
    <s v="OFF-AR-10000422"/>
    <s v="Office Supplies"/>
    <s v="Art"/>
    <s v="Pencil and Crayon Sharpener"/>
    <n v="1.752"/>
    <n v="1"/>
    <n v="0.2"/>
    <n v="-0.35040000000000004"/>
    <n v="0.15329999999999999"/>
    <n v="-1.2483"/>
    <n v="5"/>
    <n v="2017"/>
  </r>
  <r>
    <n v="8319"/>
    <s v="CA-2017-130904"/>
    <d v="2017-04-11T00:00:00"/>
    <d v="2017-04-16T00:00:00"/>
    <x v="1"/>
    <x v="31"/>
    <x v="31"/>
    <s v="Consumer"/>
    <s v="United States"/>
    <s v="Burlington"/>
    <s v="North Carolina"/>
    <n v="27217"/>
    <s v="South"/>
    <s v="OFF-AR-10000127"/>
    <s v="Office Supplies"/>
    <s v="Art"/>
    <s v="Newell 321"/>
    <n v="20.992000000000001"/>
    <n v="8"/>
    <n v="0.2"/>
    <n v="-4.1984000000000004"/>
    <n v="2.3616000000000001"/>
    <n v="-14.432000000000002"/>
    <n v="5"/>
    <n v="2017"/>
  </r>
  <r>
    <n v="8320"/>
    <s v="CA-2017-133620"/>
    <d v="2017-11-13T00:00:00"/>
    <d v="2017-11-18T00:00:00"/>
    <x v="1"/>
    <x v="191"/>
    <x v="191"/>
    <s v="Consumer"/>
    <s v="United States"/>
    <s v="New York City"/>
    <s v="New York"/>
    <n v="10009"/>
    <s v="East"/>
    <s v="OFF-ST-10004634"/>
    <s v="Office Supplies"/>
    <s v="Storage"/>
    <s v="Personal Folder Holder, Ebony"/>
    <n v="11.21"/>
    <n v="1"/>
    <n v="0"/>
    <n v="0"/>
    <n v="3.363"/>
    <n v="-7.8470000000000013"/>
    <n v="5"/>
    <n v="2017"/>
  </r>
  <r>
    <n v="8321"/>
    <s v="CA-2015-142937"/>
    <d v="2015-12-05T00:00:00"/>
    <d v="2015-12-06T00:00:00"/>
    <x v="2"/>
    <x v="11"/>
    <x v="11"/>
    <s v="Consumer"/>
    <s v="United States"/>
    <s v="Dallas"/>
    <s v="Texas"/>
    <n v="75220"/>
    <s v="Central"/>
    <s v="OFF-AR-10003582"/>
    <s v="Office Supplies"/>
    <s v="Art"/>
    <s v="Boston Electric Pencil Sharpener, Model 1818, Charcoal Black"/>
    <n v="45.04"/>
    <n v="2"/>
    <n v="0.2"/>
    <n v="-9.0080000000000009"/>
    <n v="4.5039999999999996"/>
    <n v="-31.527999999999999"/>
    <n v="1"/>
    <n v="2015"/>
  </r>
  <r>
    <n v="8322"/>
    <s v="US-2016-149790"/>
    <d v="2016-09-26T00:00:00"/>
    <d v="2016-10-01T00:00:00"/>
    <x v="1"/>
    <x v="618"/>
    <x v="618"/>
    <s v="Consumer"/>
    <s v="United States"/>
    <s v="Houston"/>
    <s v="Texas"/>
    <n v="77095"/>
    <s v="Central"/>
    <s v="OFF-BI-10002026"/>
    <s v="Office Supplies"/>
    <s v="Binders"/>
    <s v="Ibico Recycled Linen-Style Covers"/>
    <n v="15.624000000000001"/>
    <n v="2"/>
    <n v="0.8"/>
    <n v="-12.499200000000002"/>
    <n v="-24.9984"/>
    <n v="-28.123199999999997"/>
    <n v="5"/>
    <n v="2016"/>
  </r>
  <r>
    <n v="8323"/>
    <s v="CA-2016-130778"/>
    <d v="2016-11-19T00:00:00"/>
    <d v="2016-11-25T00:00:00"/>
    <x v="1"/>
    <x v="444"/>
    <x v="444"/>
    <s v="Consumer"/>
    <s v="United States"/>
    <s v="Long Beach"/>
    <s v="New York"/>
    <n v="11561"/>
    <s v="East"/>
    <s v="OFF-AP-10000595"/>
    <s v="Office Supplies"/>
    <s v="Appliances"/>
    <s v="Disposable Triple-Filter Dust Bags"/>
    <n v="8.74"/>
    <n v="2"/>
    <n v="0"/>
    <n v="0"/>
    <n v="2.2724000000000002"/>
    <n v="-6.4676"/>
    <n v="6"/>
    <n v="2016"/>
  </r>
  <r>
    <n v="8324"/>
    <s v="CA-2016-130778"/>
    <d v="2016-11-19T00:00:00"/>
    <d v="2016-11-25T00:00:00"/>
    <x v="1"/>
    <x v="444"/>
    <x v="444"/>
    <s v="Consumer"/>
    <s v="United States"/>
    <s v="Long Beach"/>
    <s v="New York"/>
    <n v="11561"/>
    <s v="East"/>
    <s v="OFF-PA-10001509"/>
    <s v="Office Supplies"/>
    <s v="Paper"/>
    <s v="Recycled Desk Saver Line &quot;While You Were Out&quot; Book, 5 1/2&quot; X 4&quot;"/>
    <n v="44.75"/>
    <n v="5"/>
    <n v="0"/>
    <n v="0"/>
    <n v="20.585000000000001"/>
    <n v="-24.164999999999999"/>
    <n v="6"/>
    <n v="2016"/>
  </r>
  <r>
    <n v="8325"/>
    <s v="CA-2017-144456"/>
    <d v="2017-09-08T00:00:00"/>
    <d v="2017-09-09T00:00:00"/>
    <x v="2"/>
    <x v="763"/>
    <x v="763"/>
    <s v="Home Office"/>
    <s v="United States"/>
    <s v="Hialeah"/>
    <s v="Florida"/>
    <n v="33012"/>
    <s v="South"/>
    <s v="OFF-ST-10001321"/>
    <s v="Office Supplies"/>
    <s v="Storage"/>
    <s v="Decoflex Hanging Personal Folder File, Blue"/>
    <n v="61.68"/>
    <n v="5"/>
    <n v="0.2"/>
    <n v="-12.336"/>
    <n v="5.3970000000000002"/>
    <n v="-43.947000000000003"/>
    <n v="1"/>
    <n v="2017"/>
  </r>
  <r>
    <n v="8326"/>
    <s v="CA-2017-144456"/>
    <d v="2017-09-08T00:00:00"/>
    <d v="2017-09-09T00:00:00"/>
    <x v="2"/>
    <x v="763"/>
    <x v="763"/>
    <s v="Home Office"/>
    <s v="United States"/>
    <s v="Hialeah"/>
    <s v="Florida"/>
    <n v="33012"/>
    <s v="South"/>
    <s v="TEC-PH-10001750"/>
    <s v="Technology"/>
    <s v="Phones"/>
    <s v="Samsung Rugby III"/>
    <n v="158.376"/>
    <n v="3"/>
    <n v="0.2"/>
    <n v="-31.675200000000004"/>
    <n v="13.857900000000001"/>
    <n v="-112.8429"/>
    <n v="1"/>
    <n v="2017"/>
  </r>
  <r>
    <n v="8327"/>
    <s v="CA-2017-103478"/>
    <d v="2017-07-21T00:00:00"/>
    <d v="2017-07-24T00:00:00"/>
    <x v="0"/>
    <x v="126"/>
    <x v="126"/>
    <s v="Corporate"/>
    <s v="United States"/>
    <s v="Aurora"/>
    <s v="Illinois"/>
    <n v="60505"/>
    <s v="Central"/>
    <s v="OFF-BI-10001890"/>
    <s v="Office Supplies"/>
    <s v="Binders"/>
    <s v="Avery Poly Binder Pockets"/>
    <n v="2.8639999999999999"/>
    <n v="4"/>
    <n v="0.8"/>
    <n v="-2.2911999999999999"/>
    <n v="-4.5823999999999998"/>
    <n v="-5.1551999999999998"/>
    <n v="3"/>
    <n v="2017"/>
  </r>
  <r>
    <n v="8328"/>
    <s v="CA-2017-103478"/>
    <d v="2017-07-21T00:00:00"/>
    <d v="2017-07-24T00:00:00"/>
    <x v="0"/>
    <x v="126"/>
    <x v="126"/>
    <s v="Corporate"/>
    <s v="United States"/>
    <s v="Aurora"/>
    <s v="Illinois"/>
    <n v="60505"/>
    <s v="Central"/>
    <s v="OFF-BI-10004224"/>
    <s v="Office Supplies"/>
    <s v="Binders"/>
    <s v="Catalog Binders with Expanding Posts"/>
    <n v="94.191999999999993"/>
    <n v="7"/>
    <n v="0.8"/>
    <n v="-75.3536"/>
    <n v="-164.83600000000001"/>
    <n v="-183.67439999999999"/>
    <n v="3"/>
    <n v="2017"/>
  </r>
  <r>
    <n v="8329"/>
    <s v="CA-2017-118577"/>
    <d v="2017-10-06T00:00:00"/>
    <d v="2017-10-11T00:00:00"/>
    <x v="1"/>
    <x v="190"/>
    <x v="190"/>
    <s v="Consumer"/>
    <s v="United States"/>
    <s v="Belleville"/>
    <s v="New Jersey"/>
    <n v="7109"/>
    <s v="East"/>
    <s v="OFF-PA-10001357"/>
    <s v="Office Supplies"/>
    <s v="Paper"/>
    <s v="Xerox 1886"/>
    <n v="143.69999999999999"/>
    <n v="3"/>
    <n v="0"/>
    <n v="0"/>
    <n v="68.975999999999999"/>
    <n v="-74.72399999999999"/>
    <n v="5"/>
    <n v="2017"/>
  </r>
  <r>
    <n v="8330"/>
    <s v="CA-2017-118577"/>
    <d v="2017-10-06T00:00:00"/>
    <d v="2017-10-11T00:00:00"/>
    <x v="1"/>
    <x v="190"/>
    <x v="190"/>
    <s v="Consumer"/>
    <s v="United States"/>
    <s v="Belleville"/>
    <s v="New Jersey"/>
    <n v="7109"/>
    <s v="East"/>
    <s v="OFF-PA-10004888"/>
    <s v="Office Supplies"/>
    <s v="Paper"/>
    <s v="Xerox 217"/>
    <n v="6.48"/>
    <n v="1"/>
    <n v="0"/>
    <n v="0"/>
    <n v="3.1103999999999998"/>
    <n v="-3.3696000000000006"/>
    <n v="5"/>
    <n v="2017"/>
  </r>
  <r>
    <n v="8331"/>
    <s v="CA-2017-113572"/>
    <d v="2017-11-07T00:00:00"/>
    <d v="2017-11-11T00:00:00"/>
    <x v="1"/>
    <x v="224"/>
    <x v="224"/>
    <s v="Consumer"/>
    <s v="United States"/>
    <s v="New York City"/>
    <s v="New York"/>
    <n v="10024"/>
    <s v="East"/>
    <s v="TEC-AC-10002370"/>
    <s v="Technology"/>
    <s v="Accessories"/>
    <s v="Maxell CD-R Discs"/>
    <n v="7.88"/>
    <n v="4"/>
    <n v="0"/>
    <n v="0"/>
    <n v="2.5215999999999998"/>
    <n v="-5.3583999999999996"/>
    <n v="4"/>
    <n v="2017"/>
  </r>
  <r>
    <n v="8332"/>
    <s v="CA-2016-153269"/>
    <d v="2016-03-09T00:00:00"/>
    <d v="2016-03-12T00:00:00"/>
    <x v="2"/>
    <x v="519"/>
    <x v="519"/>
    <s v="Consumer"/>
    <s v="United States"/>
    <s v="Andover"/>
    <s v="Massachusetts"/>
    <n v="1810"/>
    <s v="East"/>
    <s v="OFF-ST-10004634"/>
    <s v="Office Supplies"/>
    <s v="Storage"/>
    <s v="Personal Folder Holder, Ebony"/>
    <n v="11.21"/>
    <n v="1"/>
    <n v="0"/>
    <n v="0"/>
    <n v="3.363"/>
    <n v="-7.8470000000000013"/>
    <n v="3"/>
    <n v="2016"/>
  </r>
  <r>
    <n v="8333"/>
    <s v="CA-2016-153269"/>
    <d v="2016-03-09T00:00:00"/>
    <d v="2016-03-12T00:00:00"/>
    <x v="2"/>
    <x v="519"/>
    <x v="519"/>
    <s v="Consumer"/>
    <s v="United States"/>
    <s v="Andover"/>
    <s v="Massachusetts"/>
    <n v="1810"/>
    <s v="East"/>
    <s v="FUR-CH-10002647"/>
    <s v="Furniture"/>
    <s v="Chairs"/>
    <s v="Situations Contoured Folding Chairs, 4/Set"/>
    <n v="354.9"/>
    <n v="5"/>
    <n v="0"/>
    <n v="0"/>
    <n v="88.724999999999994"/>
    <n v="-266.17499999999995"/>
    <n v="3"/>
    <n v="2016"/>
  </r>
  <r>
    <n v="8334"/>
    <s v="CA-2016-153269"/>
    <d v="2016-03-09T00:00:00"/>
    <d v="2016-03-12T00:00:00"/>
    <x v="2"/>
    <x v="519"/>
    <x v="519"/>
    <s v="Consumer"/>
    <s v="United States"/>
    <s v="Andover"/>
    <s v="Massachusetts"/>
    <n v="1810"/>
    <s v="East"/>
    <s v="OFF-PA-10001801"/>
    <s v="Office Supplies"/>
    <s v="Paper"/>
    <s v="Xerox 193"/>
    <n v="17.940000000000001"/>
    <n v="3"/>
    <n v="0"/>
    <n v="0"/>
    <n v="8.7905999999999995"/>
    <n v="-9.1494000000000018"/>
    <n v="3"/>
    <n v="2016"/>
  </r>
  <r>
    <n v="8335"/>
    <s v="CA-2016-153269"/>
    <d v="2016-03-09T00:00:00"/>
    <d v="2016-03-12T00:00:00"/>
    <x v="2"/>
    <x v="519"/>
    <x v="519"/>
    <s v="Consumer"/>
    <s v="United States"/>
    <s v="Andover"/>
    <s v="Massachusetts"/>
    <n v="1810"/>
    <s v="East"/>
    <s v="OFF-BI-10004632"/>
    <s v="Office Supplies"/>
    <s v="Binders"/>
    <s v="GBC Binding covers"/>
    <n v="51.8"/>
    <n v="4"/>
    <n v="0"/>
    <n v="0"/>
    <n v="23.31"/>
    <n v="-28.49"/>
    <n v="3"/>
    <n v="2016"/>
  </r>
  <r>
    <n v="8336"/>
    <s v="CA-2017-161655"/>
    <d v="2017-05-13T00:00:00"/>
    <d v="2017-05-18T00:00:00"/>
    <x v="0"/>
    <x v="194"/>
    <x v="194"/>
    <s v="Home Office"/>
    <s v="United States"/>
    <s v="Newark"/>
    <s v="Delaware"/>
    <n v="19711"/>
    <s v="East"/>
    <s v="OFF-BI-10002082"/>
    <s v="Office Supplies"/>
    <s v="Binders"/>
    <s v="GBC Twin Loop Wire Binding Elements"/>
    <n v="299.52"/>
    <n v="9"/>
    <n v="0"/>
    <n v="0"/>
    <n v="149.76"/>
    <n v="-149.76"/>
    <n v="5"/>
    <n v="2017"/>
  </r>
  <r>
    <n v="8337"/>
    <s v="CA-2016-101469"/>
    <d v="2016-07-02T00:00:00"/>
    <d v="2016-07-08T00:00:00"/>
    <x v="1"/>
    <x v="347"/>
    <x v="347"/>
    <s v="Consumer"/>
    <s v="United States"/>
    <s v="Arlington"/>
    <s v="Virginia"/>
    <n v="22204"/>
    <s v="South"/>
    <s v="OFF-AR-10003986"/>
    <s v="Office Supplies"/>
    <s v="Art"/>
    <s v="Avery Hi-Liter Pen Style Six-Color Fluorescent Set"/>
    <n v="7.7"/>
    <n v="2"/>
    <n v="0"/>
    <n v="0"/>
    <n v="3.157"/>
    <n v="-4.5430000000000001"/>
    <n v="6"/>
    <n v="2016"/>
  </r>
  <r>
    <n v="8338"/>
    <s v="CA-2014-153087"/>
    <d v="2014-12-27T00:00:00"/>
    <d v="2015-01-03T00:00:00"/>
    <x v="1"/>
    <x v="568"/>
    <x v="568"/>
    <s v="Corporate"/>
    <s v="United States"/>
    <s v="Decatur"/>
    <s v="Alabama"/>
    <n v="35601"/>
    <s v="South"/>
    <s v="OFF-PA-10001243"/>
    <s v="Office Supplies"/>
    <s v="Paper"/>
    <s v="Xerox 1983"/>
    <n v="23.92"/>
    <n v="4"/>
    <n v="0"/>
    <n v="0"/>
    <n v="11.720800000000001"/>
    <n v="-12.199200000000001"/>
    <n v="7"/>
    <n v="2014"/>
  </r>
  <r>
    <n v="8339"/>
    <s v="CA-2014-153087"/>
    <d v="2014-12-27T00:00:00"/>
    <d v="2015-01-03T00:00:00"/>
    <x v="1"/>
    <x v="568"/>
    <x v="568"/>
    <s v="Corporate"/>
    <s v="United States"/>
    <s v="Decatur"/>
    <s v="Alabama"/>
    <n v="35601"/>
    <s v="South"/>
    <s v="TEC-AC-10003198"/>
    <s v="Technology"/>
    <s v="Accessories"/>
    <s v="Enermax Acrylux Wireless Keyboard"/>
    <n v="498"/>
    <n v="5"/>
    <n v="0"/>
    <n v="0"/>
    <n v="184.26"/>
    <n v="-313.74"/>
    <n v="7"/>
    <n v="2014"/>
  </r>
  <r>
    <n v="8340"/>
    <s v="CA-2017-135076"/>
    <d v="2017-04-13T00:00:00"/>
    <d v="2017-04-17T00:00:00"/>
    <x v="1"/>
    <x v="453"/>
    <x v="453"/>
    <s v="Corporate"/>
    <s v="United States"/>
    <s v="Hesperia"/>
    <s v="California"/>
    <n v="92345"/>
    <s v="West"/>
    <s v="FUR-CH-10003774"/>
    <s v="Furniture"/>
    <s v="Chairs"/>
    <s v="Global Wood Trimmed Manager's Task Chair, Khaki"/>
    <n v="436.70400000000001"/>
    <n v="6"/>
    <n v="0.2"/>
    <n v="-87.340800000000002"/>
    <n v="-38.211599999999997"/>
    <n v="-387.57479999999998"/>
    <n v="4"/>
    <n v="2017"/>
  </r>
  <r>
    <n v="8341"/>
    <s v="CA-2014-161634"/>
    <d v="2014-11-14T00:00:00"/>
    <d v="2014-11-20T00:00:00"/>
    <x v="1"/>
    <x v="417"/>
    <x v="417"/>
    <s v="Consumer"/>
    <s v="United States"/>
    <s v="Chesapeake"/>
    <s v="Virginia"/>
    <n v="23320"/>
    <s v="South"/>
    <s v="OFF-PA-10002262"/>
    <s v="Office Supplies"/>
    <s v="Paper"/>
    <s v="Xerox 192"/>
    <n v="32.4"/>
    <n v="5"/>
    <n v="0"/>
    <n v="0"/>
    <n v="15.552"/>
    <n v="-16.847999999999999"/>
    <n v="6"/>
    <n v="2014"/>
  </r>
  <r>
    <n v="8342"/>
    <s v="CA-2017-141481"/>
    <d v="2017-06-11T00:00:00"/>
    <d v="2017-06-14T00:00:00"/>
    <x v="2"/>
    <x v="9"/>
    <x v="9"/>
    <s v="Consumer"/>
    <s v="United States"/>
    <s v="Los Angeles"/>
    <s v="California"/>
    <n v="90036"/>
    <s v="West"/>
    <s v="OFF-AP-10004532"/>
    <s v="Office Supplies"/>
    <s v="Appliances"/>
    <s v="Kensington 6 Outlet Guardian Standard Surge Protector"/>
    <n v="61.44"/>
    <n v="3"/>
    <n v="0"/>
    <n v="0"/>
    <n v="16.588799999999999"/>
    <n v="-44.851199999999999"/>
    <n v="3"/>
    <n v="2017"/>
  </r>
  <r>
    <n v="8343"/>
    <s v="CA-2016-132549"/>
    <d v="2016-11-25T00:00:00"/>
    <d v="2016-11-30T00:00:00"/>
    <x v="1"/>
    <x v="271"/>
    <x v="271"/>
    <s v="Consumer"/>
    <s v="United States"/>
    <s v="Huntsville"/>
    <s v="Alabama"/>
    <n v="35810"/>
    <s v="South"/>
    <s v="OFF-ST-10001325"/>
    <s v="Office Supplies"/>
    <s v="Storage"/>
    <s v="Sterilite Officeware Hinged File Box"/>
    <n v="73.36"/>
    <n v="7"/>
    <n v="0"/>
    <n v="0"/>
    <n v="19.807200000000002"/>
    <n v="-53.552799999999998"/>
    <n v="5"/>
    <n v="2016"/>
  </r>
  <r>
    <n v="8344"/>
    <s v="US-2014-155544"/>
    <d v="2014-03-21T00:00:00"/>
    <d v="2014-03-25T00:00:00"/>
    <x v="1"/>
    <x v="306"/>
    <x v="306"/>
    <s v="Consumer"/>
    <s v="United States"/>
    <s v="Knoxville"/>
    <s v="Tennessee"/>
    <n v="37918"/>
    <s v="South"/>
    <s v="OFF-LA-10004544"/>
    <s v="Office Supplies"/>
    <s v="Labels"/>
    <s v="Avery 505"/>
    <n v="59.2"/>
    <n v="5"/>
    <n v="0.2"/>
    <n v="-11.840000000000002"/>
    <n v="22.2"/>
    <n v="-25.16"/>
    <n v="4"/>
    <n v="2014"/>
  </r>
  <r>
    <n v="8345"/>
    <s v="US-2014-155544"/>
    <d v="2014-03-21T00:00:00"/>
    <d v="2014-03-25T00:00:00"/>
    <x v="1"/>
    <x v="306"/>
    <x v="306"/>
    <s v="Consumer"/>
    <s v="United States"/>
    <s v="Knoxville"/>
    <s v="Tennessee"/>
    <n v="37918"/>
    <s v="South"/>
    <s v="FUR-FU-10001473"/>
    <s v="Furniture"/>
    <s v="Furnishings"/>
    <s v="DAX Wood Document Frame"/>
    <n v="32.951999999999998"/>
    <n v="3"/>
    <n v="0.2"/>
    <n v="-6.5903999999999998"/>
    <n v="6.5903999999999998"/>
    <n v="-19.7712"/>
    <n v="4"/>
    <n v="2014"/>
  </r>
  <r>
    <n v="8346"/>
    <s v="US-2014-155544"/>
    <d v="2014-03-21T00:00:00"/>
    <d v="2014-03-25T00:00:00"/>
    <x v="1"/>
    <x v="306"/>
    <x v="306"/>
    <s v="Consumer"/>
    <s v="United States"/>
    <s v="Knoxville"/>
    <s v="Tennessee"/>
    <n v="37918"/>
    <s v="South"/>
    <s v="FUR-CH-10000422"/>
    <s v="Furniture"/>
    <s v="Chairs"/>
    <s v="Global Highback Leather Tilter in Burgundy"/>
    <n v="218.376"/>
    <n v="3"/>
    <n v="0.2"/>
    <n v="-43.675200000000004"/>
    <n v="-10.918799999999999"/>
    <n v="-185.61960000000002"/>
    <n v="4"/>
    <n v="2014"/>
  </r>
  <r>
    <n v="8347"/>
    <s v="US-2015-115238"/>
    <d v="2015-04-30T00:00:00"/>
    <d v="2015-05-04T00:00:00"/>
    <x v="1"/>
    <x v="478"/>
    <x v="478"/>
    <s v="Corporate"/>
    <s v="United States"/>
    <s v="Lawrence"/>
    <s v="Massachusetts"/>
    <n v="1841"/>
    <s v="East"/>
    <s v="FUR-FU-10002960"/>
    <s v="Furniture"/>
    <s v="Furnishings"/>
    <s v="Eldon 200 Class Desk Accessories, Burgundy"/>
    <n v="31.4"/>
    <n v="5"/>
    <n v="0"/>
    <n v="0"/>
    <n v="13.188000000000001"/>
    <n v="-18.211999999999996"/>
    <n v="4"/>
    <n v="2015"/>
  </r>
  <r>
    <n v="8348"/>
    <s v="US-2015-115238"/>
    <d v="2015-04-30T00:00:00"/>
    <d v="2015-05-04T00:00:00"/>
    <x v="1"/>
    <x v="478"/>
    <x v="478"/>
    <s v="Corporate"/>
    <s v="United States"/>
    <s v="Lawrence"/>
    <s v="Massachusetts"/>
    <n v="1841"/>
    <s v="East"/>
    <s v="FUR-FU-10002445"/>
    <s v="Furniture"/>
    <s v="Furnishings"/>
    <s v="DAX Two-Tone Rosewood/Black Document Frame, Desktop, 5 x 7"/>
    <n v="9.48"/>
    <n v="1"/>
    <n v="0"/>
    <n v="0"/>
    <n v="3.7919999999999998"/>
    <n v="-5.6880000000000006"/>
    <n v="4"/>
    <n v="2015"/>
  </r>
  <r>
    <n v="8349"/>
    <s v="US-2015-115238"/>
    <d v="2015-04-30T00:00:00"/>
    <d v="2015-05-04T00:00:00"/>
    <x v="1"/>
    <x v="478"/>
    <x v="478"/>
    <s v="Corporate"/>
    <s v="United States"/>
    <s v="Lawrence"/>
    <s v="Massachusetts"/>
    <n v="1841"/>
    <s v="East"/>
    <s v="TEC-PH-10001300"/>
    <s v="Technology"/>
    <s v="Phones"/>
    <s v="iKross Bluetooth Portable Keyboard + Cell Phone Stand Holder + Brush for Apple iPhone 5S 5C 5, 4S 4"/>
    <n v="209.5"/>
    <n v="10"/>
    <n v="0"/>
    <n v="0"/>
    <n v="58.66"/>
    <n v="-150.84"/>
    <n v="4"/>
    <n v="2015"/>
  </r>
  <r>
    <n v="8350"/>
    <s v="US-2015-115238"/>
    <d v="2015-04-30T00:00:00"/>
    <d v="2015-05-04T00:00:00"/>
    <x v="1"/>
    <x v="478"/>
    <x v="478"/>
    <s v="Corporate"/>
    <s v="United States"/>
    <s v="Lawrence"/>
    <s v="Massachusetts"/>
    <n v="1841"/>
    <s v="East"/>
    <s v="FUR-FU-10001025"/>
    <s v="Furniture"/>
    <s v="Furnishings"/>
    <s v="Eldon Imàge Series Desk Accessories, Clear"/>
    <n v="24.3"/>
    <n v="5"/>
    <n v="0"/>
    <n v="0"/>
    <n v="10.449"/>
    <n v="-13.851000000000001"/>
    <n v="4"/>
    <n v="2015"/>
  </r>
  <r>
    <n v="8351"/>
    <s v="US-2015-115238"/>
    <d v="2015-04-30T00:00:00"/>
    <d v="2015-05-04T00:00:00"/>
    <x v="1"/>
    <x v="478"/>
    <x v="478"/>
    <s v="Corporate"/>
    <s v="United States"/>
    <s v="Lawrence"/>
    <s v="Massachusetts"/>
    <n v="1841"/>
    <s v="East"/>
    <s v="OFF-PA-10002689"/>
    <s v="Office Supplies"/>
    <s v="Paper"/>
    <s v="Weyerhaeuser First Choice Laser/Copy Paper (20Lb. and 88 Bright)"/>
    <n v="6.48"/>
    <n v="1"/>
    <n v="0"/>
    <n v="0"/>
    <n v="3.1103999999999998"/>
    <n v="-3.3696000000000006"/>
    <n v="4"/>
    <n v="2015"/>
  </r>
  <r>
    <n v="8352"/>
    <s v="CA-2017-132199"/>
    <d v="2017-05-03T00:00:00"/>
    <d v="2017-05-08T00:00:00"/>
    <x v="1"/>
    <x v="635"/>
    <x v="635"/>
    <s v="Corporate"/>
    <s v="United States"/>
    <s v="Philadelphia"/>
    <s v="Pennsylvania"/>
    <n v="19134"/>
    <s v="East"/>
    <s v="FUR-FU-10004245"/>
    <s v="Furniture"/>
    <s v="Furnishings"/>
    <s v="Career Cubicle Clock, 8 1/4&quot;, Black"/>
    <n v="32.448"/>
    <n v="2"/>
    <n v="0.2"/>
    <n v="-6.4896000000000003"/>
    <n v="7.3007999999999997"/>
    <n v="-18.657600000000002"/>
    <n v="5"/>
    <n v="2017"/>
  </r>
  <r>
    <n v="8353"/>
    <s v="CA-2017-132199"/>
    <d v="2017-05-03T00:00:00"/>
    <d v="2017-05-08T00:00:00"/>
    <x v="1"/>
    <x v="635"/>
    <x v="635"/>
    <s v="Corporate"/>
    <s v="United States"/>
    <s v="Philadelphia"/>
    <s v="Pennsylvania"/>
    <n v="19134"/>
    <s v="East"/>
    <s v="OFF-BI-10003684"/>
    <s v="Office Supplies"/>
    <s v="Binders"/>
    <s v="Wilson Jones Legal Size Ring Binders"/>
    <n v="26.388000000000002"/>
    <n v="4"/>
    <n v="0.7"/>
    <n v="-18.471599999999999"/>
    <n v="-17.591999999999999"/>
    <n v="-25.508400000000002"/>
    <n v="5"/>
    <n v="2017"/>
  </r>
  <r>
    <n v="8354"/>
    <s v="CA-2017-132199"/>
    <d v="2017-05-03T00:00:00"/>
    <d v="2017-05-08T00:00:00"/>
    <x v="1"/>
    <x v="635"/>
    <x v="635"/>
    <s v="Corporate"/>
    <s v="United States"/>
    <s v="Philadelphia"/>
    <s v="Pennsylvania"/>
    <n v="19134"/>
    <s v="East"/>
    <s v="FUR-TA-10003748"/>
    <s v="Furniture"/>
    <s v="Tables"/>
    <s v="Bevis 36 x 72 Conference Tables"/>
    <n v="373.47"/>
    <n v="5"/>
    <n v="0.4"/>
    <n v="-149.38800000000001"/>
    <n v="-112.041"/>
    <n v="-336.12300000000005"/>
    <n v="5"/>
    <n v="2017"/>
  </r>
  <r>
    <n v="8355"/>
    <s v="CA-2017-132199"/>
    <d v="2017-05-03T00:00:00"/>
    <d v="2017-05-08T00:00:00"/>
    <x v="1"/>
    <x v="635"/>
    <x v="635"/>
    <s v="Corporate"/>
    <s v="United States"/>
    <s v="Philadelphia"/>
    <s v="Pennsylvania"/>
    <n v="19134"/>
    <s v="East"/>
    <s v="OFF-BI-10002133"/>
    <s v="Office Supplies"/>
    <s v="Binders"/>
    <s v="Wilson Jones Elliptical Ring 3 1/2&quot; Capacity Binders, 800 sheets"/>
    <n v="64.2"/>
    <n v="5"/>
    <n v="0.7"/>
    <n v="-44.94"/>
    <n v="-44.94"/>
    <n v="-64.2"/>
    <n v="5"/>
    <n v="2017"/>
  </r>
  <r>
    <n v="8356"/>
    <s v="CA-2017-132199"/>
    <d v="2017-05-03T00:00:00"/>
    <d v="2017-05-08T00:00:00"/>
    <x v="1"/>
    <x v="635"/>
    <x v="635"/>
    <s v="Corporate"/>
    <s v="United States"/>
    <s v="Philadelphia"/>
    <s v="Pennsylvania"/>
    <n v="19134"/>
    <s v="East"/>
    <s v="OFF-FA-10002280"/>
    <s v="Office Supplies"/>
    <s v="Fasteners"/>
    <s v="Advantus Plastic Paper Clips"/>
    <n v="8"/>
    <n v="2"/>
    <n v="0.2"/>
    <n v="-1.6"/>
    <n v="2.8"/>
    <n v="-3.6000000000000005"/>
    <n v="5"/>
    <n v="2017"/>
  </r>
  <r>
    <n v="8357"/>
    <s v="CA-2016-163174"/>
    <d v="2016-08-26T00:00:00"/>
    <d v="2016-08-30T00:00:00"/>
    <x v="1"/>
    <x v="190"/>
    <x v="190"/>
    <s v="Consumer"/>
    <s v="United States"/>
    <s v="Athens"/>
    <s v="Georgia"/>
    <n v="30605"/>
    <s v="South"/>
    <s v="FUR-FU-10000308"/>
    <s v="Furniture"/>
    <s v="Furnishings"/>
    <s v="Deflect-o Glass Clear Studded Chair Mats"/>
    <n v="186.54"/>
    <n v="3"/>
    <n v="0"/>
    <n v="0"/>
    <n v="41.038800000000002"/>
    <n v="-145.50119999999998"/>
    <n v="4"/>
    <n v="2016"/>
  </r>
  <r>
    <n v="8358"/>
    <s v="CA-2014-110555"/>
    <d v="2014-04-11T00:00:00"/>
    <d v="2014-04-18T00:00:00"/>
    <x v="1"/>
    <x v="514"/>
    <x v="514"/>
    <s v="Consumer"/>
    <s v="United States"/>
    <s v="Great Falls"/>
    <s v="Montana"/>
    <n v="59405"/>
    <s v="West"/>
    <s v="OFF-ST-10000876"/>
    <s v="Office Supplies"/>
    <s v="Storage"/>
    <s v="Eldon Simplefile Box Office"/>
    <n v="87.08"/>
    <n v="7"/>
    <n v="0"/>
    <n v="0"/>
    <n v="24.382400000000001"/>
    <n v="-62.697599999999994"/>
    <n v="7"/>
    <n v="2014"/>
  </r>
  <r>
    <n v="8359"/>
    <s v="CA-2014-110555"/>
    <d v="2014-04-11T00:00:00"/>
    <d v="2014-04-18T00:00:00"/>
    <x v="1"/>
    <x v="514"/>
    <x v="514"/>
    <s v="Consumer"/>
    <s v="United States"/>
    <s v="Great Falls"/>
    <s v="Montana"/>
    <n v="59405"/>
    <s v="West"/>
    <s v="TEC-PH-10000586"/>
    <s v="Technology"/>
    <s v="Phones"/>
    <s v="AT&amp;T SB67148 SynJ"/>
    <n v="105.584"/>
    <n v="2"/>
    <n v="0.2"/>
    <n v="-21.116800000000001"/>
    <n v="9.2385999999999999"/>
    <n v="-75.2286"/>
    <n v="7"/>
    <n v="2014"/>
  </r>
  <r>
    <n v="8360"/>
    <s v="CA-2014-110555"/>
    <d v="2014-04-11T00:00:00"/>
    <d v="2014-04-18T00:00:00"/>
    <x v="1"/>
    <x v="514"/>
    <x v="514"/>
    <s v="Consumer"/>
    <s v="United States"/>
    <s v="Great Falls"/>
    <s v="Montana"/>
    <n v="59405"/>
    <s v="West"/>
    <s v="TEC-AC-10003399"/>
    <s v="Technology"/>
    <s v="Accessories"/>
    <s v="Memorex Mini Travel Drive 64 GB USB 2.0 Flash Drive"/>
    <n v="217.44"/>
    <n v="6"/>
    <n v="0"/>
    <n v="0"/>
    <n v="91.324799999999996"/>
    <n v="-126.1152"/>
    <n v="7"/>
    <n v="2014"/>
  </r>
  <r>
    <n v="8361"/>
    <s v="CA-2017-147207"/>
    <d v="2017-01-02T00:00:00"/>
    <d v="2017-01-04T00:00:00"/>
    <x v="0"/>
    <x v="772"/>
    <x v="772"/>
    <s v="Consumer"/>
    <s v="United States"/>
    <s v="El Paso"/>
    <s v="Texas"/>
    <n v="79907"/>
    <s v="Central"/>
    <s v="OFF-AR-10001955"/>
    <s v="Office Supplies"/>
    <s v="Art"/>
    <s v="Newell 319"/>
    <n v="31.744"/>
    <n v="2"/>
    <n v="0.2"/>
    <n v="-6.3488000000000007"/>
    <n v="3.968"/>
    <n v="-21.427199999999999"/>
    <n v="2"/>
    <n v="2017"/>
  </r>
  <r>
    <n v="8362"/>
    <s v="CA-2017-147207"/>
    <d v="2017-01-02T00:00:00"/>
    <d v="2017-01-04T00:00:00"/>
    <x v="0"/>
    <x v="772"/>
    <x v="772"/>
    <s v="Consumer"/>
    <s v="United States"/>
    <s v="El Paso"/>
    <s v="Texas"/>
    <n v="79907"/>
    <s v="Central"/>
    <s v="OFF-AP-10000027"/>
    <s v="Office Supplies"/>
    <s v="Appliances"/>
    <s v="Hoover Commercial SteamVac"/>
    <n v="5.4320000000000004"/>
    <n v="2"/>
    <n v="0.8"/>
    <n v="-4.3456000000000001"/>
    <n v="-13.58"/>
    <n v="-14.666399999999999"/>
    <n v="2"/>
    <n v="2017"/>
  </r>
  <r>
    <n v="8363"/>
    <s v="CA-2017-147207"/>
    <d v="2017-01-02T00:00:00"/>
    <d v="2017-01-04T00:00:00"/>
    <x v="0"/>
    <x v="772"/>
    <x v="772"/>
    <s v="Consumer"/>
    <s v="United States"/>
    <s v="El Paso"/>
    <s v="Texas"/>
    <n v="79907"/>
    <s v="Central"/>
    <s v="FUR-TA-10002958"/>
    <s v="Furniture"/>
    <s v="Tables"/>
    <s v="Bevis Oval Conference Table, Walnut"/>
    <n v="913.43"/>
    <n v="5"/>
    <n v="0.3"/>
    <n v="-274.029"/>
    <n v="-169.637"/>
    <n v="-809.03800000000001"/>
    <n v="2"/>
    <n v="2017"/>
  </r>
  <r>
    <n v="8364"/>
    <s v="CA-2017-147207"/>
    <d v="2017-01-02T00:00:00"/>
    <d v="2017-01-04T00:00:00"/>
    <x v="0"/>
    <x v="772"/>
    <x v="772"/>
    <s v="Consumer"/>
    <s v="United States"/>
    <s v="El Paso"/>
    <s v="Texas"/>
    <n v="79907"/>
    <s v="Central"/>
    <s v="OFF-ST-10002615"/>
    <s v="Office Supplies"/>
    <s v="Storage"/>
    <s v="Dual Level, Single-Width Filing Carts"/>
    <n v="372.14400000000001"/>
    <n v="3"/>
    <n v="0.2"/>
    <n v="-74.42880000000001"/>
    <n v="27.910799999999998"/>
    <n v="-269.80439999999999"/>
    <n v="2"/>
    <n v="2017"/>
  </r>
  <r>
    <n v="8365"/>
    <s v="CA-2017-137631"/>
    <d v="2017-04-28T00:00:00"/>
    <d v="2017-05-02T00:00:00"/>
    <x v="1"/>
    <x v="538"/>
    <x v="538"/>
    <s v="Consumer"/>
    <s v="United States"/>
    <s v="Kissimmee"/>
    <s v="Florida"/>
    <n v="34741"/>
    <s v="South"/>
    <s v="TEC-PH-10002624"/>
    <s v="Technology"/>
    <s v="Phones"/>
    <s v="Samsung Galaxy S4 Mini"/>
    <n v="751.98400000000004"/>
    <n v="2"/>
    <n v="0.2"/>
    <n v="-150.39680000000001"/>
    <n v="84.598200000000006"/>
    <n v="-516.98900000000003"/>
    <n v="4"/>
    <n v="2017"/>
  </r>
  <r>
    <n v="8366"/>
    <s v="CA-2017-157273"/>
    <d v="2017-01-30T00:00:00"/>
    <d v="2017-02-02T00:00:00"/>
    <x v="2"/>
    <x v="449"/>
    <x v="449"/>
    <s v="Home Office"/>
    <s v="United States"/>
    <s v="Seattle"/>
    <s v="Washington"/>
    <n v="98105"/>
    <s v="West"/>
    <s v="TEC-PH-10002275"/>
    <s v="Technology"/>
    <s v="Phones"/>
    <s v="Mitel 5320 IP Phone VoIP phone"/>
    <n v="604.76800000000003"/>
    <n v="4"/>
    <n v="0.2"/>
    <n v="-120.95360000000001"/>
    <n v="60.476799999999997"/>
    <n v="-423.33760000000007"/>
    <n v="3"/>
    <n v="2017"/>
  </r>
  <r>
    <n v="8367"/>
    <s v="CA-2014-109918"/>
    <d v="2014-09-07T00:00:00"/>
    <d v="2014-09-12T00:00:00"/>
    <x v="0"/>
    <x v="756"/>
    <x v="756"/>
    <s v="Corporate"/>
    <s v="United States"/>
    <s v="Santa Clara"/>
    <s v="California"/>
    <n v="95051"/>
    <s v="West"/>
    <s v="OFF-SU-10004290"/>
    <s v="Office Supplies"/>
    <s v="Supplies"/>
    <s v="Acme Design Line 8&quot; Stainless Steel Bent Scissors w/Champagne Handles, 3-1/8&quot; Cut"/>
    <n v="27.36"/>
    <n v="4"/>
    <n v="0"/>
    <n v="0"/>
    <n v="7.3872"/>
    <n v="-19.972799999999999"/>
    <n v="5"/>
    <n v="2014"/>
  </r>
  <r>
    <n v="8368"/>
    <s v="CA-2014-109918"/>
    <d v="2014-09-07T00:00:00"/>
    <d v="2014-09-12T00:00:00"/>
    <x v="0"/>
    <x v="756"/>
    <x v="756"/>
    <s v="Corporate"/>
    <s v="United States"/>
    <s v="Santa Clara"/>
    <s v="California"/>
    <n v="95051"/>
    <s v="West"/>
    <s v="OFF-PA-10000174"/>
    <s v="Office Supplies"/>
    <s v="Paper"/>
    <s v="Message Book, Wirebound, Four 5 1/2&quot; X 4&quot; Forms/Pg., 200 Dupl. Sets/Book"/>
    <n v="20.56"/>
    <n v="2"/>
    <n v="0"/>
    <n v="0"/>
    <n v="9.6631999999999998"/>
    <n v="-10.896799999999999"/>
    <n v="5"/>
    <n v="2014"/>
  </r>
  <r>
    <n v="8369"/>
    <s v="CA-2014-109918"/>
    <d v="2014-09-07T00:00:00"/>
    <d v="2014-09-12T00:00:00"/>
    <x v="0"/>
    <x v="756"/>
    <x v="756"/>
    <s v="Corporate"/>
    <s v="United States"/>
    <s v="Santa Clara"/>
    <s v="California"/>
    <n v="95051"/>
    <s v="West"/>
    <s v="OFF-BI-10004308"/>
    <s v="Office Supplies"/>
    <s v="Binders"/>
    <s v="Avery Legal 4-Ring Binder"/>
    <n v="83.92"/>
    <n v="5"/>
    <n v="0.2"/>
    <n v="-16.784000000000002"/>
    <n v="31.47"/>
    <n v="-35.665999999999997"/>
    <n v="5"/>
    <n v="2014"/>
  </r>
  <r>
    <n v="8370"/>
    <s v="CA-2016-118745"/>
    <d v="2016-06-11T00:00:00"/>
    <d v="2016-06-16T00:00:00"/>
    <x v="1"/>
    <x v="277"/>
    <x v="277"/>
    <s v="Consumer"/>
    <s v="United States"/>
    <s v="Los Angeles"/>
    <s v="California"/>
    <n v="90049"/>
    <s v="West"/>
    <s v="FUR-TA-10003473"/>
    <s v="Furniture"/>
    <s v="Tables"/>
    <s v="Bretford Rectangular Conference Table Tops"/>
    <n v="902.71199999999999"/>
    <n v="3"/>
    <n v="0.2"/>
    <n v="-180.54240000000001"/>
    <n v="33.851700000000001"/>
    <n v="-688.3178999999999"/>
    <n v="5"/>
    <n v="2016"/>
  </r>
  <r>
    <n v="8371"/>
    <s v="CA-2016-163972"/>
    <d v="2016-10-17T00:00:00"/>
    <d v="2016-10-21T00:00:00"/>
    <x v="1"/>
    <x v="450"/>
    <x v="450"/>
    <s v="Home Office"/>
    <s v="United States"/>
    <s v="Fresno"/>
    <s v="California"/>
    <n v="93727"/>
    <s v="West"/>
    <s v="FUR-BO-10003894"/>
    <s v="Furniture"/>
    <s v="Bookcases"/>
    <s v="Safco Value Mate Steel Bookcase, Baked Enamel Finish on Steel, Black"/>
    <n v="120.666"/>
    <n v="2"/>
    <n v="0.15"/>
    <n v="-18.099899999999998"/>
    <n v="21.294"/>
    <n v="-81.272100000000009"/>
    <n v="4"/>
    <n v="2016"/>
  </r>
  <r>
    <n v="8372"/>
    <s v="CA-2014-165393"/>
    <d v="2014-12-27T00:00:00"/>
    <d v="2014-12-30T00:00:00"/>
    <x v="2"/>
    <x v="720"/>
    <x v="720"/>
    <s v="Consumer"/>
    <s v="United States"/>
    <s v="Fort Worth"/>
    <s v="Texas"/>
    <n v="76106"/>
    <s v="Central"/>
    <s v="OFF-BI-10001658"/>
    <s v="Office Supplies"/>
    <s v="Binders"/>
    <s v="GBC Standard Therm-A-Bind Covers"/>
    <n v="4.984"/>
    <n v="1"/>
    <n v="0.8"/>
    <n v="-3.9872000000000001"/>
    <n v="-8.4727999999999994"/>
    <n v="-9.4695999999999998"/>
    <n v="3"/>
    <n v="2014"/>
  </r>
  <r>
    <n v="8373"/>
    <s v="CA-2016-113726"/>
    <d v="2016-11-24T00:00:00"/>
    <d v="2016-12-01T00:00:00"/>
    <x v="1"/>
    <x v="649"/>
    <x v="649"/>
    <s v="Home Office"/>
    <s v="United States"/>
    <s v="Seattle"/>
    <s v="Washington"/>
    <n v="98105"/>
    <s v="West"/>
    <s v="FUR-FU-10003535"/>
    <s v="Furniture"/>
    <s v="Furnishings"/>
    <s v="Howard Miller Distant Time Traveler Alarm Clock"/>
    <n v="82.26"/>
    <n v="3"/>
    <n v="0"/>
    <n v="0"/>
    <n v="33.726599999999998"/>
    <n v="-48.533400000000007"/>
    <n v="7"/>
    <n v="2016"/>
  </r>
  <r>
    <n v="8374"/>
    <s v="CA-2016-152940"/>
    <d v="2016-11-10T00:00:00"/>
    <d v="2016-11-13T00:00:00"/>
    <x v="2"/>
    <x v="197"/>
    <x v="197"/>
    <s v="Consumer"/>
    <s v="United States"/>
    <s v="San Francisco"/>
    <s v="California"/>
    <n v="94110"/>
    <s v="West"/>
    <s v="OFF-ST-10000352"/>
    <s v="Office Supplies"/>
    <s v="Storage"/>
    <s v="Acco Perma 2700 Stacking Storage Drawers"/>
    <n v="29.74"/>
    <n v="1"/>
    <n v="0"/>
    <n v="0"/>
    <n v="4.4610000000000003"/>
    <n v="-25.278999999999996"/>
    <n v="3"/>
    <n v="2016"/>
  </r>
  <r>
    <n v="8375"/>
    <s v="CA-2015-158701"/>
    <d v="2015-01-05T00:00:00"/>
    <d v="2015-01-10T00:00:00"/>
    <x v="1"/>
    <x v="311"/>
    <x v="311"/>
    <s v="Home Office"/>
    <s v="United States"/>
    <s v="San Francisco"/>
    <s v="California"/>
    <n v="94110"/>
    <s v="West"/>
    <s v="OFF-AP-10004859"/>
    <s v="Office Supplies"/>
    <s v="Appliances"/>
    <s v="Acco 6 Outlet Guardian Premium Surge Suppressor"/>
    <n v="87.36"/>
    <n v="6"/>
    <n v="0"/>
    <n v="0"/>
    <n v="23.587199999999999"/>
    <n v="-63.772800000000004"/>
    <n v="5"/>
    <n v="2015"/>
  </r>
  <r>
    <n v="8376"/>
    <s v="CA-2015-158701"/>
    <d v="2015-01-05T00:00:00"/>
    <d v="2015-01-10T00:00:00"/>
    <x v="1"/>
    <x v="311"/>
    <x v="311"/>
    <s v="Home Office"/>
    <s v="United States"/>
    <s v="San Francisco"/>
    <s v="California"/>
    <n v="94110"/>
    <s v="West"/>
    <s v="OFF-BI-10001294"/>
    <s v="Office Supplies"/>
    <s v="Binders"/>
    <s v="Fellowes Binding Cases"/>
    <n v="56.16"/>
    <n v="6"/>
    <n v="0.2"/>
    <n v="-11.231999999999999"/>
    <n v="17.55"/>
    <n v="-27.377999999999997"/>
    <n v="5"/>
    <n v="2015"/>
  </r>
  <r>
    <n v="8377"/>
    <s v="CA-2017-156272"/>
    <d v="2017-03-21T00:00:00"/>
    <d v="2017-03-27T00:00:00"/>
    <x v="1"/>
    <x v="463"/>
    <x v="463"/>
    <s v="Corporate"/>
    <s v="United States"/>
    <s v="Pompano Beach"/>
    <s v="Florida"/>
    <n v="33068"/>
    <s v="South"/>
    <s v="OFF-AP-10001242"/>
    <s v="Office Supplies"/>
    <s v="Appliances"/>
    <s v="APC 7 Outlet Network SurgeArrest Surge Protector"/>
    <n v="64.384"/>
    <n v="1"/>
    <n v="0.2"/>
    <n v="-12.876800000000001"/>
    <n v="8.048"/>
    <n v="-43.459199999999996"/>
    <n v="6"/>
    <n v="2017"/>
  </r>
  <r>
    <n v="8378"/>
    <s v="CA-2015-162964"/>
    <d v="2015-11-12T00:00:00"/>
    <d v="2015-11-18T00:00:00"/>
    <x v="1"/>
    <x v="751"/>
    <x v="751"/>
    <s v="Corporate"/>
    <s v="United States"/>
    <s v="Houston"/>
    <s v="Texas"/>
    <n v="77095"/>
    <s v="Central"/>
    <s v="OFF-ST-10002344"/>
    <s v="Office Supplies"/>
    <s v="Storage"/>
    <s v="Carina 42&quot;Hx23 3/4&quot;W Media Storage Unit"/>
    <n v="64.784000000000006"/>
    <n v="1"/>
    <n v="0.2"/>
    <n v="-12.956800000000001"/>
    <n v="-14.5764"/>
    <n v="-66.403600000000012"/>
    <n v="6"/>
    <n v="2015"/>
  </r>
  <r>
    <n v="8379"/>
    <s v="CA-2015-162964"/>
    <d v="2015-11-12T00:00:00"/>
    <d v="2015-11-18T00:00:00"/>
    <x v="1"/>
    <x v="751"/>
    <x v="751"/>
    <s v="Corporate"/>
    <s v="United States"/>
    <s v="Houston"/>
    <s v="Texas"/>
    <n v="77095"/>
    <s v="Central"/>
    <s v="OFF-PA-10003349"/>
    <s v="Office Supplies"/>
    <s v="Paper"/>
    <s v="Xerox 1957"/>
    <n v="15.552"/>
    <n v="3"/>
    <n v="0.2"/>
    <n v="-3.1104000000000003"/>
    <n v="5.6375999999999999"/>
    <n v="-6.8039999999999994"/>
    <n v="6"/>
    <n v="2015"/>
  </r>
  <r>
    <n v="8380"/>
    <s v="CA-2015-162964"/>
    <d v="2015-11-12T00:00:00"/>
    <d v="2015-11-18T00:00:00"/>
    <x v="1"/>
    <x v="751"/>
    <x v="751"/>
    <s v="Corporate"/>
    <s v="United States"/>
    <s v="Houston"/>
    <s v="Texas"/>
    <n v="77095"/>
    <s v="Central"/>
    <s v="OFF-EN-10003055"/>
    <s v="Office Supplies"/>
    <s v="Envelopes"/>
    <s v="Blue String-Tie &amp; Button Interoffice Envelopes, 10 x 13"/>
    <n v="223.88800000000001"/>
    <n v="7"/>
    <n v="0.2"/>
    <n v="-44.777600000000007"/>
    <n v="69.965000000000003"/>
    <n v="-109.1454"/>
    <n v="6"/>
    <n v="2015"/>
  </r>
  <r>
    <n v="8381"/>
    <s v="CA-2014-103527"/>
    <d v="2014-09-09T00:00:00"/>
    <d v="2014-09-14T00:00:00"/>
    <x v="0"/>
    <x v="417"/>
    <x v="417"/>
    <s v="Consumer"/>
    <s v="United States"/>
    <s v="Chicago"/>
    <s v="Illinois"/>
    <n v="60653"/>
    <s v="Central"/>
    <s v="OFF-PA-10001622"/>
    <s v="Office Supplies"/>
    <s v="Paper"/>
    <s v="Ampad Poly Cover Wirebound Steno Book, 6&quot; x 9&quot; Assorted Colors, Gregg Ruled"/>
    <n v="10.896000000000001"/>
    <n v="3"/>
    <n v="0.2"/>
    <n v="-2.1792000000000002"/>
    <n v="3.4049999999999998"/>
    <n v="-5.3118000000000016"/>
    <n v="5"/>
    <n v="2014"/>
  </r>
  <r>
    <n v="8382"/>
    <s v="CA-2016-134544"/>
    <d v="2016-03-17T00:00:00"/>
    <d v="2016-03-19T00:00:00"/>
    <x v="0"/>
    <x v="663"/>
    <x v="663"/>
    <s v="Consumer"/>
    <s v="United States"/>
    <s v="San Francisco"/>
    <s v="California"/>
    <n v="94109"/>
    <s v="West"/>
    <s v="TEC-PH-10003800"/>
    <s v="Technology"/>
    <s v="Phones"/>
    <s v="i.Sound Portable Power - 8000 mAh"/>
    <n v="84.784000000000006"/>
    <n v="2"/>
    <n v="0.2"/>
    <n v="-16.956800000000001"/>
    <n v="-20.136199999999999"/>
    <n v="-87.963400000000007"/>
    <n v="2"/>
    <n v="2016"/>
  </r>
  <r>
    <n v="8383"/>
    <s v="CA-2016-163048"/>
    <d v="2016-02-08T00:00:00"/>
    <d v="2016-02-15T00:00:00"/>
    <x v="1"/>
    <x v="775"/>
    <x v="775"/>
    <s v="Corporate"/>
    <s v="United States"/>
    <s v="Houston"/>
    <s v="Texas"/>
    <n v="77036"/>
    <s v="Central"/>
    <s v="FUR-CH-10001270"/>
    <s v="Furniture"/>
    <s v="Chairs"/>
    <s v="Harbour Creations Steel Folding Chair"/>
    <n v="241.5"/>
    <n v="4"/>
    <n v="0.3"/>
    <n v="-72.45"/>
    <n v="0"/>
    <n v="-169.05"/>
    <n v="7"/>
    <n v="2016"/>
  </r>
  <r>
    <n v="8384"/>
    <s v="CA-2016-145135"/>
    <d v="2016-11-26T00:00:00"/>
    <d v="2016-11-28T00:00:00"/>
    <x v="2"/>
    <x v="522"/>
    <x v="522"/>
    <s v="Home Office"/>
    <s v="United States"/>
    <s v="Shelton"/>
    <s v="Connecticut"/>
    <n v="6484"/>
    <s v="East"/>
    <s v="TEC-AC-10003447"/>
    <s v="Technology"/>
    <s v="Accessories"/>
    <s v="Micropad Numeric Keypads"/>
    <n v="59.97"/>
    <n v="3"/>
    <n v="0"/>
    <n v="0"/>
    <n v="14.9925"/>
    <n v="-44.977499999999999"/>
    <n v="2"/>
    <n v="2016"/>
  </r>
  <r>
    <n v="8385"/>
    <s v="CA-2016-145135"/>
    <d v="2016-11-26T00:00:00"/>
    <d v="2016-11-28T00:00:00"/>
    <x v="2"/>
    <x v="522"/>
    <x v="522"/>
    <s v="Home Office"/>
    <s v="United States"/>
    <s v="Shelton"/>
    <s v="Connecticut"/>
    <n v="6484"/>
    <s v="East"/>
    <s v="OFF-PA-10004285"/>
    <s v="Office Supplies"/>
    <s v="Paper"/>
    <s v="Xerox 1959"/>
    <n v="13.36"/>
    <n v="2"/>
    <n v="0"/>
    <n v="0"/>
    <n v="6.4127999999999998"/>
    <n v="-6.9471999999999996"/>
    <n v="2"/>
    <n v="2016"/>
  </r>
  <r>
    <n v="8386"/>
    <s v="CA-2017-137582"/>
    <d v="2017-09-04T00:00:00"/>
    <d v="2017-09-08T00:00:00"/>
    <x v="1"/>
    <x v="51"/>
    <x v="51"/>
    <s v="Corporate"/>
    <s v="United States"/>
    <s v="Oakland"/>
    <s v="California"/>
    <n v="94601"/>
    <s v="West"/>
    <s v="OFF-BI-10001757"/>
    <s v="Office Supplies"/>
    <s v="Binders"/>
    <s v="Pressboard Hanging Data Binders for Unburst Sheets"/>
    <n v="11.808"/>
    <n v="3"/>
    <n v="0.2"/>
    <n v="-2.3616000000000001"/>
    <n v="4.1327999999999996"/>
    <n v="-5.313600000000001"/>
    <n v="4"/>
    <n v="2017"/>
  </r>
  <r>
    <n v="8387"/>
    <s v="CA-2015-149601"/>
    <d v="2015-05-28T00:00:00"/>
    <d v="2015-06-03T00:00:00"/>
    <x v="1"/>
    <x v="577"/>
    <x v="577"/>
    <s v="Consumer"/>
    <s v="United States"/>
    <s v="Manchester"/>
    <s v="Connecticut"/>
    <n v="6040"/>
    <s v="East"/>
    <s v="OFF-ST-10001558"/>
    <s v="Office Supplies"/>
    <s v="Storage"/>
    <s v="Acco Perma 4000 Stacking Storage Drawers"/>
    <n v="16.239999999999998"/>
    <n v="1"/>
    <n v="0"/>
    <n v="0"/>
    <n v="2.4359999999999999"/>
    <n v="-13.803999999999998"/>
    <n v="6"/>
    <n v="2015"/>
  </r>
  <r>
    <n v="8388"/>
    <s v="CA-2015-149601"/>
    <d v="2015-05-28T00:00:00"/>
    <d v="2015-06-03T00:00:00"/>
    <x v="1"/>
    <x v="577"/>
    <x v="577"/>
    <s v="Consumer"/>
    <s v="United States"/>
    <s v="Manchester"/>
    <s v="Connecticut"/>
    <n v="6040"/>
    <s v="East"/>
    <s v="OFF-ST-10001328"/>
    <s v="Office Supplies"/>
    <s v="Storage"/>
    <s v="Personal Filing Tote with Lid, Black/Gray"/>
    <n v="77.55"/>
    <n v="5"/>
    <n v="0"/>
    <n v="0"/>
    <n v="21.713999999999999"/>
    <n v="-55.835999999999999"/>
    <n v="6"/>
    <n v="2015"/>
  </r>
  <r>
    <n v="8389"/>
    <s v="CA-2014-139423"/>
    <d v="2014-11-01T00:00:00"/>
    <d v="2014-11-05T00:00:00"/>
    <x v="1"/>
    <x v="375"/>
    <x v="375"/>
    <s v="Corporate"/>
    <s v="United States"/>
    <s v="Orange"/>
    <s v="New Jersey"/>
    <n v="7050"/>
    <s v="East"/>
    <s v="OFF-AP-10004708"/>
    <s v="Office Supplies"/>
    <s v="Appliances"/>
    <s v="Fellowes Superior 10 Outlet Split Surge Protector"/>
    <n v="76.12"/>
    <n v="2"/>
    <n v="0"/>
    <n v="0"/>
    <n v="22.0748"/>
    <n v="-54.045200000000008"/>
    <n v="4"/>
    <n v="2014"/>
  </r>
  <r>
    <n v="8390"/>
    <s v="CA-2016-102596"/>
    <d v="2016-12-27T00:00:00"/>
    <d v="2016-12-30T00:00:00"/>
    <x v="2"/>
    <x v="279"/>
    <x v="279"/>
    <s v="Home Office"/>
    <s v="United States"/>
    <s v="Akron"/>
    <s v="Ohio"/>
    <n v="44312"/>
    <s v="East"/>
    <s v="OFF-FA-10000621"/>
    <s v="Office Supplies"/>
    <s v="Fasteners"/>
    <s v="OIC Colored Binder Clips, Assorted Sizes"/>
    <n v="17.184000000000001"/>
    <n v="6"/>
    <n v="0.2"/>
    <n v="-3.4368000000000003"/>
    <n v="6.2291999999999996"/>
    <n v="-7.5180000000000016"/>
    <n v="3"/>
    <n v="2016"/>
  </r>
  <r>
    <n v="8391"/>
    <s v="CA-2017-153227"/>
    <d v="2017-12-04T00:00:00"/>
    <d v="2017-12-06T00:00:00"/>
    <x v="2"/>
    <x v="294"/>
    <x v="294"/>
    <s v="Corporate"/>
    <s v="United States"/>
    <s v="Los Angeles"/>
    <s v="California"/>
    <n v="90032"/>
    <s v="West"/>
    <s v="OFF-PA-10001838"/>
    <s v="Office Supplies"/>
    <s v="Paper"/>
    <s v="Adams Telephone Message Book W/Dividers/Space For Phone Numbers, 5 1/4&quot;X8 1/2&quot;, 300/Messages"/>
    <n v="11.76"/>
    <n v="2"/>
    <n v="0"/>
    <n v="0"/>
    <n v="5.7624000000000004"/>
    <n v="-5.9975999999999994"/>
    <n v="2"/>
    <n v="2017"/>
  </r>
  <r>
    <n v="8392"/>
    <s v="CA-2017-110625"/>
    <d v="2017-12-23T00:00:00"/>
    <d v="2017-12-30T00:00:00"/>
    <x v="1"/>
    <x v="674"/>
    <x v="674"/>
    <s v="Home Office"/>
    <s v="United States"/>
    <s v="Danbury"/>
    <s v="Connecticut"/>
    <n v="6810"/>
    <s v="East"/>
    <s v="FUR-FU-10001473"/>
    <s v="Furniture"/>
    <s v="Furnishings"/>
    <s v="DAX Wood Document Frame"/>
    <n v="27.46"/>
    <n v="2"/>
    <n v="0"/>
    <n v="0"/>
    <n v="9.8856000000000002"/>
    <n v="-17.574400000000001"/>
    <n v="7"/>
    <n v="2017"/>
  </r>
  <r>
    <n v="8393"/>
    <s v="CA-2016-142594"/>
    <d v="2016-12-01T00:00:00"/>
    <d v="2016-12-06T00:00:00"/>
    <x v="0"/>
    <x v="412"/>
    <x v="412"/>
    <s v="Consumer"/>
    <s v="United States"/>
    <s v="Franklin"/>
    <s v="Massachusetts"/>
    <n v="2038"/>
    <s v="East"/>
    <s v="TEC-PH-10000193"/>
    <s v="Technology"/>
    <s v="Phones"/>
    <s v="Jensen SMPS-640 - speaker phone"/>
    <n v="137.94"/>
    <n v="3"/>
    <n v="0"/>
    <n v="0"/>
    <n v="35.864400000000003"/>
    <n v="-102.07559999999999"/>
    <n v="5"/>
    <n v="2016"/>
  </r>
  <r>
    <n v="8394"/>
    <s v="CA-2016-142594"/>
    <d v="2016-12-01T00:00:00"/>
    <d v="2016-12-06T00:00:00"/>
    <x v="0"/>
    <x v="412"/>
    <x v="412"/>
    <s v="Consumer"/>
    <s v="United States"/>
    <s v="Franklin"/>
    <s v="Massachusetts"/>
    <n v="2038"/>
    <s v="East"/>
    <s v="FUR-FU-10002045"/>
    <s v="Furniture"/>
    <s v="Furnishings"/>
    <s v="Executive Impressions 14&quot;"/>
    <n v="111.15"/>
    <n v="5"/>
    <n v="0"/>
    <n v="0"/>
    <n v="48.905999999999999"/>
    <n v="-62.244000000000007"/>
    <n v="5"/>
    <n v="2016"/>
  </r>
  <r>
    <n v="8395"/>
    <s v="CA-2016-142594"/>
    <d v="2016-12-01T00:00:00"/>
    <d v="2016-12-06T00:00:00"/>
    <x v="0"/>
    <x v="412"/>
    <x v="412"/>
    <s v="Consumer"/>
    <s v="United States"/>
    <s v="Franklin"/>
    <s v="Massachusetts"/>
    <n v="2038"/>
    <s v="East"/>
    <s v="OFF-AP-10002945"/>
    <s v="Office Supplies"/>
    <s v="Appliances"/>
    <s v="Honeywell Enviracaire Portable HEPA Air Cleaner for 17' x 22' Room"/>
    <n v="901.95"/>
    <n v="3"/>
    <n v="0"/>
    <n v="0"/>
    <n v="297.64350000000002"/>
    <n v="-604.30650000000003"/>
    <n v="5"/>
    <n v="2016"/>
  </r>
  <r>
    <n v="8396"/>
    <s v="CA-2016-142594"/>
    <d v="2016-12-01T00:00:00"/>
    <d v="2016-12-06T00:00:00"/>
    <x v="0"/>
    <x v="412"/>
    <x v="412"/>
    <s v="Consumer"/>
    <s v="United States"/>
    <s v="Franklin"/>
    <s v="Massachusetts"/>
    <n v="2038"/>
    <s v="East"/>
    <s v="FUR-TA-10001095"/>
    <s v="Furniture"/>
    <s v="Tables"/>
    <s v="Chromcraft Round Conference Tables"/>
    <n v="366.00900000000001"/>
    <n v="3"/>
    <n v="0.3"/>
    <n v="-109.8027"/>
    <n v="-47.058300000000003"/>
    <n v="-303.26459999999997"/>
    <n v="5"/>
    <n v="2016"/>
  </r>
  <r>
    <n v="8397"/>
    <s v="CA-2014-152254"/>
    <d v="2014-06-30T00:00:00"/>
    <d v="2014-06-30T00:00:00"/>
    <x v="3"/>
    <x v="379"/>
    <x v="379"/>
    <s v="Consumer"/>
    <s v="United States"/>
    <s v="Wilmington"/>
    <s v="North Carolina"/>
    <n v="28403"/>
    <s v="South"/>
    <s v="OFF-PA-10001144"/>
    <s v="Office Supplies"/>
    <s v="Paper"/>
    <s v="Xerox 1913"/>
    <n v="310.68799999999999"/>
    <n v="7"/>
    <n v="0.2"/>
    <n v="-62.137599999999999"/>
    <n v="108.74079999999999"/>
    <n v="-139.80959999999999"/>
    <n v="0"/>
    <n v="2014"/>
  </r>
  <r>
    <n v="8398"/>
    <s v="US-2014-120236"/>
    <d v="2014-09-03T00:00:00"/>
    <d v="2014-09-04T00:00:00"/>
    <x v="2"/>
    <x v="280"/>
    <x v="280"/>
    <s v="Home Office"/>
    <s v="United States"/>
    <s v="Houston"/>
    <s v="Texas"/>
    <n v="77095"/>
    <s v="Central"/>
    <s v="OFF-BI-10004099"/>
    <s v="Office Supplies"/>
    <s v="Binders"/>
    <s v="GBC VeloBinder Strips"/>
    <n v="7.68"/>
    <n v="5"/>
    <n v="0.8"/>
    <n v="-6.1440000000000001"/>
    <n v="-11.52"/>
    <n v="-13.055999999999999"/>
    <n v="1"/>
    <n v="2014"/>
  </r>
  <r>
    <n v="8399"/>
    <s v="CA-2017-120061"/>
    <d v="2017-11-02T00:00:00"/>
    <d v="2017-11-07T00:00:00"/>
    <x v="0"/>
    <x v="676"/>
    <x v="676"/>
    <s v="Home Office"/>
    <s v="United States"/>
    <s v="Springfield"/>
    <s v="Ohio"/>
    <n v="45503"/>
    <s v="East"/>
    <s v="FUR-CH-10001973"/>
    <s v="Furniture"/>
    <s v="Chairs"/>
    <s v="Office Star Flex Back Scooter Chair with White Frame"/>
    <n v="155.37200000000001"/>
    <n v="2"/>
    <n v="0.3"/>
    <n v="-46.611600000000003"/>
    <n v="-35.513599999999997"/>
    <n v="-144.274"/>
    <n v="5"/>
    <n v="2017"/>
  </r>
  <r>
    <n v="8400"/>
    <s v="CA-2015-133837"/>
    <d v="2015-04-13T00:00:00"/>
    <d v="2015-04-18T00:00:00"/>
    <x v="1"/>
    <x v="513"/>
    <x v="513"/>
    <s v="Consumer"/>
    <s v="United States"/>
    <s v="Glendale"/>
    <s v="Arizona"/>
    <n v="85301"/>
    <s v="West"/>
    <s v="OFF-ST-10000344"/>
    <s v="Office Supplies"/>
    <s v="Storage"/>
    <s v="Neat Ideas Personal Hanging Folder Files, Black"/>
    <n v="10.744"/>
    <n v="1"/>
    <n v="0.2"/>
    <n v="-2.1488"/>
    <n v="0.80579999999999996"/>
    <n v="-7.7894000000000005"/>
    <n v="5"/>
    <n v="2015"/>
  </r>
  <r>
    <n v="8401"/>
    <s v="CA-2015-110814"/>
    <d v="2015-12-05T00:00:00"/>
    <d v="2015-12-09T00:00:00"/>
    <x v="0"/>
    <x v="631"/>
    <x v="631"/>
    <s v="Consumer"/>
    <s v="United States"/>
    <s v="New York City"/>
    <s v="New York"/>
    <n v="10009"/>
    <s v="East"/>
    <s v="OFF-BI-10002026"/>
    <s v="Office Supplies"/>
    <s v="Binders"/>
    <s v="Avery Arch Ring Binders"/>
    <n v="232.4"/>
    <n v="5"/>
    <n v="0.2"/>
    <n v="-46.480000000000004"/>
    <n v="78.435000000000002"/>
    <n v="-107.48500000000001"/>
    <n v="4"/>
    <n v="2015"/>
  </r>
  <r>
    <n v="8402"/>
    <s v="CA-2015-110814"/>
    <d v="2015-12-05T00:00:00"/>
    <d v="2015-12-09T00:00:00"/>
    <x v="0"/>
    <x v="631"/>
    <x v="631"/>
    <s v="Consumer"/>
    <s v="United States"/>
    <s v="New York City"/>
    <s v="New York"/>
    <n v="10009"/>
    <s v="East"/>
    <s v="FUR-CH-10003535"/>
    <s v="Furniture"/>
    <s v="Chairs"/>
    <s v="Global Armless Task Chair, Royal Blue"/>
    <n v="164.64599999999999"/>
    <n v="3"/>
    <n v="0.1"/>
    <n v="-16.464600000000001"/>
    <n v="12.8058"/>
    <n v="-135.37559999999999"/>
    <n v="4"/>
    <n v="2015"/>
  </r>
  <r>
    <n v="8403"/>
    <s v="CA-2015-110814"/>
    <d v="2015-12-05T00:00:00"/>
    <d v="2015-12-09T00:00:00"/>
    <x v="0"/>
    <x v="631"/>
    <x v="631"/>
    <s v="Consumer"/>
    <s v="United States"/>
    <s v="New York City"/>
    <s v="New York"/>
    <n v="10009"/>
    <s v="East"/>
    <s v="OFF-PA-10004156"/>
    <s v="Office Supplies"/>
    <s v="Paper"/>
    <s v="Xerox 188"/>
    <n v="22.68"/>
    <n v="2"/>
    <n v="0"/>
    <n v="0"/>
    <n v="11.113200000000001"/>
    <n v="-11.566799999999999"/>
    <n v="4"/>
    <n v="2015"/>
  </r>
  <r>
    <n v="8404"/>
    <s v="CA-2016-154067"/>
    <d v="2016-02-01T00:00:00"/>
    <d v="2016-02-07T00:00:00"/>
    <x v="1"/>
    <x v="416"/>
    <x v="416"/>
    <s v="Corporate"/>
    <s v="United States"/>
    <s v="Los Angeles"/>
    <s v="California"/>
    <n v="90036"/>
    <s v="West"/>
    <s v="OFF-PA-10002254"/>
    <s v="Office Supplies"/>
    <s v="Paper"/>
    <s v="Xerox 1883"/>
    <n v="105.52"/>
    <n v="4"/>
    <n v="0"/>
    <n v="0"/>
    <n v="48.539200000000001"/>
    <n v="-56.980799999999995"/>
    <n v="6"/>
    <n v="2016"/>
  </r>
  <r>
    <n v="8405"/>
    <s v="CA-2017-140480"/>
    <d v="2017-07-08T00:00:00"/>
    <d v="2017-07-12T00:00:00"/>
    <x v="1"/>
    <x v="785"/>
    <x v="785"/>
    <s v="Corporate"/>
    <s v="United States"/>
    <s v="Newark"/>
    <s v="Delaware"/>
    <n v="19711"/>
    <s v="East"/>
    <s v="FUR-FU-10003247"/>
    <s v="Furniture"/>
    <s v="Furnishings"/>
    <s v="36X48 HARDFLOOR CHAIRMAT"/>
    <n v="83.92"/>
    <n v="4"/>
    <n v="0"/>
    <n v="0"/>
    <n v="5.8743999999999996"/>
    <n v="-78.045600000000007"/>
    <n v="4"/>
    <n v="2017"/>
  </r>
  <r>
    <n v="8406"/>
    <s v="CA-2017-140480"/>
    <d v="2017-07-08T00:00:00"/>
    <d v="2017-07-12T00:00:00"/>
    <x v="1"/>
    <x v="785"/>
    <x v="785"/>
    <s v="Corporate"/>
    <s v="United States"/>
    <s v="Newark"/>
    <s v="Delaware"/>
    <n v="19711"/>
    <s v="East"/>
    <s v="TEC-AC-10002473"/>
    <s v="Technology"/>
    <s v="Accessories"/>
    <s v="Maxell 4.7GB DVD-R"/>
    <n v="141.9"/>
    <n v="5"/>
    <n v="0"/>
    <n v="0"/>
    <n v="58.179000000000002"/>
    <n v="-83.721000000000004"/>
    <n v="4"/>
    <n v="2017"/>
  </r>
  <r>
    <n v="8407"/>
    <s v="CA-2017-140480"/>
    <d v="2017-07-08T00:00:00"/>
    <d v="2017-07-12T00:00:00"/>
    <x v="1"/>
    <x v="785"/>
    <x v="785"/>
    <s v="Corporate"/>
    <s v="United States"/>
    <s v="Newark"/>
    <s v="Delaware"/>
    <n v="19711"/>
    <s v="East"/>
    <s v="FUR-FU-10001057"/>
    <s v="Furniture"/>
    <s v="Furnishings"/>
    <s v="Tensor Track Tree Floor Lamp"/>
    <n v="39.979999999999997"/>
    <n v="2"/>
    <n v="0"/>
    <n v="0"/>
    <n v="9.1953999999999994"/>
    <n v="-30.784599999999998"/>
    <n v="4"/>
    <n v="2017"/>
  </r>
  <r>
    <n v="8408"/>
    <s v="CA-2017-140480"/>
    <d v="2017-07-08T00:00:00"/>
    <d v="2017-07-12T00:00:00"/>
    <x v="1"/>
    <x v="785"/>
    <x v="785"/>
    <s v="Corporate"/>
    <s v="United States"/>
    <s v="Newark"/>
    <s v="Delaware"/>
    <n v="19711"/>
    <s v="East"/>
    <s v="OFF-AR-10001419"/>
    <s v="Office Supplies"/>
    <s v="Art"/>
    <s v="Newell 325"/>
    <n v="28.91"/>
    <n v="7"/>
    <n v="0"/>
    <n v="0"/>
    <n v="8.673"/>
    <n v="-20.237000000000002"/>
    <n v="4"/>
    <n v="2017"/>
  </r>
  <r>
    <n v="8409"/>
    <s v="CA-2017-140480"/>
    <d v="2017-07-08T00:00:00"/>
    <d v="2017-07-12T00:00:00"/>
    <x v="1"/>
    <x v="785"/>
    <x v="785"/>
    <s v="Corporate"/>
    <s v="United States"/>
    <s v="Newark"/>
    <s v="Delaware"/>
    <n v="19711"/>
    <s v="East"/>
    <s v="OFF-AR-10004010"/>
    <s v="Office Supplies"/>
    <s v="Art"/>
    <s v="Hunt Boston Vacuum Mount KS Pencil Sharpener"/>
    <n v="174.95"/>
    <n v="5"/>
    <n v="0"/>
    <n v="0"/>
    <n v="45.487000000000002"/>
    <n v="-129.46299999999999"/>
    <n v="4"/>
    <n v="2017"/>
  </r>
  <r>
    <n v="8410"/>
    <s v="CA-2015-134082"/>
    <d v="2015-12-11T00:00:00"/>
    <d v="2015-12-17T00:00:00"/>
    <x v="1"/>
    <x v="82"/>
    <x v="82"/>
    <s v="Home Office"/>
    <s v="United States"/>
    <s v="San Bernardino"/>
    <s v="California"/>
    <n v="92404"/>
    <s v="West"/>
    <s v="OFF-BI-10004230"/>
    <s v="Office Supplies"/>
    <s v="Binders"/>
    <s v="GBC Recycled Grain Textured Covers"/>
    <n v="110.52800000000001"/>
    <n v="4"/>
    <n v="0.2"/>
    <n v="-22.105600000000003"/>
    <n v="38.684800000000003"/>
    <n v="-49.737600000000008"/>
    <n v="6"/>
    <n v="2015"/>
  </r>
  <r>
    <n v="8411"/>
    <s v="CA-2016-130820"/>
    <d v="2016-11-15T00:00:00"/>
    <d v="2016-11-15T00:00:00"/>
    <x v="3"/>
    <x v="21"/>
    <x v="21"/>
    <s v="Corporate"/>
    <s v="United States"/>
    <s v="Burlington"/>
    <s v="North Carolina"/>
    <n v="27217"/>
    <s v="South"/>
    <s v="FUR-TA-10001768"/>
    <s v="Furniture"/>
    <s v="Tables"/>
    <s v="Hon Racetrack Conference Tables"/>
    <n v="630.024"/>
    <n v="4"/>
    <n v="0.4"/>
    <n v="-252.00960000000001"/>
    <n v="-199.5076"/>
    <n v="-577.52200000000005"/>
    <n v="0"/>
    <n v="2016"/>
  </r>
  <r>
    <n v="8412"/>
    <s v="CA-2016-159765"/>
    <d v="2016-05-09T00:00:00"/>
    <d v="2016-05-12T00:00:00"/>
    <x v="0"/>
    <x v="513"/>
    <x v="513"/>
    <s v="Consumer"/>
    <s v="United States"/>
    <s v="Salem"/>
    <s v="Virginia"/>
    <n v="24153"/>
    <s v="South"/>
    <s v="OFF-AR-10003514"/>
    <s v="Office Supplies"/>
    <s v="Art"/>
    <s v="4009 Highlighters by Sanford"/>
    <n v="27.86"/>
    <n v="7"/>
    <n v="0"/>
    <n v="0"/>
    <n v="9.1937999999999995"/>
    <n v="-18.6662"/>
    <n v="3"/>
    <n v="2016"/>
  </r>
  <r>
    <n v="8413"/>
    <s v="CA-2017-132290"/>
    <d v="2017-03-10T00:00:00"/>
    <d v="2017-03-14T00:00:00"/>
    <x v="1"/>
    <x v="198"/>
    <x v="198"/>
    <s v="Consumer"/>
    <s v="United States"/>
    <s v="Dallas"/>
    <s v="Texas"/>
    <n v="75217"/>
    <s v="Central"/>
    <s v="FUR-TA-10002228"/>
    <s v="Furniture"/>
    <s v="Tables"/>
    <s v="Bevis Traditional Conference Table Top, Plinth Base"/>
    <n v="933.40800000000002"/>
    <n v="4"/>
    <n v="0.3"/>
    <n v="-280.0224"/>
    <n v="-173.34719999999999"/>
    <n v="-826.7328"/>
    <n v="4"/>
    <n v="2017"/>
  </r>
  <r>
    <n v="8414"/>
    <s v="CA-2016-147109"/>
    <d v="2016-12-17T00:00:00"/>
    <d v="2016-12-21T00:00:00"/>
    <x v="1"/>
    <x v="340"/>
    <x v="340"/>
    <s v="Corporate"/>
    <s v="United States"/>
    <s v="Arlington"/>
    <s v="Texas"/>
    <n v="76017"/>
    <s v="Central"/>
    <s v="OFF-PA-10001972"/>
    <s v="Office Supplies"/>
    <s v="Paper"/>
    <s v="Xerox 214"/>
    <n v="51.84"/>
    <n v="10"/>
    <n v="0.2"/>
    <n v="-10.368000000000002"/>
    <n v="18.143999999999998"/>
    <n v="-23.328000000000003"/>
    <n v="4"/>
    <n v="2016"/>
  </r>
  <r>
    <n v="8415"/>
    <s v="CA-2016-147109"/>
    <d v="2016-12-17T00:00:00"/>
    <d v="2016-12-21T00:00:00"/>
    <x v="1"/>
    <x v="340"/>
    <x v="340"/>
    <s v="Corporate"/>
    <s v="United States"/>
    <s v="Arlington"/>
    <s v="Texas"/>
    <n v="76017"/>
    <s v="Central"/>
    <s v="TEC-AC-10002942"/>
    <s v="Technology"/>
    <s v="Accessories"/>
    <s v="WD My Passport Ultra 1TB Portable External Hard Drive"/>
    <n v="165.6"/>
    <n v="3"/>
    <n v="0.2"/>
    <n v="-33.119999999999997"/>
    <n v="-6.21"/>
    <n v="-138.69"/>
    <n v="4"/>
    <n v="2016"/>
  </r>
  <r>
    <n v="8416"/>
    <s v="CA-2017-107265"/>
    <d v="2017-04-06T00:00:00"/>
    <d v="2017-04-12T00:00:00"/>
    <x v="1"/>
    <x v="529"/>
    <x v="529"/>
    <s v="Home Office"/>
    <s v="United States"/>
    <s v="Marion"/>
    <s v="Iowa"/>
    <n v="52302"/>
    <s v="Central"/>
    <s v="OFF-PA-10000474"/>
    <s v="Office Supplies"/>
    <s v="Paper"/>
    <s v="Easy-staple paper"/>
    <n v="106.32"/>
    <n v="3"/>
    <n v="0"/>
    <n v="0"/>
    <n v="49.970399999999998"/>
    <n v="-56.349599999999995"/>
    <n v="6"/>
    <n v="2017"/>
  </r>
  <r>
    <n v="8417"/>
    <s v="CA-2017-118199"/>
    <d v="2017-05-09T00:00:00"/>
    <d v="2017-05-11T00:00:00"/>
    <x v="2"/>
    <x v="697"/>
    <x v="697"/>
    <s v="Home Office"/>
    <s v="United States"/>
    <s v="Seattle"/>
    <s v="Washington"/>
    <n v="98105"/>
    <s v="West"/>
    <s v="OFF-BI-10004330"/>
    <s v="Office Supplies"/>
    <s v="Binders"/>
    <s v="GBC Velobind Prepunched Cover Sets, Regency Series"/>
    <n v="147.91999999999999"/>
    <n v="5"/>
    <n v="0.2"/>
    <n v="-29.584"/>
    <n v="46.225000000000001"/>
    <n v="-72.11099999999999"/>
    <n v="2"/>
    <n v="2017"/>
  </r>
  <r>
    <n v="8418"/>
    <s v="CA-2017-118199"/>
    <d v="2017-05-09T00:00:00"/>
    <d v="2017-05-11T00:00:00"/>
    <x v="2"/>
    <x v="697"/>
    <x v="697"/>
    <s v="Home Office"/>
    <s v="United States"/>
    <s v="Seattle"/>
    <s v="Washington"/>
    <n v="98105"/>
    <s v="West"/>
    <s v="OFF-ST-10000604"/>
    <s v="Office Supplies"/>
    <s v="Storage"/>
    <s v="Home/Office Personal File Carts"/>
    <n v="104.28"/>
    <n v="3"/>
    <n v="0"/>
    <n v="0"/>
    <n v="26.07"/>
    <n v="-78.210000000000008"/>
    <n v="2"/>
    <n v="2017"/>
  </r>
  <r>
    <n v="8419"/>
    <s v="CA-2017-118199"/>
    <d v="2017-05-09T00:00:00"/>
    <d v="2017-05-11T00:00:00"/>
    <x v="2"/>
    <x v="697"/>
    <x v="697"/>
    <s v="Home Office"/>
    <s v="United States"/>
    <s v="Seattle"/>
    <s v="Washington"/>
    <n v="98105"/>
    <s v="West"/>
    <s v="FUR-TA-10004154"/>
    <s v="Furniture"/>
    <s v="Tables"/>
    <s v="Riverside Furniture Oval Coffee Table, Oval End Table, End Table with Drawer"/>
    <n v="286.85000000000002"/>
    <n v="1"/>
    <n v="0"/>
    <n v="0"/>
    <n v="63.106999999999999"/>
    <n v="-223.74300000000002"/>
    <n v="2"/>
    <n v="2017"/>
  </r>
  <r>
    <n v="8420"/>
    <s v="CA-2017-118199"/>
    <d v="2017-05-09T00:00:00"/>
    <d v="2017-05-11T00:00:00"/>
    <x v="2"/>
    <x v="697"/>
    <x v="697"/>
    <s v="Home Office"/>
    <s v="United States"/>
    <s v="Seattle"/>
    <s v="Washington"/>
    <n v="98105"/>
    <s v="West"/>
    <s v="OFF-ST-10000636"/>
    <s v="Office Supplies"/>
    <s v="Storage"/>
    <s v="Rogers Profile Extra Capacity Storage Tub"/>
    <n v="66.959999999999994"/>
    <n v="4"/>
    <n v="0"/>
    <n v="0"/>
    <n v="2.6783999999999999"/>
    <n v="-64.281599999999997"/>
    <n v="2"/>
    <n v="2017"/>
  </r>
  <r>
    <n v="8421"/>
    <s v="CA-2017-118199"/>
    <d v="2017-05-09T00:00:00"/>
    <d v="2017-05-11T00:00:00"/>
    <x v="2"/>
    <x v="697"/>
    <x v="697"/>
    <s v="Home Office"/>
    <s v="United States"/>
    <s v="Seattle"/>
    <s v="Washington"/>
    <n v="98105"/>
    <s v="West"/>
    <s v="TEC-AC-10004171"/>
    <s v="Technology"/>
    <s v="Accessories"/>
    <s v="Razer Kraken 7.1 Surround Sound Over Ear USB Gaming Headset"/>
    <n v="199.98"/>
    <n v="2"/>
    <n v="0"/>
    <n v="0"/>
    <n v="87.991200000000006"/>
    <n v="-111.98879999999998"/>
    <n v="2"/>
    <n v="2017"/>
  </r>
  <r>
    <n v="8422"/>
    <s v="CA-2017-150091"/>
    <d v="2017-10-12T00:00:00"/>
    <d v="2017-10-16T00:00:00"/>
    <x v="1"/>
    <x v="73"/>
    <x v="73"/>
    <s v="Consumer"/>
    <s v="United States"/>
    <s v="Lakewood"/>
    <s v="New Jersey"/>
    <n v="8701"/>
    <s v="East"/>
    <s v="TEC-AC-10002167"/>
    <s v="Technology"/>
    <s v="Accessories"/>
    <s v="Imation 8gb Micro Traveldrive Usb 2.0 Flash Drive"/>
    <n v="45"/>
    <n v="3"/>
    <n v="0"/>
    <n v="0"/>
    <n v="4.95"/>
    <n v="-40.049999999999997"/>
    <n v="4"/>
    <n v="2017"/>
  </r>
  <r>
    <n v="8423"/>
    <s v="CA-2017-150091"/>
    <d v="2017-10-12T00:00:00"/>
    <d v="2017-10-16T00:00:00"/>
    <x v="1"/>
    <x v="73"/>
    <x v="73"/>
    <s v="Consumer"/>
    <s v="United States"/>
    <s v="Lakewood"/>
    <s v="New Jersey"/>
    <n v="8701"/>
    <s v="East"/>
    <s v="OFF-FA-10000621"/>
    <s v="Office Supplies"/>
    <s v="Fasteners"/>
    <s v="OIC Colored Binder Clips, Assorted Sizes"/>
    <n v="17.899999999999999"/>
    <n v="5"/>
    <n v="0"/>
    <n v="0"/>
    <n v="8.7710000000000008"/>
    <n v="-9.1289999999999978"/>
    <n v="4"/>
    <n v="2017"/>
  </r>
  <r>
    <n v="8424"/>
    <s v="CA-2017-150091"/>
    <d v="2017-10-12T00:00:00"/>
    <d v="2017-10-16T00:00:00"/>
    <x v="1"/>
    <x v="73"/>
    <x v="73"/>
    <s v="Consumer"/>
    <s v="United States"/>
    <s v="Lakewood"/>
    <s v="New Jersey"/>
    <n v="8701"/>
    <s v="East"/>
    <s v="FUR-FU-10004053"/>
    <s v="Furniture"/>
    <s v="Furnishings"/>
    <s v="DAX Two-Tone Silver Metal Document Frame"/>
    <n v="40.479999999999997"/>
    <n v="2"/>
    <n v="0"/>
    <n v="0"/>
    <n v="17.406400000000001"/>
    <n v="-23.073599999999995"/>
    <n v="4"/>
    <n v="2017"/>
  </r>
  <r>
    <n v="8425"/>
    <s v="CA-2017-150091"/>
    <d v="2017-10-12T00:00:00"/>
    <d v="2017-10-16T00:00:00"/>
    <x v="1"/>
    <x v="73"/>
    <x v="73"/>
    <s v="Consumer"/>
    <s v="United States"/>
    <s v="Lakewood"/>
    <s v="New Jersey"/>
    <n v="8701"/>
    <s v="East"/>
    <s v="FUR-BO-10003404"/>
    <s v="Furniture"/>
    <s v="Bookcases"/>
    <s v="Global Adaptabilites Bookcase, Cherry/Storm Gray Finish"/>
    <n v="2154.9"/>
    <n v="5"/>
    <n v="0"/>
    <n v="0"/>
    <n v="129.29400000000001"/>
    <n v="-2025.606"/>
    <n v="4"/>
    <n v="2017"/>
  </r>
  <r>
    <n v="8426"/>
    <s v="CA-2016-137652"/>
    <d v="2016-08-28T00:00:00"/>
    <d v="2016-08-30T00:00:00"/>
    <x v="2"/>
    <x v="494"/>
    <x v="494"/>
    <s v="Corporate"/>
    <s v="United States"/>
    <s v="Cincinnati"/>
    <s v="Ohio"/>
    <n v="45231"/>
    <s v="East"/>
    <s v="OFF-BI-10004099"/>
    <s v="Office Supplies"/>
    <s v="Binders"/>
    <s v="GBC VeloBinder Strips"/>
    <n v="18.431999999999999"/>
    <n v="8"/>
    <n v="0.7"/>
    <n v="-12.902399999999998"/>
    <n v="-12.288"/>
    <n v="-17.817599999999999"/>
    <n v="2"/>
    <n v="2016"/>
  </r>
  <r>
    <n v="8427"/>
    <s v="CA-2015-128356"/>
    <d v="2015-10-02T00:00:00"/>
    <d v="2015-10-07T00:00:00"/>
    <x v="1"/>
    <x v="261"/>
    <x v="261"/>
    <s v="Consumer"/>
    <s v="United States"/>
    <s v="Thornton"/>
    <s v="Colorado"/>
    <n v="80229"/>
    <s v="West"/>
    <s v="OFF-SU-10004290"/>
    <s v="Office Supplies"/>
    <s v="Supplies"/>
    <s v="Acme Design Line 8&quot; Stainless Steel Bent Scissors w/Champagne Handles, 3-1/8&quot; Cut"/>
    <n v="10.944000000000001"/>
    <n v="2"/>
    <n v="0.2"/>
    <n v="-2.1888000000000001"/>
    <n v="0.95760000000000001"/>
    <n v="-7.7976000000000001"/>
    <n v="5"/>
    <n v="2015"/>
  </r>
  <r>
    <n v="8428"/>
    <s v="CA-2017-167017"/>
    <d v="2017-11-23T00:00:00"/>
    <d v="2017-11-25T00:00:00"/>
    <x v="2"/>
    <x v="419"/>
    <x v="419"/>
    <s v="Consumer"/>
    <s v="United States"/>
    <s v="Roseville"/>
    <s v="Michigan"/>
    <n v="48066"/>
    <s v="Central"/>
    <s v="OFF-SU-10001935"/>
    <s v="Office Supplies"/>
    <s v="Supplies"/>
    <s v="Staple remover"/>
    <n v="4.3600000000000003"/>
    <n v="2"/>
    <n v="0"/>
    <n v="0"/>
    <n v="0.1744"/>
    <n v="-4.1856"/>
    <n v="2"/>
    <n v="2017"/>
  </r>
  <r>
    <n v="8429"/>
    <s v="US-2017-132220"/>
    <d v="2017-11-12T00:00:00"/>
    <d v="2017-11-16T00:00:00"/>
    <x v="1"/>
    <x v="137"/>
    <x v="137"/>
    <s v="Corporate"/>
    <s v="United States"/>
    <s v="Tempe"/>
    <s v="Arizona"/>
    <n v="85281"/>
    <s v="West"/>
    <s v="TEC-AC-10004227"/>
    <s v="Technology"/>
    <s v="Accessories"/>
    <s v="SanDisk Ultra 16 GB MicroSDHC Class 10 Memory Card"/>
    <n v="62.351999999999997"/>
    <n v="6"/>
    <n v="0.2"/>
    <n v="-12.4704"/>
    <n v="-10.9116"/>
    <n v="-60.793199999999999"/>
    <n v="4"/>
    <n v="2017"/>
  </r>
  <r>
    <n v="8430"/>
    <s v="CA-2016-118129"/>
    <d v="2016-12-19T00:00:00"/>
    <d v="2016-12-21T00:00:00"/>
    <x v="0"/>
    <x v="52"/>
    <x v="52"/>
    <s v="Consumer"/>
    <s v="United States"/>
    <s v="Reading"/>
    <s v="Pennsylvania"/>
    <n v="19601"/>
    <s v="East"/>
    <s v="FUR-FU-10004904"/>
    <s v="Furniture"/>
    <s v="Furnishings"/>
    <s v="Eldon &quot;L&quot; Workstation Diamond Chairmat"/>
    <n v="303.92"/>
    <n v="5"/>
    <n v="0.2"/>
    <n v="-60.784000000000006"/>
    <n v="-30.391999999999999"/>
    <n v="-273.52800000000002"/>
    <n v="2"/>
    <n v="2016"/>
  </r>
  <r>
    <n v="8431"/>
    <s v="US-2014-113124"/>
    <d v="2014-03-30T00:00:00"/>
    <d v="2014-04-05T00:00:00"/>
    <x v="1"/>
    <x v="396"/>
    <x v="396"/>
    <s v="Consumer"/>
    <s v="United States"/>
    <s v="Apple Valley"/>
    <s v="Minnesota"/>
    <n v="55124"/>
    <s v="Central"/>
    <s v="OFF-ST-10001511"/>
    <s v="Office Supplies"/>
    <s v="Storage"/>
    <s v="Space Solutions Commercial Steel Shelving"/>
    <n v="129.30000000000001"/>
    <n v="2"/>
    <n v="0"/>
    <n v="0"/>
    <n v="6.4649999999999999"/>
    <n v="-122.83500000000001"/>
    <n v="6"/>
    <n v="2014"/>
  </r>
  <r>
    <n v="8432"/>
    <s v="CA-2017-155621"/>
    <d v="2017-11-08T00:00:00"/>
    <d v="2017-11-13T00:00:00"/>
    <x v="1"/>
    <x v="634"/>
    <x v="634"/>
    <s v="Corporate"/>
    <s v="United States"/>
    <s v="Baltimore"/>
    <s v="Maryland"/>
    <n v="21215"/>
    <s v="East"/>
    <s v="FUR-FU-10003535"/>
    <s v="Furniture"/>
    <s v="Furnishings"/>
    <s v="Howard Miller Distant Time Traveler Alarm Clock"/>
    <n v="274.2"/>
    <n v="10"/>
    <n v="0"/>
    <n v="0"/>
    <n v="112.422"/>
    <n v="-161.77799999999999"/>
    <n v="5"/>
    <n v="2017"/>
  </r>
  <r>
    <n v="8433"/>
    <s v="US-2014-127635"/>
    <d v="2014-09-14T00:00:00"/>
    <d v="2014-09-18T00:00:00"/>
    <x v="0"/>
    <x v="609"/>
    <x v="609"/>
    <s v="Corporate"/>
    <s v="United States"/>
    <s v="Corpus Christi"/>
    <s v="Texas"/>
    <n v="78415"/>
    <s v="Central"/>
    <s v="OFF-FA-10000053"/>
    <s v="Office Supplies"/>
    <s v="Fasteners"/>
    <s v="Revere Boxed Rubber Bands by Revere"/>
    <n v="6.048"/>
    <n v="4"/>
    <n v="0.2"/>
    <n v="-1.2096"/>
    <n v="-1.3608"/>
    <n v="-6.1992000000000003"/>
    <n v="4"/>
    <n v="2014"/>
  </r>
  <r>
    <n v="8434"/>
    <s v="US-2014-127635"/>
    <d v="2014-09-14T00:00:00"/>
    <d v="2014-09-18T00:00:00"/>
    <x v="0"/>
    <x v="609"/>
    <x v="609"/>
    <s v="Corporate"/>
    <s v="United States"/>
    <s v="Corpus Christi"/>
    <s v="Texas"/>
    <n v="78415"/>
    <s v="Central"/>
    <s v="OFF-PA-10004610"/>
    <s v="Office Supplies"/>
    <s v="Paper"/>
    <s v="Xerox 1900"/>
    <n v="6.8479999999999999"/>
    <n v="2"/>
    <n v="0.2"/>
    <n v="-1.3696000000000002"/>
    <n v="2.14"/>
    <n v="-3.3383999999999996"/>
    <n v="4"/>
    <n v="2014"/>
  </r>
  <r>
    <n v="8435"/>
    <s v="US-2014-127635"/>
    <d v="2014-09-14T00:00:00"/>
    <d v="2014-09-18T00:00:00"/>
    <x v="0"/>
    <x v="609"/>
    <x v="609"/>
    <s v="Corporate"/>
    <s v="United States"/>
    <s v="Corpus Christi"/>
    <s v="Texas"/>
    <n v="78415"/>
    <s v="Central"/>
    <s v="FUR-FU-10000550"/>
    <s v="Furniture"/>
    <s v="Furnishings"/>
    <s v="Stacking Trays by OIC"/>
    <n v="9.9600000000000009"/>
    <n v="5"/>
    <n v="0.6"/>
    <n v="-5.976"/>
    <n v="-6.7229999999999999"/>
    <n v="-10.707000000000001"/>
    <n v="4"/>
    <n v="2014"/>
  </r>
  <r>
    <n v="8436"/>
    <s v="US-2014-127635"/>
    <d v="2014-09-14T00:00:00"/>
    <d v="2014-09-18T00:00:00"/>
    <x v="0"/>
    <x v="609"/>
    <x v="609"/>
    <s v="Corporate"/>
    <s v="United States"/>
    <s v="Corpus Christi"/>
    <s v="Texas"/>
    <n v="78415"/>
    <s v="Central"/>
    <s v="OFF-BI-10001721"/>
    <s v="Office Supplies"/>
    <s v="Binders"/>
    <s v="Trimflex Flexible Post Binders"/>
    <n v="8.5519999999999996"/>
    <n v="2"/>
    <n v="0.8"/>
    <n v="-6.8415999999999997"/>
    <n v="-13.683199999999999"/>
    <n v="-15.393599999999999"/>
    <n v="4"/>
    <n v="2014"/>
  </r>
  <r>
    <n v="8437"/>
    <s v="CA-2015-151470"/>
    <d v="2015-09-20T00:00:00"/>
    <d v="2015-09-26T00:00:00"/>
    <x v="1"/>
    <x v="562"/>
    <x v="562"/>
    <s v="Consumer"/>
    <s v="United States"/>
    <s v="Las Vegas"/>
    <s v="Nevada"/>
    <n v="89115"/>
    <s v="West"/>
    <s v="OFF-BI-10004040"/>
    <s v="Office Supplies"/>
    <s v="Binders"/>
    <s v="Wilson Jones Impact Binders"/>
    <n v="45.584000000000003"/>
    <n v="11"/>
    <n v="0.2"/>
    <n v="-9.1168000000000013"/>
    <n v="16.5242"/>
    <n v="-19.943000000000005"/>
    <n v="6"/>
    <n v="2015"/>
  </r>
  <r>
    <n v="8438"/>
    <s v="CA-2015-112823"/>
    <d v="2015-12-10T00:00:00"/>
    <d v="2015-12-16T00:00:00"/>
    <x v="1"/>
    <x v="362"/>
    <x v="362"/>
    <s v="Consumer"/>
    <s v="United States"/>
    <s v="Cleveland"/>
    <s v="Ohio"/>
    <n v="44105"/>
    <s v="East"/>
    <s v="TEC-AC-10002550"/>
    <s v="Technology"/>
    <s v="Accessories"/>
    <s v="Maxell 4.7GB DVD-RW 3/Pack"/>
    <n v="25.488"/>
    <n v="2"/>
    <n v="0.2"/>
    <n v="-5.0975999999999999"/>
    <n v="4.4603999999999999"/>
    <n v="-15.93"/>
    <n v="6"/>
    <n v="2015"/>
  </r>
  <r>
    <n v="8439"/>
    <s v="CA-2014-108861"/>
    <d v="2014-05-28T00:00:00"/>
    <d v="2014-06-01T00:00:00"/>
    <x v="1"/>
    <x v="570"/>
    <x v="570"/>
    <s v="Consumer"/>
    <s v="United States"/>
    <s v="Seattle"/>
    <s v="Washington"/>
    <n v="98105"/>
    <s v="West"/>
    <s v="OFF-BI-10003876"/>
    <s v="Office Supplies"/>
    <s v="Binders"/>
    <s v="Green Canvas Binder for 8-1/2&quot; x 14&quot; Sheets"/>
    <n v="136.96"/>
    <n v="4"/>
    <n v="0.2"/>
    <n v="-27.392000000000003"/>
    <n v="51.36"/>
    <n v="-58.208000000000013"/>
    <n v="4"/>
    <n v="2014"/>
  </r>
  <r>
    <n v="8440"/>
    <s v="CA-2017-114370"/>
    <d v="2017-03-14T00:00:00"/>
    <d v="2017-03-17T00:00:00"/>
    <x v="0"/>
    <x v="272"/>
    <x v="272"/>
    <s v="Corporate"/>
    <s v="United States"/>
    <s v="Chicago"/>
    <s v="Illinois"/>
    <n v="60623"/>
    <s v="Central"/>
    <s v="TEC-PH-10000213"/>
    <s v="Technology"/>
    <s v="Phones"/>
    <s v="Seidio BD2-HK3IPH5-BK DILEX Case and Holster Combo for Apple iPhone 5/5s - Black"/>
    <n v="49.616"/>
    <n v="2"/>
    <n v="0.2"/>
    <n v="-9.9232000000000014"/>
    <n v="4.9615999999999998"/>
    <n v="-34.731200000000001"/>
    <n v="3"/>
    <n v="2017"/>
  </r>
  <r>
    <n v="8441"/>
    <s v="CA-2016-158302"/>
    <d v="2016-12-08T00:00:00"/>
    <d v="2016-12-12T00:00:00"/>
    <x v="0"/>
    <x v="674"/>
    <x v="674"/>
    <s v="Home Office"/>
    <s v="United States"/>
    <s v="Columbus"/>
    <s v="Ohio"/>
    <n v="43229"/>
    <s v="East"/>
    <s v="OFF-PA-10002615"/>
    <s v="Office Supplies"/>
    <s v="Paper"/>
    <s v="Ampad Gold Fibre Wirebound Steno Books, 6&quot; x 9&quot;, Gregg Ruled"/>
    <n v="10.584"/>
    <n v="3"/>
    <n v="0.2"/>
    <n v="-2.1168"/>
    <n v="3.4398"/>
    <n v="-5.0274000000000001"/>
    <n v="4"/>
    <n v="2016"/>
  </r>
  <r>
    <n v="8442"/>
    <s v="CA-2017-145779"/>
    <d v="2017-05-06T00:00:00"/>
    <d v="2017-05-10T00:00:00"/>
    <x v="1"/>
    <x v="140"/>
    <x v="140"/>
    <s v="Consumer"/>
    <s v="United States"/>
    <s v="Tucson"/>
    <s v="Arizona"/>
    <n v="85705"/>
    <s v="West"/>
    <s v="OFF-PA-10002254"/>
    <s v="Office Supplies"/>
    <s v="Paper"/>
    <s v="Xerox 1883"/>
    <n v="84.415999999999997"/>
    <n v="4"/>
    <n v="0.2"/>
    <n v="-16.883199999999999"/>
    <n v="27.435199999999998"/>
    <n v="-40.0976"/>
    <n v="4"/>
    <n v="2017"/>
  </r>
  <r>
    <n v="8443"/>
    <s v="US-2016-155173"/>
    <d v="2016-03-06T00:00:00"/>
    <d v="2016-03-10T00:00:00"/>
    <x v="1"/>
    <x v="674"/>
    <x v="674"/>
    <s v="Home Office"/>
    <s v="United States"/>
    <s v="Philadelphia"/>
    <s v="Pennsylvania"/>
    <n v="19120"/>
    <s v="East"/>
    <s v="TEC-PH-10004586"/>
    <s v="Technology"/>
    <s v="Phones"/>
    <s v="Wilson SignalBoost 841262 DB PRO Amplifier Kit"/>
    <n v="431.94"/>
    <n v="2"/>
    <n v="0.4"/>
    <n v="-172.77600000000001"/>
    <n v="-71.989999999999995"/>
    <n v="-331.154"/>
    <n v="4"/>
    <n v="2016"/>
  </r>
  <r>
    <n v="8444"/>
    <s v="US-2016-155173"/>
    <d v="2016-03-06T00:00:00"/>
    <d v="2016-03-10T00:00:00"/>
    <x v="1"/>
    <x v="674"/>
    <x v="674"/>
    <s v="Home Office"/>
    <s v="United States"/>
    <s v="Philadelphia"/>
    <s v="Pennsylvania"/>
    <n v="19120"/>
    <s v="East"/>
    <s v="OFF-BI-10002982"/>
    <s v="Office Supplies"/>
    <s v="Binders"/>
    <s v="Avery Self-Adhesive Photo Pockets for Polaroid Photos"/>
    <n v="2.0430000000000001"/>
    <n v="1"/>
    <n v="0.7"/>
    <n v="-1.4300999999999999"/>
    <n v="-1.4982"/>
    <n v="-2.1111000000000004"/>
    <n v="4"/>
    <n v="2016"/>
  </r>
  <r>
    <n v="8445"/>
    <s v="US-2016-155173"/>
    <d v="2016-03-06T00:00:00"/>
    <d v="2016-03-10T00:00:00"/>
    <x v="1"/>
    <x v="674"/>
    <x v="674"/>
    <s v="Home Office"/>
    <s v="United States"/>
    <s v="Philadelphia"/>
    <s v="Pennsylvania"/>
    <n v="19120"/>
    <s v="East"/>
    <s v="TEC-PH-10002538"/>
    <s v="Technology"/>
    <s v="Phones"/>
    <s v="Grandstream GXP1160 VoIP phone"/>
    <n v="68.238"/>
    <n v="3"/>
    <n v="0.4"/>
    <n v="-27.295200000000001"/>
    <n v="-12.510300000000001"/>
    <n v="-53.453099999999999"/>
    <n v="4"/>
    <n v="2016"/>
  </r>
  <r>
    <n v="8446"/>
    <s v="CA-2017-125451"/>
    <d v="2017-10-23T00:00:00"/>
    <d v="2017-10-24T00:00:00"/>
    <x v="2"/>
    <x v="340"/>
    <x v="340"/>
    <s v="Corporate"/>
    <s v="United States"/>
    <s v="Cranston"/>
    <s v="Rhode Island"/>
    <n v="2920"/>
    <s v="East"/>
    <s v="FUR-TA-10001039"/>
    <s v="Furniture"/>
    <s v="Tables"/>
    <s v="KI Adjustable-Height Table"/>
    <n v="240.744"/>
    <n v="4"/>
    <n v="0.3"/>
    <n v="-72.223199999999991"/>
    <n v="-13.7568"/>
    <n v="-182.27760000000001"/>
    <n v="1"/>
    <n v="2017"/>
  </r>
  <r>
    <n v="8447"/>
    <s v="CA-2017-125451"/>
    <d v="2017-10-23T00:00:00"/>
    <d v="2017-10-24T00:00:00"/>
    <x v="2"/>
    <x v="340"/>
    <x v="340"/>
    <s v="Corporate"/>
    <s v="United States"/>
    <s v="Cranston"/>
    <s v="Rhode Island"/>
    <n v="2920"/>
    <s v="East"/>
    <s v="FUR-FU-10004963"/>
    <s v="Furniture"/>
    <s v="Furnishings"/>
    <s v="Eldon 400 Class Desk Accessories, Black Carbon"/>
    <n v="35"/>
    <n v="4"/>
    <n v="0"/>
    <n v="0"/>
    <n v="14.7"/>
    <n v="-20.3"/>
    <n v="1"/>
    <n v="2017"/>
  </r>
  <r>
    <n v="8448"/>
    <s v="CA-2017-125451"/>
    <d v="2017-10-23T00:00:00"/>
    <d v="2017-10-24T00:00:00"/>
    <x v="2"/>
    <x v="340"/>
    <x v="340"/>
    <s v="Corporate"/>
    <s v="United States"/>
    <s v="Cranston"/>
    <s v="Rhode Island"/>
    <n v="2920"/>
    <s v="East"/>
    <s v="FUR-FU-10000277"/>
    <s v="Furniture"/>
    <s v="Furnishings"/>
    <s v="Deflect-o DuraMat Antistatic Studded Beveled Mat for Medium Pile Carpeting"/>
    <n v="210.68"/>
    <n v="2"/>
    <n v="0"/>
    <n v="0"/>
    <n v="50.563200000000002"/>
    <n v="-160.11680000000001"/>
    <n v="1"/>
    <n v="2017"/>
  </r>
  <r>
    <n v="8449"/>
    <s v="CA-2017-125451"/>
    <d v="2017-10-23T00:00:00"/>
    <d v="2017-10-24T00:00:00"/>
    <x v="2"/>
    <x v="340"/>
    <x v="340"/>
    <s v="Corporate"/>
    <s v="United States"/>
    <s v="Cranston"/>
    <s v="Rhode Island"/>
    <n v="2920"/>
    <s v="East"/>
    <s v="FUR-TA-10004915"/>
    <s v="Furniture"/>
    <s v="Tables"/>
    <s v="Office Impressions End Table, 20-1/2&quot;H x 24&quot;W x 20&quot;D"/>
    <n v="637.89599999999996"/>
    <n v="3"/>
    <n v="0.3"/>
    <n v="-191.36879999999999"/>
    <n v="-127.5792"/>
    <n v="-574.10640000000001"/>
    <n v="1"/>
    <n v="2017"/>
  </r>
  <r>
    <n v="8450"/>
    <s v="CA-2017-125451"/>
    <d v="2017-10-23T00:00:00"/>
    <d v="2017-10-24T00:00:00"/>
    <x v="2"/>
    <x v="340"/>
    <x v="340"/>
    <s v="Corporate"/>
    <s v="United States"/>
    <s v="Cranston"/>
    <s v="Rhode Island"/>
    <n v="2920"/>
    <s v="East"/>
    <s v="OFF-PA-10003724"/>
    <s v="Office Supplies"/>
    <s v="Paper"/>
    <s v="Wirebound Message Book, 4 per Page"/>
    <n v="43.44"/>
    <n v="8"/>
    <n v="0"/>
    <n v="0"/>
    <n v="21.285599999999999"/>
    <n v="-22.154399999999999"/>
    <n v="1"/>
    <n v="2017"/>
  </r>
  <r>
    <n v="8451"/>
    <s v="CA-2017-125451"/>
    <d v="2017-10-23T00:00:00"/>
    <d v="2017-10-24T00:00:00"/>
    <x v="2"/>
    <x v="340"/>
    <x v="340"/>
    <s v="Corporate"/>
    <s v="United States"/>
    <s v="Cranston"/>
    <s v="Rhode Island"/>
    <n v="2920"/>
    <s v="East"/>
    <s v="OFF-AP-10002906"/>
    <s v="Office Supplies"/>
    <s v="Appliances"/>
    <s v="Hoover Replacement Belt for Commercial Guardsman Heavy-Duty Upright Vacuum"/>
    <n v="2.2200000000000002"/>
    <n v="1"/>
    <n v="0"/>
    <n v="0"/>
    <n v="0.66600000000000004"/>
    <n v="-1.5540000000000003"/>
    <n v="1"/>
    <n v="2017"/>
  </r>
  <r>
    <n v="8452"/>
    <s v="CA-2014-131387"/>
    <d v="2014-04-28T00:00:00"/>
    <d v="2014-04-30T00:00:00"/>
    <x v="2"/>
    <x v="482"/>
    <x v="482"/>
    <s v="Consumer"/>
    <s v="United States"/>
    <s v="San Francisco"/>
    <s v="California"/>
    <n v="94122"/>
    <s v="West"/>
    <s v="TEC-PH-10001459"/>
    <s v="Technology"/>
    <s v="Phones"/>
    <s v="Samsung Galaxy Mega 6.3"/>
    <n v="1679.96"/>
    <n v="5"/>
    <n v="0.2"/>
    <n v="-335.99200000000002"/>
    <n v="125.997"/>
    <n v="-1217.971"/>
    <n v="2"/>
    <n v="2014"/>
  </r>
  <r>
    <n v="8453"/>
    <s v="CA-2016-125087"/>
    <d v="2016-04-18T00:00:00"/>
    <d v="2016-04-23T00:00:00"/>
    <x v="1"/>
    <x v="764"/>
    <x v="764"/>
    <s v="Corporate"/>
    <s v="United States"/>
    <s v="Houston"/>
    <s v="Texas"/>
    <n v="77070"/>
    <s v="Central"/>
    <s v="FUR-CH-10002880"/>
    <s v="Furniture"/>
    <s v="Chairs"/>
    <s v="Global High-Back Leather Tilter, Burgundy"/>
    <n v="344.37200000000001"/>
    <n v="4"/>
    <n v="0.3"/>
    <n v="-103.3116"/>
    <n v="-93.472399999999993"/>
    <n v="-334.53280000000001"/>
    <n v="5"/>
    <n v="2016"/>
  </r>
  <r>
    <n v="8454"/>
    <s v="CA-2016-125087"/>
    <d v="2016-04-18T00:00:00"/>
    <d v="2016-04-23T00:00:00"/>
    <x v="1"/>
    <x v="764"/>
    <x v="764"/>
    <s v="Corporate"/>
    <s v="United States"/>
    <s v="Houston"/>
    <s v="Texas"/>
    <n v="77070"/>
    <s v="Central"/>
    <s v="OFF-ST-10001780"/>
    <s v="Office Supplies"/>
    <s v="Storage"/>
    <s v="Tennsco 16-Compartment Lockers with Coat Rack"/>
    <n v="1554.9359999999999"/>
    <n v="3"/>
    <n v="0.2"/>
    <n v="-310.98720000000003"/>
    <n v="77.746799999999993"/>
    <n v="-1166.202"/>
    <n v="5"/>
    <n v="2016"/>
  </r>
  <r>
    <n v="8455"/>
    <s v="CA-2016-125087"/>
    <d v="2016-04-18T00:00:00"/>
    <d v="2016-04-23T00:00:00"/>
    <x v="1"/>
    <x v="764"/>
    <x v="764"/>
    <s v="Corporate"/>
    <s v="United States"/>
    <s v="Houston"/>
    <s v="Texas"/>
    <n v="77070"/>
    <s v="Central"/>
    <s v="FUR-FU-10004748"/>
    <s v="Furniture"/>
    <s v="Furnishings"/>
    <s v="Howard Miller 16&quot; Diameter Gallery Wall Clock"/>
    <n v="127.88"/>
    <n v="5"/>
    <n v="0.6"/>
    <n v="-76.727999999999994"/>
    <n v="-67.137"/>
    <n v="-118.289"/>
    <n v="5"/>
    <n v="2016"/>
  </r>
  <r>
    <n v="8456"/>
    <s v="CA-2016-154081"/>
    <d v="2016-05-22T00:00:00"/>
    <d v="2016-05-29T00:00:00"/>
    <x v="1"/>
    <x v="531"/>
    <x v="531"/>
    <s v="Corporate"/>
    <s v="United States"/>
    <s v="Los Angeles"/>
    <s v="California"/>
    <n v="90049"/>
    <s v="West"/>
    <s v="TEC-PH-10001918"/>
    <s v="Technology"/>
    <s v="Phones"/>
    <s v="Nortel Business Series Terminal T7208 Digital phone"/>
    <n v="222.38399999999999"/>
    <n v="2"/>
    <n v="0.2"/>
    <n v="-44.476799999999997"/>
    <n v="22.238399999999999"/>
    <n v="-155.66879999999998"/>
    <n v="7"/>
    <n v="2016"/>
  </r>
  <r>
    <n v="8457"/>
    <s v="US-2017-118556"/>
    <d v="2017-05-28T00:00:00"/>
    <d v="2017-06-02T00:00:00"/>
    <x v="0"/>
    <x v="260"/>
    <x v="260"/>
    <s v="Corporate"/>
    <s v="United States"/>
    <s v="Chicago"/>
    <s v="Illinois"/>
    <n v="60653"/>
    <s v="Central"/>
    <s v="FUR-CH-10001146"/>
    <s v="Furniture"/>
    <s v="Chairs"/>
    <s v="Global Task Chair, Black"/>
    <n v="106.869"/>
    <n v="3"/>
    <n v="0.3"/>
    <n v="-32.060699999999997"/>
    <n v="-29.007300000000001"/>
    <n v="-103.8156"/>
    <n v="5"/>
    <n v="2017"/>
  </r>
  <r>
    <n v="8458"/>
    <s v="US-2017-118556"/>
    <d v="2017-05-28T00:00:00"/>
    <d v="2017-06-02T00:00:00"/>
    <x v="0"/>
    <x v="260"/>
    <x v="260"/>
    <s v="Corporate"/>
    <s v="United States"/>
    <s v="Chicago"/>
    <s v="Illinois"/>
    <n v="60653"/>
    <s v="Central"/>
    <s v="OFF-BI-10004364"/>
    <s v="Office Supplies"/>
    <s v="Binders"/>
    <s v="Storex Dura Pro Binders"/>
    <n v="3.5640000000000001"/>
    <n v="3"/>
    <n v="0.8"/>
    <n v="-2.8512000000000004"/>
    <n v="-6.2370000000000001"/>
    <n v="-6.9497999999999998"/>
    <n v="5"/>
    <n v="2017"/>
  </r>
  <r>
    <n v="8459"/>
    <s v="CA-2014-126200"/>
    <d v="2014-08-25T00:00:00"/>
    <d v="2014-08-29T00:00:00"/>
    <x v="1"/>
    <x v="555"/>
    <x v="555"/>
    <s v="Consumer"/>
    <s v="United States"/>
    <s v="Houston"/>
    <s v="Texas"/>
    <n v="77070"/>
    <s v="Central"/>
    <s v="OFF-BI-10002133"/>
    <s v="Office Supplies"/>
    <s v="Binders"/>
    <s v="Wilson Jones Elliptical Ring 3 1/2&quot; Capacity Binders, 800 sheets"/>
    <n v="25.68"/>
    <n v="3"/>
    <n v="0.8"/>
    <n v="-20.544"/>
    <n v="-39.804000000000002"/>
    <n v="-44.94"/>
    <n v="4"/>
    <n v="2014"/>
  </r>
  <r>
    <n v="8460"/>
    <s v="CA-2014-126200"/>
    <d v="2014-08-25T00:00:00"/>
    <d v="2014-08-29T00:00:00"/>
    <x v="1"/>
    <x v="555"/>
    <x v="555"/>
    <s v="Consumer"/>
    <s v="United States"/>
    <s v="Houston"/>
    <s v="Texas"/>
    <n v="77070"/>
    <s v="Central"/>
    <s v="OFF-BI-10002225"/>
    <s v="Office Supplies"/>
    <s v="Binders"/>
    <s v="Square Ring Data Binders, Rigid 75 Pt. Covers, 11&quot; x 14-7/8&quot;"/>
    <n v="12.384"/>
    <n v="3"/>
    <n v="0.8"/>
    <n v="-9.9072000000000013"/>
    <n v="-19.814399999999999"/>
    <n v="-22.291199999999996"/>
    <n v="4"/>
    <n v="2014"/>
  </r>
  <r>
    <n v="8461"/>
    <s v="CA-2014-146500"/>
    <d v="2014-08-30T00:00:00"/>
    <d v="2014-09-04T00:00:00"/>
    <x v="1"/>
    <x v="247"/>
    <x v="247"/>
    <s v="Consumer"/>
    <s v="United States"/>
    <s v="Bristol"/>
    <s v="Connecticut"/>
    <n v="6010"/>
    <s v="East"/>
    <s v="OFF-BI-10002432"/>
    <s v="Office Supplies"/>
    <s v="Binders"/>
    <s v="Wilson Jones Standard D-Ring Binders"/>
    <n v="25.3"/>
    <n v="5"/>
    <n v="0"/>
    <n v="0"/>
    <n v="11.891"/>
    <n v="-13.409000000000001"/>
    <n v="5"/>
    <n v="2014"/>
  </r>
  <r>
    <n v="8462"/>
    <s v="CA-2014-146500"/>
    <d v="2014-08-30T00:00:00"/>
    <d v="2014-09-04T00:00:00"/>
    <x v="1"/>
    <x v="247"/>
    <x v="247"/>
    <s v="Consumer"/>
    <s v="United States"/>
    <s v="Bristol"/>
    <s v="Connecticut"/>
    <n v="6010"/>
    <s v="East"/>
    <s v="OFF-ST-10000563"/>
    <s v="Office Supplies"/>
    <s v="Storage"/>
    <s v="Fellowes Bankers Box Stor/Drawer Steel Plus"/>
    <n v="95.94"/>
    <n v="3"/>
    <n v="0"/>
    <n v="0"/>
    <n v="9.5939999999999994"/>
    <n v="-86.346000000000004"/>
    <n v="5"/>
    <n v="2014"/>
  </r>
  <r>
    <n v="8463"/>
    <s v="CA-2015-169537"/>
    <d v="2015-09-03T00:00:00"/>
    <d v="2015-09-07T00:00:00"/>
    <x v="0"/>
    <x v="581"/>
    <x v="581"/>
    <s v="Consumer"/>
    <s v="United States"/>
    <s v="Holland"/>
    <s v="Michigan"/>
    <n v="49423"/>
    <s v="Central"/>
    <s v="OFF-LA-10001982"/>
    <s v="Office Supplies"/>
    <s v="Labels"/>
    <s v="Smead Alpha-Z Color-Coded Name Labels First Letter Starter Set"/>
    <n v="7.5"/>
    <n v="2"/>
    <n v="0"/>
    <n v="0"/>
    <n v="3.6"/>
    <n v="-3.9"/>
    <n v="4"/>
    <n v="2015"/>
  </r>
  <r>
    <n v="8464"/>
    <s v="CA-2014-100881"/>
    <d v="2014-03-28T00:00:00"/>
    <d v="2014-04-01T00:00:00"/>
    <x v="1"/>
    <x v="660"/>
    <x v="660"/>
    <s v="Home Office"/>
    <s v="United States"/>
    <s v="Albuquerque"/>
    <s v="New Mexico"/>
    <n v="87105"/>
    <s v="West"/>
    <s v="TEC-PH-10003273"/>
    <s v="Technology"/>
    <s v="Phones"/>
    <s v="AT&amp;T TR1909W"/>
    <n v="302.37599999999998"/>
    <n v="3"/>
    <n v="0.2"/>
    <n v="-60.475200000000001"/>
    <n v="22.6782"/>
    <n v="-219.22259999999997"/>
    <n v="4"/>
    <n v="2014"/>
  </r>
  <r>
    <n v="8465"/>
    <s v="CA-2015-144043"/>
    <d v="2015-05-10T00:00:00"/>
    <d v="2015-05-15T00:00:00"/>
    <x v="1"/>
    <x v="269"/>
    <x v="269"/>
    <s v="Consumer"/>
    <s v="United States"/>
    <s v="Louisville"/>
    <s v="Colorado"/>
    <n v="80027"/>
    <s v="West"/>
    <s v="TEC-AC-10002718"/>
    <s v="Technology"/>
    <s v="Accessories"/>
    <s v="Belkin Standard 104 key USB Keyboard"/>
    <n v="46.688000000000002"/>
    <n v="4"/>
    <n v="0.2"/>
    <n v="-9.3376000000000001"/>
    <n v="-2.9180000000000001"/>
    <n v="-40.2684"/>
    <n v="5"/>
    <n v="2015"/>
  </r>
  <r>
    <n v="8466"/>
    <s v="CA-2015-116512"/>
    <d v="2015-04-09T00:00:00"/>
    <d v="2015-04-14T00:00:00"/>
    <x v="1"/>
    <x v="498"/>
    <x v="498"/>
    <s v="Consumer"/>
    <s v="United States"/>
    <s v="New York City"/>
    <s v="New York"/>
    <n v="10024"/>
    <s v="East"/>
    <s v="OFF-ST-10001505"/>
    <s v="Office Supplies"/>
    <s v="Storage"/>
    <s v="Perma STOR-ALL Hanging File Box, 13 1/8&quot;W x 12 1/4&quot;D x 10 1/2&quot;H"/>
    <n v="17.940000000000001"/>
    <n v="3"/>
    <n v="0"/>
    <n v="0"/>
    <n v="3.0497999999999998"/>
    <n v="-14.890200000000002"/>
    <n v="5"/>
    <n v="2015"/>
  </r>
  <r>
    <n v="8467"/>
    <s v="CA-2015-101000"/>
    <d v="2015-04-09T00:00:00"/>
    <d v="2015-04-14T00:00:00"/>
    <x v="1"/>
    <x v="490"/>
    <x v="490"/>
    <s v="Consumer"/>
    <s v="United States"/>
    <s v="Norwich"/>
    <s v="Connecticut"/>
    <n v="6360"/>
    <s v="East"/>
    <s v="OFF-AP-10000179"/>
    <s v="Office Supplies"/>
    <s v="Appliances"/>
    <s v="Honeywell Enviracaire Portable HEPA Air Cleaner for up to 10 x 16 Room"/>
    <n v="370.14"/>
    <n v="3"/>
    <n v="0"/>
    <n v="0"/>
    <n v="144.3546"/>
    <n v="-225.78539999999998"/>
    <n v="5"/>
    <n v="2015"/>
  </r>
  <r>
    <n v="8468"/>
    <s v="CA-2016-168557"/>
    <d v="2016-09-19T00:00:00"/>
    <d v="2016-09-23T00:00:00"/>
    <x v="1"/>
    <x v="395"/>
    <x v="395"/>
    <s v="Corporate"/>
    <s v="United States"/>
    <s v="San Francisco"/>
    <s v="California"/>
    <n v="94122"/>
    <s v="West"/>
    <s v="OFF-BI-10002309"/>
    <s v="Office Supplies"/>
    <s v="Binders"/>
    <s v="Avery Heavy-Duty EZD  Binder With Locking Rings"/>
    <n v="8.9280000000000008"/>
    <n v="2"/>
    <n v="0.2"/>
    <n v="-1.7856000000000003"/>
    <n v="3.1248"/>
    <n v="-4.0175999999999998"/>
    <n v="4"/>
    <n v="2016"/>
  </r>
  <r>
    <n v="8469"/>
    <s v="US-2016-164196"/>
    <d v="2016-11-11T00:00:00"/>
    <d v="2016-11-17T00:00:00"/>
    <x v="1"/>
    <x v="155"/>
    <x v="155"/>
    <s v="Corporate"/>
    <s v="United States"/>
    <s v="Noblesville"/>
    <s v="Indiana"/>
    <n v="46060"/>
    <s v="Central"/>
    <s v="FUR-TA-10001950"/>
    <s v="Furniture"/>
    <s v="Tables"/>
    <s v="Balt Solid Wood Round Tables"/>
    <n v="2678.94"/>
    <n v="6"/>
    <n v="0"/>
    <n v="0"/>
    <n v="241.1046"/>
    <n v="-2437.8353999999999"/>
    <n v="6"/>
    <n v="2016"/>
  </r>
  <r>
    <n v="8470"/>
    <s v="US-2017-132031"/>
    <d v="2017-04-23T00:00:00"/>
    <d v="2017-04-27T00:00:00"/>
    <x v="1"/>
    <x v="43"/>
    <x v="43"/>
    <s v="Home Office"/>
    <s v="United States"/>
    <s v="Clarksville"/>
    <s v="Tennessee"/>
    <n v="37042"/>
    <s v="South"/>
    <s v="FUR-BO-10001972"/>
    <s v="Furniture"/>
    <s v="Bookcases"/>
    <s v="O'Sullivan 4-Shelf Bookcase in Odessa Pine"/>
    <n v="387.13600000000002"/>
    <n v="4"/>
    <n v="0.2"/>
    <n v="-77.427200000000013"/>
    <n v="-14.5176"/>
    <n v="-324.22640000000001"/>
    <n v="4"/>
    <n v="2017"/>
  </r>
  <r>
    <n v="8471"/>
    <s v="US-2017-132031"/>
    <d v="2017-04-23T00:00:00"/>
    <d v="2017-04-27T00:00:00"/>
    <x v="1"/>
    <x v="43"/>
    <x v="43"/>
    <s v="Home Office"/>
    <s v="United States"/>
    <s v="Clarksville"/>
    <s v="Tennessee"/>
    <n v="37042"/>
    <s v="South"/>
    <s v="TEC-AC-10002473"/>
    <s v="Technology"/>
    <s v="Accessories"/>
    <s v="Maxell 4.7GB DVD-R"/>
    <n v="45.408000000000001"/>
    <n v="2"/>
    <n v="0.2"/>
    <n v="-9.0815999999999999"/>
    <n v="11.919600000000001"/>
    <n v="-24.406799999999997"/>
    <n v="4"/>
    <n v="2017"/>
  </r>
  <r>
    <n v="8472"/>
    <s v="US-2017-132031"/>
    <d v="2017-04-23T00:00:00"/>
    <d v="2017-04-27T00:00:00"/>
    <x v="1"/>
    <x v="43"/>
    <x v="43"/>
    <s v="Home Office"/>
    <s v="United States"/>
    <s v="Clarksville"/>
    <s v="Tennessee"/>
    <n v="37042"/>
    <s v="South"/>
    <s v="FUR-FU-10000193"/>
    <s v="Furniture"/>
    <s v="Furnishings"/>
    <s v="Tenex Chairmats For Use with Hard Floors"/>
    <n v="77.951999999999998"/>
    <n v="3"/>
    <n v="0.2"/>
    <n v="-15.590400000000001"/>
    <n v="-11.6928"/>
    <n v="-74.054400000000001"/>
    <n v="4"/>
    <n v="2017"/>
  </r>
  <r>
    <n v="8473"/>
    <s v="US-2017-132031"/>
    <d v="2017-04-23T00:00:00"/>
    <d v="2017-04-27T00:00:00"/>
    <x v="1"/>
    <x v="43"/>
    <x v="43"/>
    <s v="Home Office"/>
    <s v="United States"/>
    <s v="Clarksville"/>
    <s v="Tennessee"/>
    <n v="37042"/>
    <s v="South"/>
    <s v="OFF-LA-10000081"/>
    <s v="Office Supplies"/>
    <s v="Labels"/>
    <s v="Avery 496"/>
    <n v="3"/>
    <n v="1"/>
    <n v="0.2"/>
    <n v="-0.60000000000000009"/>
    <n v="1.05"/>
    <n v="-1.3499999999999999"/>
    <n v="4"/>
    <n v="2017"/>
  </r>
  <r>
    <n v="8474"/>
    <s v="CA-2015-169733"/>
    <d v="2015-10-22T00:00:00"/>
    <d v="2015-10-26T00:00:00"/>
    <x v="0"/>
    <x v="421"/>
    <x v="421"/>
    <s v="Consumer"/>
    <s v="United States"/>
    <s v="Hollywood"/>
    <s v="Florida"/>
    <n v="33021"/>
    <s v="South"/>
    <s v="OFF-ST-10000876"/>
    <s v="Office Supplies"/>
    <s v="Storage"/>
    <s v="Eldon Simplefile Box Office"/>
    <n v="9.952"/>
    <n v="1"/>
    <n v="0.2"/>
    <n v="-1.9904000000000002"/>
    <n v="0.99519999999999997"/>
    <n v="-6.9664000000000001"/>
    <n v="4"/>
    <n v="2015"/>
  </r>
  <r>
    <n v="8475"/>
    <s v="CA-2017-169404"/>
    <d v="2017-04-09T00:00:00"/>
    <d v="2017-04-14T00:00:00"/>
    <x v="1"/>
    <x v="544"/>
    <x v="544"/>
    <s v="Corporate"/>
    <s v="United States"/>
    <s v="York"/>
    <s v="Pennsylvania"/>
    <n v="17403"/>
    <s v="East"/>
    <s v="OFF-BI-10004492"/>
    <s v="Office Supplies"/>
    <s v="Binders"/>
    <s v="Tuf-Vin Binders"/>
    <n v="37.896000000000001"/>
    <n v="4"/>
    <n v="0.7"/>
    <n v="-26.527200000000001"/>
    <n v="-29.053599999999999"/>
    <n v="-40.422399999999996"/>
    <n v="5"/>
    <n v="2017"/>
  </r>
  <r>
    <n v="8476"/>
    <s v="CA-2017-169404"/>
    <d v="2017-04-09T00:00:00"/>
    <d v="2017-04-14T00:00:00"/>
    <x v="1"/>
    <x v="544"/>
    <x v="544"/>
    <s v="Corporate"/>
    <s v="United States"/>
    <s v="York"/>
    <s v="Pennsylvania"/>
    <n v="17403"/>
    <s v="East"/>
    <s v="OFF-PA-10001033"/>
    <s v="Office Supplies"/>
    <s v="Paper"/>
    <s v="Xerox 1893"/>
    <n v="65.584000000000003"/>
    <n v="2"/>
    <n v="0.2"/>
    <n v="-13.116800000000001"/>
    <n v="23.7742"/>
    <n v="-28.693000000000005"/>
    <n v="5"/>
    <n v="2017"/>
  </r>
  <r>
    <n v="8477"/>
    <s v="CA-2017-134880"/>
    <d v="2017-10-27T00:00:00"/>
    <d v="2017-11-01T00:00:00"/>
    <x v="1"/>
    <x v="69"/>
    <x v="69"/>
    <s v="Home Office"/>
    <s v="United States"/>
    <s v="Mesa"/>
    <s v="Arizona"/>
    <n v="85204"/>
    <s v="West"/>
    <s v="OFF-PA-10004039"/>
    <s v="Office Supplies"/>
    <s v="Paper"/>
    <s v="Xerox 1882"/>
    <n v="44.783999999999999"/>
    <n v="1"/>
    <n v="0.2"/>
    <n v="-8.9567999999999994"/>
    <n v="16.234200000000001"/>
    <n v="-19.592999999999996"/>
    <n v="5"/>
    <n v="2017"/>
  </r>
  <r>
    <n v="8478"/>
    <s v="CA-2015-145758"/>
    <d v="2015-10-30T00:00:00"/>
    <d v="2015-10-30T00:00:00"/>
    <x v="3"/>
    <x v="292"/>
    <x v="292"/>
    <s v="Corporate"/>
    <s v="United States"/>
    <s v="New York City"/>
    <s v="New York"/>
    <n v="10024"/>
    <s v="East"/>
    <s v="TEC-MA-10004552"/>
    <s v="Technology"/>
    <s v="Machines"/>
    <s v="Star Micronics TSP100 TSP143LAN Receipt Printer"/>
    <n v="1035.8"/>
    <n v="4"/>
    <n v="0"/>
    <n v="0"/>
    <n v="269.30799999999999"/>
    <n v="-766.49199999999996"/>
    <n v="0"/>
    <n v="2015"/>
  </r>
  <r>
    <n v="8479"/>
    <s v="CA-2017-158736"/>
    <d v="2017-12-18T00:00:00"/>
    <d v="2017-12-24T00:00:00"/>
    <x v="1"/>
    <x v="499"/>
    <x v="499"/>
    <s v="Home Office"/>
    <s v="United States"/>
    <s v="San Francisco"/>
    <s v="California"/>
    <n v="94110"/>
    <s v="West"/>
    <s v="OFF-AR-10002578"/>
    <s v="Office Supplies"/>
    <s v="Art"/>
    <s v="Newell 335"/>
    <n v="5.76"/>
    <n v="2"/>
    <n v="0"/>
    <n v="0"/>
    <n v="1.6704000000000001"/>
    <n v="-4.0895999999999999"/>
    <n v="6"/>
    <n v="2017"/>
  </r>
  <r>
    <n v="8480"/>
    <s v="US-2016-119270"/>
    <d v="2016-03-12T00:00:00"/>
    <d v="2016-03-16T00:00:00"/>
    <x v="1"/>
    <x v="573"/>
    <x v="573"/>
    <s v="Consumer"/>
    <s v="United States"/>
    <s v="Los Angeles"/>
    <s v="California"/>
    <n v="90036"/>
    <s v="West"/>
    <s v="OFF-PA-10004022"/>
    <s v="Office Supplies"/>
    <s v="Paper"/>
    <s v="Hammermill Color Copier Paper (28Lb. and 96 Bright)"/>
    <n v="19.98"/>
    <n v="2"/>
    <n v="0"/>
    <n v="0"/>
    <n v="8.9909999999999997"/>
    <n v="-10.989000000000001"/>
    <n v="4"/>
    <n v="2016"/>
  </r>
  <r>
    <n v="8481"/>
    <s v="CA-2014-109890"/>
    <d v="2014-07-21T00:00:00"/>
    <d v="2014-07-27T00:00:00"/>
    <x v="1"/>
    <x v="310"/>
    <x v="310"/>
    <s v="Consumer"/>
    <s v="United States"/>
    <s v="Omaha"/>
    <s v="Nebraska"/>
    <n v="68104"/>
    <s v="Central"/>
    <s v="TEC-PH-10004100"/>
    <s v="Technology"/>
    <s v="Phones"/>
    <s v="Griffin GC17055 Auxiliary Audio Cable"/>
    <n v="35.979999999999997"/>
    <n v="2"/>
    <n v="0"/>
    <n v="0"/>
    <n v="10.074400000000001"/>
    <n v="-25.905599999999996"/>
    <n v="6"/>
    <n v="2014"/>
  </r>
  <r>
    <n v="8482"/>
    <s v="CA-2016-138583"/>
    <d v="2016-05-24T00:00:00"/>
    <d v="2016-05-28T00:00:00"/>
    <x v="1"/>
    <x v="503"/>
    <x v="503"/>
    <s v="Home Office"/>
    <s v="United States"/>
    <s v="Philadelphia"/>
    <s v="Pennsylvania"/>
    <n v="19120"/>
    <s v="East"/>
    <s v="OFF-AR-10001860"/>
    <s v="Office Supplies"/>
    <s v="Art"/>
    <s v="BIC Liqua Brite Liner"/>
    <n v="16.655999999999999"/>
    <n v="3"/>
    <n v="0.2"/>
    <n v="-3.3311999999999999"/>
    <n v="3.3311999999999999"/>
    <n v="-9.9936000000000007"/>
    <n v="4"/>
    <n v="2016"/>
  </r>
  <r>
    <n v="8483"/>
    <s v="US-2017-118535"/>
    <d v="2017-02-11T00:00:00"/>
    <d v="2017-02-15T00:00:00"/>
    <x v="1"/>
    <x v="137"/>
    <x v="137"/>
    <s v="Corporate"/>
    <s v="United States"/>
    <s v="New York City"/>
    <s v="New York"/>
    <n v="10024"/>
    <s v="East"/>
    <s v="OFF-LA-10001297"/>
    <s v="Office Supplies"/>
    <s v="Labels"/>
    <s v="Avery 473"/>
    <n v="20.7"/>
    <n v="2"/>
    <n v="0"/>
    <n v="0"/>
    <n v="9.9359999999999999"/>
    <n v="-10.763999999999999"/>
    <n v="4"/>
    <n v="2017"/>
  </r>
  <r>
    <n v="8484"/>
    <s v="CA-2016-126284"/>
    <d v="2016-09-20T00:00:00"/>
    <d v="2016-09-24T00:00:00"/>
    <x v="1"/>
    <x v="633"/>
    <x v="633"/>
    <s v="Consumer"/>
    <s v="United States"/>
    <s v="Grand Rapids"/>
    <s v="Michigan"/>
    <n v="49505"/>
    <s v="Central"/>
    <s v="OFF-BI-10004828"/>
    <s v="Office Supplies"/>
    <s v="Binders"/>
    <s v="GBC Poly Designer Binding Covers"/>
    <n v="83.7"/>
    <n v="5"/>
    <n v="0"/>
    <n v="0"/>
    <n v="41.012999999999998"/>
    <n v="-42.687000000000005"/>
    <n v="4"/>
    <n v="2016"/>
  </r>
  <r>
    <n v="8485"/>
    <s v="CA-2017-142391"/>
    <d v="2017-09-24T00:00:00"/>
    <d v="2017-09-24T00:00:00"/>
    <x v="3"/>
    <x v="171"/>
    <x v="171"/>
    <s v="Consumer"/>
    <s v="United States"/>
    <s v="Seattle"/>
    <s v="Washington"/>
    <n v="98115"/>
    <s v="West"/>
    <s v="FUR-FU-10002759"/>
    <s v="Furniture"/>
    <s v="Furnishings"/>
    <s v="12-1/2 Diameter Round Wall Clock"/>
    <n v="199.8"/>
    <n v="10"/>
    <n v="0"/>
    <n v="0"/>
    <n v="71.927999999999997"/>
    <n v="-127.87200000000001"/>
    <n v="0"/>
    <n v="2017"/>
  </r>
  <r>
    <n v="8486"/>
    <s v="CA-2017-124716"/>
    <d v="2017-03-27T00:00:00"/>
    <d v="2017-03-31T00:00:00"/>
    <x v="1"/>
    <x v="786"/>
    <x v="786"/>
    <s v="Home Office"/>
    <s v="United States"/>
    <s v="Fresno"/>
    <s v="California"/>
    <n v="93727"/>
    <s v="West"/>
    <s v="OFF-PA-10000740"/>
    <s v="Office Supplies"/>
    <s v="Paper"/>
    <s v="Xerox 1982"/>
    <n v="45.68"/>
    <n v="2"/>
    <n v="0"/>
    <n v="0"/>
    <n v="21.012799999999999"/>
    <n v="-24.667200000000001"/>
    <n v="4"/>
    <n v="2017"/>
  </r>
  <r>
    <n v="8487"/>
    <s v="CA-2017-124716"/>
    <d v="2017-03-27T00:00:00"/>
    <d v="2017-03-31T00:00:00"/>
    <x v="1"/>
    <x v="786"/>
    <x v="786"/>
    <s v="Home Office"/>
    <s v="United States"/>
    <s v="Fresno"/>
    <s v="California"/>
    <n v="93727"/>
    <s v="West"/>
    <s v="OFF-PA-10001144"/>
    <s v="Office Supplies"/>
    <s v="Paper"/>
    <s v="Xerox 1913"/>
    <n v="110.96"/>
    <n v="2"/>
    <n v="0"/>
    <n v="0"/>
    <n v="53.260800000000003"/>
    <n v="-57.69919999999999"/>
    <n v="4"/>
    <n v="2017"/>
  </r>
  <r>
    <n v="8488"/>
    <s v="CA-2017-124716"/>
    <d v="2017-03-27T00:00:00"/>
    <d v="2017-03-31T00:00:00"/>
    <x v="1"/>
    <x v="786"/>
    <x v="786"/>
    <s v="Home Office"/>
    <s v="United States"/>
    <s v="Fresno"/>
    <s v="California"/>
    <n v="93727"/>
    <s v="West"/>
    <s v="OFF-PA-10000859"/>
    <s v="Office Supplies"/>
    <s v="Paper"/>
    <s v="Unpadded Memo Slips"/>
    <n v="11.94"/>
    <n v="3"/>
    <n v="0"/>
    <n v="0"/>
    <n v="5.97"/>
    <n v="-5.97"/>
    <n v="4"/>
    <n v="2017"/>
  </r>
  <r>
    <n v="8489"/>
    <s v="CA-2016-158841"/>
    <d v="2016-02-02T00:00:00"/>
    <d v="2016-02-04T00:00:00"/>
    <x v="0"/>
    <x v="339"/>
    <x v="339"/>
    <s v="Consumer"/>
    <s v="United States"/>
    <s v="Arlington"/>
    <s v="Virginia"/>
    <n v="22204"/>
    <s v="South"/>
    <s v="TEC-MA-10001127"/>
    <s v="Technology"/>
    <s v="Machines"/>
    <s v="HP Designjet T520 Inkjet Large Format Printer - 24&quot; Color"/>
    <n v="8749.9500000000007"/>
    <n v="5"/>
    <n v="0"/>
    <n v="0"/>
    <n v="2799.9839999999999"/>
    <n v="-5949.9660000000003"/>
    <n v="2"/>
    <n v="2016"/>
  </r>
  <r>
    <n v="8490"/>
    <s v="CA-2016-158841"/>
    <d v="2016-02-02T00:00:00"/>
    <d v="2016-02-04T00:00:00"/>
    <x v="0"/>
    <x v="339"/>
    <x v="339"/>
    <s v="Consumer"/>
    <s v="United States"/>
    <s v="Arlington"/>
    <s v="Virginia"/>
    <n v="22204"/>
    <s v="South"/>
    <s v="OFF-BI-10002557"/>
    <s v="Office Supplies"/>
    <s v="Binders"/>
    <s v="Presstex Flexible Ring Binders"/>
    <n v="36.4"/>
    <n v="8"/>
    <n v="0"/>
    <n v="0"/>
    <n v="18.2"/>
    <n v="-18.2"/>
    <n v="2"/>
    <n v="2016"/>
  </r>
  <r>
    <n v="8491"/>
    <s v="CA-2016-158841"/>
    <d v="2016-02-02T00:00:00"/>
    <d v="2016-02-04T00:00:00"/>
    <x v="0"/>
    <x v="339"/>
    <x v="339"/>
    <s v="Consumer"/>
    <s v="United States"/>
    <s v="Arlington"/>
    <s v="Virginia"/>
    <n v="22204"/>
    <s v="South"/>
    <s v="FUR-FU-10001731"/>
    <s v="Furniture"/>
    <s v="Furnishings"/>
    <s v="Acrylic Self-Standing Desk Frames"/>
    <n v="18.690000000000001"/>
    <n v="7"/>
    <n v="0"/>
    <n v="0"/>
    <n v="7.1021999999999998"/>
    <n v="-11.587800000000001"/>
    <n v="2"/>
    <n v="2016"/>
  </r>
  <r>
    <n v="8492"/>
    <s v="CA-2017-106824"/>
    <d v="2017-07-07T00:00:00"/>
    <d v="2017-07-11T00:00:00"/>
    <x v="1"/>
    <x v="247"/>
    <x v="247"/>
    <s v="Consumer"/>
    <s v="United States"/>
    <s v="Los Angeles"/>
    <s v="California"/>
    <n v="90049"/>
    <s v="West"/>
    <s v="OFF-FA-10001135"/>
    <s v="Office Supplies"/>
    <s v="Fasteners"/>
    <s v="Brites Rubber Bands, 1 1/2 oz. Box"/>
    <n v="5.94"/>
    <n v="3"/>
    <n v="0"/>
    <n v="0"/>
    <n v="0.1188"/>
    <n v="-5.8212000000000002"/>
    <n v="4"/>
    <n v="2017"/>
  </r>
  <r>
    <n v="8493"/>
    <s v="CA-2015-109190"/>
    <d v="2015-10-23T00:00:00"/>
    <d v="2015-10-28T00:00:00"/>
    <x v="1"/>
    <x v="530"/>
    <x v="530"/>
    <s v="Consumer"/>
    <s v="United States"/>
    <s v="Lubbock"/>
    <s v="Texas"/>
    <n v="79424"/>
    <s v="Central"/>
    <s v="OFF-PA-10000069"/>
    <s v="Office Supplies"/>
    <s v="Paper"/>
    <s v="TOPS 4 x 6 Fluorescent Color Memo Sheets, 500 Sheets per Pack"/>
    <n v="60.735999999999997"/>
    <n v="8"/>
    <n v="0.2"/>
    <n v="-12.1472"/>
    <n v="20.4984"/>
    <n v="-28.090399999999999"/>
    <n v="5"/>
    <n v="2015"/>
  </r>
  <r>
    <n v="8494"/>
    <s v="CA-2015-109190"/>
    <d v="2015-10-23T00:00:00"/>
    <d v="2015-10-28T00:00:00"/>
    <x v="1"/>
    <x v="530"/>
    <x v="530"/>
    <s v="Consumer"/>
    <s v="United States"/>
    <s v="Lubbock"/>
    <s v="Texas"/>
    <n v="79424"/>
    <s v="Central"/>
    <s v="TEC-CO-10001943"/>
    <s v="Technology"/>
    <s v="Copiers"/>
    <s v="Canon PC-428 Personal Copier"/>
    <n v="479.976"/>
    <n v="3"/>
    <n v="0.2"/>
    <n v="-95.995200000000011"/>
    <n v="161.99189999999999"/>
    <n v="-221.9889"/>
    <n v="5"/>
    <n v="2015"/>
  </r>
  <r>
    <n v="8495"/>
    <s v="CA-2015-109190"/>
    <d v="2015-10-23T00:00:00"/>
    <d v="2015-10-28T00:00:00"/>
    <x v="1"/>
    <x v="530"/>
    <x v="530"/>
    <s v="Consumer"/>
    <s v="United States"/>
    <s v="Lubbock"/>
    <s v="Texas"/>
    <n v="79424"/>
    <s v="Central"/>
    <s v="OFF-BI-10000977"/>
    <s v="Office Supplies"/>
    <s v="Binders"/>
    <s v="Ibico Plastic Spiral Binding Combs"/>
    <n v="6.08"/>
    <n v="1"/>
    <n v="0.8"/>
    <n v="-4.8640000000000008"/>
    <n v="-10.336"/>
    <n v="-11.552"/>
    <n v="5"/>
    <n v="2015"/>
  </r>
  <r>
    <n v="8496"/>
    <s v="CA-2016-143154"/>
    <d v="2016-12-02T00:00:00"/>
    <d v="2016-12-08T00:00:00"/>
    <x v="1"/>
    <x v="127"/>
    <x v="127"/>
    <s v="Corporate"/>
    <s v="United States"/>
    <s v="Longmont"/>
    <s v="Colorado"/>
    <n v="80501"/>
    <s v="West"/>
    <s v="TEC-AC-10002942"/>
    <s v="Technology"/>
    <s v="Accessories"/>
    <s v="WD My Passport Ultra 1TB Portable External Hard Drive"/>
    <n v="165.6"/>
    <n v="3"/>
    <n v="0.2"/>
    <n v="-33.119999999999997"/>
    <n v="-6.21"/>
    <n v="-138.69"/>
    <n v="6"/>
    <n v="2016"/>
  </r>
  <r>
    <n v="8497"/>
    <s v="CA-2014-169061"/>
    <d v="2014-03-05T00:00:00"/>
    <d v="2014-03-08T00:00:00"/>
    <x v="0"/>
    <x v="492"/>
    <x v="492"/>
    <s v="Consumer"/>
    <s v="United States"/>
    <s v="Yonkers"/>
    <s v="New York"/>
    <n v="10701"/>
    <s v="East"/>
    <s v="OFF-AR-10000588"/>
    <s v="Office Supplies"/>
    <s v="Art"/>
    <s v="Newell 345"/>
    <n v="59.52"/>
    <n v="3"/>
    <n v="0"/>
    <n v="0"/>
    <n v="15.475199999999999"/>
    <n v="-44.044800000000002"/>
    <n v="3"/>
    <n v="2014"/>
  </r>
  <r>
    <n v="8498"/>
    <s v="CA-2014-169061"/>
    <d v="2014-03-05T00:00:00"/>
    <d v="2014-03-08T00:00:00"/>
    <x v="0"/>
    <x v="492"/>
    <x v="492"/>
    <s v="Consumer"/>
    <s v="United States"/>
    <s v="Yonkers"/>
    <s v="New York"/>
    <n v="10701"/>
    <s v="East"/>
    <s v="TEC-AC-10002001"/>
    <s v="Technology"/>
    <s v="Accessories"/>
    <s v="Logitech Wireless Gaming Headset G930"/>
    <n v="479.97"/>
    <n v="3"/>
    <n v="0"/>
    <n v="0"/>
    <n v="177.5889"/>
    <n v="-302.38110000000006"/>
    <n v="3"/>
    <n v="2014"/>
  </r>
  <r>
    <n v="8499"/>
    <s v="CA-2014-169061"/>
    <d v="2014-03-05T00:00:00"/>
    <d v="2014-03-08T00:00:00"/>
    <x v="0"/>
    <x v="492"/>
    <x v="492"/>
    <s v="Consumer"/>
    <s v="United States"/>
    <s v="Yonkers"/>
    <s v="New York"/>
    <n v="10701"/>
    <s v="East"/>
    <s v="OFF-SU-10000381"/>
    <s v="Office Supplies"/>
    <s v="Supplies"/>
    <s v="Acme Forged Steel Scissors with Black Enamel Handles"/>
    <n v="18.62"/>
    <n v="2"/>
    <n v="0"/>
    <n v="0"/>
    <n v="5.3997999999999999"/>
    <n v="-13.220200000000002"/>
    <n v="3"/>
    <n v="2014"/>
  </r>
  <r>
    <n v="8500"/>
    <s v="CA-2014-169061"/>
    <d v="2014-03-05T00:00:00"/>
    <d v="2014-03-08T00:00:00"/>
    <x v="0"/>
    <x v="492"/>
    <x v="492"/>
    <s v="Consumer"/>
    <s v="United States"/>
    <s v="Yonkers"/>
    <s v="New York"/>
    <n v="10701"/>
    <s v="East"/>
    <s v="OFF-BI-10001617"/>
    <s v="Office Supplies"/>
    <s v="Binders"/>
    <s v="GBC Wire Binding Combs"/>
    <n v="49.631999999999998"/>
    <n v="6"/>
    <n v="0.2"/>
    <n v="-9.926400000000001"/>
    <n v="16.750800000000002"/>
    <n v="-22.954799999999995"/>
    <n v="3"/>
    <n v="2014"/>
  </r>
  <r>
    <n v="8501"/>
    <s v="CA-2014-169061"/>
    <d v="2014-03-05T00:00:00"/>
    <d v="2014-03-08T00:00:00"/>
    <x v="0"/>
    <x v="492"/>
    <x v="492"/>
    <s v="Consumer"/>
    <s v="United States"/>
    <s v="Yonkers"/>
    <s v="New York"/>
    <n v="10701"/>
    <s v="East"/>
    <s v="OFF-PA-10001878"/>
    <s v="Office Supplies"/>
    <s v="Paper"/>
    <s v="Xerox 1891"/>
    <n v="97.82"/>
    <n v="2"/>
    <n v="0"/>
    <n v="0"/>
    <n v="45.9754"/>
    <n v="-51.844599999999993"/>
    <n v="3"/>
    <n v="2014"/>
  </r>
  <r>
    <n v="8502"/>
    <s v="CA-2015-102316"/>
    <d v="2015-03-01T00:00:00"/>
    <d v="2015-03-03T00:00:00"/>
    <x v="0"/>
    <x v="704"/>
    <x v="704"/>
    <s v="Corporate"/>
    <s v="United States"/>
    <s v="Los Angeles"/>
    <s v="California"/>
    <n v="90045"/>
    <s v="West"/>
    <s v="TEC-PH-10000376"/>
    <s v="Technology"/>
    <s v="Phones"/>
    <s v="Square Credit Card Reader"/>
    <n v="15.984"/>
    <n v="2"/>
    <n v="0.2"/>
    <n v="-3.1968000000000001"/>
    <n v="1.1988000000000001"/>
    <n v="-11.5884"/>
    <n v="2"/>
    <n v="2015"/>
  </r>
  <r>
    <n v="8503"/>
    <s v="CA-2015-102316"/>
    <d v="2015-03-01T00:00:00"/>
    <d v="2015-03-03T00:00:00"/>
    <x v="0"/>
    <x v="704"/>
    <x v="704"/>
    <s v="Corporate"/>
    <s v="United States"/>
    <s v="Los Angeles"/>
    <s v="California"/>
    <n v="90045"/>
    <s v="West"/>
    <s v="FUR-CH-10003396"/>
    <s v="Furniture"/>
    <s v="Chairs"/>
    <s v="Global Deluxe Steno Chair"/>
    <n v="184.75200000000001"/>
    <n v="3"/>
    <n v="0.2"/>
    <n v="-36.950400000000002"/>
    <n v="-20.784600000000001"/>
    <n v="-168.58620000000002"/>
    <n v="2"/>
    <n v="2015"/>
  </r>
  <r>
    <n v="8504"/>
    <s v="CA-2014-164903"/>
    <d v="2014-02-20T00:00:00"/>
    <d v="2014-02-24T00:00:00"/>
    <x v="1"/>
    <x v="256"/>
    <x v="256"/>
    <s v="Home Office"/>
    <s v="United States"/>
    <s v="Los Angeles"/>
    <s v="California"/>
    <n v="90049"/>
    <s v="West"/>
    <s v="OFF-PA-10003363"/>
    <s v="Office Supplies"/>
    <s v="Paper"/>
    <s v="Xerox 204"/>
    <n v="12.96"/>
    <n v="2"/>
    <n v="0"/>
    <n v="0"/>
    <n v="6.2207999999999997"/>
    <n v="-6.7392000000000012"/>
    <n v="4"/>
    <n v="2014"/>
  </r>
  <r>
    <n v="8505"/>
    <s v="CA-2016-109400"/>
    <d v="2016-05-02T00:00:00"/>
    <d v="2016-05-06T00:00:00"/>
    <x v="1"/>
    <x v="749"/>
    <x v="749"/>
    <s v="Consumer"/>
    <s v="United States"/>
    <s v="Amarillo"/>
    <s v="Texas"/>
    <n v="79109"/>
    <s v="Central"/>
    <s v="FUR-CH-10003298"/>
    <s v="Furniture"/>
    <s v="Chairs"/>
    <s v="Office Star - Contemporary Task Swivel chair with Loop Arms, Charcoal"/>
    <n v="366.74400000000003"/>
    <n v="4"/>
    <n v="0.3"/>
    <n v="-110.0232"/>
    <n v="-110.0232"/>
    <n v="-366.74400000000003"/>
    <n v="4"/>
    <n v="2016"/>
  </r>
  <r>
    <n v="8506"/>
    <s v="CA-2016-130400"/>
    <d v="2016-03-08T00:00:00"/>
    <d v="2016-03-12T00:00:00"/>
    <x v="1"/>
    <x v="319"/>
    <x v="319"/>
    <s v="Home Office"/>
    <s v="United States"/>
    <s v="Dallas"/>
    <s v="Texas"/>
    <n v="75217"/>
    <s v="Central"/>
    <s v="OFF-BI-10001757"/>
    <s v="Office Supplies"/>
    <s v="Binders"/>
    <s v="Pressboard Hanging Data Binders for Unburst Sheets"/>
    <n v="8.8559999999999999"/>
    <n v="9"/>
    <n v="0.8"/>
    <n v="-7.0848000000000004"/>
    <n v="-14.169600000000001"/>
    <n v="-15.940799999999999"/>
    <n v="4"/>
    <n v="2016"/>
  </r>
  <r>
    <n v="8507"/>
    <s v="CA-2016-130400"/>
    <d v="2016-03-08T00:00:00"/>
    <d v="2016-03-12T00:00:00"/>
    <x v="1"/>
    <x v="319"/>
    <x v="319"/>
    <s v="Home Office"/>
    <s v="United States"/>
    <s v="Dallas"/>
    <s v="Texas"/>
    <n v="75217"/>
    <s v="Central"/>
    <s v="TEC-AC-10004633"/>
    <s v="Technology"/>
    <s v="Accessories"/>
    <s v="Verbatim 25 GB 6x Blu-ray Single Layer Recordable Disc, 3/Pack"/>
    <n v="27.96"/>
    <n v="5"/>
    <n v="0.2"/>
    <n v="-5.5920000000000005"/>
    <n v="8.3879999999999999"/>
    <n v="-13.980000000000002"/>
    <n v="4"/>
    <n v="2016"/>
  </r>
  <r>
    <n v="8508"/>
    <s v="CA-2016-130400"/>
    <d v="2016-03-08T00:00:00"/>
    <d v="2016-03-12T00:00:00"/>
    <x v="1"/>
    <x v="319"/>
    <x v="319"/>
    <s v="Home Office"/>
    <s v="United States"/>
    <s v="Dallas"/>
    <s v="Texas"/>
    <n v="75217"/>
    <s v="Central"/>
    <s v="OFF-EN-10001453"/>
    <s v="Office Supplies"/>
    <s v="Envelopes"/>
    <s v="Tyvek Interoffice Envelopes, 9 1/2&quot; x 12 1/2&quot;, 100/Box"/>
    <n v="146.352"/>
    <n v="3"/>
    <n v="0.2"/>
    <n v="-29.270400000000002"/>
    <n v="49.393799999999999"/>
    <n v="-67.68780000000001"/>
    <n v="4"/>
    <n v="2016"/>
  </r>
  <r>
    <n v="8509"/>
    <s v="CA-2015-135853"/>
    <d v="2015-12-11T00:00:00"/>
    <d v="2015-12-14T00:00:00"/>
    <x v="2"/>
    <x v="222"/>
    <x v="222"/>
    <s v="Consumer"/>
    <s v="United States"/>
    <s v="Detroit"/>
    <s v="Michigan"/>
    <n v="48205"/>
    <s v="Central"/>
    <s v="TEC-AC-10004761"/>
    <s v="Technology"/>
    <s v="Accessories"/>
    <s v="Maxell 4.7GB DVD+RW 3/Pack"/>
    <n v="175.23"/>
    <n v="11"/>
    <n v="0"/>
    <n v="0"/>
    <n v="61.330500000000001"/>
    <n v="-113.89949999999999"/>
    <n v="3"/>
    <n v="2015"/>
  </r>
  <r>
    <n v="8510"/>
    <s v="CA-2015-135853"/>
    <d v="2015-12-11T00:00:00"/>
    <d v="2015-12-14T00:00:00"/>
    <x v="2"/>
    <x v="222"/>
    <x v="222"/>
    <s v="Consumer"/>
    <s v="United States"/>
    <s v="Detroit"/>
    <s v="Michigan"/>
    <n v="48205"/>
    <s v="Central"/>
    <s v="TEC-PH-10003691"/>
    <s v="Technology"/>
    <s v="Phones"/>
    <s v="BlackBerry Q10"/>
    <n v="125.99"/>
    <n v="1"/>
    <n v="0"/>
    <n v="0"/>
    <n v="31.497499999999999"/>
    <n v="-94.492499999999993"/>
    <n v="3"/>
    <n v="2015"/>
  </r>
  <r>
    <n v="8511"/>
    <s v="CA-2015-135853"/>
    <d v="2015-12-11T00:00:00"/>
    <d v="2015-12-14T00:00:00"/>
    <x v="2"/>
    <x v="222"/>
    <x v="222"/>
    <s v="Consumer"/>
    <s v="United States"/>
    <s v="Detroit"/>
    <s v="Michigan"/>
    <n v="48205"/>
    <s v="Central"/>
    <s v="OFF-BI-10004965"/>
    <s v="Office Supplies"/>
    <s v="Binders"/>
    <s v="Ibico Covers for Plastic or Wire Binding Elements"/>
    <n v="23"/>
    <n v="2"/>
    <n v="0"/>
    <n v="0"/>
    <n v="10.35"/>
    <n v="-12.65"/>
    <n v="3"/>
    <n v="2015"/>
  </r>
  <r>
    <n v="8512"/>
    <s v="CA-2016-103359"/>
    <d v="2016-12-22T00:00:00"/>
    <d v="2016-12-26T00:00:00"/>
    <x v="1"/>
    <x v="62"/>
    <x v="62"/>
    <s v="Consumer"/>
    <s v="United States"/>
    <s v="New York City"/>
    <s v="New York"/>
    <n v="10035"/>
    <s v="East"/>
    <s v="OFF-BI-10004233"/>
    <s v="Office Supplies"/>
    <s v="Binders"/>
    <s v="GBC Pre-Punched Binding Paper, Plastic, White, 8-1/2&quot; x 11&quot;"/>
    <n v="25.584"/>
    <n v="2"/>
    <n v="0.2"/>
    <n v="-5.1168000000000005"/>
    <n v="8.9543999999999997"/>
    <n v="-11.512799999999999"/>
    <n v="4"/>
    <n v="2016"/>
  </r>
  <r>
    <n v="8513"/>
    <s v="CA-2016-144645"/>
    <d v="2016-02-02T00:00:00"/>
    <d v="2016-02-08T00:00:00"/>
    <x v="1"/>
    <x v="374"/>
    <x v="374"/>
    <s v="Corporate"/>
    <s v="United States"/>
    <s v="Houston"/>
    <s v="Texas"/>
    <n v="77041"/>
    <s v="Central"/>
    <s v="FUR-FU-10003601"/>
    <s v="Furniture"/>
    <s v="Furnishings"/>
    <s v="Deflect-o RollaMat Studded, Beveled Mat for Medium Pile Carpeting"/>
    <n v="73.784000000000006"/>
    <n v="2"/>
    <n v="0.6"/>
    <n v="-44.270400000000002"/>
    <n v="-77.473200000000006"/>
    <n v="-106.98680000000002"/>
    <n v="6"/>
    <n v="2016"/>
  </r>
  <r>
    <n v="8514"/>
    <s v="CA-2017-141614"/>
    <d v="2017-06-05T00:00:00"/>
    <d v="2017-06-09T00:00:00"/>
    <x v="1"/>
    <x v="374"/>
    <x v="374"/>
    <s v="Corporate"/>
    <s v="United States"/>
    <s v="Orlando"/>
    <s v="Florida"/>
    <n v="32839"/>
    <s v="South"/>
    <s v="OFF-PA-10002787"/>
    <s v="Office Supplies"/>
    <s v="Paper"/>
    <s v="Xerox 227"/>
    <n v="20.736000000000001"/>
    <n v="4"/>
    <n v="0.2"/>
    <n v="-4.1472000000000007"/>
    <n v="7.2576000000000001"/>
    <n v="-9.3311999999999991"/>
    <n v="4"/>
    <n v="2017"/>
  </r>
  <r>
    <n v="8515"/>
    <s v="CA-2015-122168"/>
    <d v="2015-08-21T00:00:00"/>
    <d v="2015-08-26T00:00:00"/>
    <x v="1"/>
    <x v="428"/>
    <x v="428"/>
    <s v="Corporate"/>
    <s v="United States"/>
    <s v="Florence"/>
    <s v="Kentucky"/>
    <n v="41042"/>
    <s v="South"/>
    <s v="OFF-AR-10003602"/>
    <s v="Office Supplies"/>
    <s v="Art"/>
    <s v="Quartet Omega Colored Chalk, 12/Pack"/>
    <n v="17.52"/>
    <n v="3"/>
    <n v="0"/>
    <n v="0"/>
    <n v="8.2344000000000008"/>
    <n v="-9.2855999999999987"/>
    <n v="5"/>
    <n v="2015"/>
  </r>
  <r>
    <n v="8516"/>
    <s v="CA-2015-122168"/>
    <d v="2015-08-21T00:00:00"/>
    <d v="2015-08-26T00:00:00"/>
    <x v="1"/>
    <x v="428"/>
    <x v="428"/>
    <s v="Corporate"/>
    <s v="United States"/>
    <s v="Florence"/>
    <s v="Kentucky"/>
    <n v="41042"/>
    <s v="South"/>
    <s v="OFF-AR-10002053"/>
    <s v="Office Supplies"/>
    <s v="Art"/>
    <s v="Premium Writing Pencils, Soft, #2 by Central Association for the Blind"/>
    <n v="35.76"/>
    <n v="12"/>
    <n v="0"/>
    <n v="0"/>
    <n v="10.0128"/>
    <n v="-25.747199999999999"/>
    <n v="5"/>
    <n v="2015"/>
  </r>
  <r>
    <n v="8517"/>
    <s v="CA-2016-132899"/>
    <d v="2016-04-07T00:00:00"/>
    <d v="2016-04-11T00:00:00"/>
    <x v="1"/>
    <x v="227"/>
    <x v="227"/>
    <s v="Consumer"/>
    <s v="United States"/>
    <s v="New York City"/>
    <s v="New York"/>
    <n v="10009"/>
    <s v="East"/>
    <s v="OFF-AR-10002833"/>
    <s v="Office Supplies"/>
    <s v="Art"/>
    <s v="Newell 322"/>
    <n v="3.64"/>
    <n v="2"/>
    <n v="0"/>
    <n v="0"/>
    <n v="0.98280000000000001"/>
    <n v="-2.6572"/>
    <n v="4"/>
    <n v="2016"/>
  </r>
  <r>
    <n v="8518"/>
    <s v="CA-2017-149720"/>
    <d v="2017-06-04T00:00:00"/>
    <d v="2017-06-07T00:00:00"/>
    <x v="0"/>
    <x v="191"/>
    <x v="191"/>
    <s v="Consumer"/>
    <s v="United States"/>
    <s v="Frisco"/>
    <s v="Texas"/>
    <n v="75034"/>
    <s v="Central"/>
    <s v="FUR-FU-10002501"/>
    <s v="Furniture"/>
    <s v="Furnishings"/>
    <s v="Nu-Dell Executive Frame"/>
    <n v="30.335999999999999"/>
    <n v="6"/>
    <n v="0.6"/>
    <n v="-18.201599999999999"/>
    <n v="-17.443200000000001"/>
    <n v="-29.5776"/>
    <n v="3"/>
    <n v="2017"/>
  </r>
  <r>
    <n v="8519"/>
    <s v="CA-2017-118003"/>
    <d v="2017-12-04T00:00:00"/>
    <d v="2017-12-10T00:00:00"/>
    <x v="1"/>
    <x v="770"/>
    <x v="770"/>
    <s v="Consumer"/>
    <s v="United States"/>
    <s v="Paterson"/>
    <s v="New Jersey"/>
    <n v="7501"/>
    <s v="East"/>
    <s v="FUR-FU-10002506"/>
    <s v="Furniture"/>
    <s v="Furnishings"/>
    <s v="Tensor &quot;Hersey Kiss&quot; Styled Floor Lamp"/>
    <n v="12.99"/>
    <n v="1"/>
    <n v="0"/>
    <n v="0"/>
    <n v="1.5588"/>
    <n v="-11.4312"/>
    <n v="6"/>
    <n v="2017"/>
  </r>
  <r>
    <n v="8520"/>
    <s v="CA-2017-118003"/>
    <d v="2017-12-04T00:00:00"/>
    <d v="2017-12-10T00:00:00"/>
    <x v="1"/>
    <x v="770"/>
    <x v="770"/>
    <s v="Consumer"/>
    <s v="United States"/>
    <s v="Paterson"/>
    <s v="New Jersey"/>
    <n v="7501"/>
    <s v="East"/>
    <s v="FUR-CH-10003817"/>
    <s v="Furniture"/>
    <s v="Chairs"/>
    <s v="Global Value Steno Chair, Gray"/>
    <n v="182.22"/>
    <n v="3"/>
    <n v="0"/>
    <n v="0"/>
    <n v="45.555"/>
    <n v="-136.66499999999999"/>
    <n v="6"/>
    <n v="2017"/>
  </r>
  <r>
    <n v="8521"/>
    <s v="CA-2017-118003"/>
    <d v="2017-12-04T00:00:00"/>
    <d v="2017-12-10T00:00:00"/>
    <x v="1"/>
    <x v="770"/>
    <x v="770"/>
    <s v="Consumer"/>
    <s v="United States"/>
    <s v="Paterson"/>
    <s v="New Jersey"/>
    <n v="7501"/>
    <s v="East"/>
    <s v="FUR-CH-10004860"/>
    <s v="Furniture"/>
    <s v="Chairs"/>
    <s v="Global Low Back Tilter Chair"/>
    <n v="302.94"/>
    <n v="3"/>
    <n v="0"/>
    <n v="0"/>
    <n v="18.176400000000001"/>
    <n v="-284.7636"/>
    <n v="6"/>
    <n v="2017"/>
  </r>
  <r>
    <n v="8522"/>
    <s v="CA-2016-141887"/>
    <d v="2016-01-11T00:00:00"/>
    <d v="2016-01-15T00:00:00"/>
    <x v="1"/>
    <x v="88"/>
    <x v="88"/>
    <s v="Home Office"/>
    <s v="United States"/>
    <s v="Columbus"/>
    <s v="Ohio"/>
    <n v="43229"/>
    <s v="East"/>
    <s v="FUR-FU-10002268"/>
    <s v="Furniture"/>
    <s v="Furnishings"/>
    <s v="Ultra Door Push Plate"/>
    <n v="54.991999999999997"/>
    <n v="14"/>
    <n v="0.2"/>
    <n v="-10.9984"/>
    <n v="8.9361999999999995"/>
    <n v="-35.057400000000001"/>
    <n v="4"/>
    <n v="2016"/>
  </r>
  <r>
    <n v="8523"/>
    <s v="US-2016-160206"/>
    <d v="2016-04-01T00:00:00"/>
    <d v="2016-04-07T00:00:00"/>
    <x v="1"/>
    <x v="501"/>
    <x v="501"/>
    <s v="Corporate"/>
    <s v="United States"/>
    <s v="Milwaukee"/>
    <s v="Wisconsin"/>
    <n v="53209"/>
    <s v="Central"/>
    <s v="TEC-PH-10000148"/>
    <s v="Technology"/>
    <s v="Phones"/>
    <s v="Cyber Acoustics AC-202b Speech Recognition Stereo Headset"/>
    <n v="12.99"/>
    <n v="1"/>
    <n v="0"/>
    <n v="0"/>
    <n v="0.25979999999999998"/>
    <n v="-12.7302"/>
    <n v="6"/>
    <n v="2016"/>
  </r>
  <r>
    <n v="8524"/>
    <s v="CA-2017-133074"/>
    <d v="2017-09-21T00:00:00"/>
    <d v="2017-09-25T00:00:00"/>
    <x v="1"/>
    <x v="140"/>
    <x v="140"/>
    <s v="Consumer"/>
    <s v="United States"/>
    <s v="San Francisco"/>
    <s v="California"/>
    <n v="94109"/>
    <s v="West"/>
    <s v="OFF-PA-10004082"/>
    <s v="Office Supplies"/>
    <s v="Paper"/>
    <s v="Adams Telephone Message Book w/Frequently-Called Numbers Space, 400 Messages per Book"/>
    <n v="55.86"/>
    <n v="7"/>
    <n v="0"/>
    <n v="0"/>
    <n v="27.93"/>
    <n v="-27.93"/>
    <n v="4"/>
    <n v="2017"/>
  </r>
  <r>
    <n v="8525"/>
    <s v="CA-2017-161172"/>
    <d v="2017-03-16T00:00:00"/>
    <d v="2017-03-16T00:00:00"/>
    <x v="3"/>
    <x v="727"/>
    <x v="727"/>
    <s v="Consumer"/>
    <s v="United States"/>
    <s v="Columbus"/>
    <s v="Ohio"/>
    <n v="43229"/>
    <s v="East"/>
    <s v="TEC-PH-10004348"/>
    <s v="Technology"/>
    <s v="Phones"/>
    <s v="OtterBox Defender Series Case - iPhone 5c"/>
    <n v="44.375999999999998"/>
    <n v="2"/>
    <n v="0.4"/>
    <n v="-17.750399999999999"/>
    <n v="-7.3959999999999999"/>
    <n v="-34.021599999999999"/>
    <n v="0"/>
    <n v="2017"/>
  </r>
  <r>
    <n v="8526"/>
    <s v="CA-2017-161172"/>
    <d v="2017-03-16T00:00:00"/>
    <d v="2017-03-16T00:00:00"/>
    <x v="3"/>
    <x v="727"/>
    <x v="727"/>
    <s v="Consumer"/>
    <s v="United States"/>
    <s v="Columbus"/>
    <s v="Ohio"/>
    <n v="43229"/>
    <s v="East"/>
    <s v="FUR-FU-10003424"/>
    <s v="Furniture"/>
    <s v="Furnishings"/>
    <s v="Nu-Dell Oak Frame"/>
    <n v="51.264000000000003"/>
    <n v="6"/>
    <n v="0.2"/>
    <n v="-10.252800000000001"/>
    <n v="7.6896000000000004"/>
    <n v="-33.321600000000004"/>
    <n v="0"/>
    <n v="2017"/>
  </r>
  <r>
    <n v="8527"/>
    <s v="CA-2017-161172"/>
    <d v="2017-03-16T00:00:00"/>
    <d v="2017-03-16T00:00:00"/>
    <x v="3"/>
    <x v="727"/>
    <x v="727"/>
    <s v="Consumer"/>
    <s v="United States"/>
    <s v="Columbus"/>
    <s v="Ohio"/>
    <n v="43229"/>
    <s v="East"/>
    <s v="OFF-BI-10004654"/>
    <s v="Office Supplies"/>
    <s v="Binders"/>
    <s v="Avery Binding System Hidden Tab Executive Style Index Sets"/>
    <n v="5.1929999999999996"/>
    <n v="3"/>
    <n v="0.7"/>
    <n v="-3.6350999999999996"/>
    <n v="-3.4620000000000002"/>
    <n v="-5.0198999999999998"/>
    <n v="0"/>
    <n v="2017"/>
  </r>
  <r>
    <n v="8528"/>
    <s v="CA-2017-161172"/>
    <d v="2017-03-16T00:00:00"/>
    <d v="2017-03-16T00:00:00"/>
    <x v="3"/>
    <x v="727"/>
    <x v="727"/>
    <s v="Consumer"/>
    <s v="United States"/>
    <s v="Columbus"/>
    <s v="Ohio"/>
    <n v="43229"/>
    <s v="East"/>
    <s v="TEC-AC-10004571"/>
    <s v="Technology"/>
    <s v="Accessories"/>
    <s v="Logitech G700s Rechargeable Gaming Mouse"/>
    <n v="159.98400000000001"/>
    <n v="2"/>
    <n v="0.2"/>
    <n v="-31.996800000000004"/>
    <n v="43.995600000000003"/>
    <n v="-83.991600000000005"/>
    <n v="0"/>
    <n v="2017"/>
  </r>
  <r>
    <n v="8529"/>
    <s v="CA-2017-161172"/>
    <d v="2017-03-16T00:00:00"/>
    <d v="2017-03-16T00:00:00"/>
    <x v="3"/>
    <x v="727"/>
    <x v="727"/>
    <s v="Consumer"/>
    <s v="United States"/>
    <s v="Columbus"/>
    <s v="Ohio"/>
    <n v="43229"/>
    <s v="East"/>
    <s v="OFF-ST-10000675"/>
    <s v="Office Supplies"/>
    <s v="Storage"/>
    <s v="File Shuttle II and Handi-File, Black"/>
    <n v="54.223999999999997"/>
    <n v="2"/>
    <n v="0.2"/>
    <n v="-10.844799999999999"/>
    <n v="3.3889999999999998"/>
    <n v="-39.990199999999994"/>
    <n v="0"/>
    <n v="2017"/>
  </r>
  <r>
    <n v="8530"/>
    <s v="CA-2017-137624"/>
    <d v="2017-11-10T00:00:00"/>
    <d v="2017-11-17T00:00:00"/>
    <x v="1"/>
    <x v="467"/>
    <x v="467"/>
    <s v="Home Office"/>
    <s v="United States"/>
    <s v="Los Angeles"/>
    <s v="California"/>
    <n v="90008"/>
    <s v="West"/>
    <s v="FUR-CH-10001714"/>
    <s v="Furniture"/>
    <s v="Chairs"/>
    <s v="Global Leather &amp; Oak Executive Chair, Burgundy"/>
    <n v="241.42400000000001"/>
    <n v="2"/>
    <n v="0.2"/>
    <n v="-48.284800000000004"/>
    <n v="-36.2136"/>
    <n v="-229.3528"/>
    <n v="7"/>
    <n v="2017"/>
  </r>
  <r>
    <n v="8531"/>
    <s v="CA-2016-156748"/>
    <d v="2016-11-30T00:00:00"/>
    <d v="2016-12-06T00:00:00"/>
    <x v="1"/>
    <x v="94"/>
    <x v="94"/>
    <s v="Consumer"/>
    <s v="United States"/>
    <s v="Detroit"/>
    <s v="Michigan"/>
    <n v="48227"/>
    <s v="Central"/>
    <s v="OFF-PA-10000380"/>
    <s v="Office Supplies"/>
    <s v="Paper"/>
    <s v="REDIFORM Incoming/Outgoing Call Register, 11&quot; X 8 1/2&quot;, 100 Messages"/>
    <n v="33.36"/>
    <n v="4"/>
    <n v="0"/>
    <n v="0"/>
    <n v="16.68"/>
    <n v="-16.68"/>
    <n v="6"/>
    <n v="2016"/>
  </r>
  <r>
    <n v="8532"/>
    <s v="CA-2016-156748"/>
    <d v="2016-11-30T00:00:00"/>
    <d v="2016-12-06T00:00:00"/>
    <x v="1"/>
    <x v="94"/>
    <x v="94"/>
    <s v="Consumer"/>
    <s v="United States"/>
    <s v="Detroit"/>
    <s v="Michigan"/>
    <n v="48227"/>
    <s v="Central"/>
    <s v="OFF-PA-10002713"/>
    <s v="Office Supplies"/>
    <s v="Paper"/>
    <s v="Adams Phone Message Book, 200 Message Capacity, 8 1/16” x 11”"/>
    <n v="13.76"/>
    <n v="2"/>
    <n v="0"/>
    <n v="0"/>
    <n v="6.3296000000000001"/>
    <n v="-7.4303999999999997"/>
    <n v="6"/>
    <n v="2016"/>
  </r>
  <r>
    <n v="8533"/>
    <s v="CA-2016-156748"/>
    <d v="2016-11-30T00:00:00"/>
    <d v="2016-12-06T00:00:00"/>
    <x v="1"/>
    <x v="94"/>
    <x v="94"/>
    <s v="Consumer"/>
    <s v="United States"/>
    <s v="Detroit"/>
    <s v="Michigan"/>
    <n v="48227"/>
    <s v="Central"/>
    <s v="OFF-ST-10001370"/>
    <s v="Office Supplies"/>
    <s v="Storage"/>
    <s v="Sensible Storage WireTech Storage Systems"/>
    <n v="496.86"/>
    <n v="7"/>
    <n v="0"/>
    <n v="0"/>
    <n v="24.843"/>
    <n v="-472.017"/>
    <n v="6"/>
    <n v="2016"/>
  </r>
  <r>
    <n v="8534"/>
    <s v="CA-2016-156748"/>
    <d v="2016-11-30T00:00:00"/>
    <d v="2016-12-06T00:00:00"/>
    <x v="1"/>
    <x v="94"/>
    <x v="94"/>
    <s v="Consumer"/>
    <s v="United States"/>
    <s v="Detroit"/>
    <s v="Michigan"/>
    <n v="48227"/>
    <s v="Central"/>
    <s v="FUR-CH-10000513"/>
    <s v="Furniture"/>
    <s v="Chairs"/>
    <s v="High-Back Leather Manager's Chair"/>
    <n v="389.97"/>
    <n v="3"/>
    <n v="0"/>
    <n v="0"/>
    <n v="35.097299999999997"/>
    <n v="-354.87270000000001"/>
    <n v="6"/>
    <n v="2016"/>
  </r>
  <r>
    <n v="8535"/>
    <s v="CA-2015-169677"/>
    <d v="2015-01-13T00:00:00"/>
    <d v="2015-01-15T00:00:00"/>
    <x v="0"/>
    <x v="754"/>
    <x v="754"/>
    <s v="Corporate"/>
    <s v="United States"/>
    <s v="Columbus"/>
    <s v="Georgia"/>
    <n v="31907"/>
    <s v="South"/>
    <s v="OFF-LA-10003223"/>
    <s v="Office Supplies"/>
    <s v="Labels"/>
    <s v="Avery 508"/>
    <n v="9.82"/>
    <n v="2"/>
    <n v="0"/>
    <n v="0"/>
    <n v="4.8117999999999999"/>
    <n v="-5.0082000000000004"/>
    <n v="2"/>
    <n v="2015"/>
  </r>
  <r>
    <n v="8536"/>
    <s v="US-2014-163146"/>
    <d v="2014-05-16T00:00:00"/>
    <d v="2014-05-20T00:00:00"/>
    <x v="1"/>
    <x v="693"/>
    <x v="693"/>
    <s v="Consumer"/>
    <s v="United States"/>
    <s v="San Francisco"/>
    <s v="California"/>
    <n v="94122"/>
    <s v="West"/>
    <s v="TEC-AC-10002217"/>
    <s v="Technology"/>
    <s v="Accessories"/>
    <s v="Imation Clip USB flash drive - 8 GB"/>
    <n v="56.4"/>
    <n v="3"/>
    <n v="0"/>
    <n v="0"/>
    <n v="3.3839999999999999"/>
    <n v="-53.015999999999998"/>
    <n v="4"/>
    <n v="2014"/>
  </r>
  <r>
    <n v="8537"/>
    <s v="CA-2015-157343"/>
    <d v="2015-06-07T00:00:00"/>
    <d v="2015-06-11T00:00:00"/>
    <x v="1"/>
    <x v="787"/>
    <x v="787"/>
    <s v="Home Office"/>
    <s v="United States"/>
    <s v="Philadelphia"/>
    <s v="Pennsylvania"/>
    <n v="19143"/>
    <s v="East"/>
    <s v="OFF-BI-10003707"/>
    <s v="Office Supplies"/>
    <s v="Binders"/>
    <s v="Aluminum Screw Posts"/>
    <n v="18.312000000000001"/>
    <n v="4"/>
    <n v="0.7"/>
    <n v="-12.8184"/>
    <n v="-12.208"/>
    <n v="-17.701599999999999"/>
    <n v="4"/>
    <n v="2015"/>
  </r>
  <r>
    <n v="8538"/>
    <s v="CA-2015-157343"/>
    <d v="2015-06-07T00:00:00"/>
    <d v="2015-06-11T00:00:00"/>
    <x v="1"/>
    <x v="787"/>
    <x v="787"/>
    <s v="Home Office"/>
    <s v="United States"/>
    <s v="Philadelphia"/>
    <s v="Pennsylvania"/>
    <n v="19143"/>
    <s v="East"/>
    <s v="OFF-PA-10000552"/>
    <s v="Office Supplies"/>
    <s v="Paper"/>
    <s v="Xerox 200"/>
    <n v="25.92"/>
    <n v="5"/>
    <n v="0.2"/>
    <n v="-5.1840000000000011"/>
    <n v="9.0719999999999992"/>
    <n v="-11.664000000000001"/>
    <n v="4"/>
    <n v="2015"/>
  </r>
  <r>
    <n v="8539"/>
    <s v="CA-2015-157343"/>
    <d v="2015-06-07T00:00:00"/>
    <d v="2015-06-11T00:00:00"/>
    <x v="1"/>
    <x v="787"/>
    <x v="787"/>
    <s v="Home Office"/>
    <s v="United States"/>
    <s v="Philadelphia"/>
    <s v="Pennsylvania"/>
    <n v="19143"/>
    <s v="East"/>
    <s v="OFF-AR-10003183"/>
    <s v="Office Supplies"/>
    <s v="Art"/>
    <s v="Avery Fluorescent Highlighter Four-Color Set"/>
    <n v="8.016"/>
    <n v="3"/>
    <n v="0.2"/>
    <n v="-1.6032000000000002"/>
    <n v="1.002"/>
    <n v="-5.4108000000000001"/>
    <n v="4"/>
    <n v="2015"/>
  </r>
  <r>
    <n v="8540"/>
    <s v="CA-2017-147354"/>
    <d v="2017-03-09T00:00:00"/>
    <d v="2017-03-13T00:00:00"/>
    <x v="1"/>
    <x v="41"/>
    <x v="41"/>
    <s v="Consumer"/>
    <s v="United States"/>
    <s v="Los Angeles"/>
    <s v="California"/>
    <n v="90008"/>
    <s v="West"/>
    <s v="TEC-CO-10000971"/>
    <s v="Technology"/>
    <s v="Copiers"/>
    <s v="Hewlett Packard 310 Color Digital Copier"/>
    <n v="479.98399999999998"/>
    <n v="2"/>
    <n v="0.2"/>
    <n v="-95.996800000000007"/>
    <n v="59.997999999999998"/>
    <n v="-323.98919999999998"/>
    <n v="4"/>
    <n v="2017"/>
  </r>
  <r>
    <n v="8541"/>
    <s v="CA-2017-147354"/>
    <d v="2017-03-09T00:00:00"/>
    <d v="2017-03-13T00:00:00"/>
    <x v="1"/>
    <x v="41"/>
    <x v="41"/>
    <s v="Consumer"/>
    <s v="United States"/>
    <s v="Los Angeles"/>
    <s v="California"/>
    <n v="90008"/>
    <s v="West"/>
    <s v="OFF-BI-10003910"/>
    <s v="Office Supplies"/>
    <s v="Binders"/>
    <s v="DXL Angle-View Binders with Locking Rings by Samsill"/>
    <n v="30.84"/>
    <n v="5"/>
    <n v="0.2"/>
    <n v="-6.1680000000000001"/>
    <n v="9.6374999999999993"/>
    <n v="-15.034500000000001"/>
    <n v="4"/>
    <n v="2017"/>
  </r>
  <r>
    <n v="8542"/>
    <s v="CA-2015-157287"/>
    <d v="2015-12-22T00:00:00"/>
    <d v="2015-12-23T00:00:00"/>
    <x v="2"/>
    <x v="403"/>
    <x v="403"/>
    <s v="Corporate"/>
    <s v="United States"/>
    <s v="Philadelphia"/>
    <s v="Pennsylvania"/>
    <n v="19140"/>
    <s v="East"/>
    <s v="OFF-ST-10001172"/>
    <s v="Office Supplies"/>
    <s v="Storage"/>
    <s v="Tennsco Lockers, Sand"/>
    <n v="33.567999999999998"/>
    <n v="2"/>
    <n v="0.2"/>
    <n v="-6.7135999999999996"/>
    <n v="1.6783999999999999"/>
    <n v="-25.175999999999998"/>
    <n v="1"/>
    <n v="2015"/>
  </r>
  <r>
    <n v="8543"/>
    <s v="CA-2015-157287"/>
    <d v="2015-12-22T00:00:00"/>
    <d v="2015-12-23T00:00:00"/>
    <x v="2"/>
    <x v="403"/>
    <x v="403"/>
    <s v="Corporate"/>
    <s v="United States"/>
    <s v="Philadelphia"/>
    <s v="Pennsylvania"/>
    <n v="19140"/>
    <s v="East"/>
    <s v="FUR-CH-10001270"/>
    <s v="Furniture"/>
    <s v="Chairs"/>
    <s v="Harbour Creations Steel Folding Chair"/>
    <n v="422.625"/>
    <n v="7"/>
    <n v="0.3"/>
    <n v="-126.78749999999999"/>
    <n v="0"/>
    <n v="-295.83749999999998"/>
    <n v="1"/>
    <n v="2015"/>
  </r>
  <r>
    <n v="8544"/>
    <s v="CA-2014-137575"/>
    <d v="2014-08-06T00:00:00"/>
    <d v="2014-08-11T00:00:00"/>
    <x v="1"/>
    <x v="577"/>
    <x v="577"/>
    <s v="Consumer"/>
    <s v="United States"/>
    <s v="New York City"/>
    <s v="New York"/>
    <n v="10035"/>
    <s v="East"/>
    <s v="TEC-AC-10004571"/>
    <s v="Technology"/>
    <s v="Accessories"/>
    <s v="Logitech G700s Rechargeable Gaming Mouse"/>
    <n v="199.98"/>
    <n v="2"/>
    <n v="0"/>
    <n v="0"/>
    <n v="83.991600000000005"/>
    <n v="-115.98839999999998"/>
    <n v="5"/>
    <n v="2014"/>
  </r>
  <r>
    <n v="8545"/>
    <s v="CA-2016-119074"/>
    <d v="2016-03-27T00:00:00"/>
    <d v="2016-03-31T00:00:00"/>
    <x v="1"/>
    <x v="103"/>
    <x v="103"/>
    <s v="Corporate"/>
    <s v="United States"/>
    <s v="Columbus"/>
    <s v="Georgia"/>
    <n v="31907"/>
    <s v="South"/>
    <s v="FUR-FU-10004053"/>
    <s v="Furniture"/>
    <s v="Furnishings"/>
    <s v="DAX Two-Tone Silver Metal Document Frame"/>
    <n v="20.239999999999998"/>
    <n v="1"/>
    <n v="0"/>
    <n v="0"/>
    <n v="8.7032000000000007"/>
    <n v="-11.536799999999998"/>
    <n v="4"/>
    <n v="2016"/>
  </r>
  <r>
    <n v="8546"/>
    <s v="CA-2016-119074"/>
    <d v="2016-03-27T00:00:00"/>
    <d v="2016-03-31T00:00:00"/>
    <x v="1"/>
    <x v="103"/>
    <x v="103"/>
    <s v="Corporate"/>
    <s v="United States"/>
    <s v="Columbus"/>
    <s v="Georgia"/>
    <n v="31907"/>
    <s v="South"/>
    <s v="FUR-FU-10003731"/>
    <s v="Furniture"/>
    <s v="Furnishings"/>
    <s v="Eldon Expressions Wood and Plastic Desk Accessories, Oak"/>
    <n v="39.92"/>
    <n v="4"/>
    <n v="0"/>
    <n v="0"/>
    <n v="11.1776"/>
    <n v="-28.742400000000004"/>
    <n v="4"/>
    <n v="2016"/>
  </r>
  <r>
    <n v="8547"/>
    <s v="CA-2016-119074"/>
    <d v="2016-03-27T00:00:00"/>
    <d v="2016-03-31T00:00:00"/>
    <x v="1"/>
    <x v="103"/>
    <x v="103"/>
    <s v="Corporate"/>
    <s v="United States"/>
    <s v="Columbus"/>
    <s v="Georgia"/>
    <n v="31907"/>
    <s v="South"/>
    <s v="OFF-BI-10000962"/>
    <s v="Office Supplies"/>
    <s v="Binders"/>
    <s v="Acco Flexible ACCOHIDE Square Ring Data Binder, Dark Blue, 11 1/2&quot; X 14&quot; 7/8&quot;"/>
    <n v="32.54"/>
    <n v="2"/>
    <n v="0"/>
    <n v="0"/>
    <n v="15.944599999999999"/>
    <n v="-16.595399999999998"/>
    <n v="4"/>
    <n v="2016"/>
  </r>
  <r>
    <n v="8548"/>
    <s v="CA-2015-149566"/>
    <d v="2015-12-05T00:00:00"/>
    <d v="2015-12-10T00:00:00"/>
    <x v="1"/>
    <x v="334"/>
    <x v="334"/>
    <s v="Corporate"/>
    <s v="United States"/>
    <s v="Los Angeles"/>
    <s v="California"/>
    <n v="90049"/>
    <s v="West"/>
    <s v="TEC-AC-10001266"/>
    <s v="Technology"/>
    <s v="Accessories"/>
    <s v="Memorex Micro Travel Drive 8 GB"/>
    <n v="39"/>
    <n v="3"/>
    <n v="0"/>
    <n v="0"/>
    <n v="17.55"/>
    <n v="-21.45"/>
    <n v="5"/>
    <n v="2015"/>
  </r>
  <r>
    <n v="8549"/>
    <s v="CA-2015-149566"/>
    <d v="2015-12-05T00:00:00"/>
    <d v="2015-12-10T00:00:00"/>
    <x v="1"/>
    <x v="334"/>
    <x v="334"/>
    <s v="Corporate"/>
    <s v="United States"/>
    <s v="Los Angeles"/>
    <s v="California"/>
    <n v="90049"/>
    <s v="West"/>
    <s v="OFF-LA-10000452"/>
    <s v="Office Supplies"/>
    <s v="Labels"/>
    <s v="Avery 488"/>
    <n v="12.6"/>
    <n v="4"/>
    <n v="0"/>
    <n v="0"/>
    <n v="6.048"/>
    <n v="-6.5519999999999996"/>
    <n v="5"/>
    <n v="2015"/>
  </r>
  <r>
    <n v="8550"/>
    <s v="CA-2015-126186"/>
    <d v="2015-09-11T00:00:00"/>
    <d v="2015-09-12T00:00:00"/>
    <x v="2"/>
    <x v="334"/>
    <x v="334"/>
    <s v="Corporate"/>
    <s v="United States"/>
    <s v="Aurora"/>
    <s v="Colorado"/>
    <n v="80013"/>
    <s v="West"/>
    <s v="FUR-FU-10000073"/>
    <s v="Furniture"/>
    <s v="Furnishings"/>
    <s v="Deflect-O Glasstique Clear Desk Accessories"/>
    <n v="24.64"/>
    <n v="4"/>
    <n v="0.2"/>
    <n v="-4.9280000000000008"/>
    <n v="4.0039999999999996"/>
    <n v="-15.708"/>
    <n v="1"/>
    <n v="2015"/>
  </r>
  <r>
    <n v="8551"/>
    <s v="CA-2015-121132"/>
    <d v="2015-07-17T00:00:00"/>
    <d v="2015-07-24T00:00:00"/>
    <x v="1"/>
    <x v="146"/>
    <x v="146"/>
    <s v="Corporate"/>
    <s v="United States"/>
    <s v="Houston"/>
    <s v="Texas"/>
    <n v="77041"/>
    <s v="Central"/>
    <s v="OFF-LA-10002368"/>
    <s v="Office Supplies"/>
    <s v="Labels"/>
    <s v="Avery 479"/>
    <n v="6.2640000000000002"/>
    <n v="3"/>
    <n v="0.2"/>
    <n v="-1.2528000000000001"/>
    <n v="2.0358000000000001"/>
    <n v="-2.9754000000000005"/>
    <n v="7"/>
    <n v="2015"/>
  </r>
  <r>
    <n v="8552"/>
    <s v="CA-2015-121132"/>
    <d v="2015-07-17T00:00:00"/>
    <d v="2015-07-24T00:00:00"/>
    <x v="1"/>
    <x v="146"/>
    <x v="146"/>
    <s v="Corporate"/>
    <s v="United States"/>
    <s v="Houston"/>
    <s v="Texas"/>
    <n v="77041"/>
    <s v="Central"/>
    <s v="OFF-FA-10004248"/>
    <s v="Office Supplies"/>
    <s v="Fasteners"/>
    <s v="Advantus T-Pin Paper Clips"/>
    <n v="14.432"/>
    <n v="4"/>
    <n v="0.2"/>
    <n v="-2.8864000000000001"/>
    <n v="3.4276"/>
    <n v="-8.1180000000000003"/>
    <n v="7"/>
    <n v="2015"/>
  </r>
  <r>
    <n v="8553"/>
    <s v="CA-2014-140473"/>
    <d v="2014-05-30T00:00:00"/>
    <d v="2014-06-03T00:00:00"/>
    <x v="1"/>
    <x v="466"/>
    <x v="466"/>
    <s v="Corporate"/>
    <s v="United States"/>
    <s v="Chicago"/>
    <s v="Illinois"/>
    <n v="60623"/>
    <s v="Central"/>
    <s v="TEC-CO-10004202"/>
    <s v="Technology"/>
    <s v="Copiers"/>
    <s v="Brother DCP1000 Digital 3 in 1 Multifunction Machine"/>
    <n v="719.976"/>
    <n v="3"/>
    <n v="0.2"/>
    <n v="-143.99520000000001"/>
    <n v="134.99549999999999"/>
    <n v="-440.98530000000005"/>
    <n v="4"/>
    <n v="2014"/>
  </r>
  <r>
    <n v="8554"/>
    <s v="US-2017-102904"/>
    <d v="2017-11-13T00:00:00"/>
    <d v="2017-11-20T00:00:00"/>
    <x v="1"/>
    <x v="90"/>
    <x v="90"/>
    <s v="Consumer"/>
    <s v="United States"/>
    <s v="Decatur"/>
    <s v="Alabama"/>
    <n v="35601"/>
    <s v="South"/>
    <s v="TEC-AC-10000927"/>
    <s v="Technology"/>
    <s v="Accessories"/>
    <s v="Anker Ultrathin Bluetooth Wireless Keyboard Aluminum Cover with Stand "/>
    <n v="239.92"/>
    <n v="8"/>
    <n v="0"/>
    <n v="0"/>
    <n v="23.992000000000001"/>
    <n v="-215.928"/>
    <n v="7"/>
    <n v="2017"/>
  </r>
  <r>
    <n v="8555"/>
    <s v="CA-2016-102092"/>
    <d v="2016-12-09T00:00:00"/>
    <d v="2016-12-11T00:00:00"/>
    <x v="2"/>
    <x v="400"/>
    <x v="400"/>
    <s v="Consumer"/>
    <s v="United States"/>
    <s v="Springfield"/>
    <s v="Virginia"/>
    <n v="22153"/>
    <s v="South"/>
    <s v="FUR-TA-10002530"/>
    <s v="Furniture"/>
    <s v="Tables"/>
    <s v="Iceberg OfficeWorks 42&quot; Round Tables"/>
    <n v="1056.8599999999999"/>
    <n v="7"/>
    <n v="0"/>
    <n v="0"/>
    <n v="158.529"/>
    <n v="-898.3309999999999"/>
    <n v="2"/>
    <n v="2016"/>
  </r>
  <r>
    <n v="8556"/>
    <s v="CA-2015-117884"/>
    <d v="2015-03-22T00:00:00"/>
    <d v="2015-03-22T00:00:00"/>
    <x v="3"/>
    <x v="290"/>
    <x v="290"/>
    <s v="Consumer"/>
    <s v="United States"/>
    <s v="Plantation"/>
    <s v="Florida"/>
    <n v="33317"/>
    <s v="South"/>
    <s v="TEC-AC-10002567"/>
    <s v="Technology"/>
    <s v="Accessories"/>
    <s v="Logitech G602 Wireless Gaming Mouse"/>
    <n v="447.94400000000002"/>
    <n v="7"/>
    <n v="0.2"/>
    <n v="-89.588800000000006"/>
    <n v="89.588800000000006"/>
    <n v="-268.76640000000003"/>
    <n v="0"/>
    <n v="2015"/>
  </r>
  <r>
    <n v="8557"/>
    <s v="CA-2015-117884"/>
    <d v="2015-03-22T00:00:00"/>
    <d v="2015-03-22T00:00:00"/>
    <x v="3"/>
    <x v="290"/>
    <x v="290"/>
    <s v="Consumer"/>
    <s v="United States"/>
    <s v="Plantation"/>
    <s v="Florida"/>
    <n v="33317"/>
    <s v="South"/>
    <s v="OFF-ST-10002182"/>
    <s v="Office Supplies"/>
    <s v="Storage"/>
    <s v="Iris 3-Drawer Stacking Bin, Black"/>
    <n v="150.40799999999999"/>
    <n v="9"/>
    <n v="0.2"/>
    <n v="-30.081599999999998"/>
    <n v="-33.841799999999999"/>
    <n v="-154.16819999999998"/>
    <n v="0"/>
    <n v="2015"/>
  </r>
  <r>
    <n v="8558"/>
    <s v="CA-2016-132829"/>
    <d v="2016-12-23T00:00:00"/>
    <d v="2016-12-26T00:00:00"/>
    <x v="0"/>
    <x v="156"/>
    <x v="156"/>
    <s v="Corporate"/>
    <s v="United States"/>
    <s v="Houston"/>
    <s v="Texas"/>
    <n v="77041"/>
    <s v="Central"/>
    <s v="TEC-PH-10004539"/>
    <s v="Technology"/>
    <s v="Phones"/>
    <s v="Wireless Extenders zBoost YX545 SOHO Signal Booster"/>
    <n v="453.57600000000002"/>
    <n v="3"/>
    <n v="0.2"/>
    <n v="-90.71520000000001"/>
    <n v="39.687899999999999"/>
    <n v="-323.17290000000003"/>
    <n v="3"/>
    <n v="2016"/>
  </r>
  <r>
    <n v="8559"/>
    <s v="CA-2016-132829"/>
    <d v="2016-12-23T00:00:00"/>
    <d v="2016-12-26T00:00:00"/>
    <x v="0"/>
    <x v="156"/>
    <x v="156"/>
    <s v="Corporate"/>
    <s v="United States"/>
    <s v="Houston"/>
    <s v="Texas"/>
    <n v="77041"/>
    <s v="Central"/>
    <s v="OFF-LA-10002945"/>
    <s v="Office Supplies"/>
    <s v="Labels"/>
    <s v="Permanent Self-Adhesive File Folder Labels for Typewriters, 1 1/8 x 3 1/2, White"/>
    <n v="45.36"/>
    <n v="9"/>
    <n v="0.2"/>
    <n v="-9.072000000000001"/>
    <n v="14.742000000000001"/>
    <n v="-21.545999999999996"/>
    <n v="3"/>
    <n v="2016"/>
  </r>
  <r>
    <n v="8560"/>
    <s v="CA-2016-132829"/>
    <d v="2016-12-23T00:00:00"/>
    <d v="2016-12-26T00:00:00"/>
    <x v="0"/>
    <x v="156"/>
    <x v="156"/>
    <s v="Corporate"/>
    <s v="United States"/>
    <s v="Houston"/>
    <s v="Texas"/>
    <n v="77041"/>
    <s v="Central"/>
    <s v="TEC-PH-10004345"/>
    <s v="Technology"/>
    <s v="Phones"/>
    <s v="Cisco SPA 502G IP Phone"/>
    <n v="287.88"/>
    <n v="3"/>
    <n v="0.2"/>
    <n v="-57.576000000000001"/>
    <n v="35.984999999999999"/>
    <n v="-194.31900000000002"/>
    <n v="3"/>
    <n v="2016"/>
  </r>
  <r>
    <n v="8561"/>
    <s v="CA-2016-132829"/>
    <d v="2016-12-23T00:00:00"/>
    <d v="2016-12-26T00:00:00"/>
    <x v="0"/>
    <x v="156"/>
    <x v="156"/>
    <s v="Corporate"/>
    <s v="United States"/>
    <s v="Houston"/>
    <s v="Texas"/>
    <n v="77041"/>
    <s v="Central"/>
    <s v="TEC-PH-10004912"/>
    <s v="Technology"/>
    <s v="Phones"/>
    <s v="Cisco SPA112 2 Port Phone Adapter"/>
    <n v="131.88"/>
    <n v="3"/>
    <n v="0.2"/>
    <n v="-26.376000000000001"/>
    <n v="14.836499999999999"/>
    <n v="-90.66749999999999"/>
    <n v="3"/>
    <n v="2016"/>
  </r>
  <r>
    <n v="8562"/>
    <s v="CA-2016-132829"/>
    <d v="2016-12-23T00:00:00"/>
    <d v="2016-12-26T00:00:00"/>
    <x v="0"/>
    <x v="156"/>
    <x v="156"/>
    <s v="Corporate"/>
    <s v="United States"/>
    <s v="Houston"/>
    <s v="Texas"/>
    <n v="77041"/>
    <s v="Central"/>
    <s v="FUR-FU-10000206"/>
    <s v="Furniture"/>
    <s v="Furnishings"/>
    <s v="GE General Purpose, Extra Long Life, Showcase &amp; Floodlight Incandescent Bulbs"/>
    <n v="2.3279999999999998"/>
    <n v="2"/>
    <n v="0.6"/>
    <n v="-1.3967999999999998"/>
    <n v="-0.75660000000000005"/>
    <n v="-1.6878000000000002"/>
    <n v="3"/>
    <n v="2016"/>
  </r>
  <r>
    <n v="8563"/>
    <s v="CA-2016-123540"/>
    <d v="2016-04-02T00:00:00"/>
    <d v="2016-04-06T00:00:00"/>
    <x v="0"/>
    <x v="249"/>
    <x v="249"/>
    <s v="Corporate"/>
    <s v="United States"/>
    <s v="Milwaukee"/>
    <s v="Wisconsin"/>
    <n v="53209"/>
    <s v="Central"/>
    <s v="FUR-CH-10000847"/>
    <s v="Furniture"/>
    <s v="Chairs"/>
    <s v="Global Executive Mid-Back Manager's Chair"/>
    <n v="1454.9"/>
    <n v="5"/>
    <n v="0"/>
    <n v="0"/>
    <n v="378.274"/>
    <n v="-1076.6260000000002"/>
    <n v="4"/>
    <n v="2016"/>
  </r>
  <r>
    <n v="8564"/>
    <s v="US-2017-108315"/>
    <d v="2017-04-30T00:00:00"/>
    <d v="2017-05-04T00:00:00"/>
    <x v="1"/>
    <x v="414"/>
    <x v="414"/>
    <s v="Home Office"/>
    <s v="United States"/>
    <s v="Sanford"/>
    <s v="Florida"/>
    <n v="32771"/>
    <s v="South"/>
    <s v="OFF-BI-10000822"/>
    <s v="Office Supplies"/>
    <s v="Binders"/>
    <s v="Acco PRESSTEX Data Binder with Storage Hooks, Light Blue, 9 1/2&quot; X 11&quot;"/>
    <n v="4.8419999999999996"/>
    <n v="3"/>
    <n v="0.7"/>
    <n v="-3.3893999999999997"/>
    <n v="-3.5508000000000002"/>
    <n v="-5.0034000000000001"/>
    <n v="4"/>
    <n v="2017"/>
  </r>
  <r>
    <n v="8565"/>
    <s v="US-2017-108315"/>
    <d v="2017-04-30T00:00:00"/>
    <d v="2017-05-04T00:00:00"/>
    <x v="1"/>
    <x v="414"/>
    <x v="414"/>
    <s v="Home Office"/>
    <s v="United States"/>
    <s v="Sanford"/>
    <s v="Florida"/>
    <n v="32771"/>
    <s v="South"/>
    <s v="FUR-FU-10000747"/>
    <s v="Furniture"/>
    <s v="Furnishings"/>
    <s v="Tenex B1-RE Series Chair Mats for Low Pile Carpets"/>
    <n v="220.70400000000001"/>
    <n v="6"/>
    <n v="0.2"/>
    <n v="-44.140800000000006"/>
    <n v="-8.2764000000000006"/>
    <n v="-184.83959999999999"/>
    <n v="4"/>
    <n v="2017"/>
  </r>
  <r>
    <n v="8566"/>
    <s v="CA-2016-134110"/>
    <d v="2016-11-17T00:00:00"/>
    <d v="2016-11-18T00:00:00"/>
    <x v="2"/>
    <x v="767"/>
    <x v="767"/>
    <s v="Consumer"/>
    <s v="United States"/>
    <s v="The Colony"/>
    <s v="Texas"/>
    <n v="75056"/>
    <s v="Central"/>
    <s v="TEC-PH-10002350"/>
    <s v="Technology"/>
    <s v="Phones"/>
    <s v="Apple EarPods with Remote and Mic"/>
    <n v="67.176000000000002"/>
    <n v="3"/>
    <n v="0.2"/>
    <n v="-13.435200000000002"/>
    <n v="6.7176"/>
    <n v="-47.023200000000003"/>
    <n v="1"/>
    <n v="2016"/>
  </r>
  <r>
    <n v="8567"/>
    <s v="CA-2016-134110"/>
    <d v="2016-11-17T00:00:00"/>
    <d v="2016-11-18T00:00:00"/>
    <x v="2"/>
    <x v="767"/>
    <x v="767"/>
    <s v="Consumer"/>
    <s v="United States"/>
    <s v="The Colony"/>
    <s v="Texas"/>
    <n v="75056"/>
    <s v="Central"/>
    <s v="OFF-PA-10000697"/>
    <s v="Office Supplies"/>
    <s v="Paper"/>
    <s v="TOPS Voice Message Log Book, Flash Format"/>
    <n v="15.231999999999999"/>
    <n v="4"/>
    <n v="0.2"/>
    <n v="-3.0464000000000002"/>
    <n v="5.5216000000000003"/>
    <n v="-6.6639999999999988"/>
    <n v="1"/>
    <n v="2016"/>
  </r>
  <r>
    <n v="8568"/>
    <s v="US-2016-136581"/>
    <d v="2016-11-10T00:00:00"/>
    <d v="2016-11-12T00:00:00"/>
    <x v="2"/>
    <x v="277"/>
    <x v="277"/>
    <s v="Consumer"/>
    <s v="United States"/>
    <s v="Troy"/>
    <s v="Ohio"/>
    <n v="45373"/>
    <s v="East"/>
    <s v="OFF-PA-10002787"/>
    <s v="Office Supplies"/>
    <s v="Paper"/>
    <s v="Xerox 227"/>
    <n v="31.103999999999999"/>
    <n v="6"/>
    <n v="0.2"/>
    <n v="-6.2208000000000006"/>
    <n v="10.8864"/>
    <n v="-13.996799999999999"/>
    <n v="2"/>
    <n v="2016"/>
  </r>
  <r>
    <n v="8569"/>
    <s v="CA-2016-162390"/>
    <d v="2016-12-06T00:00:00"/>
    <d v="2016-12-12T00:00:00"/>
    <x v="1"/>
    <x v="317"/>
    <x v="317"/>
    <s v="Corporate"/>
    <s v="United States"/>
    <s v="Hempstead"/>
    <s v="New York"/>
    <n v="11550"/>
    <s v="East"/>
    <s v="OFF-BI-10004318"/>
    <s v="Office Supplies"/>
    <s v="Binders"/>
    <s v="Ibico EB-19 Dual Function Manual Binding System"/>
    <n v="968.74400000000003"/>
    <n v="7"/>
    <n v="0.2"/>
    <n v="-193.74880000000002"/>
    <n v="314.84179999999998"/>
    <n v="-460.15340000000009"/>
    <n v="6"/>
    <n v="2016"/>
  </r>
  <r>
    <n v="8570"/>
    <s v="CA-2016-162390"/>
    <d v="2016-12-06T00:00:00"/>
    <d v="2016-12-12T00:00:00"/>
    <x v="1"/>
    <x v="317"/>
    <x v="317"/>
    <s v="Corporate"/>
    <s v="United States"/>
    <s v="Hempstead"/>
    <s v="New York"/>
    <n v="11550"/>
    <s v="East"/>
    <s v="OFF-BI-10001721"/>
    <s v="Office Supplies"/>
    <s v="Binders"/>
    <s v="Trimflex Flexible Post Binders"/>
    <n v="222.352"/>
    <n v="13"/>
    <n v="0.2"/>
    <n v="-44.470400000000005"/>
    <n v="77.8232"/>
    <n v="-100.05839999999999"/>
    <n v="6"/>
    <n v="2016"/>
  </r>
  <r>
    <n v="8571"/>
    <s v="CA-2016-162390"/>
    <d v="2016-12-06T00:00:00"/>
    <d v="2016-12-12T00:00:00"/>
    <x v="1"/>
    <x v="317"/>
    <x v="317"/>
    <s v="Corporate"/>
    <s v="United States"/>
    <s v="Hempstead"/>
    <s v="New York"/>
    <n v="11550"/>
    <s v="East"/>
    <s v="TEC-CO-10004202"/>
    <s v="Technology"/>
    <s v="Copiers"/>
    <s v="Brother DCP1000 Digital 3 in 1 Multifunction Machine"/>
    <n v="479.98399999999998"/>
    <n v="2"/>
    <n v="0.2"/>
    <n v="-95.996800000000007"/>
    <n v="89.997"/>
    <n v="-293.99019999999996"/>
    <n v="6"/>
    <n v="2016"/>
  </r>
  <r>
    <n v="8572"/>
    <s v="CA-2016-162222"/>
    <d v="2016-04-03T00:00:00"/>
    <d v="2016-04-03T00:00:00"/>
    <x v="3"/>
    <x v="256"/>
    <x v="256"/>
    <s v="Home Office"/>
    <s v="United States"/>
    <s v="Dallas"/>
    <s v="Texas"/>
    <n v="75081"/>
    <s v="Central"/>
    <s v="OFF-PA-10003893"/>
    <s v="Office Supplies"/>
    <s v="Paper"/>
    <s v="Xerox 1962"/>
    <n v="10.272"/>
    <n v="3"/>
    <n v="0.2"/>
    <n v="-2.0544000000000002"/>
    <n v="3.21"/>
    <n v="-5.0076000000000009"/>
    <n v="0"/>
    <n v="2016"/>
  </r>
  <r>
    <n v="8573"/>
    <s v="CA-2014-121629"/>
    <d v="2014-11-28T00:00:00"/>
    <d v="2014-12-02T00:00:00"/>
    <x v="1"/>
    <x v="537"/>
    <x v="537"/>
    <s v="Consumer"/>
    <s v="United States"/>
    <s v="Houston"/>
    <s v="Texas"/>
    <n v="77041"/>
    <s v="Central"/>
    <s v="TEC-MA-10004679"/>
    <s v="Technology"/>
    <s v="Machines"/>
    <s v="StarTech.com 10/100 VDSL2 Ethernet Extender Kit"/>
    <n v="998.85"/>
    <n v="5"/>
    <n v="0.4"/>
    <n v="-399.54"/>
    <n v="-199.77"/>
    <n v="-799.07999999999993"/>
    <n v="4"/>
    <n v="2014"/>
  </r>
  <r>
    <n v="8574"/>
    <s v="CA-2015-164623"/>
    <d v="2015-10-20T00:00:00"/>
    <d v="2015-10-22T00:00:00"/>
    <x v="2"/>
    <x v="474"/>
    <x v="474"/>
    <s v="Consumer"/>
    <s v="United States"/>
    <s v="New York City"/>
    <s v="New York"/>
    <n v="10035"/>
    <s v="East"/>
    <s v="OFF-PA-10000249"/>
    <s v="Office Supplies"/>
    <s v="Paper"/>
    <s v="Easy-staple paper"/>
    <n v="24.56"/>
    <n v="2"/>
    <n v="0"/>
    <n v="0"/>
    <n v="11.543200000000001"/>
    <n v="-13.016799999999998"/>
    <n v="2"/>
    <n v="2015"/>
  </r>
  <r>
    <n v="8575"/>
    <s v="CA-2014-159849"/>
    <d v="2014-09-19T00:00:00"/>
    <d v="2014-09-19T00:00:00"/>
    <x v="3"/>
    <x v="82"/>
    <x v="82"/>
    <s v="Home Office"/>
    <s v="United States"/>
    <s v="San Francisco"/>
    <s v="California"/>
    <n v="94110"/>
    <s v="West"/>
    <s v="OFF-FA-10000053"/>
    <s v="Office Supplies"/>
    <s v="Fasteners"/>
    <s v="Revere Boxed Rubber Bands by Revere"/>
    <n v="5.67"/>
    <n v="3"/>
    <n v="0"/>
    <n v="0"/>
    <n v="0.1134"/>
    <n v="-5.5565999999999995"/>
    <n v="0"/>
    <n v="2014"/>
  </r>
  <r>
    <n v="8576"/>
    <s v="CA-2017-101273"/>
    <d v="2017-08-27T00:00:00"/>
    <d v="2017-08-30T00:00:00"/>
    <x v="0"/>
    <x v="461"/>
    <x v="461"/>
    <s v="Consumer"/>
    <s v="United States"/>
    <s v="Port Saint Lucie"/>
    <s v="Florida"/>
    <n v="34952"/>
    <s v="South"/>
    <s v="OFF-AP-10000804"/>
    <s v="Office Supplies"/>
    <s v="Appliances"/>
    <s v="Hoover Portapower Portable Vacuum"/>
    <n v="14.336"/>
    <n v="4"/>
    <n v="0.2"/>
    <n v="-2.8672000000000004"/>
    <n v="0.89600000000000002"/>
    <n v="-10.572799999999999"/>
    <n v="3"/>
    <n v="2017"/>
  </r>
  <r>
    <n v="8577"/>
    <s v="CA-2017-106747"/>
    <d v="2017-07-03T00:00:00"/>
    <d v="2017-07-04T00:00:00"/>
    <x v="2"/>
    <x v="700"/>
    <x v="700"/>
    <s v="Consumer"/>
    <s v="United States"/>
    <s v="Concord"/>
    <s v="New Hampshire"/>
    <n v="3301"/>
    <s v="East"/>
    <s v="FUR-FU-10004188"/>
    <s v="Furniture"/>
    <s v="Furnishings"/>
    <s v="Luxo Professional Combination Clamp-On Lamps"/>
    <n v="102.3"/>
    <n v="1"/>
    <n v="0"/>
    <n v="0"/>
    <n v="26.597999999999999"/>
    <n v="-75.701999999999998"/>
    <n v="1"/>
    <n v="2017"/>
  </r>
  <r>
    <n v="8578"/>
    <s v="CA-2017-146164"/>
    <d v="2017-12-22T00:00:00"/>
    <d v="2017-12-26T00:00:00"/>
    <x v="1"/>
    <x v="496"/>
    <x v="496"/>
    <s v="Consumer"/>
    <s v="United States"/>
    <s v="Rochester"/>
    <s v="Minnesota"/>
    <n v="55901"/>
    <s v="Central"/>
    <s v="FUR-TA-10004915"/>
    <s v="Furniture"/>
    <s v="Tables"/>
    <s v="Office Impressions End Table, 20-1/2&quot;H x 24&quot;W x 20&quot;D"/>
    <n v="607.52"/>
    <n v="2"/>
    <n v="0"/>
    <n v="0"/>
    <n v="97.203199999999995"/>
    <n v="-510.3168"/>
    <n v="4"/>
    <n v="2017"/>
  </r>
  <r>
    <n v="8579"/>
    <s v="CA-2017-146164"/>
    <d v="2017-12-22T00:00:00"/>
    <d v="2017-12-26T00:00:00"/>
    <x v="1"/>
    <x v="496"/>
    <x v="496"/>
    <s v="Consumer"/>
    <s v="United States"/>
    <s v="Rochester"/>
    <s v="Minnesota"/>
    <n v="55901"/>
    <s v="Central"/>
    <s v="OFF-ST-10001228"/>
    <s v="Office Supplies"/>
    <s v="Storage"/>
    <s v="Personal File Boxes with Fold-Down Carry Handle"/>
    <n v="31.16"/>
    <n v="2"/>
    <n v="0"/>
    <n v="0"/>
    <n v="7.79"/>
    <n v="-23.37"/>
    <n v="4"/>
    <n v="2017"/>
  </r>
  <r>
    <n v="8580"/>
    <s v="CA-2016-111605"/>
    <d v="2016-12-27T00:00:00"/>
    <d v="2017-01-02T00:00:00"/>
    <x v="1"/>
    <x v="527"/>
    <x v="527"/>
    <s v="Consumer"/>
    <s v="United States"/>
    <s v="Louisville"/>
    <s v="Kentucky"/>
    <n v="40214"/>
    <s v="South"/>
    <s v="OFF-LA-10002368"/>
    <s v="Office Supplies"/>
    <s v="Labels"/>
    <s v="Avery 479"/>
    <n v="2.61"/>
    <n v="1"/>
    <n v="0"/>
    <n v="0"/>
    <n v="1.2005999999999999"/>
    <n v="-1.4094"/>
    <n v="6"/>
    <n v="2016"/>
  </r>
  <r>
    <n v="8581"/>
    <s v="CA-2014-130673"/>
    <d v="2014-05-20T00:00:00"/>
    <d v="2014-05-22T00:00:00"/>
    <x v="0"/>
    <x v="565"/>
    <x v="565"/>
    <s v="Corporate"/>
    <s v="United States"/>
    <s v="San Marcos"/>
    <s v="Texas"/>
    <n v="78666"/>
    <s v="Central"/>
    <s v="FUR-FU-10003489"/>
    <s v="Furniture"/>
    <s v="Furnishings"/>
    <s v="Contemporary Borderless Frame"/>
    <n v="10.332000000000001"/>
    <n v="3"/>
    <n v="0.6"/>
    <n v="-6.1992000000000003"/>
    <n v="-5.9409000000000001"/>
    <n v="-10.073700000000001"/>
    <n v="2"/>
    <n v="2014"/>
  </r>
  <r>
    <n v="8582"/>
    <s v="CA-2014-130673"/>
    <d v="2014-05-20T00:00:00"/>
    <d v="2014-05-22T00:00:00"/>
    <x v="0"/>
    <x v="565"/>
    <x v="565"/>
    <s v="Corporate"/>
    <s v="United States"/>
    <s v="San Marcos"/>
    <s v="Texas"/>
    <n v="78666"/>
    <s v="Central"/>
    <s v="OFF-PA-10000289"/>
    <s v="Office Supplies"/>
    <s v="Paper"/>
    <s v="Xerox 213"/>
    <n v="10.368"/>
    <n v="2"/>
    <n v="0.2"/>
    <n v="-2.0736000000000003"/>
    <n v="3.6288"/>
    <n v="-4.6655999999999995"/>
    <n v="2"/>
    <n v="2014"/>
  </r>
  <r>
    <n v="8583"/>
    <s v="CA-2014-130673"/>
    <d v="2014-05-20T00:00:00"/>
    <d v="2014-05-22T00:00:00"/>
    <x v="0"/>
    <x v="565"/>
    <x v="565"/>
    <s v="Corporate"/>
    <s v="United States"/>
    <s v="San Marcos"/>
    <s v="Texas"/>
    <n v="78666"/>
    <s v="Central"/>
    <s v="TEC-AC-10004227"/>
    <s v="Technology"/>
    <s v="Accessories"/>
    <s v="SanDisk Ultra 16 GB MicroSDHC Class 10 Memory Card"/>
    <n v="20.783999999999999"/>
    <n v="2"/>
    <n v="0.2"/>
    <n v="-4.1567999999999996"/>
    <n v="-3.6372"/>
    <n v="-20.264399999999998"/>
    <n v="2"/>
    <n v="2014"/>
  </r>
  <r>
    <n v="8584"/>
    <s v="CA-2014-130673"/>
    <d v="2014-05-20T00:00:00"/>
    <d v="2014-05-22T00:00:00"/>
    <x v="0"/>
    <x v="565"/>
    <x v="565"/>
    <s v="Corporate"/>
    <s v="United States"/>
    <s v="San Marcos"/>
    <s v="Texas"/>
    <n v="78666"/>
    <s v="Central"/>
    <s v="OFF-ST-10000636"/>
    <s v="Office Supplies"/>
    <s v="Storage"/>
    <s v="Rogers Profile Extra Capacity Storage Tub"/>
    <n v="66.959999999999994"/>
    <n v="5"/>
    <n v="0.2"/>
    <n v="-13.391999999999999"/>
    <n v="-13.391999999999999"/>
    <n v="-66.959999999999994"/>
    <n v="2"/>
    <n v="2014"/>
  </r>
  <r>
    <n v="8585"/>
    <s v="CA-2014-104808"/>
    <d v="2014-02-04T00:00:00"/>
    <d v="2014-02-08T00:00:00"/>
    <x v="0"/>
    <x v="775"/>
    <x v="775"/>
    <s v="Corporate"/>
    <s v="United States"/>
    <s v="Escondido"/>
    <s v="California"/>
    <n v="92025"/>
    <s v="West"/>
    <s v="OFF-BI-10003676"/>
    <s v="Office Supplies"/>
    <s v="Binders"/>
    <s v="GBC Standard Recycled Report Covers, Clear Plastic Sheets"/>
    <n v="17.248000000000001"/>
    <n v="2"/>
    <n v="0.2"/>
    <n v="-3.4496000000000002"/>
    <n v="6.0368000000000004"/>
    <n v="-7.7616000000000005"/>
    <n v="4"/>
    <n v="2014"/>
  </r>
  <r>
    <n v="8586"/>
    <s v="US-2017-132927"/>
    <d v="2017-12-09T00:00:00"/>
    <d v="2017-12-15T00:00:00"/>
    <x v="1"/>
    <x v="742"/>
    <x v="742"/>
    <s v="Consumer"/>
    <s v="United States"/>
    <s v="Philadelphia"/>
    <s v="Pennsylvania"/>
    <n v="19134"/>
    <s v="East"/>
    <s v="OFF-BI-10001116"/>
    <s v="Office Supplies"/>
    <s v="Binders"/>
    <s v="Wilson Jones 1&quot; Hanging DublLock Ring Binders"/>
    <n v="11.087999999999999"/>
    <n v="7"/>
    <n v="0.7"/>
    <n v="-7.7615999999999987"/>
    <n v="-8.1311999999999998"/>
    <n v="-11.457599999999999"/>
    <n v="6"/>
    <n v="2017"/>
  </r>
  <r>
    <n v="8587"/>
    <s v="CA-2017-162015"/>
    <d v="2017-07-11T00:00:00"/>
    <d v="2017-07-18T00:00:00"/>
    <x v="1"/>
    <x v="208"/>
    <x v="208"/>
    <s v="Corporate"/>
    <s v="United States"/>
    <s v="Los Angeles"/>
    <s v="California"/>
    <n v="90049"/>
    <s v="West"/>
    <s v="TEC-AC-10003832"/>
    <s v="Technology"/>
    <s v="Accessories"/>
    <s v="Logitech P710e Mobile Speakerphone"/>
    <n v="1287.45"/>
    <n v="5"/>
    <n v="0"/>
    <n v="0"/>
    <n v="244.6155"/>
    <n v="-1042.8344999999999"/>
    <n v="7"/>
    <n v="2017"/>
  </r>
  <r>
    <n v="8588"/>
    <s v="CA-2017-162015"/>
    <d v="2017-07-11T00:00:00"/>
    <d v="2017-07-18T00:00:00"/>
    <x v="1"/>
    <x v="208"/>
    <x v="208"/>
    <s v="Corporate"/>
    <s v="United States"/>
    <s v="Los Angeles"/>
    <s v="California"/>
    <n v="90049"/>
    <s v="West"/>
    <s v="OFF-AP-10003040"/>
    <s v="Office Supplies"/>
    <s v="Appliances"/>
    <s v="Fellowes 8 Outlet Superior Workstation Surge Protector w/o Phone/Fax/Modem Protection"/>
    <n v="168.1"/>
    <n v="5"/>
    <n v="0"/>
    <n v="0"/>
    <n v="43.706000000000003"/>
    <n v="-124.39399999999999"/>
    <n v="7"/>
    <n v="2017"/>
  </r>
  <r>
    <n v="8589"/>
    <s v="CA-2015-138492"/>
    <d v="2015-05-15T00:00:00"/>
    <d v="2015-05-22T00:00:00"/>
    <x v="1"/>
    <x v="712"/>
    <x v="712"/>
    <s v="Corporate"/>
    <s v="United States"/>
    <s v="Philadelphia"/>
    <s v="Pennsylvania"/>
    <n v="19140"/>
    <s v="East"/>
    <s v="OFF-ST-10002583"/>
    <s v="Office Supplies"/>
    <s v="Storage"/>
    <s v="Fellowes Neat Ideas Storage Cubes"/>
    <n v="51.968000000000004"/>
    <n v="2"/>
    <n v="0.2"/>
    <n v="-10.393600000000001"/>
    <n v="-10.393599999999999"/>
    <n v="-51.968000000000004"/>
    <n v="7"/>
    <n v="2015"/>
  </r>
  <r>
    <n v="8590"/>
    <s v="CA-2017-145338"/>
    <d v="2017-01-29T00:00:00"/>
    <d v="2017-02-01T00:00:00"/>
    <x v="2"/>
    <x v="420"/>
    <x v="420"/>
    <s v="Consumer"/>
    <s v="United States"/>
    <s v="Philadelphia"/>
    <s v="Pennsylvania"/>
    <n v="19120"/>
    <s v="East"/>
    <s v="OFF-AR-10002053"/>
    <s v="Office Supplies"/>
    <s v="Art"/>
    <s v="Premium Writing Pencils, Soft, #2 by Central Association for the Blind"/>
    <n v="4.7679999999999998"/>
    <n v="2"/>
    <n v="0.2"/>
    <n v="-0.9536"/>
    <n v="0.4768"/>
    <n v="-3.3376000000000001"/>
    <n v="3"/>
    <n v="2017"/>
  </r>
  <r>
    <n v="8591"/>
    <s v="CA-2017-126676"/>
    <d v="2017-09-29T00:00:00"/>
    <d v="2017-10-01T00:00:00"/>
    <x v="2"/>
    <x v="92"/>
    <x v="92"/>
    <s v="Corporate"/>
    <s v="United States"/>
    <s v="Hempstead"/>
    <s v="New York"/>
    <n v="11550"/>
    <s v="East"/>
    <s v="OFF-EN-10004846"/>
    <s v="Office Supplies"/>
    <s v="Envelopes"/>
    <s v="Letter or Legal Size Expandable Poly String Tie Envelopes"/>
    <n v="7.98"/>
    <n v="3"/>
    <n v="0"/>
    <n v="0"/>
    <n v="3.9102000000000001"/>
    <n v="-4.0698000000000008"/>
    <n v="2"/>
    <n v="2017"/>
  </r>
  <r>
    <n v="8592"/>
    <s v="CA-2017-101700"/>
    <d v="2017-04-23T00:00:00"/>
    <d v="2017-04-26T00:00:00"/>
    <x v="2"/>
    <x v="2"/>
    <x v="2"/>
    <s v="Consumer"/>
    <s v="United States"/>
    <s v="Greeley"/>
    <s v="Colorado"/>
    <n v="80634"/>
    <s v="West"/>
    <s v="OFF-EN-10003134"/>
    <s v="Office Supplies"/>
    <s v="Envelopes"/>
    <s v="Staple envelope"/>
    <n v="18.687999999999999"/>
    <n v="2"/>
    <n v="0.2"/>
    <n v="-3.7376"/>
    <n v="7.008"/>
    <n v="-7.9423999999999984"/>
    <n v="3"/>
    <n v="2017"/>
  </r>
  <r>
    <n v="8593"/>
    <s v="CA-2017-101700"/>
    <d v="2017-04-23T00:00:00"/>
    <d v="2017-04-26T00:00:00"/>
    <x v="2"/>
    <x v="2"/>
    <x v="2"/>
    <s v="Consumer"/>
    <s v="United States"/>
    <s v="Greeley"/>
    <s v="Colorado"/>
    <n v="80634"/>
    <s v="West"/>
    <s v="FUR-FU-10001025"/>
    <s v="Furniture"/>
    <s v="Furnishings"/>
    <s v="Eldon Imàge Series Desk Accessories, Clear"/>
    <n v="11.664"/>
    <n v="3"/>
    <n v="0.2"/>
    <n v="-2.3328000000000002"/>
    <n v="3.3534000000000002"/>
    <n v="-5.9777999999999984"/>
    <n v="3"/>
    <n v="2017"/>
  </r>
  <r>
    <n v="8594"/>
    <s v="CA-2017-159667"/>
    <d v="2017-11-09T00:00:00"/>
    <d v="2017-11-13T00:00:00"/>
    <x v="1"/>
    <x v="327"/>
    <x v="327"/>
    <s v="Home Office"/>
    <s v="United States"/>
    <s v="Jacksonville"/>
    <s v="Florida"/>
    <n v="32216"/>
    <s v="South"/>
    <s v="TEC-AC-10002567"/>
    <s v="Technology"/>
    <s v="Accessories"/>
    <s v="Logitech G602 Wireless Gaming Mouse"/>
    <n v="191.976"/>
    <n v="3"/>
    <n v="0.2"/>
    <n v="-38.395200000000003"/>
    <n v="38.395200000000003"/>
    <n v="-115.18560000000001"/>
    <n v="4"/>
    <n v="2017"/>
  </r>
  <r>
    <n v="8595"/>
    <s v="CA-2017-159667"/>
    <d v="2017-11-09T00:00:00"/>
    <d v="2017-11-13T00:00:00"/>
    <x v="1"/>
    <x v="327"/>
    <x v="327"/>
    <s v="Home Office"/>
    <s v="United States"/>
    <s v="Jacksonville"/>
    <s v="Florida"/>
    <n v="32216"/>
    <s v="South"/>
    <s v="TEC-PH-10004094"/>
    <s v="Technology"/>
    <s v="Phones"/>
    <s v="Motorola L703CM"/>
    <n v="499.16800000000001"/>
    <n v="4"/>
    <n v="0.2"/>
    <n v="-99.833600000000004"/>
    <n v="31.198"/>
    <n v="-368.13640000000004"/>
    <n v="4"/>
    <n v="2017"/>
  </r>
  <r>
    <n v="8596"/>
    <s v="CA-2014-111934"/>
    <d v="2014-05-05T00:00:00"/>
    <d v="2014-05-07T00:00:00"/>
    <x v="2"/>
    <x v="241"/>
    <x v="241"/>
    <s v="Corporate"/>
    <s v="United States"/>
    <s v="Arlington"/>
    <s v="Virginia"/>
    <n v="22204"/>
    <s v="South"/>
    <s v="OFF-BI-10004364"/>
    <s v="Office Supplies"/>
    <s v="Binders"/>
    <s v="Storex Dura Pro Binders"/>
    <n v="11.88"/>
    <n v="2"/>
    <n v="0"/>
    <n v="0"/>
    <n v="5.3460000000000001"/>
    <n v="-6.5340000000000007"/>
    <n v="2"/>
    <n v="2014"/>
  </r>
  <r>
    <n v="8597"/>
    <s v="CA-2014-111934"/>
    <d v="2014-05-05T00:00:00"/>
    <d v="2014-05-07T00:00:00"/>
    <x v="2"/>
    <x v="241"/>
    <x v="241"/>
    <s v="Corporate"/>
    <s v="United States"/>
    <s v="Arlington"/>
    <s v="Virginia"/>
    <n v="22204"/>
    <s v="South"/>
    <s v="OFF-PA-10000474"/>
    <s v="Office Supplies"/>
    <s v="Paper"/>
    <s v="Easy-staple paper"/>
    <n v="35.44"/>
    <n v="1"/>
    <n v="0"/>
    <n v="0"/>
    <n v="16.6568"/>
    <n v="-18.783199999999997"/>
    <n v="2"/>
    <n v="2014"/>
  </r>
  <r>
    <n v="8598"/>
    <s v="US-2016-117387"/>
    <d v="2016-10-27T00:00:00"/>
    <d v="2016-10-31T00:00:00"/>
    <x v="1"/>
    <x v="50"/>
    <x v="50"/>
    <s v="Home Office"/>
    <s v="United States"/>
    <s v="San Francisco"/>
    <s v="California"/>
    <n v="94122"/>
    <s v="West"/>
    <s v="OFF-BI-10004308"/>
    <s v="Office Supplies"/>
    <s v="Binders"/>
    <s v="Avery Legal 4-Ring Binder"/>
    <n v="67.135999999999996"/>
    <n v="4"/>
    <n v="0.2"/>
    <n v="-13.427199999999999"/>
    <n v="25.175999999999998"/>
    <n v="-28.532799999999998"/>
    <n v="4"/>
    <n v="2016"/>
  </r>
  <r>
    <n v="8599"/>
    <s v="CA-2014-141110"/>
    <d v="2014-11-26T00:00:00"/>
    <d v="2014-12-01T00:00:00"/>
    <x v="1"/>
    <x v="624"/>
    <x v="624"/>
    <s v="Corporate"/>
    <s v="United States"/>
    <s v="Fresno"/>
    <s v="California"/>
    <n v="93727"/>
    <s v="West"/>
    <s v="OFF-BI-10002012"/>
    <s v="Office Supplies"/>
    <s v="Binders"/>
    <s v="Wilson Jones Easy Flow II Sheet Lifters"/>
    <n v="4.32"/>
    <n v="3"/>
    <n v="0.2"/>
    <n v="-0.8640000000000001"/>
    <n v="1.512"/>
    <n v="-1.9440000000000004"/>
    <n v="5"/>
    <n v="2014"/>
  </r>
  <r>
    <n v="8600"/>
    <s v="CA-2014-141110"/>
    <d v="2014-11-26T00:00:00"/>
    <d v="2014-12-01T00:00:00"/>
    <x v="1"/>
    <x v="624"/>
    <x v="624"/>
    <s v="Corporate"/>
    <s v="United States"/>
    <s v="Fresno"/>
    <s v="California"/>
    <n v="93727"/>
    <s v="West"/>
    <s v="OFF-PA-10002586"/>
    <s v="Office Supplies"/>
    <s v="Paper"/>
    <s v="Xerox 1970"/>
    <n v="14.94"/>
    <n v="3"/>
    <n v="0"/>
    <n v="0"/>
    <n v="7.0217999999999998"/>
    <n v="-7.9181999999999997"/>
    <n v="5"/>
    <n v="2014"/>
  </r>
  <r>
    <n v="8601"/>
    <s v="CA-2014-141110"/>
    <d v="2014-11-26T00:00:00"/>
    <d v="2014-12-01T00:00:00"/>
    <x v="1"/>
    <x v="624"/>
    <x v="624"/>
    <s v="Corporate"/>
    <s v="United States"/>
    <s v="Fresno"/>
    <s v="California"/>
    <n v="93727"/>
    <s v="West"/>
    <s v="OFF-AP-10000692"/>
    <s v="Office Supplies"/>
    <s v="Appliances"/>
    <s v="Fellowes Mighty 8 Compact Surge Protector"/>
    <n v="40.54"/>
    <n v="2"/>
    <n v="0"/>
    <n v="0"/>
    <n v="11.3512"/>
    <n v="-29.188800000000001"/>
    <n v="5"/>
    <n v="2014"/>
  </r>
  <r>
    <n v="8602"/>
    <s v="CA-2014-141110"/>
    <d v="2014-11-26T00:00:00"/>
    <d v="2014-12-01T00:00:00"/>
    <x v="1"/>
    <x v="624"/>
    <x v="624"/>
    <s v="Corporate"/>
    <s v="United States"/>
    <s v="Fresno"/>
    <s v="California"/>
    <n v="93727"/>
    <s v="West"/>
    <s v="OFF-BI-10001553"/>
    <s v="Office Supplies"/>
    <s v="Binders"/>
    <s v="SpineVue Locking Slant-D Ring Binders by Cardinal"/>
    <n v="7.3120000000000003"/>
    <n v="1"/>
    <n v="0.2"/>
    <n v="-1.4624000000000001"/>
    <n v="2.5592000000000001"/>
    <n v="-3.2904000000000004"/>
    <n v="5"/>
    <n v="2014"/>
  </r>
  <r>
    <n v="8603"/>
    <s v="US-2014-133949"/>
    <d v="2014-12-31T00:00:00"/>
    <d v="2014-12-31T00:00:00"/>
    <x v="3"/>
    <x v="311"/>
    <x v="311"/>
    <s v="Home Office"/>
    <s v="United States"/>
    <s v="Reno"/>
    <s v="Nevada"/>
    <n v="89502"/>
    <s v="West"/>
    <s v="TEC-PH-10004908"/>
    <s v="Technology"/>
    <s v="Phones"/>
    <s v="Panasonic KX TS3282W Corded phone"/>
    <n v="475.94400000000002"/>
    <n v="7"/>
    <n v="0.2"/>
    <n v="-95.188800000000015"/>
    <n v="59.493000000000002"/>
    <n v="-321.26220000000001"/>
    <n v="0"/>
    <n v="2014"/>
  </r>
  <r>
    <n v="8604"/>
    <s v="US-2016-116365"/>
    <d v="2016-01-03T00:00:00"/>
    <d v="2016-01-08T00:00:00"/>
    <x v="1"/>
    <x v="119"/>
    <x v="119"/>
    <s v="Corporate"/>
    <s v="United States"/>
    <s v="San Antonio"/>
    <s v="Texas"/>
    <n v="78207"/>
    <s v="Central"/>
    <s v="TEC-AC-10002217"/>
    <s v="Technology"/>
    <s v="Accessories"/>
    <s v="Imation Clip USB flash drive - 8 GB"/>
    <n v="30.08"/>
    <n v="2"/>
    <n v="0.2"/>
    <n v="-6.016"/>
    <n v="-5.2640000000000002"/>
    <n v="-29.327999999999999"/>
    <n v="5"/>
    <n v="2016"/>
  </r>
  <r>
    <n v="8605"/>
    <s v="US-2016-116365"/>
    <d v="2016-01-03T00:00:00"/>
    <d v="2016-01-08T00:00:00"/>
    <x v="1"/>
    <x v="119"/>
    <x v="119"/>
    <s v="Corporate"/>
    <s v="United States"/>
    <s v="San Antonio"/>
    <s v="Texas"/>
    <n v="78207"/>
    <s v="Central"/>
    <s v="TEC-AC-10002942"/>
    <s v="Technology"/>
    <s v="Accessories"/>
    <s v="WD My Passport Ultra 1TB Portable External Hard Drive"/>
    <n v="165.6"/>
    <n v="3"/>
    <n v="0.2"/>
    <n v="-33.119999999999997"/>
    <n v="-6.21"/>
    <n v="-138.69"/>
    <n v="5"/>
    <n v="2016"/>
  </r>
  <r>
    <n v="8606"/>
    <s v="US-2016-116365"/>
    <d v="2016-01-03T00:00:00"/>
    <d v="2016-01-08T00:00:00"/>
    <x v="1"/>
    <x v="119"/>
    <x v="119"/>
    <s v="Corporate"/>
    <s v="United States"/>
    <s v="San Antonio"/>
    <s v="Texas"/>
    <n v="78207"/>
    <s v="Central"/>
    <s v="TEC-PH-10002890"/>
    <s v="Technology"/>
    <s v="Phones"/>
    <s v="AT&amp;T 17929 Lendline Telephone"/>
    <n v="180.96"/>
    <n v="5"/>
    <n v="0.2"/>
    <n v="-36.192"/>
    <n v="13.571999999999999"/>
    <n v="-131.196"/>
    <n v="5"/>
    <n v="2016"/>
  </r>
  <r>
    <n v="8607"/>
    <s v="CA-2017-162936"/>
    <d v="2017-08-18T00:00:00"/>
    <d v="2017-08-22T00:00:00"/>
    <x v="1"/>
    <x v="380"/>
    <x v="380"/>
    <s v="Consumer"/>
    <s v="United States"/>
    <s v="New Bedford"/>
    <s v="Massachusetts"/>
    <n v="2740"/>
    <s v="East"/>
    <s v="TEC-AC-10003614"/>
    <s v="Technology"/>
    <s v="Accessories"/>
    <s v="Verbatim 25 GB 6x Blu-ray Single Layer Recordable Disc, 10/Pack"/>
    <n v="23.18"/>
    <n v="2"/>
    <n v="0"/>
    <n v="0"/>
    <n v="7.6494"/>
    <n v="-15.5306"/>
    <n v="4"/>
    <n v="2017"/>
  </r>
  <r>
    <n v="8608"/>
    <s v="CA-2014-151946"/>
    <d v="2014-06-04T00:00:00"/>
    <d v="2014-06-09T00:00:00"/>
    <x v="1"/>
    <x v="590"/>
    <x v="590"/>
    <s v="Consumer"/>
    <s v="United States"/>
    <s v="New York City"/>
    <s v="New York"/>
    <n v="10035"/>
    <s v="East"/>
    <s v="FUR-FU-10002878"/>
    <s v="Furniture"/>
    <s v="Furnishings"/>
    <s v="Seth Thomas 14&quot; Day/Date Wall Clock"/>
    <n v="56.96"/>
    <n v="2"/>
    <n v="0"/>
    <n v="0"/>
    <n v="21.075199999999999"/>
    <n v="-35.884799999999998"/>
    <n v="5"/>
    <n v="2014"/>
  </r>
  <r>
    <n v="8609"/>
    <s v="CA-2014-151946"/>
    <d v="2014-06-04T00:00:00"/>
    <d v="2014-06-09T00:00:00"/>
    <x v="1"/>
    <x v="590"/>
    <x v="590"/>
    <s v="Consumer"/>
    <s v="United States"/>
    <s v="New York City"/>
    <s v="New York"/>
    <n v="10035"/>
    <s v="East"/>
    <s v="OFF-AP-10001626"/>
    <s v="Office Supplies"/>
    <s v="Appliances"/>
    <s v="Commercial WindTunnel Clean Air Upright Vacuum, Replacement Belts, Filtration Bags"/>
    <n v="15.56"/>
    <n v="4"/>
    <n v="0"/>
    <n v="0"/>
    <n v="4.0456000000000003"/>
    <n v="-11.5144"/>
    <n v="5"/>
    <n v="2014"/>
  </r>
  <r>
    <n v="8610"/>
    <s v="CA-2014-151946"/>
    <d v="2014-06-04T00:00:00"/>
    <d v="2014-06-09T00:00:00"/>
    <x v="1"/>
    <x v="590"/>
    <x v="590"/>
    <s v="Consumer"/>
    <s v="United States"/>
    <s v="New York City"/>
    <s v="New York"/>
    <n v="10035"/>
    <s v="East"/>
    <s v="FUR-BO-10003272"/>
    <s v="Furniture"/>
    <s v="Bookcases"/>
    <s v="O'Sullivan Living Dimensions 5-Shelf Bookcases"/>
    <n v="353.56799999999998"/>
    <n v="2"/>
    <n v="0.2"/>
    <n v="-70.7136"/>
    <n v="-44.195999999999998"/>
    <n v="-327.05039999999997"/>
    <n v="5"/>
    <n v="2014"/>
  </r>
  <r>
    <n v="8611"/>
    <s v="CA-2014-151946"/>
    <d v="2014-06-04T00:00:00"/>
    <d v="2014-06-09T00:00:00"/>
    <x v="1"/>
    <x v="590"/>
    <x v="590"/>
    <s v="Consumer"/>
    <s v="United States"/>
    <s v="New York City"/>
    <s v="New York"/>
    <n v="10035"/>
    <s v="East"/>
    <s v="FUR-FU-10002191"/>
    <s v="Furniture"/>
    <s v="Furnishings"/>
    <s v="G.E. Halogen Desk Lamp Bulbs"/>
    <n v="13.96"/>
    <n v="2"/>
    <n v="0"/>
    <n v="0"/>
    <n v="6.7008000000000001"/>
    <n v="-7.2592000000000008"/>
    <n v="5"/>
    <n v="2014"/>
  </r>
  <r>
    <n v="8612"/>
    <s v="CA-2017-123624"/>
    <d v="2017-11-13T00:00:00"/>
    <d v="2017-11-17T00:00:00"/>
    <x v="0"/>
    <x v="339"/>
    <x v="339"/>
    <s v="Consumer"/>
    <s v="United States"/>
    <s v="Oxnard"/>
    <s v="California"/>
    <n v="93030"/>
    <s v="West"/>
    <s v="TEC-AC-10000682"/>
    <s v="Technology"/>
    <s v="Accessories"/>
    <s v="Kensington K72356US Mouse-in-a-Box USB Desktop Mouse"/>
    <n v="82.95"/>
    <n v="5"/>
    <n v="0"/>
    <n v="0"/>
    <n v="29.032499999999999"/>
    <n v="-53.917500000000004"/>
    <n v="4"/>
    <n v="2017"/>
  </r>
  <r>
    <n v="8613"/>
    <s v="CA-2016-146437"/>
    <d v="2016-01-28T00:00:00"/>
    <d v="2016-02-01T00:00:00"/>
    <x v="0"/>
    <x v="428"/>
    <x v="428"/>
    <s v="Corporate"/>
    <s v="United States"/>
    <s v="Los Angeles"/>
    <s v="California"/>
    <n v="90036"/>
    <s v="West"/>
    <s v="OFF-AR-10000588"/>
    <s v="Office Supplies"/>
    <s v="Art"/>
    <s v="Newell 345"/>
    <n v="39.68"/>
    <n v="2"/>
    <n v="0"/>
    <n v="0"/>
    <n v="10.316800000000001"/>
    <n v="-29.363199999999999"/>
    <n v="4"/>
    <n v="2016"/>
  </r>
  <r>
    <n v="8614"/>
    <s v="CA-2016-138233"/>
    <d v="2016-11-09T00:00:00"/>
    <d v="2016-11-14T00:00:00"/>
    <x v="1"/>
    <x v="58"/>
    <x v="58"/>
    <s v="Consumer"/>
    <s v="United States"/>
    <s v="Oakland"/>
    <s v="California"/>
    <n v="94601"/>
    <s v="West"/>
    <s v="TEC-AC-10002001"/>
    <s v="Technology"/>
    <s v="Accessories"/>
    <s v="Logitech Wireless Gaming Headset G930"/>
    <n v="479.97"/>
    <n v="3"/>
    <n v="0"/>
    <n v="0"/>
    <n v="177.5889"/>
    <n v="-302.38110000000006"/>
    <n v="5"/>
    <n v="2016"/>
  </r>
  <r>
    <n v="8615"/>
    <s v="CA-2016-165918"/>
    <d v="2016-09-10T00:00:00"/>
    <d v="2016-09-14T00:00:00"/>
    <x v="1"/>
    <x v="420"/>
    <x v="420"/>
    <s v="Consumer"/>
    <s v="United States"/>
    <s v="Edmonds"/>
    <s v="Washington"/>
    <n v="98026"/>
    <s v="West"/>
    <s v="OFF-LA-10003720"/>
    <s v="Office Supplies"/>
    <s v="Labels"/>
    <s v="Avery 487"/>
    <n v="7.38"/>
    <n v="2"/>
    <n v="0"/>
    <n v="0"/>
    <n v="3.4685999999999999"/>
    <n v="-3.9114"/>
    <n v="4"/>
    <n v="2016"/>
  </r>
  <r>
    <n v="8616"/>
    <s v="CA-2016-165918"/>
    <d v="2016-09-10T00:00:00"/>
    <d v="2016-09-14T00:00:00"/>
    <x v="1"/>
    <x v="420"/>
    <x v="420"/>
    <s v="Consumer"/>
    <s v="United States"/>
    <s v="Edmonds"/>
    <s v="Washington"/>
    <n v="98026"/>
    <s v="West"/>
    <s v="OFF-BI-10004364"/>
    <s v="Office Supplies"/>
    <s v="Binders"/>
    <s v="Storex Dura Pro Binders"/>
    <n v="14.256"/>
    <n v="3"/>
    <n v="0.2"/>
    <n v="-2.8512000000000004"/>
    <n v="4.4550000000000001"/>
    <n v="-6.9497999999999998"/>
    <n v="4"/>
    <n v="2016"/>
  </r>
  <r>
    <n v="8617"/>
    <s v="CA-2016-165918"/>
    <d v="2016-09-10T00:00:00"/>
    <d v="2016-09-14T00:00:00"/>
    <x v="1"/>
    <x v="420"/>
    <x v="420"/>
    <s v="Consumer"/>
    <s v="United States"/>
    <s v="Edmonds"/>
    <s v="Washington"/>
    <n v="98026"/>
    <s v="West"/>
    <s v="OFF-PA-10000100"/>
    <s v="Office Supplies"/>
    <s v="Paper"/>
    <s v="Xerox 1945"/>
    <n v="81.98"/>
    <n v="2"/>
    <n v="0"/>
    <n v="0"/>
    <n v="40.170200000000001"/>
    <n v="-41.809800000000003"/>
    <n v="4"/>
    <n v="2016"/>
  </r>
  <r>
    <n v="8618"/>
    <s v="CA-2016-165918"/>
    <d v="2016-09-10T00:00:00"/>
    <d v="2016-09-14T00:00:00"/>
    <x v="1"/>
    <x v="420"/>
    <x v="420"/>
    <s v="Consumer"/>
    <s v="United States"/>
    <s v="Edmonds"/>
    <s v="Washington"/>
    <n v="98026"/>
    <s v="West"/>
    <s v="OFF-BI-10004826"/>
    <s v="Office Supplies"/>
    <s v="Binders"/>
    <s v="JM Magazine Binder"/>
    <n v="39.624000000000002"/>
    <n v="3"/>
    <n v="0.2"/>
    <n v="-7.9248000000000012"/>
    <n v="13.868399999999999"/>
    <n v="-17.830800000000004"/>
    <n v="4"/>
    <n v="2016"/>
  </r>
  <r>
    <n v="8619"/>
    <s v="CA-2017-117513"/>
    <d v="2017-03-03T00:00:00"/>
    <d v="2017-03-08T00:00:00"/>
    <x v="1"/>
    <x v="387"/>
    <x v="387"/>
    <s v="Corporate"/>
    <s v="United States"/>
    <s v="Los Angeles"/>
    <s v="California"/>
    <n v="90004"/>
    <s v="West"/>
    <s v="FUR-TA-10001520"/>
    <s v="Furniture"/>
    <s v="Tables"/>
    <s v="Lesro Sheffield Collection Coffee Table, End Table, Center Table, Corner Table"/>
    <n v="399.67200000000003"/>
    <n v="7"/>
    <n v="0.2"/>
    <n v="-79.934400000000011"/>
    <n v="-14.9877"/>
    <n v="-334.72530000000006"/>
    <n v="5"/>
    <n v="2017"/>
  </r>
  <r>
    <n v="8620"/>
    <s v="CA-2017-132437"/>
    <d v="2017-09-08T00:00:00"/>
    <d v="2017-09-13T00:00:00"/>
    <x v="0"/>
    <x v="313"/>
    <x v="313"/>
    <s v="Corporate"/>
    <s v="United States"/>
    <s v="New York City"/>
    <s v="New York"/>
    <n v="10024"/>
    <s v="East"/>
    <s v="OFF-ST-10001031"/>
    <s v="Office Supplies"/>
    <s v="Storage"/>
    <s v="Adjustable Personal File Tote"/>
    <n v="65.12"/>
    <n v="4"/>
    <n v="0"/>
    <n v="0"/>
    <n v="16.9312"/>
    <n v="-48.188800000000001"/>
    <n v="5"/>
    <n v="2017"/>
  </r>
  <r>
    <n v="8621"/>
    <s v="US-2017-119319"/>
    <d v="2017-11-06T00:00:00"/>
    <d v="2017-11-09T00:00:00"/>
    <x v="0"/>
    <x v="702"/>
    <x v="702"/>
    <s v="Consumer"/>
    <s v="United States"/>
    <s v="Dallas"/>
    <s v="Texas"/>
    <n v="75217"/>
    <s v="Central"/>
    <s v="FUR-FU-10003878"/>
    <s v="Furniture"/>
    <s v="Furnishings"/>
    <s v="Linden 10&quot; Round Wall Clock, Black"/>
    <n v="30.56"/>
    <n v="5"/>
    <n v="0.6"/>
    <n v="-18.335999999999999"/>
    <n v="-19.864000000000001"/>
    <n v="-32.088000000000001"/>
    <n v="3"/>
    <n v="2017"/>
  </r>
  <r>
    <n v="8622"/>
    <s v="CA-2017-104318"/>
    <d v="2017-05-13T00:00:00"/>
    <d v="2017-05-18T00:00:00"/>
    <x v="1"/>
    <x v="395"/>
    <x v="395"/>
    <s v="Corporate"/>
    <s v="United States"/>
    <s v="Franklin"/>
    <s v="Tennessee"/>
    <n v="37064"/>
    <s v="South"/>
    <s v="OFF-AP-10000358"/>
    <s v="Office Supplies"/>
    <s v="Appliances"/>
    <s v="Fellowes Basic Home/Office Series Surge Protectors"/>
    <n v="20.768000000000001"/>
    <n v="2"/>
    <n v="0.2"/>
    <n v="-4.1536"/>
    <n v="2.3363999999999998"/>
    <n v="-14.278"/>
    <n v="5"/>
    <n v="2017"/>
  </r>
  <r>
    <n v="8623"/>
    <s v="US-2016-114230"/>
    <d v="2016-11-27T00:00:00"/>
    <d v="2016-12-01T00:00:00"/>
    <x v="1"/>
    <x v="632"/>
    <x v="632"/>
    <s v="Consumer"/>
    <s v="United States"/>
    <s v="Phoenix"/>
    <s v="Arizona"/>
    <n v="85023"/>
    <s v="West"/>
    <s v="OFF-ST-10000876"/>
    <s v="Office Supplies"/>
    <s v="Storage"/>
    <s v="Eldon Simplefile Box Office"/>
    <n v="39.808"/>
    <n v="4"/>
    <n v="0.2"/>
    <n v="-7.9616000000000007"/>
    <n v="3.9807999999999999"/>
    <n v="-27.865600000000001"/>
    <n v="4"/>
    <n v="2016"/>
  </r>
  <r>
    <n v="8624"/>
    <s v="CA-2015-136147"/>
    <d v="2015-11-13T00:00:00"/>
    <d v="2015-11-18T00:00:00"/>
    <x v="1"/>
    <x v="248"/>
    <x v="248"/>
    <s v="Consumer"/>
    <s v="United States"/>
    <s v="Miami"/>
    <s v="Florida"/>
    <n v="33178"/>
    <s v="South"/>
    <s v="OFF-BI-10004224"/>
    <s v="Office Supplies"/>
    <s v="Binders"/>
    <s v="Catalog Binders with Expanding Posts"/>
    <n v="121.104"/>
    <n v="6"/>
    <n v="0.7"/>
    <n v="-84.772799999999989"/>
    <n v="-100.92"/>
    <n v="-137.25120000000001"/>
    <n v="5"/>
    <n v="2015"/>
  </r>
  <r>
    <n v="8625"/>
    <s v="CA-2015-136147"/>
    <d v="2015-11-13T00:00:00"/>
    <d v="2015-11-18T00:00:00"/>
    <x v="1"/>
    <x v="248"/>
    <x v="248"/>
    <s v="Consumer"/>
    <s v="United States"/>
    <s v="Miami"/>
    <s v="Florida"/>
    <n v="33178"/>
    <s v="South"/>
    <s v="TEC-AC-10004568"/>
    <s v="Technology"/>
    <s v="Accessories"/>
    <s v="Maxell LTO Ultrium - 800 GB"/>
    <n v="111.96"/>
    <n v="5"/>
    <n v="0.2"/>
    <n v="-22.391999999999999"/>
    <n v="-1.3995"/>
    <n v="-90.967500000000001"/>
    <n v="5"/>
    <n v="2015"/>
  </r>
  <r>
    <n v="8626"/>
    <s v="CA-2015-156118"/>
    <d v="2015-12-08T00:00:00"/>
    <d v="2015-12-12T00:00:00"/>
    <x v="1"/>
    <x v="428"/>
    <x v="428"/>
    <s v="Corporate"/>
    <s v="United States"/>
    <s v="Colorado Springs"/>
    <s v="Colorado"/>
    <n v="80906"/>
    <s v="West"/>
    <s v="OFF-PA-10000533"/>
    <s v="Office Supplies"/>
    <s v="Paper"/>
    <s v="Southworth Parchment Paper &amp; Envelopes"/>
    <n v="15.696"/>
    <n v="3"/>
    <n v="0.2"/>
    <n v="-3.1392000000000002"/>
    <n v="5.1012000000000004"/>
    <n v="-7.4555999999999987"/>
    <n v="4"/>
    <n v="2015"/>
  </r>
  <r>
    <n v="8627"/>
    <s v="CA-2015-164084"/>
    <d v="2015-09-07T00:00:00"/>
    <d v="2015-09-12T00:00:00"/>
    <x v="1"/>
    <x v="132"/>
    <x v="132"/>
    <s v="Corporate"/>
    <s v="United States"/>
    <s v="New York City"/>
    <s v="New York"/>
    <n v="10011"/>
    <s v="East"/>
    <s v="OFF-ST-10003638"/>
    <s v="Office Supplies"/>
    <s v="Storage"/>
    <s v="Mobile Personal File Cube"/>
    <n v="70.260000000000005"/>
    <n v="3"/>
    <n v="0"/>
    <n v="0"/>
    <n v="18.970199999999998"/>
    <n v="-51.289800000000007"/>
    <n v="5"/>
    <n v="2015"/>
  </r>
  <r>
    <n v="8628"/>
    <s v="CA-2015-164084"/>
    <d v="2015-09-07T00:00:00"/>
    <d v="2015-09-12T00:00:00"/>
    <x v="1"/>
    <x v="132"/>
    <x v="132"/>
    <s v="Corporate"/>
    <s v="United States"/>
    <s v="New York City"/>
    <s v="New York"/>
    <n v="10011"/>
    <s v="East"/>
    <s v="TEC-AC-10002305"/>
    <s v="Technology"/>
    <s v="Accessories"/>
    <s v="KeyTronic E03601U1 - Keyboard - Beige"/>
    <n v="90"/>
    <n v="5"/>
    <n v="0"/>
    <n v="0"/>
    <n v="16.2"/>
    <n v="-73.8"/>
    <n v="5"/>
    <n v="2015"/>
  </r>
  <r>
    <n v="8629"/>
    <s v="CA-2015-164084"/>
    <d v="2015-09-07T00:00:00"/>
    <d v="2015-09-12T00:00:00"/>
    <x v="1"/>
    <x v="132"/>
    <x v="132"/>
    <s v="Corporate"/>
    <s v="United States"/>
    <s v="New York City"/>
    <s v="New York"/>
    <n v="10011"/>
    <s v="East"/>
    <s v="OFF-BI-10000605"/>
    <s v="Office Supplies"/>
    <s v="Binders"/>
    <s v="Acco Pressboard Covers with Storage Hooks, 9 1/2&quot; x 11&quot;, Executive Red"/>
    <n v="6.0960000000000001"/>
    <n v="2"/>
    <n v="0.2"/>
    <n v="-1.2192000000000001"/>
    <n v="2.0573999999999999"/>
    <n v="-2.8194000000000004"/>
    <n v="5"/>
    <n v="2015"/>
  </r>
  <r>
    <n v="8630"/>
    <s v="CA-2015-164084"/>
    <d v="2015-09-07T00:00:00"/>
    <d v="2015-09-12T00:00:00"/>
    <x v="1"/>
    <x v="132"/>
    <x v="132"/>
    <s v="Corporate"/>
    <s v="United States"/>
    <s v="New York City"/>
    <s v="New York"/>
    <n v="10011"/>
    <s v="East"/>
    <s v="FUR-TA-10003569"/>
    <s v="Furniture"/>
    <s v="Tables"/>
    <s v="Bretford CR8500 Series Meeting Room Furniture"/>
    <n v="481.17599999999999"/>
    <n v="2"/>
    <n v="0.4"/>
    <n v="-192.47040000000001"/>
    <n v="-120.294"/>
    <n v="-408.99959999999999"/>
    <n v="5"/>
    <n v="2015"/>
  </r>
  <r>
    <n v="8631"/>
    <s v="CA-2015-164084"/>
    <d v="2015-09-07T00:00:00"/>
    <d v="2015-09-12T00:00:00"/>
    <x v="1"/>
    <x v="132"/>
    <x v="132"/>
    <s v="Corporate"/>
    <s v="United States"/>
    <s v="New York City"/>
    <s v="New York"/>
    <n v="10011"/>
    <s v="East"/>
    <s v="OFF-FA-10003059"/>
    <s v="Office Supplies"/>
    <s v="Fasteners"/>
    <s v="Assorted Color Push Pins"/>
    <n v="7.24"/>
    <n v="4"/>
    <n v="0"/>
    <n v="0"/>
    <n v="2.3892000000000002"/>
    <n v="-4.8507999999999996"/>
    <n v="5"/>
    <n v="2015"/>
  </r>
  <r>
    <n v="8632"/>
    <s v="CA-2016-107783"/>
    <d v="2016-07-28T00:00:00"/>
    <d v="2016-07-29T00:00:00"/>
    <x v="2"/>
    <x v="220"/>
    <x v="220"/>
    <s v="Consumer"/>
    <s v="United States"/>
    <s v="Bethlehem"/>
    <s v="Pennsylvania"/>
    <n v="18018"/>
    <s v="East"/>
    <s v="FUR-BO-10004409"/>
    <s v="Furniture"/>
    <s v="Bookcases"/>
    <s v="Safco Value Mate Series Steel Bookcases, Baked Enamel Finish on Steel, Gray"/>
    <n v="177.45"/>
    <n v="5"/>
    <n v="0.5"/>
    <n v="-88.724999999999994"/>
    <n v="-78.078000000000003"/>
    <n v="-166.803"/>
    <n v="1"/>
    <n v="2016"/>
  </r>
  <r>
    <n v="8633"/>
    <s v="CA-2016-107783"/>
    <d v="2016-07-28T00:00:00"/>
    <d v="2016-07-29T00:00:00"/>
    <x v="2"/>
    <x v="220"/>
    <x v="220"/>
    <s v="Consumer"/>
    <s v="United States"/>
    <s v="Bethlehem"/>
    <s v="Pennsylvania"/>
    <n v="18018"/>
    <s v="East"/>
    <s v="OFF-BI-10000545"/>
    <s v="Office Supplies"/>
    <s v="Binders"/>
    <s v="GBC Ibimaster 500 Manual ProClick Binding System"/>
    <n v="1369.7639999999999"/>
    <n v="6"/>
    <n v="0.7"/>
    <n v="-958.83479999999986"/>
    <n v="-913.17600000000004"/>
    <n v="-1324.1052"/>
    <n v="1"/>
    <n v="2016"/>
  </r>
  <r>
    <n v="8634"/>
    <s v="CA-2016-107783"/>
    <d v="2016-07-28T00:00:00"/>
    <d v="2016-07-29T00:00:00"/>
    <x v="2"/>
    <x v="220"/>
    <x v="220"/>
    <s v="Consumer"/>
    <s v="United States"/>
    <s v="Bethlehem"/>
    <s v="Pennsylvania"/>
    <n v="18018"/>
    <s v="East"/>
    <s v="OFF-AP-10004052"/>
    <s v="Office Supplies"/>
    <s v="Appliances"/>
    <s v="Hoover Replacement Belts For Soft Guard &amp; Commercial Ltweight Upright Vacs, 2/Pk"/>
    <n v="9.48"/>
    <n v="3"/>
    <n v="0.2"/>
    <n v="-1.8960000000000001"/>
    <n v="0.71099999999999997"/>
    <n v="-6.8730000000000002"/>
    <n v="1"/>
    <n v="2016"/>
  </r>
  <r>
    <n v="8635"/>
    <s v="CA-2017-159793"/>
    <d v="2017-08-25T00:00:00"/>
    <d v="2017-08-29T00:00:00"/>
    <x v="1"/>
    <x v="277"/>
    <x v="277"/>
    <s v="Consumer"/>
    <s v="United States"/>
    <s v="Philadelphia"/>
    <s v="Pennsylvania"/>
    <n v="19140"/>
    <s v="East"/>
    <s v="FUR-BO-10001798"/>
    <s v="Furniture"/>
    <s v="Bookcases"/>
    <s v="Bush Somerset Collection Bookcase"/>
    <n v="130.97999999999999"/>
    <n v="2"/>
    <n v="0.5"/>
    <n v="-65.489999999999995"/>
    <n v="-89.066400000000002"/>
    <n v="-154.5564"/>
    <n v="4"/>
    <n v="2017"/>
  </r>
  <r>
    <n v="8636"/>
    <s v="CA-2014-160094"/>
    <d v="2014-04-30T00:00:00"/>
    <d v="2014-05-02T00:00:00"/>
    <x v="2"/>
    <x v="594"/>
    <x v="594"/>
    <s v="Consumer"/>
    <s v="United States"/>
    <s v="Louisville"/>
    <s v="Kentucky"/>
    <n v="40214"/>
    <s v="South"/>
    <s v="OFF-AR-10004010"/>
    <s v="Office Supplies"/>
    <s v="Art"/>
    <s v="Hunt Boston Vacuum Mount KS Pencil Sharpener"/>
    <n v="174.95"/>
    <n v="5"/>
    <n v="0"/>
    <n v="0"/>
    <n v="45.487000000000002"/>
    <n v="-129.46299999999999"/>
    <n v="2"/>
    <n v="2014"/>
  </r>
  <r>
    <n v="8637"/>
    <s v="CA-2014-160094"/>
    <d v="2014-04-30T00:00:00"/>
    <d v="2014-05-02T00:00:00"/>
    <x v="2"/>
    <x v="594"/>
    <x v="594"/>
    <s v="Consumer"/>
    <s v="United States"/>
    <s v="Louisville"/>
    <s v="Kentucky"/>
    <n v="40214"/>
    <s v="South"/>
    <s v="OFF-ST-10000585"/>
    <s v="Office Supplies"/>
    <s v="Storage"/>
    <s v="Economy Rollaway Files"/>
    <n v="826"/>
    <n v="5"/>
    <n v="0"/>
    <n v="0"/>
    <n v="214.76"/>
    <n v="-611.24"/>
    <n v="2"/>
    <n v="2014"/>
  </r>
  <r>
    <n v="8638"/>
    <s v="CA-2017-151281"/>
    <d v="2017-04-27T00:00:00"/>
    <d v="2017-05-02T00:00:00"/>
    <x v="1"/>
    <x v="31"/>
    <x v="31"/>
    <s v="Consumer"/>
    <s v="United States"/>
    <s v="Seattle"/>
    <s v="Washington"/>
    <n v="98105"/>
    <s v="West"/>
    <s v="FUR-FU-10000397"/>
    <s v="Furniture"/>
    <s v="Furnishings"/>
    <s v="Luxo Economy Swing Arm Lamp"/>
    <n v="139.58000000000001"/>
    <n v="7"/>
    <n v="0"/>
    <n v="0"/>
    <n v="39.0824"/>
    <n v="-100.49760000000001"/>
    <n v="5"/>
    <n v="2017"/>
  </r>
  <r>
    <n v="8639"/>
    <s v="CA-2017-118346"/>
    <d v="2017-07-23T00:00:00"/>
    <d v="2017-07-24T00:00:00"/>
    <x v="2"/>
    <x v="178"/>
    <x v="178"/>
    <s v="Home Office"/>
    <s v="United States"/>
    <s v="Kenosha"/>
    <s v="Wisconsin"/>
    <n v="53142"/>
    <s v="Central"/>
    <s v="TEC-AC-10000736"/>
    <s v="Technology"/>
    <s v="Accessories"/>
    <s v="Logitech G600 MMO Gaming Mouse"/>
    <n v="399.95"/>
    <n v="5"/>
    <n v="0"/>
    <n v="0"/>
    <n v="143.982"/>
    <n v="-255.96799999999999"/>
    <n v="1"/>
    <n v="2017"/>
  </r>
  <r>
    <n v="8640"/>
    <s v="CA-2014-129819"/>
    <d v="2014-12-13T00:00:00"/>
    <d v="2014-12-15T00:00:00"/>
    <x v="0"/>
    <x v="169"/>
    <x v="169"/>
    <s v="Corporate"/>
    <s v="United States"/>
    <s v="Henderson"/>
    <s v="Kentucky"/>
    <n v="42420"/>
    <s v="South"/>
    <s v="OFF-BI-10004970"/>
    <s v="Office Supplies"/>
    <s v="Binders"/>
    <s v="ACCOHIDE 3-Ring Binder, Blue, 1&quot;"/>
    <n v="12.39"/>
    <n v="3"/>
    <n v="0"/>
    <n v="0"/>
    <n v="5.8232999999999997"/>
    <n v="-6.5667000000000009"/>
    <n v="2"/>
    <n v="2014"/>
  </r>
  <r>
    <n v="8641"/>
    <s v="US-2017-148551"/>
    <d v="2017-01-12T00:00:00"/>
    <d v="2017-01-16T00:00:00"/>
    <x v="1"/>
    <x v="106"/>
    <x v="106"/>
    <s v="Corporate"/>
    <s v="United States"/>
    <s v="Dallas"/>
    <s v="Texas"/>
    <n v="75217"/>
    <s v="Central"/>
    <s v="OFF-BI-10000545"/>
    <s v="Office Supplies"/>
    <s v="Binders"/>
    <s v="GBC Ibimaster 500 Manual ProClick Binding System"/>
    <n v="760.98"/>
    <n v="5"/>
    <n v="0.8"/>
    <n v="-608.78399999999999"/>
    <n v="-1141.47"/>
    <n v="-1293.6660000000002"/>
    <n v="4"/>
    <n v="2017"/>
  </r>
  <r>
    <n v="8642"/>
    <s v="CA-2017-147767"/>
    <d v="2017-12-02T00:00:00"/>
    <d v="2017-12-02T00:00:00"/>
    <x v="3"/>
    <x v="603"/>
    <x v="603"/>
    <s v="Consumer"/>
    <s v="United States"/>
    <s v="Peoria"/>
    <s v="Arizona"/>
    <n v="85345"/>
    <s v="West"/>
    <s v="OFF-BI-10001670"/>
    <s v="Office Supplies"/>
    <s v="Binders"/>
    <s v="Vinyl Sectional Post Binders"/>
    <n v="67.86"/>
    <n v="6"/>
    <n v="0.7"/>
    <n v="-47.501999999999995"/>
    <n v="-45.24"/>
    <n v="-65.598000000000013"/>
    <n v="0"/>
    <n v="2017"/>
  </r>
  <r>
    <n v="8643"/>
    <s v="CA-2015-108259"/>
    <d v="2015-11-08T00:00:00"/>
    <d v="2015-11-15T00:00:00"/>
    <x v="1"/>
    <x v="374"/>
    <x v="374"/>
    <s v="Corporate"/>
    <s v="United States"/>
    <s v="Jacksonville"/>
    <s v="North Carolina"/>
    <n v="28540"/>
    <s v="South"/>
    <s v="OFF-FA-10000624"/>
    <s v="Office Supplies"/>
    <s v="Fasteners"/>
    <s v="OIC Binder Clips"/>
    <n v="31.504000000000001"/>
    <n v="11"/>
    <n v="0.2"/>
    <n v="-6.3008000000000006"/>
    <n v="11.814"/>
    <n v="-13.389200000000002"/>
    <n v="7"/>
    <n v="2015"/>
  </r>
  <r>
    <n v="8644"/>
    <s v="CA-2015-108259"/>
    <d v="2015-11-08T00:00:00"/>
    <d v="2015-11-15T00:00:00"/>
    <x v="1"/>
    <x v="374"/>
    <x v="374"/>
    <s v="Corporate"/>
    <s v="United States"/>
    <s v="Jacksonville"/>
    <s v="North Carolina"/>
    <n v="28540"/>
    <s v="South"/>
    <s v="OFF-LA-10002945"/>
    <s v="Office Supplies"/>
    <s v="Labels"/>
    <s v="Permanent Self-Adhesive File Folder Labels for Typewriters, 1 1/8 x 3 1/2, White"/>
    <n v="5.04"/>
    <n v="1"/>
    <n v="0.2"/>
    <n v="-1.008"/>
    <n v="1.6379999999999999"/>
    <n v="-2.3940000000000001"/>
    <n v="7"/>
    <n v="2015"/>
  </r>
  <r>
    <n v="8645"/>
    <s v="CA-2015-108259"/>
    <d v="2015-11-08T00:00:00"/>
    <d v="2015-11-15T00:00:00"/>
    <x v="1"/>
    <x v="374"/>
    <x v="374"/>
    <s v="Corporate"/>
    <s v="United States"/>
    <s v="Jacksonville"/>
    <s v="North Carolina"/>
    <n v="28540"/>
    <s v="South"/>
    <s v="OFF-BI-10000315"/>
    <s v="Office Supplies"/>
    <s v="Binders"/>
    <s v="Poly Designer Cover &amp; Back"/>
    <n v="39.878999999999998"/>
    <n v="7"/>
    <n v="0.7"/>
    <n v="-27.915299999999998"/>
    <n v="-29.244599999999998"/>
    <n v="-41.208299999999994"/>
    <n v="7"/>
    <n v="2015"/>
  </r>
  <r>
    <n v="8646"/>
    <s v="CA-2015-108259"/>
    <d v="2015-11-08T00:00:00"/>
    <d v="2015-11-15T00:00:00"/>
    <x v="1"/>
    <x v="374"/>
    <x v="374"/>
    <s v="Corporate"/>
    <s v="United States"/>
    <s v="Jacksonville"/>
    <s v="North Carolina"/>
    <n v="28540"/>
    <s v="South"/>
    <s v="FUR-FU-10000023"/>
    <s v="Furniture"/>
    <s v="Furnishings"/>
    <s v="Eldon Wave Desk Accessories"/>
    <n v="4.7119999999999997"/>
    <n v="1"/>
    <n v="0.2"/>
    <n v="-0.94240000000000002"/>
    <n v="1.4136"/>
    <n v="-2.3559999999999999"/>
    <n v="7"/>
    <n v="2015"/>
  </r>
  <r>
    <n v="8647"/>
    <s v="CA-2016-113341"/>
    <d v="2016-11-25T00:00:00"/>
    <d v="2016-11-29T00:00:00"/>
    <x v="1"/>
    <x v="708"/>
    <x v="708"/>
    <s v="Consumer"/>
    <s v="United States"/>
    <s v="Los Angeles"/>
    <s v="California"/>
    <n v="90032"/>
    <s v="West"/>
    <s v="FUR-CH-10004698"/>
    <s v="Furniture"/>
    <s v="Chairs"/>
    <s v="Padded Folding Chairs, Black, 4/Carton"/>
    <n v="194.352"/>
    <n v="3"/>
    <n v="0.2"/>
    <n v="-38.870400000000004"/>
    <n v="19.435199999999998"/>
    <n v="-136.04640000000001"/>
    <n v="4"/>
    <n v="2016"/>
  </r>
  <r>
    <n v="8648"/>
    <s v="US-2015-131842"/>
    <d v="2015-12-05T00:00:00"/>
    <d v="2015-12-08T00:00:00"/>
    <x v="2"/>
    <x v="645"/>
    <x v="645"/>
    <s v="Corporate"/>
    <s v="United States"/>
    <s v="Nashville"/>
    <s v="Tennessee"/>
    <n v="37211"/>
    <s v="South"/>
    <s v="FUR-CH-10004477"/>
    <s v="Furniture"/>
    <s v="Chairs"/>
    <s v="Global Push Button Manager's Chair, Indigo"/>
    <n v="97.424000000000007"/>
    <n v="2"/>
    <n v="0.2"/>
    <n v="-19.484800000000003"/>
    <n v="10.9602"/>
    <n v="-66.978999999999999"/>
    <n v="3"/>
    <n v="2015"/>
  </r>
  <r>
    <n v="8649"/>
    <s v="CA-2016-164574"/>
    <d v="2016-07-29T00:00:00"/>
    <d v="2016-08-03T00:00:00"/>
    <x v="1"/>
    <x v="653"/>
    <x v="653"/>
    <s v="Consumer"/>
    <s v="United States"/>
    <s v="Charlotte"/>
    <s v="North Carolina"/>
    <n v="28205"/>
    <s v="South"/>
    <s v="OFF-ST-10003816"/>
    <s v="Office Supplies"/>
    <s v="Storage"/>
    <s v="Fellowes High-Stak Drawer Files"/>
    <n v="704.76"/>
    <n v="5"/>
    <n v="0.2"/>
    <n v="-140.952"/>
    <n v="26.4285"/>
    <n v="-537.37950000000001"/>
    <n v="5"/>
    <n v="2016"/>
  </r>
  <r>
    <n v="8650"/>
    <s v="CA-2016-164574"/>
    <d v="2016-07-29T00:00:00"/>
    <d v="2016-08-03T00:00:00"/>
    <x v="1"/>
    <x v="653"/>
    <x v="653"/>
    <s v="Consumer"/>
    <s v="United States"/>
    <s v="Charlotte"/>
    <s v="North Carolina"/>
    <n v="28205"/>
    <s v="South"/>
    <s v="OFF-BI-10002429"/>
    <s v="Office Supplies"/>
    <s v="Binders"/>
    <s v="Premier Elliptical Ring Binder, Black"/>
    <n v="27.396000000000001"/>
    <n v="3"/>
    <n v="0.7"/>
    <n v="-19.177199999999999"/>
    <n v="-20.090399999999999"/>
    <n v="-28.309200000000001"/>
    <n v="5"/>
    <n v="2016"/>
  </r>
  <r>
    <n v="8651"/>
    <s v="CA-2014-142769"/>
    <d v="2014-09-13T00:00:00"/>
    <d v="2014-09-13T00:00:00"/>
    <x v="3"/>
    <x v="261"/>
    <x v="261"/>
    <s v="Consumer"/>
    <s v="United States"/>
    <s v="Seattle"/>
    <s v="Washington"/>
    <n v="98103"/>
    <s v="West"/>
    <s v="OFF-FA-10000840"/>
    <s v="Office Supplies"/>
    <s v="Fasteners"/>
    <s v="OIC Thumb-Tacks"/>
    <n v="5.7"/>
    <n v="5"/>
    <n v="0"/>
    <n v="0"/>
    <n v="2.6789999999999998"/>
    <n v="-3.0210000000000004"/>
    <n v="0"/>
    <n v="2014"/>
  </r>
  <r>
    <n v="8652"/>
    <s v="CA-2014-142769"/>
    <d v="2014-09-13T00:00:00"/>
    <d v="2014-09-13T00:00:00"/>
    <x v="3"/>
    <x v="261"/>
    <x v="261"/>
    <s v="Consumer"/>
    <s v="United States"/>
    <s v="Seattle"/>
    <s v="Washington"/>
    <n v="98103"/>
    <s v="West"/>
    <s v="FUR-FU-10001918"/>
    <s v="Furniture"/>
    <s v="Furnishings"/>
    <s v="C-Line Cubicle Keepers Polyproplyene Holder With Velcro Backings"/>
    <n v="14.19"/>
    <n v="3"/>
    <n v="0"/>
    <n v="0"/>
    <n v="5.5340999999999996"/>
    <n v="-8.655899999999999"/>
    <n v="0"/>
    <n v="2014"/>
  </r>
  <r>
    <n v="8653"/>
    <s v="CA-2014-142769"/>
    <d v="2014-09-13T00:00:00"/>
    <d v="2014-09-13T00:00:00"/>
    <x v="3"/>
    <x v="261"/>
    <x v="261"/>
    <s v="Consumer"/>
    <s v="United States"/>
    <s v="Seattle"/>
    <s v="Washington"/>
    <n v="98103"/>
    <s v="West"/>
    <s v="OFF-SU-10001574"/>
    <s v="Office Supplies"/>
    <s v="Supplies"/>
    <s v="Acme Value Line Scissors"/>
    <n v="7.3"/>
    <n v="2"/>
    <n v="0"/>
    <n v="0"/>
    <n v="2.19"/>
    <n v="-5.1099999999999994"/>
    <n v="0"/>
    <n v="2014"/>
  </r>
  <r>
    <n v="8654"/>
    <s v="CA-2014-142769"/>
    <d v="2014-09-13T00:00:00"/>
    <d v="2014-09-13T00:00:00"/>
    <x v="3"/>
    <x v="261"/>
    <x v="261"/>
    <s v="Consumer"/>
    <s v="United States"/>
    <s v="Seattle"/>
    <s v="Washington"/>
    <n v="98103"/>
    <s v="West"/>
    <s v="TEC-AC-10001606"/>
    <s v="Technology"/>
    <s v="Accessories"/>
    <s v="Logitech Wireless Performance Mouse MX for PC and Mac"/>
    <n v="199.98"/>
    <n v="2"/>
    <n v="0"/>
    <n v="0"/>
    <n v="75.992400000000004"/>
    <n v="-123.98759999999999"/>
    <n v="0"/>
    <n v="2014"/>
  </r>
  <r>
    <n v="8655"/>
    <s v="CA-2014-142769"/>
    <d v="2014-09-13T00:00:00"/>
    <d v="2014-09-13T00:00:00"/>
    <x v="3"/>
    <x v="261"/>
    <x v="261"/>
    <s v="Consumer"/>
    <s v="United States"/>
    <s v="Seattle"/>
    <s v="Washington"/>
    <n v="98103"/>
    <s v="West"/>
    <s v="TEC-AC-10003399"/>
    <s v="Technology"/>
    <s v="Accessories"/>
    <s v="Memorex Mini Travel Drive 64 GB USB 2.0 Flash Drive"/>
    <n v="144.96"/>
    <n v="4"/>
    <n v="0"/>
    <n v="0"/>
    <n v="60.883200000000002"/>
    <n v="-84.076800000000006"/>
    <n v="0"/>
    <n v="2014"/>
  </r>
  <r>
    <n v="8656"/>
    <s v="CA-2014-142769"/>
    <d v="2014-09-13T00:00:00"/>
    <d v="2014-09-13T00:00:00"/>
    <x v="3"/>
    <x v="261"/>
    <x v="261"/>
    <s v="Consumer"/>
    <s v="United States"/>
    <s v="Seattle"/>
    <s v="Washington"/>
    <n v="98103"/>
    <s v="West"/>
    <s v="TEC-AC-10000865"/>
    <s v="Technology"/>
    <s v="Accessories"/>
    <s v="WD My Passport Ultra 500GB Portable External Hard Drive"/>
    <n v="118"/>
    <n v="2"/>
    <n v="0"/>
    <n v="0"/>
    <n v="20.059999999999999"/>
    <n v="-97.94"/>
    <n v="0"/>
    <n v="2014"/>
  </r>
  <r>
    <n v="8657"/>
    <s v="CA-2014-142769"/>
    <d v="2014-09-13T00:00:00"/>
    <d v="2014-09-13T00:00:00"/>
    <x v="3"/>
    <x v="261"/>
    <x v="261"/>
    <s v="Consumer"/>
    <s v="United States"/>
    <s v="Seattle"/>
    <s v="Washington"/>
    <n v="98103"/>
    <s v="West"/>
    <s v="OFF-PA-10002923"/>
    <s v="Office Supplies"/>
    <s v="Paper"/>
    <s v="Xerox 1942"/>
    <n v="48.94"/>
    <n v="1"/>
    <n v="0"/>
    <n v="0"/>
    <n v="24.47"/>
    <n v="-24.47"/>
    <n v="0"/>
    <n v="2014"/>
  </r>
  <r>
    <n v="8658"/>
    <s v="CA-2014-142769"/>
    <d v="2014-09-13T00:00:00"/>
    <d v="2014-09-13T00:00:00"/>
    <x v="3"/>
    <x v="261"/>
    <x v="261"/>
    <s v="Consumer"/>
    <s v="United States"/>
    <s v="Seattle"/>
    <s v="Washington"/>
    <n v="98103"/>
    <s v="West"/>
    <s v="OFF-AP-10004785"/>
    <s v="Office Supplies"/>
    <s v="Appliances"/>
    <s v="Holmes Replacement Filter for HEPA Air Cleaner, Medium Room"/>
    <n v="22.66"/>
    <n v="2"/>
    <n v="0"/>
    <n v="0"/>
    <n v="9.7438000000000002"/>
    <n v="-12.9162"/>
    <n v="0"/>
    <n v="2014"/>
  </r>
  <r>
    <n v="8659"/>
    <s v="CA-2016-168361"/>
    <d v="2016-06-21T00:00:00"/>
    <d v="2016-06-25T00:00:00"/>
    <x v="1"/>
    <x v="33"/>
    <x v="33"/>
    <s v="Corporate"/>
    <s v="United States"/>
    <s v="Chicago"/>
    <s v="Illinois"/>
    <n v="60623"/>
    <s v="Central"/>
    <s v="OFF-BI-10003727"/>
    <s v="Office Supplies"/>
    <s v="Binders"/>
    <s v="Avery Durable Slant Ring Binders With Label Holder"/>
    <n v="0.83599999999999997"/>
    <n v="1"/>
    <n v="0.8"/>
    <n v="-0.66880000000000006"/>
    <n v="-1.3375999999999999"/>
    <n v="-1.5047999999999999"/>
    <n v="4"/>
    <n v="2016"/>
  </r>
  <r>
    <n v="8660"/>
    <s v="CA-2016-153185"/>
    <d v="2016-09-03T00:00:00"/>
    <d v="2016-09-08T00:00:00"/>
    <x v="1"/>
    <x v="588"/>
    <x v="588"/>
    <s v="Corporate"/>
    <s v="United States"/>
    <s v="Cincinnati"/>
    <s v="Ohio"/>
    <n v="45231"/>
    <s v="East"/>
    <s v="OFF-PA-10002246"/>
    <s v="Office Supplies"/>
    <s v="Paper"/>
    <s v="Wirebound Four 2-3/4 x 5 Forms per Page, 400 Sets per Book"/>
    <n v="30.96"/>
    <n v="6"/>
    <n v="0.2"/>
    <n v="-6.1920000000000002"/>
    <n v="11.223000000000001"/>
    <n v="-13.545"/>
    <n v="5"/>
    <n v="2016"/>
  </r>
  <r>
    <n v="8661"/>
    <s v="CA-2017-124765"/>
    <d v="2017-11-25T00:00:00"/>
    <d v="2017-11-30T00:00:00"/>
    <x v="1"/>
    <x v="521"/>
    <x v="521"/>
    <s v="Consumer"/>
    <s v="United States"/>
    <s v="Fort Lauderdale"/>
    <s v="Florida"/>
    <n v="33311"/>
    <s v="South"/>
    <s v="FUR-BO-10003965"/>
    <s v="Furniture"/>
    <s v="Bookcases"/>
    <s v="O'Sullivan Manor Hill 2-Door Library in Brianna Oak"/>
    <n v="723.92"/>
    <n v="5"/>
    <n v="0.2"/>
    <n v="-144.78399999999999"/>
    <n v="-81.441000000000003"/>
    <n v="-660.577"/>
    <n v="5"/>
    <n v="2017"/>
  </r>
  <r>
    <n v="8662"/>
    <s v="CA-2015-131856"/>
    <d v="2015-05-12T00:00:00"/>
    <d v="2015-05-17T00:00:00"/>
    <x v="1"/>
    <x v="506"/>
    <x v="506"/>
    <s v="Consumer"/>
    <s v="United States"/>
    <s v="Houston"/>
    <s v="Texas"/>
    <n v="77041"/>
    <s v="Central"/>
    <s v="FUR-FU-10000175"/>
    <s v="Furniture"/>
    <s v="Furnishings"/>
    <s v="DAX Wood Document Frame."/>
    <n v="21.968"/>
    <n v="4"/>
    <n v="0.6"/>
    <n v="-13.1808"/>
    <n v="-15.9268"/>
    <n v="-24.713999999999999"/>
    <n v="5"/>
    <n v="2015"/>
  </r>
  <r>
    <n v="8663"/>
    <s v="CA-2015-131856"/>
    <d v="2015-05-12T00:00:00"/>
    <d v="2015-05-17T00:00:00"/>
    <x v="1"/>
    <x v="506"/>
    <x v="506"/>
    <s v="Consumer"/>
    <s v="United States"/>
    <s v="Houston"/>
    <s v="Texas"/>
    <n v="77041"/>
    <s v="Central"/>
    <s v="TEC-PH-10001336"/>
    <s v="Technology"/>
    <s v="Phones"/>
    <s v="Digium D40 VoIP phone"/>
    <n v="619.15200000000004"/>
    <n v="6"/>
    <n v="0.2"/>
    <n v="-123.83040000000001"/>
    <n v="69.654600000000002"/>
    <n v="-425.66700000000003"/>
    <n v="5"/>
    <n v="2015"/>
  </r>
  <r>
    <n v="8664"/>
    <s v="CA-2015-131856"/>
    <d v="2015-05-12T00:00:00"/>
    <d v="2015-05-17T00:00:00"/>
    <x v="1"/>
    <x v="506"/>
    <x v="506"/>
    <s v="Consumer"/>
    <s v="United States"/>
    <s v="Houston"/>
    <s v="Texas"/>
    <n v="77041"/>
    <s v="Central"/>
    <s v="OFF-PA-10001954"/>
    <s v="Office Supplies"/>
    <s v="Paper"/>
    <s v="Xerox 1964"/>
    <n v="127.904"/>
    <n v="7"/>
    <n v="0.2"/>
    <n v="-25.5808"/>
    <n v="41.568800000000003"/>
    <n v="-60.754399999999997"/>
    <n v="5"/>
    <n v="2015"/>
  </r>
  <r>
    <n v="8665"/>
    <s v="CA-2017-126634"/>
    <d v="2017-03-30T00:00:00"/>
    <d v="2017-04-01T00:00:00"/>
    <x v="0"/>
    <x v="269"/>
    <x v="269"/>
    <s v="Consumer"/>
    <s v="United States"/>
    <s v="Lakewood"/>
    <s v="California"/>
    <n v="90712"/>
    <s v="West"/>
    <s v="FUR-FU-10004973"/>
    <s v="Furniture"/>
    <s v="Furnishings"/>
    <s v="Flat Face Poster Frame"/>
    <n v="94.2"/>
    <n v="5"/>
    <n v="0"/>
    <n v="0"/>
    <n v="39.564"/>
    <n v="-54.636000000000003"/>
    <n v="2"/>
    <n v="2017"/>
  </r>
  <r>
    <n v="8666"/>
    <s v="CA-2016-118500"/>
    <d v="2016-11-17T00:00:00"/>
    <d v="2016-11-18T00:00:00"/>
    <x v="2"/>
    <x v="707"/>
    <x v="707"/>
    <s v="Home Office"/>
    <s v="United States"/>
    <s v="San Francisco"/>
    <s v="California"/>
    <n v="94122"/>
    <s v="West"/>
    <s v="OFF-SU-10004231"/>
    <s v="Office Supplies"/>
    <s v="Supplies"/>
    <s v="Acme Tagit Stainless Steel Antibacterial Scissors"/>
    <n v="49.5"/>
    <n v="5"/>
    <n v="0"/>
    <n v="0"/>
    <n v="13.365"/>
    <n v="-36.134999999999998"/>
    <n v="1"/>
    <n v="2016"/>
  </r>
  <r>
    <n v="8667"/>
    <s v="CA-2016-163951"/>
    <d v="2016-12-30T00:00:00"/>
    <d v="2017-01-02T00:00:00"/>
    <x v="2"/>
    <x v="788"/>
    <x v="788"/>
    <s v="Corporate"/>
    <s v="United States"/>
    <s v="Philadelphia"/>
    <s v="Pennsylvania"/>
    <n v="19140"/>
    <s v="East"/>
    <s v="OFF-AR-10004269"/>
    <s v="Office Supplies"/>
    <s v="Art"/>
    <s v="Newell 31"/>
    <n v="16.52"/>
    <n v="5"/>
    <n v="0.2"/>
    <n v="-3.3040000000000003"/>
    <n v="1.6519999999999999"/>
    <n v="-11.564"/>
    <n v="3"/>
    <n v="2016"/>
  </r>
  <r>
    <n v="8668"/>
    <s v="CA-2016-149916"/>
    <d v="2016-12-22T00:00:00"/>
    <d v="2016-12-24T00:00:00"/>
    <x v="0"/>
    <x v="525"/>
    <x v="525"/>
    <s v="Home Office"/>
    <s v="United States"/>
    <s v="Seattle"/>
    <s v="Washington"/>
    <n v="98115"/>
    <s v="West"/>
    <s v="OFF-BI-10004002"/>
    <s v="Office Supplies"/>
    <s v="Binders"/>
    <s v="Wilson Jones International Size A4 Ring Binders"/>
    <n v="55.36"/>
    <n v="4"/>
    <n v="0.2"/>
    <n v="-11.072000000000001"/>
    <n v="19.376000000000001"/>
    <n v="-24.911999999999995"/>
    <n v="2"/>
    <n v="2016"/>
  </r>
  <r>
    <n v="8669"/>
    <s v="CA-2016-149916"/>
    <d v="2016-12-22T00:00:00"/>
    <d v="2016-12-24T00:00:00"/>
    <x v="0"/>
    <x v="525"/>
    <x v="525"/>
    <s v="Home Office"/>
    <s v="United States"/>
    <s v="Seattle"/>
    <s v="Washington"/>
    <n v="98115"/>
    <s v="West"/>
    <s v="TEC-MA-10000752"/>
    <s v="Technology"/>
    <s v="Machines"/>
    <s v="Texas Instrument TI-15 Fraction Calculator"/>
    <n v="11.56"/>
    <n v="1"/>
    <n v="0.2"/>
    <n v="-2.3120000000000003"/>
    <n v="3.7570000000000001"/>
    <n v="-5.4910000000000014"/>
    <n v="2"/>
    <n v="2016"/>
  </r>
  <r>
    <n v="8670"/>
    <s v="CA-2015-158918"/>
    <d v="2015-12-20T00:00:00"/>
    <d v="2015-12-25T00:00:00"/>
    <x v="0"/>
    <x v="482"/>
    <x v="482"/>
    <s v="Consumer"/>
    <s v="United States"/>
    <s v="Los Angeles"/>
    <s v="California"/>
    <n v="90036"/>
    <s v="West"/>
    <s v="OFF-PA-10004947"/>
    <s v="Office Supplies"/>
    <s v="Paper"/>
    <s v="Easy-staple paper"/>
    <n v="17.12"/>
    <n v="4"/>
    <n v="0"/>
    <n v="0"/>
    <n v="7.7039999999999997"/>
    <n v="-9.4160000000000004"/>
    <n v="5"/>
    <n v="2015"/>
  </r>
  <r>
    <n v="8671"/>
    <s v="US-2014-159611"/>
    <d v="2014-12-27T00:00:00"/>
    <d v="2015-01-01T00:00:00"/>
    <x v="0"/>
    <x v="41"/>
    <x v="41"/>
    <s v="Consumer"/>
    <s v="United States"/>
    <s v="Cleveland"/>
    <s v="Ohio"/>
    <n v="44105"/>
    <s v="East"/>
    <s v="FUR-FU-10004904"/>
    <s v="Furniture"/>
    <s v="Furnishings"/>
    <s v="Eldon &quot;L&quot; Workstation Diamond Chairmat"/>
    <n v="182.352"/>
    <n v="3"/>
    <n v="0.2"/>
    <n v="-36.470400000000005"/>
    <n v="-18.235199999999999"/>
    <n v="-164.11679999999998"/>
    <n v="5"/>
    <n v="2014"/>
  </r>
  <r>
    <n v="8672"/>
    <s v="US-2014-159611"/>
    <d v="2014-12-27T00:00:00"/>
    <d v="2015-01-01T00:00:00"/>
    <x v="0"/>
    <x v="41"/>
    <x v="41"/>
    <s v="Consumer"/>
    <s v="United States"/>
    <s v="Cleveland"/>
    <s v="Ohio"/>
    <n v="44105"/>
    <s v="East"/>
    <s v="OFF-ST-10002790"/>
    <s v="Office Supplies"/>
    <s v="Storage"/>
    <s v="Safco Industrial Shelving"/>
    <n v="118.16"/>
    <n v="2"/>
    <n v="0.2"/>
    <n v="-23.632000000000001"/>
    <n v="-25.109000000000002"/>
    <n v="-119.637"/>
    <n v="5"/>
    <n v="2014"/>
  </r>
  <r>
    <n v="8673"/>
    <s v="CA-2017-163265"/>
    <d v="2017-02-16T00:00:00"/>
    <d v="2017-02-21T00:00:00"/>
    <x v="1"/>
    <x v="559"/>
    <x v="559"/>
    <s v="Consumer"/>
    <s v="United States"/>
    <s v="Decatur"/>
    <s v="Illinois"/>
    <n v="62521"/>
    <s v="Central"/>
    <s v="OFF-FA-10004854"/>
    <s v="Office Supplies"/>
    <s v="Fasteners"/>
    <s v="Vinyl Coated Wire Paper Clips in Organizer Box, 800/Box"/>
    <n v="18.367999999999999"/>
    <n v="2"/>
    <n v="0.2"/>
    <n v="-3.6736"/>
    <n v="6.1992000000000003"/>
    <n v="-8.495199999999997"/>
    <n v="5"/>
    <n v="2017"/>
  </r>
  <r>
    <n v="8674"/>
    <s v="CA-2017-163265"/>
    <d v="2017-02-16T00:00:00"/>
    <d v="2017-02-21T00:00:00"/>
    <x v="1"/>
    <x v="559"/>
    <x v="559"/>
    <s v="Consumer"/>
    <s v="United States"/>
    <s v="Decatur"/>
    <s v="Illinois"/>
    <n v="62521"/>
    <s v="Central"/>
    <s v="FUR-CH-10004063"/>
    <s v="Furniture"/>
    <s v="Chairs"/>
    <s v="Global Deluxe High-Back Manager's Chair"/>
    <n v="600.55799999999999"/>
    <n v="3"/>
    <n v="0.3"/>
    <n v="-180.16739999999999"/>
    <n v="-8.5793999999999997"/>
    <n v="-428.97"/>
    <n v="5"/>
    <n v="2017"/>
  </r>
  <r>
    <n v="8675"/>
    <s v="CA-2017-163265"/>
    <d v="2017-02-16T00:00:00"/>
    <d v="2017-02-21T00:00:00"/>
    <x v="1"/>
    <x v="559"/>
    <x v="559"/>
    <s v="Consumer"/>
    <s v="United States"/>
    <s v="Decatur"/>
    <s v="Illinois"/>
    <n v="62521"/>
    <s v="Central"/>
    <s v="OFF-ST-10000642"/>
    <s v="Office Supplies"/>
    <s v="Storage"/>
    <s v="Tennsco Lockers, Gray"/>
    <n v="50.351999999999997"/>
    <n v="3"/>
    <n v="0.2"/>
    <n v="-10.070399999999999"/>
    <n v="-8.1821999999999999"/>
    <n v="-48.463799999999999"/>
    <n v="5"/>
    <n v="2017"/>
  </r>
  <r>
    <n v="8676"/>
    <s v="CA-2017-163265"/>
    <d v="2017-02-16T00:00:00"/>
    <d v="2017-02-21T00:00:00"/>
    <x v="1"/>
    <x v="559"/>
    <x v="559"/>
    <s v="Consumer"/>
    <s v="United States"/>
    <s v="Decatur"/>
    <s v="Illinois"/>
    <n v="62521"/>
    <s v="Central"/>
    <s v="OFF-AR-10004078"/>
    <s v="Office Supplies"/>
    <s v="Art"/>
    <s v="Newell 312"/>
    <n v="28.032"/>
    <n v="6"/>
    <n v="0.2"/>
    <n v="-5.6064000000000007"/>
    <n v="3.504"/>
    <n v="-18.921599999999998"/>
    <n v="5"/>
    <n v="2017"/>
  </r>
  <r>
    <n v="8677"/>
    <s v="CA-2017-163265"/>
    <d v="2017-02-16T00:00:00"/>
    <d v="2017-02-21T00:00:00"/>
    <x v="1"/>
    <x v="559"/>
    <x v="559"/>
    <s v="Consumer"/>
    <s v="United States"/>
    <s v="Decatur"/>
    <s v="Illinois"/>
    <n v="62521"/>
    <s v="Central"/>
    <s v="FUR-FU-10004270"/>
    <s v="Furniture"/>
    <s v="Furnishings"/>
    <s v="Executive Impressions 13&quot; Clairmont Wall Clock"/>
    <n v="7.6920000000000002"/>
    <n v="1"/>
    <n v="0.6"/>
    <n v="-4.6151999999999997"/>
    <n v="-3.6537000000000002"/>
    <n v="-6.730500000000001"/>
    <n v="5"/>
    <n v="2017"/>
  </r>
  <r>
    <n v="8678"/>
    <s v="CA-2017-141705"/>
    <d v="2017-10-24T00:00:00"/>
    <d v="2017-10-26T00:00:00"/>
    <x v="2"/>
    <x v="138"/>
    <x v="138"/>
    <s v="Consumer"/>
    <s v="United States"/>
    <s v="Mansfield"/>
    <s v="Texas"/>
    <n v="76063"/>
    <s v="Central"/>
    <s v="FUR-TA-10004607"/>
    <s v="Furniture"/>
    <s v="Tables"/>
    <s v="Hon 2111 Invitation Series Straight Table"/>
    <n v="517.40499999999997"/>
    <n v="5"/>
    <n v="0.3"/>
    <n v="-155.22149999999999"/>
    <n v="-81.3065"/>
    <n v="-443.49"/>
    <n v="2"/>
    <n v="2017"/>
  </r>
  <r>
    <n v="8679"/>
    <s v="CA-2016-112739"/>
    <d v="2016-09-02T00:00:00"/>
    <d v="2016-09-07T00:00:00"/>
    <x v="0"/>
    <x v="279"/>
    <x v="279"/>
    <s v="Home Office"/>
    <s v="United States"/>
    <s v="Houston"/>
    <s v="Texas"/>
    <n v="77070"/>
    <s v="Central"/>
    <s v="OFF-BI-10001132"/>
    <s v="Office Supplies"/>
    <s v="Binders"/>
    <s v="Acco PRESSTEX Data Binder with Storage Hooks, Dark Blue, 9 1/2&quot; X 11&quot;"/>
    <n v="8.6080000000000005"/>
    <n v="8"/>
    <n v="0.8"/>
    <n v="-6.886400000000001"/>
    <n v="-13.3424"/>
    <n v="-15.064"/>
    <n v="5"/>
    <n v="2016"/>
  </r>
  <r>
    <n v="8680"/>
    <s v="CA-2016-112739"/>
    <d v="2016-09-02T00:00:00"/>
    <d v="2016-09-07T00:00:00"/>
    <x v="0"/>
    <x v="279"/>
    <x v="279"/>
    <s v="Home Office"/>
    <s v="United States"/>
    <s v="Houston"/>
    <s v="Texas"/>
    <n v="77070"/>
    <s v="Central"/>
    <s v="TEC-AC-10001714"/>
    <s v="Technology"/>
    <s v="Accessories"/>
    <s v="Logitech MX Performance Wireless Mouse"/>
    <n v="159.56"/>
    <n v="5"/>
    <n v="0.2"/>
    <n v="-31.912000000000003"/>
    <n v="33.906500000000001"/>
    <n v="-93.741500000000002"/>
    <n v="5"/>
    <n v="2016"/>
  </r>
  <r>
    <n v="8681"/>
    <s v="CA-2016-143805"/>
    <d v="2016-12-01T00:00:00"/>
    <d v="2016-12-03T00:00:00"/>
    <x v="0"/>
    <x v="63"/>
    <x v="63"/>
    <s v="Corporate"/>
    <s v="United States"/>
    <s v="Richmond"/>
    <s v="Virginia"/>
    <n v="23223"/>
    <s v="South"/>
    <s v="OFF-AP-10002945"/>
    <s v="Office Supplies"/>
    <s v="Appliances"/>
    <s v="Honeywell Enviracaire Portable HEPA Air Cleaner for 17' x 22' Room"/>
    <n v="2104.5500000000002"/>
    <n v="7"/>
    <n v="0"/>
    <n v="0"/>
    <n v="694.50149999999996"/>
    <n v="-1410.0485000000003"/>
    <n v="2"/>
    <n v="2016"/>
  </r>
  <r>
    <n v="8682"/>
    <s v="CA-2016-143805"/>
    <d v="2016-12-01T00:00:00"/>
    <d v="2016-12-03T00:00:00"/>
    <x v="0"/>
    <x v="63"/>
    <x v="63"/>
    <s v="Corporate"/>
    <s v="United States"/>
    <s v="Richmond"/>
    <s v="Virginia"/>
    <n v="23223"/>
    <s v="South"/>
    <s v="OFF-SU-10004664"/>
    <s v="Office Supplies"/>
    <s v="Supplies"/>
    <s v="Acme Softgrip Scissors"/>
    <n v="40.700000000000003"/>
    <n v="5"/>
    <n v="0"/>
    <n v="0"/>
    <n v="11.803000000000001"/>
    <n v="-28.897000000000002"/>
    <n v="2"/>
    <n v="2016"/>
  </r>
  <r>
    <n v="8683"/>
    <s v="CA-2014-133634"/>
    <d v="2014-11-05T00:00:00"/>
    <d v="2014-11-10T00:00:00"/>
    <x v="1"/>
    <x v="256"/>
    <x v="256"/>
    <s v="Home Office"/>
    <s v="United States"/>
    <s v="Arlington"/>
    <s v="Virginia"/>
    <n v="22204"/>
    <s v="South"/>
    <s v="TEC-AC-10002550"/>
    <s v="Technology"/>
    <s v="Accessories"/>
    <s v="Maxell 4.7GB DVD-RW 3/Pack"/>
    <n v="47.79"/>
    <n v="3"/>
    <n v="0"/>
    <n v="0"/>
    <n v="16.2486"/>
    <n v="-31.541399999999999"/>
    <n v="5"/>
    <n v="2014"/>
  </r>
  <r>
    <n v="8684"/>
    <s v="CA-2017-101665"/>
    <d v="2017-11-25T00:00:00"/>
    <d v="2017-12-01T00:00:00"/>
    <x v="1"/>
    <x v="356"/>
    <x v="356"/>
    <s v="Consumer"/>
    <s v="United States"/>
    <s v="San Francisco"/>
    <s v="California"/>
    <n v="94122"/>
    <s v="West"/>
    <s v="OFF-AR-10002335"/>
    <s v="Office Supplies"/>
    <s v="Art"/>
    <s v="DIXON Oriole Pencils"/>
    <n v="5.16"/>
    <n v="2"/>
    <n v="0"/>
    <n v="0"/>
    <n v="1.3415999999999999"/>
    <n v="-3.8184000000000005"/>
    <n v="6"/>
    <n v="2017"/>
  </r>
  <r>
    <n v="8685"/>
    <s v="CA-2016-155446"/>
    <d v="2016-12-16T00:00:00"/>
    <d v="2016-12-23T00:00:00"/>
    <x v="1"/>
    <x v="184"/>
    <x v="184"/>
    <s v="Home Office"/>
    <s v="United States"/>
    <s v="San Diego"/>
    <s v="California"/>
    <n v="92024"/>
    <s v="West"/>
    <s v="TEC-AC-10001445"/>
    <s v="Technology"/>
    <s v="Accessories"/>
    <s v="Imation USB 2.0 Swivel Flash Drive USB flash drive - 4 GB - Pink"/>
    <n v="21.21"/>
    <n v="7"/>
    <n v="0"/>
    <n v="0"/>
    <n v="4.4541000000000004"/>
    <n v="-16.7559"/>
    <n v="7"/>
    <n v="2016"/>
  </r>
  <r>
    <n v="8686"/>
    <s v="CA-2017-137323"/>
    <d v="2017-11-14T00:00:00"/>
    <d v="2017-11-18T00:00:00"/>
    <x v="0"/>
    <x v="463"/>
    <x v="463"/>
    <s v="Corporate"/>
    <s v="United States"/>
    <s v="Watertown"/>
    <s v="New York"/>
    <n v="13601"/>
    <s v="East"/>
    <s v="OFF-ST-10003996"/>
    <s v="Office Supplies"/>
    <s v="Storage"/>
    <s v="Letter/Legal File Tote with Clear Snap-On Lid, Black Granite"/>
    <n v="96.36"/>
    <n v="6"/>
    <n v="0"/>
    <n v="0"/>
    <n v="25.053599999999999"/>
    <n v="-71.306399999999996"/>
    <n v="4"/>
    <n v="2017"/>
  </r>
  <r>
    <n v="8687"/>
    <s v="CA-2016-144015"/>
    <d v="2016-06-26T00:00:00"/>
    <d v="2016-06-26T00:00:00"/>
    <x v="3"/>
    <x v="340"/>
    <x v="340"/>
    <s v="Corporate"/>
    <s v="United States"/>
    <s v="Los Angeles"/>
    <s v="California"/>
    <n v="90036"/>
    <s v="West"/>
    <s v="OFF-SU-10003505"/>
    <s v="Office Supplies"/>
    <s v="Supplies"/>
    <s v="Premier Electric Letter Opener"/>
    <n v="231.72"/>
    <n v="2"/>
    <n v="0"/>
    <n v="0"/>
    <n v="11.586"/>
    <n v="-220.13399999999999"/>
    <n v="0"/>
    <n v="2016"/>
  </r>
  <r>
    <n v="8688"/>
    <s v="CA-2016-144015"/>
    <d v="2016-06-26T00:00:00"/>
    <d v="2016-06-26T00:00:00"/>
    <x v="3"/>
    <x v="340"/>
    <x v="340"/>
    <s v="Corporate"/>
    <s v="United States"/>
    <s v="Los Angeles"/>
    <s v="California"/>
    <n v="90036"/>
    <s v="West"/>
    <s v="OFF-FA-10000624"/>
    <s v="Office Supplies"/>
    <s v="Fasteners"/>
    <s v="OIC Binder Clips"/>
    <n v="17.899999999999999"/>
    <n v="5"/>
    <n v="0"/>
    <n v="0"/>
    <n v="8.9499999999999993"/>
    <n v="-8.9499999999999993"/>
    <n v="0"/>
    <n v="2016"/>
  </r>
  <r>
    <n v="8689"/>
    <s v="CA-2016-144015"/>
    <d v="2016-06-26T00:00:00"/>
    <d v="2016-06-26T00:00:00"/>
    <x v="3"/>
    <x v="340"/>
    <x v="340"/>
    <s v="Corporate"/>
    <s v="United States"/>
    <s v="Los Angeles"/>
    <s v="California"/>
    <n v="90036"/>
    <s v="West"/>
    <s v="OFF-PA-10002870"/>
    <s v="Office Supplies"/>
    <s v="Paper"/>
    <s v="Ampad Phone Message Book, Recycled, 400 Message Capacity, 5 ¾” x 11”"/>
    <n v="12.48"/>
    <n v="2"/>
    <n v="0"/>
    <n v="0"/>
    <n v="5.6159999999999997"/>
    <n v="-6.8640000000000008"/>
    <n v="0"/>
    <n v="2016"/>
  </r>
  <r>
    <n v="8690"/>
    <s v="CA-2014-101427"/>
    <d v="2014-12-26T00:00:00"/>
    <d v="2014-12-30T00:00:00"/>
    <x v="1"/>
    <x v="672"/>
    <x v="672"/>
    <s v="Corporate"/>
    <s v="United States"/>
    <s v="Philadelphia"/>
    <s v="Pennsylvania"/>
    <n v="19140"/>
    <s v="East"/>
    <s v="OFF-AR-10002257"/>
    <s v="Office Supplies"/>
    <s v="Art"/>
    <s v="Eldon Spacemaker Box, Quick-Snap Lid, Clear"/>
    <n v="8.016"/>
    <n v="3"/>
    <n v="0.2"/>
    <n v="-1.6032000000000002"/>
    <n v="1.1022000000000001"/>
    <n v="-5.3106"/>
    <n v="4"/>
    <n v="2014"/>
  </r>
  <r>
    <n v="8691"/>
    <s v="CA-2016-136770"/>
    <d v="2016-08-14T00:00:00"/>
    <d v="2016-08-18T00:00:00"/>
    <x v="1"/>
    <x v="70"/>
    <x v="70"/>
    <s v="Corporate"/>
    <s v="United States"/>
    <s v="Akron"/>
    <s v="Ohio"/>
    <n v="44312"/>
    <s v="East"/>
    <s v="TEC-PH-10003580"/>
    <s v="Technology"/>
    <s v="Phones"/>
    <s v="Cisco IP Phone 7961G-GE VoIP phone"/>
    <n v="259.89600000000002"/>
    <n v="2"/>
    <n v="0.4"/>
    <n v="-103.95840000000001"/>
    <n v="-56.3108"/>
    <n v="-212.2484"/>
    <n v="4"/>
    <n v="2016"/>
  </r>
  <r>
    <n v="8692"/>
    <s v="CA-2016-136770"/>
    <d v="2016-08-14T00:00:00"/>
    <d v="2016-08-18T00:00:00"/>
    <x v="1"/>
    <x v="70"/>
    <x v="70"/>
    <s v="Corporate"/>
    <s v="United States"/>
    <s v="Akron"/>
    <s v="Ohio"/>
    <n v="44312"/>
    <s v="East"/>
    <s v="TEC-PH-10001530"/>
    <s v="Technology"/>
    <s v="Phones"/>
    <s v="Plantronics Voyager Pro Legend"/>
    <n v="247.18799999999999"/>
    <n v="2"/>
    <n v="0.4"/>
    <n v="-98.875200000000007"/>
    <n v="-49.437600000000003"/>
    <n v="-197.75039999999998"/>
    <n v="4"/>
    <n v="2016"/>
  </r>
  <r>
    <n v="8693"/>
    <s v="CA-2016-136770"/>
    <d v="2016-08-14T00:00:00"/>
    <d v="2016-08-18T00:00:00"/>
    <x v="1"/>
    <x v="70"/>
    <x v="70"/>
    <s v="Corporate"/>
    <s v="United States"/>
    <s v="Akron"/>
    <s v="Ohio"/>
    <n v="44312"/>
    <s v="East"/>
    <s v="TEC-AC-10000420"/>
    <s v="Technology"/>
    <s v="Accessories"/>
    <s v="Logitech G500s Laser Gaming Mouse with Adjustable Weight Tuning"/>
    <n v="279.95999999999998"/>
    <n v="5"/>
    <n v="0.2"/>
    <n v="-55.991999999999997"/>
    <n v="48.993000000000002"/>
    <n v="-174.97499999999999"/>
    <n v="4"/>
    <n v="2016"/>
  </r>
  <r>
    <n v="8694"/>
    <s v="CA-2016-118311"/>
    <d v="2016-10-24T00:00:00"/>
    <d v="2016-10-28T00:00:00"/>
    <x v="1"/>
    <x v="525"/>
    <x v="525"/>
    <s v="Home Office"/>
    <s v="United States"/>
    <s v="San Francisco"/>
    <s v="California"/>
    <n v="94110"/>
    <s v="West"/>
    <s v="TEC-AC-10000892"/>
    <s v="Technology"/>
    <s v="Accessories"/>
    <s v="NETGEAR N750 Dual Band Wi-Fi Gigabit Router"/>
    <n v="450"/>
    <n v="5"/>
    <n v="0"/>
    <n v="0"/>
    <n v="162"/>
    <n v="-288"/>
    <n v="4"/>
    <n v="2016"/>
  </r>
  <r>
    <n v="8695"/>
    <s v="US-2014-112795"/>
    <d v="2014-08-23T00:00:00"/>
    <d v="2014-08-28T00:00:00"/>
    <x v="0"/>
    <x v="128"/>
    <x v="128"/>
    <s v="Home Office"/>
    <s v="United States"/>
    <s v="Grand Rapids"/>
    <s v="Michigan"/>
    <n v="49505"/>
    <s v="Central"/>
    <s v="OFF-PA-10001934"/>
    <s v="Office Supplies"/>
    <s v="Paper"/>
    <s v="Xerox 1993"/>
    <n v="19.440000000000001"/>
    <n v="3"/>
    <n v="0"/>
    <n v="0"/>
    <n v="9.5256000000000007"/>
    <n v="-9.9144000000000005"/>
    <n v="5"/>
    <n v="2014"/>
  </r>
  <r>
    <n v="8696"/>
    <s v="CA-2017-127096"/>
    <d v="2017-09-15T00:00:00"/>
    <d v="2017-09-17T00:00:00"/>
    <x v="0"/>
    <x v="37"/>
    <x v="37"/>
    <s v="Home Office"/>
    <s v="United States"/>
    <s v="San Francisco"/>
    <s v="California"/>
    <n v="94109"/>
    <s v="West"/>
    <s v="FUR-TA-10003473"/>
    <s v="Furniture"/>
    <s v="Tables"/>
    <s v="Bretford Rectangular Conference Table Tops"/>
    <n v="300.904"/>
    <n v="1"/>
    <n v="0.2"/>
    <n v="-60.180800000000005"/>
    <n v="11.283899999999999"/>
    <n v="-229.4393"/>
    <n v="2"/>
    <n v="2017"/>
  </r>
  <r>
    <n v="8697"/>
    <s v="CA-2017-119284"/>
    <d v="2017-06-15T00:00:00"/>
    <d v="2017-06-20T00:00:00"/>
    <x v="1"/>
    <x v="131"/>
    <x v="131"/>
    <s v="Corporate"/>
    <s v="United States"/>
    <s v="Nashville"/>
    <s v="Tennessee"/>
    <n v="37211"/>
    <s v="South"/>
    <s v="TEC-PH-10001051"/>
    <s v="Technology"/>
    <s v="Phones"/>
    <s v="HTC One"/>
    <n v="239.976"/>
    <n v="3"/>
    <n v="0.2"/>
    <n v="-47.995200000000004"/>
    <n v="26.997299999999999"/>
    <n v="-164.98349999999999"/>
    <n v="5"/>
    <n v="2017"/>
  </r>
  <r>
    <n v="8698"/>
    <s v="CA-2017-119284"/>
    <d v="2017-06-15T00:00:00"/>
    <d v="2017-06-20T00:00:00"/>
    <x v="1"/>
    <x v="131"/>
    <x v="131"/>
    <s v="Corporate"/>
    <s v="United States"/>
    <s v="Nashville"/>
    <s v="Tennessee"/>
    <n v="37211"/>
    <s v="South"/>
    <s v="FUR-FU-10004351"/>
    <s v="Furniture"/>
    <s v="Furnishings"/>
    <s v="Staple-based wall hangings"/>
    <n v="31.167999999999999"/>
    <n v="4"/>
    <n v="0.2"/>
    <n v="-6.2336"/>
    <n v="9.3504000000000005"/>
    <n v="-15.584"/>
    <n v="5"/>
    <n v="2017"/>
  </r>
  <r>
    <n v="8699"/>
    <s v="CA-2017-119284"/>
    <d v="2017-06-15T00:00:00"/>
    <d v="2017-06-20T00:00:00"/>
    <x v="1"/>
    <x v="131"/>
    <x v="131"/>
    <s v="Corporate"/>
    <s v="United States"/>
    <s v="Nashville"/>
    <s v="Tennessee"/>
    <n v="37211"/>
    <s v="South"/>
    <s v="FUR-TA-10004152"/>
    <s v="Furniture"/>
    <s v="Tables"/>
    <s v="Barricks 18&quot; x 48&quot; Non-Folding Utility Table with Bottom Storage Shelf"/>
    <n v="120.96"/>
    <n v="2"/>
    <n v="0.4"/>
    <n v="-48.384"/>
    <n v="-28.224"/>
    <n v="-100.8"/>
    <n v="5"/>
    <n v="2017"/>
  </r>
  <r>
    <n v="8700"/>
    <s v="CA-2017-119284"/>
    <d v="2017-06-15T00:00:00"/>
    <d v="2017-06-20T00:00:00"/>
    <x v="1"/>
    <x v="131"/>
    <x v="131"/>
    <s v="Corporate"/>
    <s v="United States"/>
    <s v="Nashville"/>
    <s v="Tennessee"/>
    <n v="37211"/>
    <s v="South"/>
    <s v="TEC-PH-10000560"/>
    <s v="Technology"/>
    <s v="Phones"/>
    <s v="Samsung Galaxy S III - 16GB - pebble blue (T-Mobile)"/>
    <n v="2239.9360000000001"/>
    <n v="8"/>
    <n v="0.2"/>
    <n v="-447.98720000000003"/>
    <n v="223.99359999999999"/>
    <n v="-1567.9552000000001"/>
    <n v="5"/>
    <n v="2017"/>
  </r>
  <r>
    <n v="8701"/>
    <s v="CA-2017-119284"/>
    <d v="2017-06-15T00:00:00"/>
    <d v="2017-06-20T00:00:00"/>
    <x v="1"/>
    <x v="131"/>
    <x v="131"/>
    <s v="Corporate"/>
    <s v="United States"/>
    <s v="Nashville"/>
    <s v="Tennessee"/>
    <n v="37211"/>
    <s v="South"/>
    <s v="OFF-AP-10004249"/>
    <s v="Office Supplies"/>
    <s v="Appliances"/>
    <s v="Staple holder"/>
    <n v="76.608000000000004"/>
    <n v="8"/>
    <n v="0.2"/>
    <n v="-15.321600000000002"/>
    <n v="6.7031999999999998"/>
    <n v="-54.583199999999998"/>
    <n v="5"/>
    <n v="2017"/>
  </r>
  <r>
    <n v="8702"/>
    <s v="CA-2017-119284"/>
    <d v="2017-06-15T00:00:00"/>
    <d v="2017-06-20T00:00:00"/>
    <x v="1"/>
    <x v="131"/>
    <x v="131"/>
    <s v="Corporate"/>
    <s v="United States"/>
    <s v="Nashville"/>
    <s v="Tennessee"/>
    <n v="37211"/>
    <s v="South"/>
    <s v="OFF-ST-10001490"/>
    <s v="Office Supplies"/>
    <s v="Storage"/>
    <s v="Hot File 7-Pocket, Floor Stand"/>
    <n v="142.77600000000001"/>
    <n v="1"/>
    <n v="0.2"/>
    <n v="-28.555200000000003"/>
    <n v="17.847000000000001"/>
    <n v="-96.373800000000017"/>
    <n v="5"/>
    <n v="2017"/>
  </r>
  <r>
    <n v="8703"/>
    <s v="CA-2017-119284"/>
    <d v="2017-06-15T00:00:00"/>
    <d v="2017-06-20T00:00:00"/>
    <x v="1"/>
    <x v="131"/>
    <x v="131"/>
    <s v="Corporate"/>
    <s v="United States"/>
    <s v="Nashville"/>
    <s v="Tennessee"/>
    <n v="37211"/>
    <s v="South"/>
    <s v="OFF-PA-10000312"/>
    <s v="Office Supplies"/>
    <s v="Paper"/>
    <s v="Xerox 1955"/>
    <n v="91.36"/>
    <n v="5"/>
    <n v="0.2"/>
    <n v="-18.272000000000002"/>
    <n v="29.692"/>
    <n v="-43.395999999999994"/>
    <n v="5"/>
    <n v="2017"/>
  </r>
  <r>
    <n v="8704"/>
    <s v="CA-2015-133494"/>
    <d v="2015-03-01T00:00:00"/>
    <d v="2015-03-05T00:00:00"/>
    <x v="1"/>
    <x v="261"/>
    <x v="261"/>
    <s v="Consumer"/>
    <s v="United States"/>
    <s v="Philadelphia"/>
    <s v="Pennsylvania"/>
    <n v="19120"/>
    <s v="East"/>
    <s v="OFF-AP-10002906"/>
    <s v="Office Supplies"/>
    <s v="Appliances"/>
    <s v="Hoover Replacement Belt for Commercial Guardsman Heavy-Duty Upright Vacuum"/>
    <n v="3.552"/>
    <n v="2"/>
    <n v="0.2"/>
    <n v="-0.71040000000000003"/>
    <n v="0.44400000000000001"/>
    <n v="-2.3976000000000002"/>
    <n v="4"/>
    <n v="2015"/>
  </r>
  <r>
    <n v="8705"/>
    <s v="CA-2016-111318"/>
    <d v="2016-07-23T00:00:00"/>
    <d v="2016-07-26T00:00:00"/>
    <x v="2"/>
    <x v="582"/>
    <x v="582"/>
    <s v="Consumer"/>
    <s v="United States"/>
    <s v="Houston"/>
    <s v="Texas"/>
    <n v="77041"/>
    <s v="Central"/>
    <s v="TEC-PH-10004100"/>
    <s v="Technology"/>
    <s v="Phones"/>
    <s v="Griffin GC17055 Auxiliary Audio Cable"/>
    <n v="115.136"/>
    <n v="8"/>
    <n v="0.2"/>
    <n v="-23.027200000000001"/>
    <n v="11.5136"/>
    <n v="-80.595200000000006"/>
    <n v="3"/>
    <n v="2016"/>
  </r>
  <r>
    <n v="8706"/>
    <s v="US-2014-132745"/>
    <d v="2014-10-01T00:00:00"/>
    <d v="2014-10-05T00:00:00"/>
    <x v="1"/>
    <x v="739"/>
    <x v="739"/>
    <s v="Home Office"/>
    <s v="United States"/>
    <s v="Reno"/>
    <s v="Nevada"/>
    <n v="89502"/>
    <s v="West"/>
    <s v="OFF-FA-10000254"/>
    <s v="Office Supplies"/>
    <s v="Fasteners"/>
    <s v="Sterling Rubber Bands by Alliance"/>
    <n v="4.71"/>
    <n v="1"/>
    <n v="0"/>
    <n v="0"/>
    <n v="0"/>
    <n v="-4.71"/>
    <n v="4"/>
    <n v="2014"/>
  </r>
  <r>
    <n v="8707"/>
    <s v="CA-2014-146815"/>
    <d v="2014-09-08T00:00:00"/>
    <d v="2014-09-13T00:00:00"/>
    <x v="1"/>
    <x v="452"/>
    <x v="452"/>
    <s v="Home Office"/>
    <s v="United States"/>
    <s v="New York City"/>
    <s v="New York"/>
    <n v="10009"/>
    <s v="East"/>
    <s v="FUR-CH-10004289"/>
    <s v="Furniture"/>
    <s v="Chairs"/>
    <s v="Global Super Steno Chair"/>
    <n v="172.76400000000001"/>
    <n v="2"/>
    <n v="0.1"/>
    <n v="-17.276400000000002"/>
    <n v="13.437200000000001"/>
    <n v="-142.05040000000002"/>
    <n v="5"/>
    <n v="2014"/>
  </r>
  <r>
    <n v="8708"/>
    <s v="CA-2014-146815"/>
    <d v="2014-09-08T00:00:00"/>
    <d v="2014-09-13T00:00:00"/>
    <x v="1"/>
    <x v="452"/>
    <x v="452"/>
    <s v="Home Office"/>
    <s v="United States"/>
    <s v="New York City"/>
    <s v="New York"/>
    <n v="10009"/>
    <s v="East"/>
    <s v="OFF-AR-10003469"/>
    <s v="Office Supplies"/>
    <s v="Art"/>
    <s v="Nontoxic Chalk"/>
    <n v="3.52"/>
    <n v="2"/>
    <n v="0"/>
    <n v="0"/>
    <n v="1.6896"/>
    <n v="-1.8304"/>
    <n v="5"/>
    <n v="2014"/>
  </r>
  <r>
    <n v="8709"/>
    <s v="CA-2014-119144"/>
    <d v="2014-11-16T00:00:00"/>
    <d v="2014-11-18T00:00:00"/>
    <x v="2"/>
    <x v="251"/>
    <x v="251"/>
    <s v="Corporate"/>
    <s v="United States"/>
    <s v="Los Angeles"/>
    <s v="California"/>
    <n v="90008"/>
    <s v="West"/>
    <s v="TEC-PH-10004188"/>
    <s v="Technology"/>
    <s v="Phones"/>
    <s v="OtterBox Commuter Series Case - Samsung Galaxy S4"/>
    <n v="79.968000000000004"/>
    <n v="4"/>
    <n v="0.2"/>
    <n v="-15.993600000000001"/>
    <n v="-17.992799999999999"/>
    <n v="-81.967200000000005"/>
    <n v="2"/>
    <n v="2014"/>
  </r>
  <r>
    <n v="8710"/>
    <s v="CA-2014-119144"/>
    <d v="2014-11-16T00:00:00"/>
    <d v="2014-11-18T00:00:00"/>
    <x v="2"/>
    <x v="251"/>
    <x v="251"/>
    <s v="Corporate"/>
    <s v="United States"/>
    <s v="Los Angeles"/>
    <s v="California"/>
    <n v="90008"/>
    <s v="West"/>
    <s v="FUR-BO-10004015"/>
    <s v="Furniture"/>
    <s v="Bookcases"/>
    <s v="Bush Andora Bookcase, Maple/Graphite Gray Finish"/>
    <n v="305.97449999999998"/>
    <n v="3"/>
    <n v="0.15"/>
    <n v="-45.896174999999992"/>
    <n v="25.197900000000001"/>
    <n v="-234.880425"/>
    <n v="2"/>
    <n v="2014"/>
  </r>
  <r>
    <n v="8711"/>
    <s v="CA-2014-119144"/>
    <d v="2014-11-16T00:00:00"/>
    <d v="2014-11-18T00:00:00"/>
    <x v="2"/>
    <x v="251"/>
    <x v="251"/>
    <s v="Corporate"/>
    <s v="United States"/>
    <s v="Los Angeles"/>
    <s v="California"/>
    <n v="90008"/>
    <s v="West"/>
    <s v="OFF-ST-10000991"/>
    <s v="Office Supplies"/>
    <s v="Storage"/>
    <s v="Space Solutions HD Industrial Steel Shelving."/>
    <n v="344.91"/>
    <n v="3"/>
    <n v="0"/>
    <n v="0"/>
    <n v="10.347300000000001"/>
    <n v="-334.56270000000001"/>
    <n v="2"/>
    <n v="2014"/>
  </r>
  <r>
    <n v="8712"/>
    <s v="CA-2014-105648"/>
    <d v="2014-03-03T00:00:00"/>
    <d v="2014-03-07T00:00:00"/>
    <x v="1"/>
    <x v="412"/>
    <x v="412"/>
    <s v="Consumer"/>
    <s v="United States"/>
    <s v="San Diego"/>
    <s v="California"/>
    <n v="92037"/>
    <s v="West"/>
    <s v="FUR-TA-10002958"/>
    <s v="Furniture"/>
    <s v="Tables"/>
    <s v="Bevis Oval Conference Table, Walnut"/>
    <n v="626.35199999999998"/>
    <n v="3"/>
    <n v="0.2"/>
    <n v="-125.2704"/>
    <n v="-23.488199999999999"/>
    <n v="-524.56979999999999"/>
    <n v="4"/>
    <n v="2014"/>
  </r>
  <r>
    <n v="8713"/>
    <s v="US-2015-145422"/>
    <d v="2015-12-03T00:00:00"/>
    <d v="2015-12-07T00:00:00"/>
    <x v="1"/>
    <x v="617"/>
    <x v="617"/>
    <s v="Consumer"/>
    <s v="United States"/>
    <s v="San Francisco"/>
    <s v="California"/>
    <n v="94110"/>
    <s v="West"/>
    <s v="FUR-BO-10002213"/>
    <s v="Furniture"/>
    <s v="Bookcases"/>
    <s v="Sauder Forest Hills Library, Woodland Oak Finish"/>
    <n v="359.49900000000002"/>
    <n v="3"/>
    <n v="0.15"/>
    <n v="-53.924849999999999"/>
    <n v="-29.605799999999999"/>
    <n v="-335.17995000000002"/>
    <n v="4"/>
    <n v="2015"/>
  </r>
  <r>
    <n v="8714"/>
    <s v="CA-2017-136623"/>
    <d v="2017-07-11T00:00:00"/>
    <d v="2017-07-16T00:00:00"/>
    <x v="1"/>
    <x v="747"/>
    <x v="747"/>
    <s v="Corporate"/>
    <s v="United States"/>
    <s v="San Diego"/>
    <s v="California"/>
    <n v="92105"/>
    <s v="West"/>
    <s v="TEC-PH-10000004"/>
    <s v="Technology"/>
    <s v="Phones"/>
    <s v="Belkin iPhone and iPad Lightning Cable"/>
    <n v="71.951999999999998"/>
    <n v="6"/>
    <n v="0.2"/>
    <n v="-14.3904"/>
    <n v="5.3963999999999999"/>
    <n v="-52.165199999999999"/>
    <n v="5"/>
    <n v="2017"/>
  </r>
  <r>
    <n v="8715"/>
    <s v="CA-2017-136623"/>
    <d v="2017-07-11T00:00:00"/>
    <d v="2017-07-16T00:00:00"/>
    <x v="1"/>
    <x v="747"/>
    <x v="747"/>
    <s v="Corporate"/>
    <s v="United States"/>
    <s v="San Diego"/>
    <s v="California"/>
    <n v="92105"/>
    <s v="West"/>
    <s v="OFF-BI-10003708"/>
    <s v="Office Supplies"/>
    <s v="Binders"/>
    <s v="Acco Four Pocket Poly Ring Binder with Label Holder, Smoke, 1&quot;"/>
    <n v="29.8"/>
    <n v="5"/>
    <n v="0.2"/>
    <n v="-5.9600000000000009"/>
    <n v="9.3125"/>
    <n v="-14.5275"/>
    <n v="5"/>
    <n v="2017"/>
  </r>
  <r>
    <n v="8716"/>
    <s v="CA-2017-121678"/>
    <d v="2017-11-16T00:00:00"/>
    <d v="2017-11-20T00:00:00"/>
    <x v="0"/>
    <x v="312"/>
    <x v="312"/>
    <s v="Corporate"/>
    <s v="United States"/>
    <s v="Elyria"/>
    <s v="Ohio"/>
    <n v="44035"/>
    <s v="East"/>
    <s v="OFF-BI-10002949"/>
    <s v="Office Supplies"/>
    <s v="Binders"/>
    <s v="Prestige Round Ring Binders"/>
    <n v="1.8240000000000001"/>
    <n v="1"/>
    <n v="0.7"/>
    <n v="-1.2767999999999999"/>
    <n v="-1.3984000000000001"/>
    <n v="-1.9456000000000002"/>
    <n v="4"/>
    <n v="2017"/>
  </r>
  <r>
    <n v="8717"/>
    <s v="CA-2016-120824"/>
    <d v="2016-06-12T00:00:00"/>
    <d v="2016-06-16T00:00:00"/>
    <x v="0"/>
    <x v="585"/>
    <x v="585"/>
    <s v="Home Office"/>
    <s v="United States"/>
    <s v="Houston"/>
    <s v="Texas"/>
    <n v="77070"/>
    <s v="Central"/>
    <s v="OFF-AP-10001242"/>
    <s v="Office Supplies"/>
    <s v="Appliances"/>
    <s v="APC 7 Outlet Network SurgeArrest Surge Protector"/>
    <n v="64.384"/>
    <n v="4"/>
    <n v="0.8"/>
    <n v="-51.507200000000005"/>
    <n v="-160.96"/>
    <n v="-173.83680000000001"/>
    <n v="4"/>
    <n v="2016"/>
  </r>
  <r>
    <n v="8718"/>
    <s v="CA-2016-120824"/>
    <d v="2016-06-12T00:00:00"/>
    <d v="2016-06-16T00:00:00"/>
    <x v="0"/>
    <x v="585"/>
    <x v="585"/>
    <s v="Home Office"/>
    <s v="United States"/>
    <s v="Houston"/>
    <s v="Texas"/>
    <n v="77070"/>
    <s v="Central"/>
    <s v="FUR-FU-10001424"/>
    <s v="Furniture"/>
    <s v="Furnishings"/>
    <s v="Dax Clear Box Frame"/>
    <n v="6.984"/>
    <n v="2"/>
    <n v="0.6"/>
    <n v="-4.1903999999999995"/>
    <n v="-4.5396000000000001"/>
    <n v="-7.3332000000000006"/>
    <n v="4"/>
    <n v="2016"/>
  </r>
  <r>
    <n v="8719"/>
    <s v="CA-2016-120824"/>
    <d v="2016-06-12T00:00:00"/>
    <d v="2016-06-16T00:00:00"/>
    <x v="0"/>
    <x v="585"/>
    <x v="585"/>
    <s v="Home Office"/>
    <s v="United States"/>
    <s v="Houston"/>
    <s v="Texas"/>
    <n v="77070"/>
    <s v="Central"/>
    <s v="OFF-AR-10003469"/>
    <s v="Office Supplies"/>
    <s v="Art"/>
    <s v="Nontoxic Chalk"/>
    <n v="11.263999999999999"/>
    <n v="8"/>
    <n v="0.2"/>
    <n v="-2.2528000000000001"/>
    <n v="3.9424000000000001"/>
    <n v="-5.0687999999999986"/>
    <n v="4"/>
    <n v="2016"/>
  </r>
  <r>
    <n v="8720"/>
    <s v="CA-2016-120824"/>
    <d v="2016-06-12T00:00:00"/>
    <d v="2016-06-16T00:00:00"/>
    <x v="0"/>
    <x v="585"/>
    <x v="585"/>
    <s v="Home Office"/>
    <s v="United States"/>
    <s v="Houston"/>
    <s v="Texas"/>
    <n v="77070"/>
    <s v="Central"/>
    <s v="OFF-PA-10000232"/>
    <s v="Office Supplies"/>
    <s v="Paper"/>
    <s v="Xerox 1975"/>
    <n v="15.552"/>
    <n v="3"/>
    <n v="0.2"/>
    <n v="-3.1104000000000003"/>
    <n v="5.6375999999999999"/>
    <n v="-6.8039999999999994"/>
    <n v="4"/>
    <n v="2016"/>
  </r>
  <r>
    <n v="8721"/>
    <s v="CA-2016-120824"/>
    <d v="2016-06-12T00:00:00"/>
    <d v="2016-06-16T00:00:00"/>
    <x v="0"/>
    <x v="585"/>
    <x v="585"/>
    <s v="Home Office"/>
    <s v="United States"/>
    <s v="Houston"/>
    <s v="Texas"/>
    <n v="77070"/>
    <s v="Central"/>
    <s v="FUR-CH-10000229"/>
    <s v="Furniture"/>
    <s v="Chairs"/>
    <s v="Global Enterprise Series Seating High-Back Swivel/Tilt Chairs"/>
    <n v="379.37200000000001"/>
    <n v="2"/>
    <n v="0.3"/>
    <n v="-113.8116"/>
    <n v="-119.2312"/>
    <n v="-384.79160000000002"/>
    <n v="4"/>
    <n v="2016"/>
  </r>
  <r>
    <n v="8722"/>
    <s v="CA-2016-120824"/>
    <d v="2016-06-12T00:00:00"/>
    <d v="2016-06-16T00:00:00"/>
    <x v="0"/>
    <x v="585"/>
    <x v="585"/>
    <s v="Home Office"/>
    <s v="United States"/>
    <s v="Houston"/>
    <s v="Texas"/>
    <n v="77070"/>
    <s v="Central"/>
    <s v="OFF-ST-10002562"/>
    <s v="Office Supplies"/>
    <s v="Storage"/>
    <s v="Staple magnet"/>
    <n v="67.536000000000001"/>
    <n v="9"/>
    <n v="0.2"/>
    <n v="-13.507200000000001"/>
    <n v="6.7535999999999996"/>
    <n v="-47.275200000000005"/>
    <n v="4"/>
    <n v="2016"/>
  </r>
  <r>
    <n v="8723"/>
    <s v="CA-2016-120824"/>
    <d v="2016-06-12T00:00:00"/>
    <d v="2016-06-16T00:00:00"/>
    <x v="0"/>
    <x v="585"/>
    <x v="585"/>
    <s v="Home Office"/>
    <s v="United States"/>
    <s v="Houston"/>
    <s v="Texas"/>
    <n v="77070"/>
    <s v="Central"/>
    <s v="OFF-BI-10001525"/>
    <s v="Office Supplies"/>
    <s v="Binders"/>
    <s v="Acco Pressboard Covers with Storage Hooks, 14 7/8&quot; x 11&quot;, Executive Red"/>
    <n v="1.524"/>
    <n v="2"/>
    <n v="0.8"/>
    <n v="-1.2192000000000001"/>
    <n v="-2.6669999999999998"/>
    <n v="-2.9718"/>
    <n v="4"/>
    <n v="2016"/>
  </r>
  <r>
    <n v="8724"/>
    <s v="US-2016-135209"/>
    <d v="2016-12-29T00:00:00"/>
    <d v="2016-12-31T00:00:00"/>
    <x v="0"/>
    <x v="762"/>
    <x v="762"/>
    <s v="Home Office"/>
    <s v="United States"/>
    <s v="Miami"/>
    <s v="Florida"/>
    <n v="33178"/>
    <s v="South"/>
    <s v="OFF-PA-10002986"/>
    <s v="Office Supplies"/>
    <s v="Paper"/>
    <s v="Xerox 1898"/>
    <n v="37.408000000000001"/>
    <n v="7"/>
    <n v="0.2"/>
    <n v="-7.4816000000000003"/>
    <n v="13.0928"/>
    <n v="-16.833600000000001"/>
    <n v="2"/>
    <n v="2016"/>
  </r>
  <r>
    <n v="8725"/>
    <s v="US-2016-135209"/>
    <d v="2016-12-29T00:00:00"/>
    <d v="2016-12-31T00:00:00"/>
    <x v="0"/>
    <x v="762"/>
    <x v="762"/>
    <s v="Home Office"/>
    <s v="United States"/>
    <s v="Miami"/>
    <s v="Florida"/>
    <n v="33178"/>
    <s v="South"/>
    <s v="OFF-PA-10000143"/>
    <s v="Office Supplies"/>
    <s v="Paper"/>
    <s v="Astroparche Fine Business Paper"/>
    <n v="25.344000000000001"/>
    <n v="6"/>
    <n v="0.2"/>
    <n v="-5.0688000000000004"/>
    <n v="8.8704000000000001"/>
    <n v="-11.404800000000002"/>
    <n v="2"/>
    <n v="2016"/>
  </r>
  <r>
    <n v="8726"/>
    <s v="CA-2017-148145"/>
    <d v="2017-03-18T00:00:00"/>
    <d v="2017-03-23T00:00:00"/>
    <x v="1"/>
    <x v="349"/>
    <x v="349"/>
    <s v="Consumer"/>
    <s v="United States"/>
    <s v="Seattle"/>
    <s v="Washington"/>
    <n v="98115"/>
    <s v="West"/>
    <s v="OFF-AR-10003752"/>
    <s v="Office Supplies"/>
    <s v="Art"/>
    <s v="Deluxe Chalkboard Eraser Cleaner"/>
    <n v="46.2"/>
    <n v="4"/>
    <n v="0"/>
    <n v="0"/>
    <n v="21.251999999999999"/>
    <n v="-24.948000000000004"/>
    <n v="5"/>
    <n v="2017"/>
  </r>
  <r>
    <n v="8727"/>
    <s v="CA-2015-103870"/>
    <d v="2015-12-27T00:00:00"/>
    <d v="2015-12-31T00:00:00"/>
    <x v="1"/>
    <x v="133"/>
    <x v="133"/>
    <s v="Corporate"/>
    <s v="United States"/>
    <s v="Murfreesboro"/>
    <s v="Tennessee"/>
    <n v="37130"/>
    <s v="South"/>
    <s v="TEC-AC-10002370"/>
    <s v="Technology"/>
    <s v="Accessories"/>
    <s v="Maxell CD-R Discs"/>
    <n v="4.7279999999999998"/>
    <n v="3"/>
    <n v="0.2"/>
    <n v="-0.9456"/>
    <n v="0.70920000000000005"/>
    <n v="-3.0731999999999999"/>
    <n v="4"/>
    <n v="2015"/>
  </r>
  <r>
    <n v="8728"/>
    <s v="CA-2015-103870"/>
    <d v="2015-12-27T00:00:00"/>
    <d v="2015-12-31T00:00:00"/>
    <x v="1"/>
    <x v="133"/>
    <x v="133"/>
    <s v="Corporate"/>
    <s v="United States"/>
    <s v="Murfreesboro"/>
    <s v="Tennessee"/>
    <n v="37130"/>
    <s v="South"/>
    <s v="FUR-FU-10002030"/>
    <s v="Furniture"/>
    <s v="Furnishings"/>
    <s v="Executive Impressions 14&quot; Contract Wall Clock with Quartz Movement"/>
    <n v="53.351999999999997"/>
    <n v="3"/>
    <n v="0.2"/>
    <n v="-10.670400000000001"/>
    <n v="16.005600000000001"/>
    <n v="-26.675999999999995"/>
    <n v="4"/>
    <n v="2015"/>
  </r>
  <r>
    <n v="8729"/>
    <s v="CA-2015-103870"/>
    <d v="2015-12-27T00:00:00"/>
    <d v="2015-12-31T00:00:00"/>
    <x v="1"/>
    <x v="133"/>
    <x v="133"/>
    <s v="Corporate"/>
    <s v="United States"/>
    <s v="Murfreesboro"/>
    <s v="Tennessee"/>
    <n v="37130"/>
    <s v="South"/>
    <s v="FUR-BO-10002853"/>
    <s v="Furniture"/>
    <s v="Bookcases"/>
    <s v="O'Sullivan 5-Shelf Heavy-Duty Bookcases"/>
    <n v="131.10400000000001"/>
    <n v="2"/>
    <n v="0.2"/>
    <n v="-26.220800000000004"/>
    <n v="8.1940000000000008"/>
    <n v="-96.689200000000014"/>
    <n v="4"/>
    <n v="2015"/>
  </r>
  <r>
    <n v="8730"/>
    <s v="CA-2015-103870"/>
    <d v="2015-12-27T00:00:00"/>
    <d v="2015-12-31T00:00:00"/>
    <x v="1"/>
    <x v="133"/>
    <x v="133"/>
    <s v="Corporate"/>
    <s v="United States"/>
    <s v="Murfreesboro"/>
    <s v="Tennessee"/>
    <n v="37130"/>
    <s v="South"/>
    <s v="OFF-ST-10002562"/>
    <s v="Office Supplies"/>
    <s v="Storage"/>
    <s v="Staple magnet"/>
    <n v="22.512"/>
    <n v="3"/>
    <n v="0.2"/>
    <n v="-4.5024000000000006"/>
    <n v="2.2511999999999999"/>
    <n v="-15.758399999999998"/>
    <n v="4"/>
    <n v="2015"/>
  </r>
  <r>
    <n v="8731"/>
    <s v="CA-2015-103870"/>
    <d v="2015-12-27T00:00:00"/>
    <d v="2015-12-31T00:00:00"/>
    <x v="1"/>
    <x v="133"/>
    <x v="133"/>
    <s v="Corporate"/>
    <s v="United States"/>
    <s v="Murfreesboro"/>
    <s v="Tennessee"/>
    <n v="37130"/>
    <s v="South"/>
    <s v="TEC-AC-10004227"/>
    <s v="Technology"/>
    <s v="Accessories"/>
    <s v="SanDisk Ultra 16 GB MicroSDHC Class 10 Memory Card"/>
    <n v="72.744"/>
    <n v="7"/>
    <n v="0.2"/>
    <n v="-14.5488"/>
    <n v="-12.7302"/>
    <n v="-70.925399999999996"/>
    <n v="4"/>
    <n v="2015"/>
  </r>
  <r>
    <n v="8732"/>
    <s v="CA-2015-111017"/>
    <d v="2015-07-31T00:00:00"/>
    <d v="2015-08-06T00:00:00"/>
    <x v="1"/>
    <x v="281"/>
    <x v="281"/>
    <s v="Corporate"/>
    <s v="United States"/>
    <s v="Saint Louis"/>
    <s v="Missouri"/>
    <n v="63116"/>
    <s v="Central"/>
    <s v="OFF-SU-10002573"/>
    <s v="Office Supplies"/>
    <s v="Supplies"/>
    <s v="Acme 10&quot; Easy Grip Assistive Scissors"/>
    <n v="52.59"/>
    <n v="3"/>
    <n v="0"/>
    <n v="0"/>
    <n v="15.776999999999999"/>
    <n v="-36.813000000000002"/>
    <n v="6"/>
    <n v="2015"/>
  </r>
  <r>
    <n v="8733"/>
    <s v="CA-2017-116988"/>
    <d v="2017-06-27T00:00:00"/>
    <d v="2017-06-29T00:00:00"/>
    <x v="0"/>
    <x v="463"/>
    <x v="463"/>
    <s v="Corporate"/>
    <s v="United States"/>
    <s v="Seattle"/>
    <s v="Washington"/>
    <n v="98105"/>
    <s v="West"/>
    <s v="OFF-PA-10003848"/>
    <s v="Office Supplies"/>
    <s v="Paper"/>
    <s v="Xerox 1997"/>
    <n v="19.440000000000001"/>
    <n v="3"/>
    <n v="0"/>
    <n v="0"/>
    <n v="9.3312000000000008"/>
    <n v="-10.1088"/>
    <n v="2"/>
    <n v="2017"/>
  </r>
  <r>
    <n v="8734"/>
    <s v="CA-2017-116988"/>
    <d v="2017-06-27T00:00:00"/>
    <d v="2017-06-29T00:00:00"/>
    <x v="0"/>
    <x v="463"/>
    <x v="463"/>
    <s v="Corporate"/>
    <s v="United States"/>
    <s v="Seattle"/>
    <s v="Washington"/>
    <n v="98105"/>
    <s v="West"/>
    <s v="FUR-FU-10001290"/>
    <s v="Furniture"/>
    <s v="Furnishings"/>
    <s v="Executive Impressions Supervisor Wall Clock"/>
    <n v="126.3"/>
    <n v="3"/>
    <n v="0"/>
    <n v="0"/>
    <n v="40.415999999999997"/>
    <n v="-85.884"/>
    <n v="2"/>
    <n v="2017"/>
  </r>
  <r>
    <n v="8735"/>
    <s v="CA-2017-116988"/>
    <d v="2017-06-27T00:00:00"/>
    <d v="2017-06-29T00:00:00"/>
    <x v="0"/>
    <x v="463"/>
    <x v="463"/>
    <s v="Corporate"/>
    <s v="United States"/>
    <s v="Seattle"/>
    <s v="Washington"/>
    <n v="98105"/>
    <s v="West"/>
    <s v="TEC-AC-10003832"/>
    <s v="Technology"/>
    <s v="Accessories"/>
    <s v="Logitech P710e Mobile Speakerphone"/>
    <n v="1287.45"/>
    <n v="5"/>
    <n v="0"/>
    <n v="0"/>
    <n v="244.6155"/>
    <n v="-1042.8344999999999"/>
    <n v="2"/>
    <n v="2017"/>
  </r>
  <r>
    <n v="8736"/>
    <s v="US-2014-169390"/>
    <d v="2014-02-07T00:00:00"/>
    <d v="2014-02-10T00:00:00"/>
    <x v="0"/>
    <x v="294"/>
    <x v="294"/>
    <s v="Corporate"/>
    <s v="United States"/>
    <s v="New York City"/>
    <s v="New York"/>
    <n v="10024"/>
    <s v="East"/>
    <s v="OFF-ST-10001558"/>
    <s v="Office Supplies"/>
    <s v="Storage"/>
    <s v="Acco Perma 4000 Stacking Storage Drawers"/>
    <n v="64.959999999999994"/>
    <n v="4"/>
    <n v="0"/>
    <n v="0"/>
    <n v="9.7439999999999998"/>
    <n v="-55.215999999999994"/>
    <n v="3"/>
    <n v="2014"/>
  </r>
  <r>
    <n v="8737"/>
    <s v="CA-2016-168774"/>
    <d v="2016-09-04T00:00:00"/>
    <d v="2016-09-09T00:00:00"/>
    <x v="1"/>
    <x v="532"/>
    <x v="532"/>
    <s v="Corporate"/>
    <s v="United States"/>
    <s v="Woodbury"/>
    <s v="Minnesota"/>
    <n v="55125"/>
    <s v="Central"/>
    <s v="OFF-ST-10001490"/>
    <s v="Office Supplies"/>
    <s v="Storage"/>
    <s v="Hot File 7-Pocket, Floor Stand"/>
    <n v="535.41"/>
    <n v="3"/>
    <n v="0"/>
    <n v="0"/>
    <n v="160.62299999999999"/>
    <n v="-374.78699999999998"/>
    <n v="5"/>
    <n v="2016"/>
  </r>
  <r>
    <n v="8738"/>
    <s v="CA-2017-161592"/>
    <d v="2017-04-06T00:00:00"/>
    <d v="2017-04-10T00:00:00"/>
    <x v="1"/>
    <x v="728"/>
    <x v="728"/>
    <s v="Corporate"/>
    <s v="United States"/>
    <s v="Chattanooga"/>
    <s v="Tennessee"/>
    <n v="37421"/>
    <s v="South"/>
    <s v="OFF-BI-10003669"/>
    <s v="Office Supplies"/>
    <s v="Binders"/>
    <s v="3M Organizer Strips"/>
    <n v="8.1"/>
    <n v="5"/>
    <n v="0.7"/>
    <n v="-5.669999999999999"/>
    <n v="-5.94"/>
    <n v="-8.370000000000001"/>
    <n v="4"/>
    <n v="2017"/>
  </r>
  <r>
    <n v="8739"/>
    <s v="US-2017-131961"/>
    <d v="2017-12-08T00:00:00"/>
    <d v="2017-12-11T00:00:00"/>
    <x v="2"/>
    <x v="77"/>
    <x v="77"/>
    <s v="Consumer"/>
    <s v="United States"/>
    <s v="Philadelphia"/>
    <s v="Pennsylvania"/>
    <n v="19140"/>
    <s v="East"/>
    <s v="OFF-AR-10004441"/>
    <s v="Office Supplies"/>
    <s v="Art"/>
    <s v="BIC Brite Liner Highlighters"/>
    <n v="13.247999999999999"/>
    <n v="4"/>
    <n v="0.2"/>
    <n v="-2.6496"/>
    <n v="3.6432000000000002"/>
    <n v="-6.9551999999999996"/>
    <n v="3"/>
    <n v="2017"/>
  </r>
  <r>
    <n v="8740"/>
    <s v="US-2017-131961"/>
    <d v="2017-12-08T00:00:00"/>
    <d v="2017-12-11T00:00:00"/>
    <x v="2"/>
    <x v="77"/>
    <x v="77"/>
    <s v="Consumer"/>
    <s v="United States"/>
    <s v="Philadelphia"/>
    <s v="Pennsylvania"/>
    <n v="19140"/>
    <s v="East"/>
    <s v="TEC-PH-10001924"/>
    <s v="Technology"/>
    <s v="Phones"/>
    <s v="iHome FM Clock Radio with Lightning Dock"/>
    <n v="83.988"/>
    <n v="2"/>
    <n v="0.4"/>
    <n v="-33.595199999999998"/>
    <n v="-20.997"/>
    <n v="-71.389800000000008"/>
    <n v="3"/>
    <n v="2017"/>
  </r>
  <r>
    <n v="8741"/>
    <s v="CA-2016-102498"/>
    <d v="2016-07-24T00:00:00"/>
    <d v="2016-07-25T00:00:00"/>
    <x v="2"/>
    <x v="506"/>
    <x v="506"/>
    <s v="Consumer"/>
    <s v="United States"/>
    <s v="Lafayette"/>
    <s v="Louisiana"/>
    <n v="70506"/>
    <s v="South"/>
    <s v="OFF-AR-10004456"/>
    <s v="Office Supplies"/>
    <s v="Art"/>
    <s v="Panasonic KP-4ABK Battery-Operated Pencil Sharpener"/>
    <n v="73.2"/>
    <n v="5"/>
    <n v="0"/>
    <n v="0"/>
    <n v="21.228000000000002"/>
    <n v="-51.972000000000001"/>
    <n v="1"/>
    <n v="2016"/>
  </r>
  <r>
    <n v="8742"/>
    <s v="CA-2015-113222"/>
    <d v="2015-11-09T00:00:00"/>
    <d v="2015-11-09T00:00:00"/>
    <x v="3"/>
    <x v="326"/>
    <x v="326"/>
    <s v="Home Office"/>
    <s v="United States"/>
    <s v="Lawrence"/>
    <s v="Indiana"/>
    <n v="46226"/>
    <s v="Central"/>
    <s v="OFF-BI-10001890"/>
    <s v="Office Supplies"/>
    <s v="Binders"/>
    <s v="Avery Poly Binder Pockets"/>
    <n v="10.74"/>
    <n v="3"/>
    <n v="0"/>
    <n v="0"/>
    <n v="5.1551999999999998"/>
    <n v="-5.5848000000000004"/>
    <n v="0"/>
    <n v="2015"/>
  </r>
  <r>
    <n v="8743"/>
    <s v="US-2015-144771"/>
    <d v="2015-10-02T00:00:00"/>
    <d v="2015-10-04T00:00:00"/>
    <x v="2"/>
    <x v="237"/>
    <x v="237"/>
    <s v="Consumer"/>
    <s v="United States"/>
    <s v="Hillsboro"/>
    <s v="Oregon"/>
    <n v="97123"/>
    <s v="West"/>
    <s v="FUR-FU-10000629"/>
    <s v="Furniture"/>
    <s v="Furnishings"/>
    <s v="9-3/4 Diameter Round Wall Clock"/>
    <n v="11.032"/>
    <n v="1"/>
    <n v="0.2"/>
    <n v="-2.2063999999999999"/>
    <n v="3.0337999999999998"/>
    <n v="-5.7918000000000003"/>
    <n v="2"/>
    <n v="2015"/>
  </r>
  <r>
    <n v="8744"/>
    <s v="US-2015-144771"/>
    <d v="2015-10-02T00:00:00"/>
    <d v="2015-10-04T00:00:00"/>
    <x v="2"/>
    <x v="237"/>
    <x v="237"/>
    <s v="Consumer"/>
    <s v="United States"/>
    <s v="Hillsboro"/>
    <s v="Oregon"/>
    <n v="97123"/>
    <s v="West"/>
    <s v="TEC-AC-10002323"/>
    <s v="Technology"/>
    <s v="Accessories"/>
    <s v="SanDisk Ultra 32 GB MicroSDHC Class 10 Memory Card"/>
    <n v="53.04"/>
    <n v="3"/>
    <n v="0.2"/>
    <n v="-10.608000000000001"/>
    <n v="-4.641"/>
    <n v="-47.073"/>
    <n v="2"/>
    <n v="2015"/>
  </r>
  <r>
    <n v="8745"/>
    <s v="CA-2015-162376"/>
    <d v="2015-11-22T00:00:00"/>
    <d v="2015-11-25T00:00:00"/>
    <x v="0"/>
    <x v="787"/>
    <x v="787"/>
    <s v="Home Office"/>
    <s v="United States"/>
    <s v="Cambridge"/>
    <s v="Massachusetts"/>
    <n v="2138"/>
    <s v="East"/>
    <s v="OFF-AR-10003056"/>
    <s v="Office Supplies"/>
    <s v="Art"/>
    <s v="Newell 341"/>
    <n v="17.12"/>
    <n v="4"/>
    <n v="0"/>
    <n v="0"/>
    <n v="4.9648000000000003"/>
    <n v="-12.155200000000001"/>
    <n v="3"/>
    <n v="2015"/>
  </r>
  <r>
    <n v="8746"/>
    <s v="CA-2015-162376"/>
    <d v="2015-11-22T00:00:00"/>
    <d v="2015-11-25T00:00:00"/>
    <x v="0"/>
    <x v="787"/>
    <x v="787"/>
    <s v="Home Office"/>
    <s v="United States"/>
    <s v="Cambridge"/>
    <s v="Massachusetts"/>
    <n v="2138"/>
    <s v="East"/>
    <s v="OFF-PA-10000300"/>
    <s v="Office Supplies"/>
    <s v="Paper"/>
    <s v="Xerox 1936"/>
    <n v="59.94"/>
    <n v="3"/>
    <n v="0"/>
    <n v="0"/>
    <n v="28.171800000000001"/>
    <n v="-31.768199999999997"/>
    <n v="3"/>
    <n v="2015"/>
  </r>
  <r>
    <n v="8747"/>
    <s v="CA-2017-128076"/>
    <d v="2017-02-02T00:00:00"/>
    <d v="2017-02-07T00:00:00"/>
    <x v="1"/>
    <x v="635"/>
    <x v="635"/>
    <s v="Corporate"/>
    <s v="United States"/>
    <s v="San Diego"/>
    <s v="California"/>
    <n v="92105"/>
    <s v="West"/>
    <s v="FUR-FU-10000293"/>
    <s v="Furniture"/>
    <s v="Furnishings"/>
    <s v="Eldon Antistatic Chair Mats for Low to Medium Pile Carpets"/>
    <n v="210.58"/>
    <n v="2"/>
    <n v="0"/>
    <n v="0"/>
    <n v="12.6348"/>
    <n v="-197.9452"/>
    <n v="5"/>
    <n v="2017"/>
  </r>
  <r>
    <n v="8748"/>
    <s v="CA-2017-128076"/>
    <d v="2017-02-02T00:00:00"/>
    <d v="2017-02-07T00:00:00"/>
    <x v="1"/>
    <x v="635"/>
    <x v="635"/>
    <s v="Corporate"/>
    <s v="United States"/>
    <s v="San Diego"/>
    <s v="California"/>
    <n v="92105"/>
    <s v="West"/>
    <s v="OFF-BI-10003638"/>
    <s v="Office Supplies"/>
    <s v="Binders"/>
    <s v="GBC Durable Plastic Covers"/>
    <n v="30.96"/>
    <n v="2"/>
    <n v="0.2"/>
    <n v="-6.1920000000000002"/>
    <n v="10.061999999999999"/>
    <n v="-14.706000000000001"/>
    <n v="5"/>
    <n v="2017"/>
  </r>
  <r>
    <n v="8749"/>
    <s v="CA-2017-128076"/>
    <d v="2017-02-02T00:00:00"/>
    <d v="2017-02-07T00:00:00"/>
    <x v="1"/>
    <x v="635"/>
    <x v="635"/>
    <s v="Corporate"/>
    <s v="United States"/>
    <s v="San Diego"/>
    <s v="California"/>
    <n v="92105"/>
    <s v="West"/>
    <s v="TEC-MA-10002109"/>
    <s v="Technology"/>
    <s v="Machines"/>
    <s v="HP Officejet Pro 8600 e-All-In-One Printer, Copier, Scanner, Fax"/>
    <n v="239.98400000000001"/>
    <n v="2"/>
    <n v="0.2"/>
    <n v="-47.996800000000007"/>
    <n v="38.997399999999999"/>
    <n v="-152.9898"/>
    <n v="5"/>
    <n v="2017"/>
  </r>
  <r>
    <n v="8750"/>
    <s v="US-2015-163825"/>
    <d v="2015-06-16T00:00:00"/>
    <d v="2015-06-19T00:00:00"/>
    <x v="2"/>
    <x v="62"/>
    <x v="62"/>
    <s v="Consumer"/>
    <s v="United States"/>
    <s v="New York City"/>
    <s v="New York"/>
    <n v="10009"/>
    <s v="East"/>
    <s v="OFF-BI-10003527"/>
    <s v="Office Supplies"/>
    <s v="Binders"/>
    <s v="Fellowes PB500 Electric Punch Plastic Comb Binding Machine with Manual Bind"/>
    <n v="3050.3760000000002"/>
    <n v="3"/>
    <n v="0.2"/>
    <n v="-610.07520000000011"/>
    <n v="1143.8910000000001"/>
    <n v="-1296.4097999999999"/>
    <n v="3"/>
    <n v="2015"/>
  </r>
  <r>
    <n v="8751"/>
    <s v="US-2015-163825"/>
    <d v="2015-06-16T00:00:00"/>
    <d v="2015-06-19T00:00:00"/>
    <x v="2"/>
    <x v="62"/>
    <x v="62"/>
    <s v="Consumer"/>
    <s v="United States"/>
    <s v="New York City"/>
    <s v="New York"/>
    <n v="10009"/>
    <s v="East"/>
    <s v="TEC-PH-10004922"/>
    <s v="Technology"/>
    <s v="Phones"/>
    <s v="RCA Visys Integrated PBX 8-Line Router"/>
    <n v="133.97999999999999"/>
    <n v="2"/>
    <n v="0"/>
    <n v="0"/>
    <n v="33.494999999999997"/>
    <n v="-100.48499999999999"/>
    <n v="3"/>
    <n v="2015"/>
  </r>
  <r>
    <n v="8752"/>
    <s v="CA-2016-105662"/>
    <d v="2016-05-05T00:00:00"/>
    <d v="2016-05-09T00:00:00"/>
    <x v="1"/>
    <x v="46"/>
    <x v="46"/>
    <s v="Home Office"/>
    <s v="United States"/>
    <s v="Tallahassee"/>
    <s v="Florida"/>
    <n v="32303"/>
    <s v="South"/>
    <s v="OFF-PA-10001001"/>
    <s v="Office Supplies"/>
    <s v="Paper"/>
    <s v="Snap-A-Way Black Print Carbonless Speed Message, No Reply Area, Duplicate"/>
    <n v="93.248000000000005"/>
    <n v="4"/>
    <n v="0.2"/>
    <n v="-18.649600000000003"/>
    <n v="31.4712"/>
    <n v="-43.127200000000002"/>
    <n v="4"/>
    <n v="2016"/>
  </r>
  <r>
    <n v="8753"/>
    <s v="CA-2016-105662"/>
    <d v="2016-05-05T00:00:00"/>
    <d v="2016-05-09T00:00:00"/>
    <x v="1"/>
    <x v="46"/>
    <x v="46"/>
    <s v="Home Office"/>
    <s v="United States"/>
    <s v="Tallahassee"/>
    <s v="Florida"/>
    <n v="32303"/>
    <s v="South"/>
    <s v="TEC-PH-10001198"/>
    <s v="Technology"/>
    <s v="Phones"/>
    <s v="Avaya 4621SW VoIP phone"/>
    <n v="177.48"/>
    <n v="3"/>
    <n v="0.2"/>
    <n v="-35.496000000000002"/>
    <n v="19.9665"/>
    <n v="-122.01749999999998"/>
    <n v="4"/>
    <n v="2016"/>
  </r>
  <r>
    <n v="8754"/>
    <s v="CA-2017-152198"/>
    <d v="2017-09-09T00:00:00"/>
    <d v="2017-09-10T00:00:00"/>
    <x v="2"/>
    <x v="557"/>
    <x v="557"/>
    <s v="Consumer"/>
    <s v="United States"/>
    <s v="Toledo"/>
    <s v="Ohio"/>
    <n v="43615"/>
    <s v="East"/>
    <s v="OFF-LA-10000443"/>
    <s v="Office Supplies"/>
    <s v="Labels"/>
    <s v="Avery 501"/>
    <n v="17.712"/>
    <n v="6"/>
    <n v="0.2"/>
    <n v="-3.5424000000000002"/>
    <n v="5.9778000000000002"/>
    <n v="-8.1917999999999989"/>
    <n v="1"/>
    <n v="2017"/>
  </r>
  <r>
    <n v="8755"/>
    <s v="CA-2017-152198"/>
    <d v="2017-09-09T00:00:00"/>
    <d v="2017-09-10T00:00:00"/>
    <x v="2"/>
    <x v="557"/>
    <x v="557"/>
    <s v="Consumer"/>
    <s v="United States"/>
    <s v="Toledo"/>
    <s v="Ohio"/>
    <n v="43615"/>
    <s v="East"/>
    <s v="OFF-BI-10003669"/>
    <s v="Office Supplies"/>
    <s v="Binders"/>
    <s v="3M Organizer Strips"/>
    <n v="4.8600000000000003"/>
    <n v="3"/>
    <n v="0.7"/>
    <n v="-3.4020000000000001"/>
    <n v="-3.5640000000000001"/>
    <n v="-5.0220000000000002"/>
    <n v="1"/>
    <n v="2017"/>
  </r>
  <r>
    <n v="8756"/>
    <s v="CA-2017-152198"/>
    <d v="2017-09-09T00:00:00"/>
    <d v="2017-09-10T00:00:00"/>
    <x v="2"/>
    <x v="557"/>
    <x v="557"/>
    <s v="Consumer"/>
    <s v="United States"/>
    <s v="Toledo"/>
    <s v="Ohio"/>
    <n v="43615"/>
    <s v="East"/>
    <s v="OFF-BI-10001628"/>
    <s v="Office Supplies"/>
    <s v="Binders"/>
    <s v="Acco Data Flex Cable Posts For Top &amp; Bottom Load Binders, 6&quot; Capacity"/>
    <n v="6.258"/>
    <n v="2"/>
    <n v="0.7"/>
    <n v="-4.3805999999999994"/>
    <n v="-5.2149999999999999"/>
    <n v="-7.0924000000000005"/>
    <n v="1"/>
    <n v="2017"/>
  </r>
  <r>
    <n v="8757"/>
    <s v="CA-2016-114307"/>
    <d v="2016-07-22T00:00:00"/>
    <d v="2016-07-26T00:00:00"/>
    <x v="1"/>
    <x v="716"/>
    <x v="716"/>
    <s v="Corporate"/>
    <s v="United States"/>
    <s v="Columbia"/>
    <s v="Maryland"/>
    <n v="21044"/>
    <s v="East"/>
    <s v="OFF-AP-10002350"/>
    <s v="Office Supplies"/>
    <s v="Appliances"/>
    <s v="Belkin F9H710-06 7 Outlet SurgeMaster Surge Protector"/>
    <n v="37.68"/>
    <n v="2"/>
    <n v="0"/>
    <n v="0"/>
    <n v="10.5504"/>
    <n v="-27.1296"/>
    <n v="4"/>
    <n v="2016"/>
  </r>
  <r>
    <n v="8758"/>
    <s v="CA-2016-114307"/>
    <d v="2016-07-22T00:00:00"/>
    <d v="2016-07-26T00:00:00"/>
    <x v="1"/>
    <x v="716"/>
    <x v="716"/>
    <s v="Corporate"/>
    <s v="United States"/>
    <s v="Columbia"/>
    <s v="Maryland"/>
    <n v="21044"/>
    <s v="East"/>
    <s v="OFF-PA-10004100"/>
    <s v="Office Supplies"/>
    <s v="Paper"/>
    <s v="Xerox 216"/>
    <n v="51.84"/>
    <n v="8"/>
    <n v="0"/>
    <n v="0"/>
    <n v="24.883199999999999"/>
    <n v="-26.956800000000005"/>
    <n v="4"/>
    <n v="2016"/>
  </r>
  <r>
    <n v="8759"/>
    <s v="CA-2016-114307"/>
    <d v="2016-07-22T00:00:00"/>
    <d v="2016-07-26T00:00:00"/>
    <x v="1"/>
    <x v="716"/>
    <x v="716"/>
    <s v="Corporate"/>
    <s v="United States"/>
    <s v="Columbia"/>
    <s v="Maryland"/>
    <n v="21044"/>
    <s v="East"/>
    <s v="FUR-FU-10000794"/>
    <s v="Furniture"/>
    <s v="Furnishings"/>
    <s v="Eldon Stackable Tray, Side-Load, Legal, Smoke"/>
    <n v="27.42"/>
    <n v="3"/>
    <n v="0"/>
    <n v="0"/>
    <n v="9.3228000000000009"/>
    <n v="-18.097200000000001"/>
    <n v="4"/>
    <n v="2016"/>
  </r>
  <r>
    <n v="8760"/>
    <s v="CA-2016-114307"/>
    <d v="2016-07-22T00:00:00"/>
    <d v="2016-07-26T00:00:00"/>
    <x v="1"/>
    <x v="716"/>
    <x v="716"/>
    <s v="Corporate"/>
    <s v="United States"/>
    <s v="Columbia"/>
    <s v="Maryland"/>
    <n v="21044"/>
    <s v="East"/>
    <s v="OFF-BI-10002012"/>
    <s v="Office Supplies"/>
    <s v="Binders"/>
    <s v="Wilson Jones Easy Flow II Sheet Lifters"/>
    <n v="5.4"/>
    <n v="3"/>
    <n v="0"/>
    <n v="0"/>
    <n v="2.5920000000000001"/>
    <n v="-2.8080000000000003"/>
    <n v="4"/>
    <n v="2016"/>
  </r>
  <r>
    <n v="8761"/>
    <s v="CA-2016-159891"/>
    <d v="2016-01-31T00:00:00"/>
    <d v="2016-02-06T00:00:00"/>
    <x v="1"/>
    <x v="408"/>
    <x v="408"/>
    <s v="Home Office"/>
    <s v="United States"/>
    <s v="Atlanta"/>
    <s v="Georgia"/>
    <n v="30318"/>
    <s v="South"/>
    <s v="OFF-BI-10003527"/>
    <s v="Office Supplies"/>
    <s v="Binders"/>
    <s v="Fellowes PB500 Electric Punch Plastic Comb Binding Machine with Manual Bind"/>
    <n v="1270.99"/>
    <n v="1"/>
    <n v="0"/>
    <n v="0"/>
    <n v="635.495"/>
    <n v="-635.495"/>
    <n v="6"/>
    <n v="2016"/>
  </r>
  <r>
    <n v="8762"/>
    <s v="CA-2016-159891"/>
    <d v="2016-01-31T00:00:00"/>
    <d v="2016-02-06T00:00:00"/>
    <x v="1"/>
    <x v="408"/>
    <x v="408"/>
    <s v="Home Office"/>
    <s v="United States"/>
    <s v="Atlanta"/>
    <s v="Georgia"/>
    <n v="30318"/>
    <s v="South"/>
    <s v="OFF-EN-10004483"/>
    <s v="Office Supplies"/>
    <s v="Envelopes"/>
    <s v="#10 White Business Envelopes,4 1/8 x 9 1/2"/>
    <n v="125.36"/>
    <n v="8"/>
    <n v="0"/>
    <n v="0"/>
    <n v="58.919199999999996"/>
    <n v="-66.440799999999996"/>
    <n v="6"/>
    <n v="2016"/>
  </r>
  <r>
    <n v="8763"/>
    <s v="CA-2016-112578"/>
    <d v="2016-12-29T00:00:00"/>
    <d v="2017-01-02T00:00:00"/>
    <x v="1"/>
    <x v="383"/>
    <x v="383"/>
    <s v="Consumer"/>
    <s v="United States"/>
    <s v="Sacramento"/>
    <s v="California"/>
    <n v="95823"/>
    <s v="West"/>
    <s v="OFF-ST-10003722"/>
    <s v="Office Supplies"/>
    <s v="Storage"/>
    <s v="Project Tote Personal File"/>
    <n v="14.03"/>
    <n v="1"/>
    <n v="0"/>
    <n v="0"/>
    <n v="4.0686999999999998"/>
    <n v="-9.9612999999999996"/>
    <n v="4"/>
    <n v="2016"/>
  </r>
  <r>
    <n v="8764"/>
    <s v="CA-2016-112578"/>
    <d v="2016-12-29T00:00:00"/>
    <d v="2017-01-02T00:00:00"/>
    <x v="1"/>
    <x v="383"/>
    <x v="383"/>
    <s v="Consumer"/>
    <s v="United States"/>
    <s v="Sacramento"/>
    <s v="California"/>
    <n v="95823"/>
    <s v="West"/>
    <s v="OFF-SU-10002557"/>
    <s v="Office Supplies"/>
    <s v="Supplies"/>
    <s v="Fiskars Spring-Action Scissors"/>
    <n v="27.96"/>
    <n v="2"/>
    <n v="0"/>
    <n v="0"/>
    <n v="7.2695999999999996"/>
    <n v="-20.6904"/>
    <n v="4"/>
    <n v="2016"/>
  </r>
  <r>
    <n v="8765"/>
    <s v="CA-2015-107083"/>
    <d v="2015-11-21T00:00:00"/>
    <d v="2015-11-27T00:00:00"/>
    <x v="1"/>
    <x v="179"/>
    <x v="179"/>
    <s v="Corporate"/>
    <s v="United States"/>
    <s v="Fort Worth"/>
    <s v="Texas"/>
    <n v="76106"/>
    <s v="Central"/>
    <s v="OFF-AR-10002257"/>
    <s v="Office Supplies"/>
    <s v="Art"/>
    <s v="Eldon Spacemaker Box, Quick-Snap Lid, Clear"/>
    <n v="5.3440000000000003"/>
    <n v="2"/>
    <n v="0.2"/>
    <n v="-1.0688000000000002"/>
    <n v="0.73480000000000001"/>
    <n v="-3.5404"/>
    <n v="6"/>
    <n v="2015"/>
  </r>
  <r>
    <n v="8766"/>
    <s v="CA-2015-107083"/>
    <d v="2015-11-21T00:00:00"/>
    <d v="2015-11-27T00:00:00"/>
    <x v="1"/>
    <x v="179"/>
    <x v="179"/>
    <s v="Corporate"/>
    <s v="United States"/>
    <s v="Fort Worth"/>
    <s v="Texas"/>
    <n v="76106"/>
    <s v="Central"/>
    <s v="OFF-BI-10000756"/>
    <s v="Office Supplies"/>
    <s v="Binders"/>
    <s v="Storex DuraTech Recycled Plastic Frosted Binders"/>
    <n v="1.696"/>
    <n v="2"/>
    <n v="0.8"/>
    <n v="-1.3568"/>
    <n v="-2.544"/>
    <n v="-2.8832"/>
    <n v="6"/>
    <n v="2015"/>
  </r>
  <r>
    <n v="8767"/>
    <s v="CA-2015-107083"/>
    <d v="2015-11-21T00:00:00"/>
    <d v="2015-11-27T00:00:00"/>
    <x v="1"/>
    <x v="179"/>
    <x v="179"/>
    <s v="Corporate"/>
    <s v="United States"/>
    <s v="Fort Worth"/>
    <s v="Texas"/>
    <n v="76106"/>
    <s v="Central"/>
    <s v="OFF-AP-10004136"/>
    <s v="Office Supplies"/>
    <s v="Appliances"/>
    <s v="Kensington 6 Outlet SmartSocket Surge Protector"/>
    <n v="24.588000000000001"/>
    <n v="3"/>
    <n v="0.8"/>
    <n v="-19.670400000000001"/>
    <n v="-67.617000000000004"/>
    <n v="-72.534600000000012"/>
    <n v="6"/>
    <n v="2015"/>
  </r>
  <r>
    <n v="8768"/>
    <s v="CA-2015-107083"/>
    <d v="2015-11-21T00:00:00"/>
    <d v="2015-11-27T00:00:00"/>
    <x v="1"/>
    <x v="179"/>
    <x v="179"/>
    <s v="Corporate"/>
    <s v="United States"/>
    <s v="Fort Worth"/>
    <s v="Texas"/>
    <n v="76106"/>
    <s v="Central"/>
    <s v="OFF-BI-10002194"/>
    <s v="Office Supplies"/>
    <s v="Binders"/>
    <s v="Cardinal Hold-It CD Pocket"/>
    <n v="7.98"/>
    <n v="5"/>
    <n v="0.8"/>
    <n v="-6.3840000000000003"/>
    <n v="-13.167"/>
    <n v="-14.763"/>
    <n v="6"/>
    <n v="2015"/>
  </r>
  <r>
    <n v="8769"/>
    <s v="CA-2015-151722"/>
    <d v="2015-10-05T00:00:00"/>
    <d v="2015-10-09T00:00:00"/>
    <x v="1"/>
    <x v="582"/>
    <x v="582"/>
    <s v="Consumer"/>
    <s v="United States"/>
    <s v="Columbus"/>
    <s v="Ohio"/>
    <n v="43229"/>
    <s v="East"/>
    <s v="TEC-AC-10000892"/>
    <s v="Technology"/>
    <s v="Accessories"/>
    <s v="NETGEAR N750 Dual Band Wi-Fi Gigabit Router"/>
    <n v="288"/>
    <n v="4"/>
    <n v="0.2"/>
    <n v="-57.6"/>
    <n v="57.6"/>
    <n v="-172.8"/>
    <n v="4"/>
    <n v="2015"/>
  </r>
  <r>
    <n v="8770"/>
    <s v="CA-2016-151148"/>
    <d v="2016-09-12T00:00:00"/>
    <d v="2016-09-13T00:00:00"/>
    <x v="3"/>
    <x v="178"/>
    <x v="178"/>
    <s v="Home Office"/>
    <s v="United States"/>
    <s v="Louisville"/>
    <s v="Colorado"/>
    <n v="80027"/>
    <s v="West"/>
    <s v="TEC-PH-10001870"/>
    <s v="Technology"/>
    <s v="Phones"/>
    <s v="Lunatik TT5L-002 Taktik Strike Impact Protection System for iPhone 5"/>
    <n v="146.952"/>
    <n v="3"/>
    <n v="0.2"/>
    <n v="-29.3904"/>
    <n v="9.1844999999999999"/>
    <n v="-108.3771"/>
    <n v="1"/>
    <n v="2016"/>
  </r>
  <r>
    <n v="8771"/>
    <s v="CA-2016-151148"/>
    <d v="2016-09-12T00:00:00"/>
    <d v="2016-09-13T00:00:00"/>
    <x v="3"/>
    <x v="178"/>
    <x v="178"/>
    <s v="Home Office"/>
    <s v="United States"/>
    <s v="Louisville"/>
    <s v="Colorado"/>
    <n v="80027"/>
    <s v="West"/>
    <s v="FUR-CH-10002304"/>
    <s v="Furniture"/>
    <s v="Chairs"/>
    <s v="Global Stack Chair without Arms, Black"/>
    <n v="83.135999999999996"/>
    <n v="4"/>
    <n v="0.2"/>
    <n v="-16.627199999999998"/>
    <n v="5.1959999999999997"/>
    <n v="-61.312799999999996"/>
    <n v="1"/>
    <n v="2016"/>
  </r>
  <r>
    <n v="8772"/>
    <s v="CA-2017-115882"/>
    <d v="2017-09-14T00:00:00"/>
    <d v="2017-09-17T00:00:00"/>
    <x v="2"/>
    <x v="587"/>
    <x v="587"/>
    <s v="Corporate"/>
    <s v="United States"/>
    <s v="Raleigh"/>
    <s v="North Carolina"/>
    <n v="27604"/>
    <s v="South"/>
    <s v="OFF-AP-10002534"/>
    <s v="Office Supplies"/>
    <s v="Appliances"/>
    <s v="3.6 Cubic Foot Counter Height Office Refrigerator"/>
    <n v="942.78399999999999"/>
    <n v="4"/>
    <n v="0.2"/>
    <n v="-188.55680000000001"/>
    <n v="94.278400000000005"/>
    <n v="-659.94880000000001"/>
    <n v="3"/>
    <n v="2017"/>
  </r>
  <r>
    <n v="8773"/>
    <s v="CA-2017-115882"/>
    <d v="2017-09-14T00:00:00"/>
    <d v="2017-09-17T00:00:00"/>
    <x v="2"/>
    <x v="587"/>
    <x v="587"/>
    <s v="Corporate"/>
    <s v="United States"/>
    <s v="Raleigh"/>
    <s v="North Carolina"/>
    <n v="27604"/>
    <s v="South"/>
    <s v="OFF-PA-10001125"/>
    <s v="Office Supplies"/>
    <s v="Paper"/>
    <s v="Xerox 1988"/>
    <n v="74.352000000000004"/>
    <n v="3"/>
    <n v="0.2"/>
    <n v="-14.870400000000002"/>
    <n v="23.234999999999999"/>
    <n v="-36.246600000000001"/>
    <n v="3"/>
    <n v="2017"/>
  </r>
  <r>
    <n v="8774"/>
    <s v="CA-2015-132276"/>
    <d v="2015-02-23T00:00:00"/>
    <d v="2015-02-28T00:00:00"/>
    <x v="1"/>
    <x v="784"/>
    <x v="784"/>
    <s v="Home Office"/>
    <s v="United States"/>
    <s v="New York City"/>
    <s v="New York"/>
    <n v="10024"/>
    <s v="East"/>
    <s v="OFF-AP-10000804"/>
    <s v="Office Supplies"/>
    <s v="Appliances"/>
    <s v="Hoover Portapower Portable Vacuum"/>
    <n v="26.88"/>
    <n v="6"/>
    <n v="0"/>
    <n v="0"/>
    <n v="6.72"/>
    <n v="-20.16"/>
    <n v="5"/>
    <n v="2015"/>
  </r>
  <r>
    <n v="8775"/>
    <s v="CA-2015-132276"/>
    <d v="2015-02-23T00:00:00"/>
    <d v="2015-02-28T00:00:00"/>
    <x v="1"/>
    <x v="784"/>
    <x v="784"/>
    <s v="Home Office"/>
    <s v="United States"/>
    <s v="New York City"/>
    <s v="New York"/>
    <n v="10024"/>
    <s v="East"/>
    <s v="OFF-BI-10002982"/>
    <s v="Office Supplies"/>
    <s v="Binders"/>
    <s v="Avery Self-Adhesive Photo Pockets for Polaroid Photos"/>
    <n v="10.896000000000001"/>
    <n v="2"/>
    <n v="0.2"/>
    <n v="-2.1792000000000002"/>
    <n v="3.8136000000000001"/>
    <n v="-4.9032000000000009"/>
    <n v="5"/>
    <n v="2015"/>
  </r>
  <r>
    <n v="8776"/>
    <s v="CA-2016-163636"/>
    <d v="2016-12-05T00:00:00"/>
    <d v="2016-12-09T00:00:00"/>
    <x v="0"/>
    <x v="486"/>
    <x v="486"/>
    <s v="Home Office"/>
    <s v="United States"/>
    <s v="Chicago"/>
    <s v="Illinois"/>
    <n v="60623"/>
    <s v="Central"/>
    <s v="OFF-AR-10001547"/>
    <s v="Office Supplies"/>
    <s v="Art"/>
    <s v="Newell 311"/>
    <n v="3.536"/>
    <n v="2"/>
    <n v="0.2"/>
    <n v="-0.70720000000000005"/>
    <n v="0.30940000000000001"/>
    <n v="-2.5194000000000001"/>
    <n v="4"/>
    <n v="2016"/>
  </r>
  <r>
    <n v="8777"/>
    <s v="CA-2016-102813"/>
    <d v="2016-07-02T00:00:00"/>
    <d v="2016-07-03T00:00:00"/>
    <x v="2"/>
    <x v="105"/>
    <x v="105"/>
    <s v="Corporate"/>
    <s v="United States"/>
    <s v="Huntsville"/>
    <s v="Texas"/>
    <n v="77340"/>
    <s v="Central"/>
    <s v="FUR-CH-10000665"/>
    <s v="Furniture"/>
    <s v="Chairs"/>
    <s v="Global Airflow Leather Mesh Back Chair, Black"/>
    <n v="528.42999999999995"/>
    <n v="5"/>
    <n v="0.3"/>
    <n v="-158.52899999999997"/>
    <n v="0"/>
    <n v="-369.90099999999995"/>
    <n v="1"/>
    <n v="2016"/>
  </r>
  <r>
    <n v="8778"/>
    <s v="CA-2016-102813"/>
    <d v="2016-07-02T00:00:00"/>
    <d v="2016-07-03T00:00:00"/>
    <x v="2"/>
    <x v="105"/>
    <x v="105"/>
    <s v="Corporate"/>
    <s v="United States"/>
    <s v="Huntsville"/>
    <s v="Texas"/>
    <n v="77340"/>
    <s v="Central"/>
    <s v="OFF-PA-10000520"/>
    <s v="Office Supplies"/>
    <s v="Paper"/>
    <s v="Xerox 201"/>
    <n v="41.472000000000001"/>
    <n v="8"/>
    <n v="0.2"/>
    <n v="-8.2944000000000013"/>
    <n v="14.5152"/>
    <n v="-18.662399999999998"/>
    <n v="1"/>
    <n v="2016"/>
  </r>
  <r>
    <n v="8779"/>
    <s v="CA-2017-135377"/>
    <d v="2017-12-13T00:00:00"/>
    <d v="2017-12-18T00:00:00"/>
    <x v="1"/>
    <x v="162"/>
    <x v="162"/>
    <s v="Corporate"/>
    <s v="United States"/>
    <s v="New York City"/>
    <s v="New York"/>
    <n v="10024"/>
    <s v="East"/>
    <s v="FUR-BO-10004015"/>
    <s v="Furniture"/>
    <s v="Bookcases"/>
    <s v="Bush Andora Bookcase, Maple/Graphite Gray Finish"/>
    <n v="287.976"/>
    <n v="3"/>
    <n v="0.2"/>
    <n v="-57.595200000000006"/>
    <n v="7.1993999999999998"/>
    <n v="-223.1814"/>
    <n v="5"/>
    <n v="2017"/>
  </r>
  <r>
    <n v="8780"/>
    <s v="CA-2015-165813"/>
    <d v="2015-03-20T00:00:00"/>
    <d v="2015-03-22T00:00:00"/>
    <x v="0"/>
    <x v="298"/>
    <x v="298"/>
    <s v="Consumer"/>
    <s v="United States"/>
    <s v="Salem"/>
    <s v="Oregon"/>
    <n v="97301"/>
    <s v="West"/>
    <s v="OFF-ST-10004258"/>
    <s v="Office Supplies"/>
    <s v="Storage"/>
    <s v="Portable Personal File Box"/>
    <n v="29.303999999999998"/>
    <n v="3"/>
    <n v="0.2"/>
    <n v="-5.8608000000000002"/>
    <n v="2.5640999999999998"/>
    <n v="-20.879099999999998"/>
    <n v="2"/>
    <n v="2015"/>
  </r>
  <r>
    <n v="8781"/>
    <s v="CA-2015-133585"/>
    <d v="2015-03-01T00:00:00"/>
    <d v="2015-03-04T00:00:00"/>
    <x v="2"/>
    <x v="782"/>
    <x v="782"/>
    <s v="Corporate"/>
    <s v="United States"/>
    <s v="Houston"/>
    <s v="Texas"/>
    <n v="77070"/>
    <s v="Central"/>
    <s v="OFF-AR-10003696"/>
    <s v="Office Supplies"/>
    <s v="Art"/>
    <s v="Panasonic KP-350BK Electric Pencil Sharpener with Auto Stop"/>
    <n v="55.328000000000003"/>
    <n v="2"/>
    <n v="0.2"/>
    <n v="-11.065600000000002"/>
    <n v="6.2244000000000002"/>
    <n v="-38.037999999999997"/>
    <n v="3"/>
    <n v="2015"/>
  </r>
  <r>
    <n v="8782"/>
    <s v="CA-2015-133585"/>
    <d v="2015-03-01T00:00:00"/>
    <d v="2015-03-04T00:00:00"/>
    <x v="2"/>
    <x v="782"/>
    <x v="782"/>
    <s v="Corporate"/>
    <s v="United States"/>
    <s v="Houston"/>
    <s v="Texas"/>
    <n v="77070"/>
    <s v="Central"/>
    <s v="FUR-BO-10001811"/>
    <s v="Furniture"/>
    <s v="Bookcases"/>
    <s v="Atlantic Metals Mobile 5-Shelf Bookcases, Custom Colors"/>
    <n v="1227.9983999999999"/>
    <n v="6"/>
    <n v="0.32"/>
    <n v="-392.95948799999996"/>
    <n v="-36.117600000000003"/>
    <n v="-871.15651200000002"/>
    <n v="3"/>
    <n v="2015"/>
  </r>
  <r>
    <n v="8783"/>
    <s v="CA-2016-116911"/>
    <d v="2016-09-15T00:00:00"/>
    <d v="2016-09-20T00:00:00"/>
    <x v="1"/>
    <x v="251"/>
    <x v="251"/>
    <s v="Corporate"/>
    <s v="United States"/>
    <s v="Twin Falls"/>
    <s v="Idaho"/>
    <n v="83301"/>
    <s v="West"/>
    <s v="OFF-BI-10001249"/>
    <s v="Office Supplies"/>
    <s v="Binders"/>
    <s v="Avery Heavy-Duty EZD View Binder with Locking Rings"/>
    <n v="20.416"/>
    <n v="4"/>
    <n v="0.2"/>
    <n v="-4.0832000000000006"/>
    <n v="6.6352000000000002"/>
    <n v="-9.6975999999999978"/>
    <n v="5"/>
    <n v="2016"/>
  </r>
  <r>
    <n v="8784"/>
    <s v="CA-2016-116911"/>
    <d v="2016-09-15T00:00:00"/>
    <d v="2016-09-20T00:00:00"/>
    <x v="1"/>
    <x v="251"/>
    <x v="251"/>
    <s v="Corporate"/>
    <s v="United States"/>
    <s v="Twin Falls"/>
    <s v="Idaho"/>
    <n v="83301"/>
    <s v="West"/>
    <s v="FUR-TA-10003473"/>
    <s v="Furniture"/>
    <s v="Tables"/>
    <s v="Bretford Rectangular Conference Table Tops"/>
    <n v="1128.3900000000001"/>
    <n v="3"/>
    <n v="0"/>
    <n v="0"/>
    <n v="259.52969999999999"/>
    <n v="-868.86030000000005"/>
    <n v="5"/>
    <n v="2016"/>
  </r>
  <r>
    <n v="8785"/>
    <s v="US-2017-129224"/>
    <d v="2017-03-17T00:00:00"/>
    <d v="2017-03-23T00:00:00"/>
    <x v="1"/>
    <x v="357"/>
    <x v="357"/>
    <s v="Home Office"/>
    <s v="United States"/>
    <s v="Knoxville"/>
    <s v="Tennessee"/>
    <n v="37918"/>
    <s v="South"/>
    <s v="OFF-LA-10003190"/>
    <s v="Office Supplies"/>
    <s v="Labels"/>
    <s v="Avery 474"/>
    <n v="4.6079999999999997"/>
    <n v="2"/>
    <n v="0.2"/>
    <n v="-0.92159999999999997"/>
    <n v="1.6704000000000001"/>
    <n v="-2.016"/>
    <n v="6"/>
    <n v="2017"/>
  </r>
  <r>
    <n v="8786"/>
    <s v="CA-2017-145765"/>
    <d v="2017-05-28T00:00:00"/>
    <d v="2017-06-02T00:00:00"/>
    <x v="1"/>
    <x v="698"/>
    <x v="698"/>
    <s v="Corporate"/>
    <s v="United States"/>
    <s v="Phoenix"/>
    <s v="Arizona"/>
    <n v="85023"/>
    <s v="West"/>
    <s v="TEC-PH-10001305"/>
    <s v="Technology"/>
    <s v="Phones"/>
    <s v="Panasonic KX TS208W Corded phone"/>
    <n v="195.96"/>
    <n v="5"/>
    <n v="0.2"/>
    <n v="-39.192000000000007"/>
    <n v="19.596"/>
    <n v="-137.172"/>
    <n v="5"/>
    <n v="2017"/>
  </r>
  <r>
    <n v="8787"/>
    <s v="CA-2017-145765"/>
    <d v="2017-05-28T00:00:00"/>
    <d v="2017-06-02T00:00:00"/>
    <x v="1"/>
    <x v="698"/>
    <x v="698"/>
    <s v="Corporate"/>
    <s v="United States"/>
    <s v="Phoenix"/>
    <s v="Arizona"/>
    <n v="85023"/>
    <s v="West"/>
    <s v="OFF-PA-10001534"/>
    <s v="Office Supplies"/>
    <s v="Paper"/>
    <s v="Xerox 230"/>
    <n v="15.552"/>
    <n v="3"/>
    <n v="0.2"/>
    <n v="-3.1104000000000003"/>
    <n v="5.4432"/>
    <n v="-6.9983999999999993"/>
    <n v="5"/>
    <n v="2017"/>
  </r>
  <r>
    <n v="8788"/>
    <s v="CA-2017-145765"/>
    <d v="2017-05-28T00:00:00"/>
    <d v="2017-06-02T00:00:00"/>
    <x v="1"/>
    <x v="698"/>
    <x v="698"/>
    <s v="Corporate"/>
    <s v="United States"/>
    <s v="Phoenix"/>
    <s v="Arizona"/>
    <n v="85023"/>
    <s v="West"/>
    <s v="TEC-AC-10000844"/>
    <s v="Technology"/>
    <s v="Accessories"/>
    <s v="Logitech Gaming G510s - Keyboard"/>
    <n v="271.96800000000002"/>
    <n v="4"/>
    <n v="0.2"/>
    <n v="-54.393600000000006"/>
    <n v="54.393599999999999"/>
    <n v="-163.18080000000003"/>
    <n v="5"/>
    <n v="2017"/>
  </r>
  <r>
    <n v="8789"/>
    <s v="CA-2017-126914"/>
    <d v="2017-06-15T00:00:00"/>
    <d v="2017-06-19T00:00:00"/>
    <x v="1"/>
    <x v="555"/>
    <x v="555"/>
    <s v="Consumer"/>
    <s v="United States"/>
    <s v="Monroe"/>
    <s v="North Carolina"/>
    <n v="28110"/>
    <s v="South"/>
    <s v="FUR-CH-10000847"/>
    <s v="Furniture"/>
    <s v="Chairs"/>
    <s v="Global Executive Mid-Back Manager's Chair"/>
    <n v="698.35199999999998"/>
    <n v="3"/>
    <n v="0.2"/>
    <n v="-139.6704"/>
    <n v="52.376399999999997"/>
    <n v="-506.30520000000001"/>
    <n v="4"/>
    <n v="2017"/>
  </r>
  <r>
    <n v="8790"/>
    <s v="CA-2017-126914"/>
    <d v="2017-06-15T00:00:00"/>
    <d v="2017-06-19T00:00:00"/>
    <x v="1"/>
    <x v="555"/>
    <x v="555"/>
    <s v="Consumer"/>
    <s v="United States"/>
    <s v="Monroe"/>
    <s v="North Carolina"/>
    <n v="28110"/>
    <s v="South"/>
    <s v="FUR-BO-10000468"/>
    <s v="Furniture"/>
    <s v="Bookcases"/>
    <s v="O'Sullivan 2-Shelf Heavy-Duty Bookcases"/>
    <n v="77.727999999999994"/>
    <n v="2"/>
    <n v="0.2"/>
    <n v="-15.5456"/>
    <n v="-3.8864000000000001"/>
    <n v="-66.068799999999996"/>
    <n v="4"/>
    <n v="2017"/>
  </r>
  <r>
    <n v="8791"/>
    <s v="CA-2015-169572"/>
    <d v="2015-09-06T00:00:00"/>
    <d v="2015-09-12T00:00:00"/>
    <x v="1"/>
    <x v="132"/>
    <x v="132"/>
    <s v="Corporate"/>
    <s v="United States"/>
    <s v="Richmond"/>
    <s v="Virginia"/>
    <n v="23223"/>
    <s v="South"/>
    <s v="OFF-BI-10002799"/>
    <s v="Office Supplies"/>
    <s v="Binders"/>
    <s v="SlimView Poly Binder, 3/8&quot;"/>
    <n v="46.62"/>
    <n v="9"/>
    <n v="0"/>
    <n v="0"/>
    <n v="21.4452"/>
    <n v="-25.174799999999998"/>
    <n v="6"/>
    <n v="2015"/>
  </r>
  <r>
    <n v="8792"/>
    <s v="CA-2017-162075"/>
    <d v="2017-03-18T00:00:00"/>
    <d v="2017-03-24T00:00:00"/>
    <x v="1"/>
    <x v="627"/>
    <x v="627"/>
    <s v="Consumer"/>
    <s v="United States"/>
    <s v="Houston"/>
    <s v="Texas"/>
    <n v="77041"/>
    <s v="Central"/>
    <s v="TEC-PH-10001557"/>
    <s v="Technology"/>
    <s v="Phones"/>
    <s v="Pyle PMP37LED"/>
    <n v="537.54399999999998"/>
    <n v="7"/>
    <n v="0.2"/>
    <n v="-107.50880000000001"/>
    <n v="47.0351"/>
    <n v="-383.00009999999997"/>
    <n v="6"/>
    <n v="2017"/>
  </r>
  <r>
    <n v="8793"/>
    <s v="CA-2014-162992"/>
    <d v="2014-12-19T00:00:00"/>
    <d v="2014-12-21T00:00:00"/>
    <x v="2"/>
    <x v="162"/>
    <x v="162"/>
    <s v="Corporate"/>
    <s v="United States"/>
    <s v="Los Angeles"/>
    <s v="California"/>
    <n v="90008"/>
    <s v="West"/>
    <s v="OFF-LA-10001934"/>
    <s v="Office Supplies"/>
    <s v="Labels"/>
    <s v="Avery 516"/>
    <n v="14.62"/>
    <n v="2"/>
    <n v="0"/>
    <n v="0"/>
    <n v="6.8714000000000004"/>
    <n v="-7.7485999999999988"/>
    <n v="2"/>
    <n v="2014"/>
  </r>
  <r>
    <n v="8794"/>
    <s v="CA-2014-162992"/>
    <d v="2014-12-19T00:00:00"/>
    <d v="2014-12-21T00:00:00"/>
    <x v="2"/>
    <x v="162"/>
    <x v="162"/>
    <s v="Corporate"/>
    <s v="United States"/>
    <s v="Los Angeles"/>
    <s v="California"/>
    <n v="90008"/>
    <s v="West"/>
    <s v="OFF-FA-10004248"/>
    <s v="Office Supplies"/>
    <s v="Fasteners"/>
    <s v="Advantus T-Pin Paper Clips"/>
    <n v="22.55"/>
    <n v="5"/>
    <n v="0"/>
    <n v="0"/>
    <n v="8.7944999999999993"/>
    <n v="-13.755500000000001"/>
    <n v="2"/>
    <n v="2014"/>
  </r>
  <r>
    <n v="8795"/>
    <s v="CA-2014-162992"/>
    <d v="2014-12-19T00:00:00"/>
    <d v="2014-12-21T00:00:00"/>
    <x v="2"/>
    <x v="162"/>
    <x v="162"/>
    <s v="Corporate"/>
    <s v="United States"/>
    <s v="Los Angeles"/>
    <s v="California"/>
    <n v="90008"/>
    <s v="West"/>
    <s v="TEC-PH-10001944"/>
    <s v="Technology"/>
    <s v="Phones"/>
    <s v="Wi-Ex zBoost YX540 Cellular Phone Signal Booster"/>
    <n v="583.79999999999995"/>
    <n v="5"/>
    <n v="0.2"/>
    <n v="-116.75999999999999"/>
    <n v="72.974999999999994"/>
    <n v="-394.06499999999994"/>
    <n v="2"/>
    <n v="2014"/>
  </r>
  <r>
    <n v="8796"/>
    <s v="CA-2014-162992"/>
    <d v="2014-12-19T00:00:00"/>
    <d v="2014-12-21T00:00:00"/>
    <x v="2"/>
    <x v="162"/>
    <x v="162"/>
    <s v="Corporate"/>
    <s v="United States"/>
    <s v="Los Angeles"/>
    <s v="California"/>
    <n v="90008"/>
    <s v="West"/>
    <s v="TEC-PH-10002085"/>
    <s v="Technology"/>
    <s v="Phones"/>
    <s v="Clarity 53712"/>
    <n v="211.16800000000001"/>
    <n v="4"/>
    <n v="0.2"/>
    <n v="-42.233600000000003"/>
    <n v="15.8376"/>
    <n v="-153.0968"/>
    <n v="2"/>
    <n v="2014"/>
  </r>
  <r>
    <n v="8797"/>
    <s v="CA-2016-106397"/>
    <d v="2016-07-07T00:00:00"/>
    <d v="2016-07-13T00:00:00"/>
    <x v="1"/>
    <x v="77"/>
    <x v="77"/>
    <s v="Consumer"/>
    <s v="United States"/>
    <s v="Orem"/>
    <s v="Utah"/>
    <n v="84057"/>
    <s v="West"/>
    <s v="OFF-PA-10003441"/>
    <s v="Office Supplies"/>
    <s v="Paper"/>
    <s v="Xerox 226"/>
    <n v="12.96"/>
    <n v="2"/>
    <n v="0"/>
    <n v="0"/>
    <n v="6.2207999999999997"/>
    <n v="-6.7392000000000012"/>
    <n v="6"/>
    <n v="2016"/>
  </r>
  <r>
    <n v="8798"/>
    <s v="CA-2016-106397"/>
    <d v="2016-07-07T00:00:00"/>
    <d v="2016-07-13T00:00:00"/>
    <x v="1"/>
    <x v="77"/>
    <x v="77"/>
    <s v="Consumer"/>
    <s v="United States"/>
    <s v="Orem"/>
    <s v="Utah"/>
    <n v="84057"/>
    <s v="West"/>
    <s v="OFF-AR-10004602"/>
    <s v="Office Supplies"/>
    <s v="Art"/>
    <s v="Boston KS Multi-Size Manual Pencil Sharpener"/>
    <n v="45.98"/>
    <n v="2"/>
    <n v="0"/>
    <n v="0"/>
    <n v="12.8744"/>
    <n v="-33.105599999999995"/>
    <n v="6"/>
    <n v="2016"/>
  </r>
  <r>
    <n v="8799"/>
    <s v="US-2016-150140"/>
    <d v="2016-04-06T00:00:00"/>
    <d v="2016-04-10T00:00:00"/>
    <x v="1"/>
    <x v="91"/>
    <x v="91"/>
    <s v="Home Office"/>
    <s v="United States"/>
    <s v="Burlington"/>
    <s v="Vermont"/>
    <n v="5408"/>
    <s v="East"/>
    <s v="TEC-PH-10002555"/>
    <s v="Technology"/>
    <s v="Phones"/>
    <s v="Nortel Meridian M5316 Digital phone"/>
    <n v="1294.75"/>
    <n v="5"/>
    <n v="0"/>
    <n v="0"/>
    <n v="336.63499999999999"/>
    <n v="-958.11500000000001"/>
    <n v="4"/>
    <n v="2016"/>
  </r>
  <r>
    <n v="8800"/>
    <s v="CA-2014-116666"/>
    <d v="2014-05-08T00:00:00"/>
    <d v="2014-05-10T00:00:00"/>
    <x v="2"/>
    <x v="409"/>
    <x v="409"/>
    <s v="Consumer"/>
    <s v="United States"/>
    <s v="Philadelphia"/>
    <s v="Pennsylvania"/>
    <n v="19134"/>
    <s v="East"/>
    <s v="TEC-CO-10001449"/>
    <s v="Technology"/>
    <s v="Copiers"/>
    <s v="Hewlett Packard LaserJet 3310 Copier"/>
    <n v="1799.97"/>
    <n v="5"/>
    <n v="0.4"/>
    <n v="-719.98800000000006"/>
    <n v="239.99600000000001"/>
    <n v="-839.98599999999999"/>
    <n v="2"/>
    <n v="2014"/>
  </r>
  <r>
    <n v="8801"/>
    <s v="CA-2017-148992"/>
    <d v="2017-11-23T00:00:00"/>
    <d v="2017-11-27T00:00:00"/>
    <x v="1"/>
    <x v="294"/>
    <x v="294"/>
    <s v="Corporate"/>
    <s v="United States"/>
    <s v="Chicago"/>
    <s v="Illinois"/>
    <n v="60623"/>
    <s v="Central"/>
    <s v="OFF-PA-10004285"/>
    <s v="Office Supplies"/>
    <s v="Paper"/>
    <s v="Xerox 1959"/>
    <n v="10.688000000000001"/>
    <n v="2"/>
    <n v="0.2"/>
    <n v="-2.1376000000000004"/>
    <n v="3.7408000000000001"/>
    <n v="-4.8095999999999997"/>
    <n v="4"/>
    <n v="2017"/>
  </r>
  <r>
    <n v="8802"/>
    <s v="CA-2016-140935"/>
    <d v="2016-11-10T00:00:00"/>
    <d v="2016-11-12T00:00:00"/>
    <x v="2"/>
    <x v="755"/>
    <x v="755"/>
    <s v="Consumer"/>
    <s v="United States"/>
    <s v="Oklahoma City"/>
    <s v="Oklahoma"/>
    <n v="73120"/>
    <s v="Central"/>
    <s v="TEC-PH-10000562"/>
    <s v="Technology"/>
    <s v="Phones"/>
    <s v="Samsung Convoy 3"/>
    <n v="221.98"/>
    <n v="2"/>
    <n v="0"/>
    <n v="0"/>
    <n v="62.154400000000003"/>
    <n v="-159.82559999999998"/>
    <n v="2"/>
    <n v="2016"/>
  </r>
  <r>
    <n v="8803"/>
    <s v="CA-2016-140935"/>
    <d v="2016-11-10T00:00:00"/>
    <d v="2016-11-12T00:00:00"/>
    <x v="2"/>
    <x v="755"/>
    <x v="755"/>
    <s v="Consumer"/>
    <s v="United States"/>
    <s v="Oklahoma City"/>
    <s v="Oklahoma"/>
    <n v="73120"/>
    <s v="Central"/>
    <s v="FUR-BO-10003966"/>
    <s v="Furniture"/>
    <s v="Bookcases"/>
    <s v="Sauder Facets Collection Library, Sky Alder Finish"/>
    <n v="341.96"/>
    <n v="2"/>
    <n v="0"/>
    <n v="0"/>
    <n v="54.7136"/>
    <n v="-287.24639999999999"/>
    <n v="2"/>
    <n v="2016"/>
  </r>
  <r>
    <n v="8804"/>
    <s v="CA-2014-157644"/>
    <d v="2014-12-31T00:00:00"/>
    <d v="2015-01-01T00:00:00"/>
    <x v="2"/>
    <x v="692"/>
    <x v="692"/>
    <s v="Corporate"/>
    <s v="United States"/>
    <s v="New York City"/>
    <s v="New York"/>
    <n v="10035"/>
    <s v="East"/>
    <s v="TEC-AC-10003614"/>
    <s v="Technology"/>
    <s v="Accessories"/>
    <s v="Verbatim 25 GB 6x Blu-ray Single Layer Recordable Disc, 10/Pack"/>
    <n v="34.770000000000003"/>
    <n v="3"/>
    <n v="0"/>
    <n v="0"/>
    <n v="11.4741"/>
    <n v="-23.295900000000003"/>
    <n v="1"/>
    <n v="2014"/>
  </r>
  <r>
    <n v="8805"/>
    <s v="CA-2014-157644"/>
    <d v="2014-12-31T00:00:00"/>
    <d v="2015-01-01T00:00:00"/>
    <x v="2"/>
    <x v="692"/>
    <x v="692"/>
    <s v="Corporate"/>
    <s v="United States"/>
    <s v="New York City"/>
    <s v="New York"/>
    <n v="10035"/>
    <s v="East"/>
    <s v="OFF-LA-10003148"/>
    <s v="Office Supplies"/>
    <s v="Labels"/>
    <s v="Avery 51"/>
    <n v="18.899999999999999"/>
    <n v="3"/>
    <n v="0"/>
    <n v="0"/>
    <n v="8.6940000000000008"/>
    <n v="-10.205999999999998"/>
    <n v="1"/>
    <n v="2014"/>
  </r>
  <r>
    <n v="8806"/>
    <s v="US-2017-100398"/>
    <d v="2017-08-19T00:00:00"/>
    <d v="2017-08-23T00:00:00"/>
    <x v="1"/>
    <x v="157"/>
    <x v="157"/>
    <s v="Consumer"/>
    <s v="United States"/>
    <s v="Salt Lake City"/>
    <s v="Utah"/>
    <n v="84106"/>
    <s v="West"/>
    <s v="OFF-BI-10002133"/>
    <s v="Office Supplies"/>
    <s v="Binders"/>
    <s v="Wilson Jones Elliptical Ring 3 1/2&quot; Capacity Binders, 800 sheets"/>
    <n v="102.72"/>
    <n v="3"/>
    <n v="0.2"/>
    <n v="-20.544"/>
    <n v="37.235999999999997"/>
    <n v="-44.940000000000005"/>
    <n v="4"/>
    <n v="2017"/>
  </r>
  <r>
    <n v="8807"/>
    <s v="CA-2016-113082"/>
    <d v="2016-09-12T00:00:00"/>
    <d v="2016-09-16T00:00:00"/>
    <x v="1"/>
    <x v="565"/>
    <x v="565"/>
    <s v="Corporate"/>
    <s v="United States"/>
    <s v="Utica"/>
    <s v="New York"/>
    <n v="13501"/>
    <s v="East"/>
    <s v="FUR-FU-10002813"/>
    <s v="Furniture"/>
    <s v="Furnishings"/>
    <s v="DAX Contemporary Wood Frame with Silver Metal Mat, Desktop, 11 x 14 Size"/>
    <n v="40.479999999999997"/>
    <n v="2"/>
    <n v="0"/>
    <n v="0"/>
    <n v="14.572800000000001"/>
    <n v="-25.907199999999996"/>
    <n v="4"/>
    <n v="2016"/>
  </r>
  <r>
    <n v="8808"/>
    <s v="US-2017-110646"/>
    <d v="2017-10-26T00:00:00"/>
    <d v="2017-10-31T00:00:00"/>
    <x v="1"/>
    <x v="440"/>
    <x v="440"/>
    <s v="Consumer"/>
    <s v="United States"/>
    <s v="Philadelphia"/>
    <s v="Pennsylvania"/>
    <n v="19134"/>
    <s v="East"/>
    <s v="OFF-BI-10004330"/>
    <s v="Office Supplies"/>
    <s v="Binders"/>
    <s v="GBC Velobind Prepunched Cover Sets, Regency Series"/>
    <n v="33.281999999999996"/>
    <n v="3"/>
    <n v="0.7"/>
    <n v="-23.297399999999996"/>
    <n v="-27.734999999999999"/>
    <n v="-37.7196"/>
    <n v="5"/>
    <n v="2017"/>
  </r>
  <r>
    <n v="8809"/>
    <s v="US-2017-110646"/>
    <d v="2017-10-26T00:00:00"/>
    <d v="2017-10-31T00:00:00"/>
    <x v="1"/>
    <x v="440"/>
    <x v="440"/>
    <s v="Consumer"/>
    <s v="United States"/>
    <s v="Philadelphia"/>
    <s v="Pennsylvania"/>
    <n v="19134"/>
    <s v="East"/>
    <s v="TEC-PH-10002807"/>
    <s v="Technology"/>
    <s v="Phones"/>
    <s v="Motorla HX550 Universal Bluetooth Headset"/>
    <n v="118.65"/>
    <n v="5"/>
    <n v="0.4"/>
    <n v="-47.460000000000008"/>
    <n v="19.774999999999999"/>
    <n v="-51.414999999999999"/>
    <n v="5"/>
    <n v="2017"/>
  </r>
  <r>
    <n v="8810"/>
    <s v="US-2017-110646"/>
    <d v="2017-10-26T00:00:00"/>
    <d v="2017-10-31T00:00:00"/>
    <x v="1"/>
    <x v="440"/>
    <x v="440"/>
    <s v="Consumer"/>
    <s v="United States"/>
    <s v="Philadelphia"/>
    <s v="Pennsylvania"/>
    <n v="19134"/>
    <s v="East"/>
    <s v="OFF-LA-10001404"/>
    <s v="Office Supplies"/>
    <s v="Labels"/>
    <s v="Avery 517"/>
    <n v="14.76"/>
    <n v="5"/>
    <n v="0.2"/>
    <n v="-2.952"/>
    <n v="4.9814999999999996"/>
    <n v="-6.8265000000000002"/>
    <n v="5"/>
    <n v="2017"/>
  </r>
  <r>
    <n v="8811"/>
    <s v="CA-2017-120614"/>
    <d v="2017-05-30T00:00:00"/>
    <d v="2017-06-04T00:00:00"/>
    <x v="1"/>
    <x v="416"/>
    <x v="416"/>
    <s v="Corporate"/>
    <s v="United States"/>
    <s v="Los Angeles"/>
    <s v="California"/>
    <n v="90004"/>
    <s v="West"/>
    <s v="OFF-PA-10004911"/>
    <s v="Office Supplies"/>
    <s v="Paper"/>
    <s v="Rediform S.O.S. 1-Up Phone Message Bk, 4-1/4x3-1/16 Bk, 1 Form/Pg, 40 Messages/Bk, 3/Pk"/>
    <n v="37.520000000000003"/>
    <n v="4"/>
    <n v="0"/>
    <n v="0"/>
    <n v="18.009599999999999"/>
    <n v="-19.510400000000004"/>
    <n v="5"/>
    <n v="2017"/>
  </r>
  <r>
    <n v="8812"/>
    <s v="US-2016-140172"/>
    <d v="2016-03-08T00:00:00"/>
    <d v="2016-03-13T00:00:00"/>
    <x v="1"/>
    <x v="70"/>
    <x v="70"/>
    <s v="Corporate"/>
    <s v="United States"/>
    <s v="Jackson"/>
    <s v="Michigan"/>
    <n v="49201"/>
    <s v="Central"/>
    <s v="OFF-AP-10004233"/>
    <s v="Office Supplies"/>
    <s v="Appliances"/>
    <s v="Honeywell Enviracaire Portable Air Cleaner for up to 8 x 10 Room"/>
    <n v="207.14400000000001"/>
    <n v="3"/>
    <n v="0.1"/>
    <n v="-20.714400000000001"/>
    <n v="48.333599999999997"/>
    <n v="-138.096"/>
    <n v="5"/>
    <n v="2016"/>
  </r>
  <r>
    <n v="8813"/>
    <s v="US-2016-140172"/>
    <d v="2016-03-08T00:00:00"/>
    <d v="2016-03-13T00:00:00"/>
    <x v="1"/>
    <x v="70"/>
    <x v="70"/>
    <s v="Corporate"/>
    <s v="United States"/>
    <s v="Jackson"/>
    <s v="Michigan"/>
    <n v="49201"/>
    <s v="Central"/>
    <s v="OFF-AR-10002766"/>
    <s v="Office Supplies"/>
    <s v="Art"/>
    <s v="Prang Drawing Pencil Set"/>
    <n v="13.9"/>
    <n v="5"/>
    <n v="0"/>
    <n v="0"/>
    <n v="3.7530000000000001"/>
    <n v="-10.147"/>
    <n v="5"/>
    <n v="2016"/>
  </r>
  <r>
    <n v="8814"/>
    <s v="CA-2015-127754"/>
    <d v="2015-07-26T00:00:00"/>
    <d v="2015-07-31T00:00:00"/>
    <x v="1"/>
    <x v="316"/>
    <x v="316"/>
    <s v="Corporate"/>
    <s v="United States"/>
    <s v="Glendale"/>
    <s v="Arizona"/>
    <n v="85301"/>
    <s v="West"/>
    <s v="FUR-CH-10003199"/>
    <s v="Furniture"/>
    <s v="Chairs"/>
    <s v="Office Star - Contemporary Task Swivel Chair"/>
    <n v="266.35199999999998"/>
    <n v="3"/>
    <n v="0.2"/>
    <n v="-53.270399999999995"/>
    <n v="13.317600000000001"/>
    <n v="-199.76399999999998"/>
    <n v="5"/>
    <n v="2015"/>
  </r>
  <r>
    <n v="8815"/>
    <s v="CA-2015-144274"/>
    <d v="2015-11-23T00:00:00"/>
    <d v="2015-11-25T00:00:00"/>
    <x v="0"/>
    <x v="617"/>
    <x v="617"/>
    <s v="Consumer"/>
    <s v="United States"/>
    <s v="Wilmington"/>
    <s v="Delaware"/>
    <n v="19805"/>
    <s v="East"/>
    <s v="TEC-PH-10003012"/>
    <s v="Technology"/>
    <s v="Phones"/>
    <s v="Nortel Meridian M3904 Professional Digital phone"/>
    <n v="307.98"/>
    <n v="2"/>
    <n v="0"/>
    <n v="0"/>
    <n v="89.3142"/>
    <n v="-218.66580000000002"/>
    <n v="2"/>
    <n v="2015"/>
  </r>
  <r>
    <n v="8816"/>
    <s v="CA-2015-144274"/>
    <d v="2015-11-23T00:00:00"/>
    <d v="2015-11-25T00:00:00"/>
    <x v="0"/>
    <x v="617"/>
    <x v="617"/>
    <s v="Consumer"/>
    <s v="United States"/>
    <s v="Wilmington"/>
    <s v="Delaware"/>
    <n v="19805"/>
    <s v="East"/>
    <s v="OFF-PA-10001583"/>
    <s v="Office Supplies"/>
    <s v="Paper"/>
    <s v="1/4 Fold Party Design Invitations &amp; White Envelopes, 24 8-1/2&quot; X 11&quot; Cards, 25 Env./Pack"/>
    <n v="44.1"/>
    <n v="6"/>
    <n v="0"/>
    <n v="0"/>
    <n v="20.727"/>
    <n v="-23.373000000000001"/>
    <n v="2"/>
    <n v="2015"/>
  </r>
  <r>
    <n v="8817"/>
    <s v="CA-2015-144274"/>
    <d v="2015-11-23T00:00:00"/>
    <d v="2015-11-25T00:00:00"/>
    <x v="0"/>
    <x v="617"/>
    <x v="617"/>
    <s v="Consumer"/>
    <s v="United States"/>
    <s v="Wilmington"/>
    <s v="Delaware"/>
    <n v="19805"/>
    <s v="East"/>
    <s v="OFF-AR-10001940"/>
    <s v="Office Supplies"/>
    <s v="Art"/>
    <s v="Sanford Colorific Eraseable Coloring Pencils, 12 Count"/>
    <n v="13.12"/>
    <n v="4"/>
    <n v="0"/>
    <n v="0"/>
    <n v="5.6416000000000004"/>
    <n v="-7.4783999999999988"/>
    <n v="2"/>
    <n v="2015"/>
  </r>
  <r>
    <n v="8818"/>
    <s v="CA-2015-144274"/>
    <d v="2015-11-23T00:00:00"/>
    <d v="2015-11-25T00:00:00"/>
    <x v="0"/>
    <x v="617"/>
    <x v="617"/>
    <s v="Consumer"/>
    <s v="United States"/>
    <s v="Wilmington"/>
    <s v="Delaware"/>
    <n v="19805"/>
    <s v="East"/>
    <s v="OFF-EN-10003286"/>
    <s v="Office Supplies"/>
    <s v="Envelopes"/>
    <s v="Staple envelope"/>
    <n v="16.559999999999999"/>
    <n v="2"/>
    <n v="0"/>
    <n v="0"/>
    <n v="7.7831999999999999"/>
    <n v="-8.7767999999999979"/>
    <n v="2"/>
    <n v="2015"/>
  </r>
  <r>
    <n v="8819"/>
    <s v="CA-2015-144274"/>
    <d v="2015-11-23T00:00:00"/>
    <d v="2015-11-25T00:00:00"/>
    <x v="0"/>
    <x v="617"/>
    <x v="617"/>
    <s v="Consumer"/>
    <s v="United States"/>
    <s v="Wilmington"/>
    <s v="Delaware"/>
    <n v="19805"/>
    <s v="East"/>
    <s v="OFF-PA-10003441"/>
    <s v="Office Supplies"/>
    <s v="Paper"/>
    <s v="Xerox 226"/>
    <n v="38.880000000000003"/>
    <n v="6"/>
    <n v="0"/>
    <n v="0"/>
    <n v="18.662400000000002"/>
    <n v="-20.217600000000001"/>
    <n v="2"/>
    <n v="2015"/>
  </r>
  <r>
    <n v="8820"/>
    <s v="CA-2015-142930"/>
    <d v="2015-11-28T00:00:00"/>
    <d v="2015-12-02T00:00:00"/>
    <x v="1"/>
    <x v="432"/>
    <x v="432"/>
    <s v="Consumer"/>
    <s v="United States"/>
    <s v="Austin"/>
    <s v="Texas"/>
    <n v="78745"/>
    <s v="Central"/>
    <s v="OFF-PA-10003395"/>
    <s v="Office Supplies"/>
    <s v="Paper"/>
    <s v="Xerox 1941"/>
    <n v="335.52"/>
    <n v="4"/>
    <n v="0.2"/>
    <n v="-67.103999999999999"/>
    <n v="117.432"/>
    <n v="-150.98399999999998"/>
    <n v="4"/>
    <n v="2015"/>
  </r>
  <r>
    <n v="8821"/>
    <s v="CA-2017-100622"/>
    <d v="2017-11-03T00:00:00"/>
    <d v="2017-11-07T00:00:00"/>
    <x v="1"/>
    <x v="54"/>
    <x v="54"/>
    <s v="Consumer"/>
    <s v="United States"/>
    <s v="Orlando"/>
    <s v="Florida"/>
    <n v="32839"/>
    <s v="South"/>
    <s v="TEC-CO-10003236"/>
    <s v="Technology"/>
    <s v="Copiers"/>
    <s v="Canon Image Class D660 Copier"/>
    <n v="959.98400000000004"/>
    <n v="2"/>
    <n v="0.2"/>
    <n v="-191.99680000000001"/>
    <n v="311.9948"/>
    <n v="-455.99240000000003"/>
    <n v="4"/>
    <n v="2017"/>
  </r>
  <r>
    <n v="8822"/>
    <s v="CA-2017-100622"/>
    <d v="2017-11-03T00:00:00"/>
    <d v="2017-11-07T00:00:00"/>
    <x v="1"/>
    <x v="54"/>
    <x v="54"/>
    <s v="Consumer"/>
    <s v="United States"/>
    <s v="Orlando"/>
    <s v="Florida"/>
    <n v="32839"/>
    <s v="South"/>
    <s v="OFF-BI-10002982"/>
    <s v="Office Supplies"/>
    <s v="Binders"/>
    <s v="Avery Self-Adhesive Photo Pockets for Polaroid Photos"/>
    <n v="4.0860000000000003"/>
    <n v="2"/>
    <n v="0.7"/>
    <n v="-2.8601999999999999"/>
    <n v="-2.9964"/>
    <n v="-4.2222000000000008"/>
    <n v="4"/>
    <n v="2017"/>
  </r>
  <r>
    <n v="8823"/>
    <s v="CA-2017-100622"/>
    <d v="2017-11-03T00:00:00"/>
    <d v="2017-11-07T00:00:00"/>
    <x v="1"/>
    <x v="54"/>
    <x v="54"/>
    <s v="Consumer"/>
    <s v="United States"/>
    <s v="Orlando"/>
    <s v="Florida"/>
    <n v="32839"/>
    <s v="South"/>
    <s v="OFF-AR-10004010"/>
    <s v="Office Supplies"/>
    <s v="Art"/>
    <s v="Hunt Boston Vacuum Mount KS Pencil Sharpener"/>
    <n v="55.984000000000002"/>
    <n v="2"/>
    <n v="0.2"/>
    <n v="-11.196800000000001"/>
    <n v="4.1988000000000003"/>
    <n v="-40.5884"/>
    <n v="4"/>
    <n v="2017"/>
  </r>
  <r>
    <n v="8824"/>
    <s v="CA-2017-100622"/>
    <d v="2017-11-03T00:00:00"/>
    <d v="2017-11-07T00:00:00"/>
    <x v="1"/>
    <x v="54"/>
    <x v="54"/>
    <s v="Consumer"/>
    <s v="United States"/>
    <s v="Orlando"/>
    <s v="Florida"/>
    <n v="32839"/>
    <s v="South"/>
    <s v="OFF-PA-10002947"/>
    <s v="Office Supplies"/>
    <s v="Paper"/>
    <s v="Xerox 1923"/>
    <n v="10.688000000000001"/>
    <n v="2"/>
    <n v="0.2"/>
    <n v="-2.1376000000000004"/>
    <n v="3.7408000000000001"/>
    <n v="-4.8095999999999997"/>
    <n v="4"/>
    <n v="2017"/>
  </r>
  <r>
    <n v="8825"/>
    <s v="CA-2017-117156"/>
    <d v="2017-03-21T00:00:00"/>
    <d v="2017-03-23T00:00:00"/>
    <x v="0"/>
    <x v="26"/>
    <x v="26"/>
    <s v="Consumer"/>
    <s v="United States"/>
    <s v="Reading"/>
    <s v="Pennsylvania"/>
    <n v="19601"/>
    <s v="East"/>
    <s v="OFF-EN-10003845"/>
    <s v="Office Supplies"/>
    <s v="Envelopes"/>
    <s v="Colored Envelopes"/>
    <n v="8.8559999999999999"/>
    <n v="3"/>
    <n v="0.2"/>
    <n v="-1.7712000000000001"/>
    <n v="2.8782000000000001"/>
    <n v="-4.2065999999999999"/>
    <n v="2"/>
    <n v="2017"/>
  </r>
  <r>
    <n v="8826"/>
    <s v="CA-2015-115399"/>
    <d v="2015-12-19T00:00:00"/>
    <d v="2015-12-22T00:00:00"/>
    <x v="2"/>
    <x v="151"/>
    <x v="151"/>
    <s v="Consumer"/>
    <s v="United States"/>
    <s v="Philadelphia"/>
    <s v="Pennsylvania"/>
    <n v="19134"/>
    <s v="East"/>
    <s v="OFF-LA-10003190"/>
    <s v="Office Supplies"/>
    <s v="Labels"/>
    <s v="Avery 474"/>
    <n v="6.9119999999999999"/>
    <n v="3"/>
    <n v="0.2"/>
    <n v="-1.3824000000000001"/>
    <n v="2.5055999999999998"/>
    <n v="-3.0240000000000005"/>
    <n v="3"/>
    <n v="2015"/>
  </r>
  <r>
    <n v="8827"/>
    <s v="US-2014-157847"/>
    <d v="2014-04-02T00:00:00"/>
    <d v="2014-04-06T00:00:00"/>
    <x v="0"/>
    <x v="710"/>
    <x v="710"/>
    <s v="Consumer"/>
    <s v="United States"/>
    <s v="Houston"/>
    <s v="Texas"/>
    <n v="77095"/>
    <s v="Central"/>
    <s v="OFF-PA-10002986"/>
    <s v="Office Supplies"/>
    <s v="Paper"/>
    <s v="Xerox 1898"/>
    <n v="26.72"/>
    <n v="5"/>
    <n v="0.2"/>
    <n v="-5.3440000000000003"/>
    <n v="9.3520000000000003"/>
    <n v="-12.023999999999997"/>
    <n v="4"/>
    <n v="2014"/>
  </r>
  <r>
    <n v="8828"/>
    <s v="US-2014-157847"/>
    <d v="2014-04-02T00:00:00"/>
    <d v="2014-04-06T00:00:00"/>
    <x v="0"/>
    <x v="710"/>
    <x v="710"/>
    <s v="Consumer"/>
    <s v="United States"/>
    <s v="Houston"/>
    <s v="Texas"/>
    <n v="77095"/>
    <s v="Central"/>
    <s v="OFF-PA-10001593"/>
    <s v="Office Supplies"/>
    <s v="Paper"/>
    <s v="Xerox 1947"/>
    <n v="33.488"/>
    <n v="7"/>
    <n v="0.2"/>
    <n v="-6.6976000000000004"/>
    <n v="10.465"/>
    <n v="-16.325399999999998"/>
    <n v="4"/>
    <n v="2014"/>
  </r>
  <r>
    <n v="8829"/>
    <s v="CA-2015-115168"/>
    <d v="2015-06-05T00:00:00"/>
    <d v="2015-06-09T00:00:00"/>
    <x v="1"/>
    <x v="179"/>
    <x v="179"/>
    <s v="Corporate"/>
    <s v="United States"/>
    <s v="Saint Charles"/>
    <s v="Missouri"/>
    <n v="63301"/>
    <s v="Central"/>
    <s v="OFF-PA-10000528"/>
    <s v="Office Supplies"/>
    <s v="Paper"/>
    <s v="Xerox 1981"/>
    <n v="10.56"/>
    <n v="2"/>
    <n v="0"/>
    <n v="0"/>
    <n v="4.7519999999999998"/>
    <n v="-5.8080000000000007"/>
    <n v="4"/>
    <n v="2015"/>
  </r>
  <r>
    <n v="8830"/>
    <s v="CA-2014-109680"/>
    <d v="2014-10-06T00:00:00"/>
    <d v="2014-10-09T00:00:00"/>
    <x v="2"/>
    <x v="778"/>
    <x v="778"/>
    <s v="Corporate"/>
    <s v="United States"/>
    <s v="Indianapolis"/>
    <s v="Indiana"/>
    <n v="46203"/>
    <s v="Central"/>
    <s v="OFF-ST-10001932"/>
    <s v="Office Supplies"/>
    <s v="Storage"/>
    <s v="Fellowes Staxonsteel Drawer Files"/>
    <n v="386.34"/>
    <n v="2"/>
    <n v="0"/>
    <n v="0"/>
    <n v="54.087600000000002"/>
    <n v="-332.25239999999997"/>
    <n v="3"/>
    <n v="2014"/>
  </r>
  <r>
    <n v="8831"/>
    <s v="CA-2016-167983"/>
    <d v="2016-08-21T00:00:00"/>
    <d v="2016-08-24T00:00:00"/>
    <x v="0"/>
    <x v="345"/>
    <x v="345"/>
    <s v="Corporate"/>
    <s v="United States"/>
    <s v="Seattle"/>
    <s v="Washington"/>
    <n v="98115"/>
    <s v="West"/>
    <s v="OFF-BI-10003727"/>
    <s v="Office Supplies"/>
    <s v="Binders"/>
    <s v="Avery Durable Slant Ring Binders With Label Holder"/>
    <n v="33.44"/>
    <n v="10"/>
    <n v="0.2"/>
    <n v="-6.6879999999999997"/>
    <n v="11.704000000000001"/>
    <n v="-15.047999999999998"/>
    <n v="3"/>
    <n v="2016"/>
  </r>
  <r>
    <n v="8832"/>
    <s v="CA-2015-145324"/>
    <d v="2015-11-15T00:00:00"/>
    <d v="2015-11-19T00:00:00"/>
    <x v="1"/>
    <x v="723"/>
    <x v="723"/>
    <s v="Home Office"/>
    <s v="United States"/>
    <s v="Harrisonburg"/>
    <s v="Virginia"/>
    <n v="22801"/>
    <s v="South"/>
    <s v="FUR-FU-10002759"/>
    <s v="Furniture"/>
    <s v="Furnishings"/>
    <s v="12-1/2 Diameter Round Wall Clock"/>
    <n v="39.96"/>
    <n v="2"/>
    <n v="0"/>
    <n v="0"/>
    <n v="14.3856"/>
    <n v="-25.574400000000001"/>
    <n v="4"/>
    <n v="2015"/>
  </r>
  <r>
    <n v="8833"/>
    <s v="CA-2015-153423"/>
    <d v="2015-06-22T00:00:00"/>
    <d v="2015-06-27T00:00:00"/>
    <x v="1"/>
    <x v="517"/>
    <x v="517"/>
    <s v="Consumer"/>
    <s v="United States"/>
    <s v="Rochester"/>
    <s v="New York"/>
    <n v="14609"/>
    <s v="East"/>
    <s v="OFF-BI-10000545"/>
    <s v="Office Supplies"/>
    <s v="Binders"/>
    <s v="GBC Ibimaster 500 Manual ProClick Binding System"/>
    <n v="1217.568"/>
    <n v="2"/>
    <n v="0.2"/>
    <n v="-243.5136"/>
    <n v="456.58800000000002"/>
    <n v="-517.46640000000002"/>
    <n v="5"/>
    <n v="2015"/>
  </r>
  <r>
    <n v="8834"/>
    <s v="US-2017-132675"/>
    <d v="2017-09-24T00:00:00"/>
    <d v="2017-09-28T00:00:00"/>
    <x v="1"/>
    <x v="580"/>
    <x v="580"/>
    <s v="Home Office"/>
    <s v="United States"/>
    <s v="Sandy Springs"/>
    <s v="Georgia"/>
    <n v="30328"/>
    <s v="South"/>
    <s v="OFF-ST-10004950"/>
    <s v="Office Supplies"/>
    <s v="Storage"/>
    <s v="Tenex Personal Filing Tote With Secure Closure Lid, Black/Frost"/>
    <n v="15.51"/>
    <n v="1"/>
    <n v="0"/>
    <n v="0"/>
    <n v="3.8774999999999999"/>
    <n v="-11.6325"/>
    <n v="4"/>
    <n v="2017"/>
  </r>
  <r>
    <n v="8835"/>
    <s v="US-2017-132675"/>
    <d v="2017-09-24T00:00:00"/>
    <d v="2017-09-28T00:00:00"/>
    <x v="1"/>
    <x v="580"/>
    <x v="580"/>
    <s v="Home Office"/>
    <s v="United States"/>
    <s v="Sandy Springs"/>
    <s v="Georgia"/>
    <n v="30328"/>
    <s v="South"/>
    <s v="TEC-PH-10003171"/>
    <s v="Technology"/>
    <s v="Phones"/>
    <s v="Plantronics Encore H101 Dual Earpieces Headset"/>
    <n v="89.9"/>
    <n v="2"/>
    <n v="0"/>
    <n v="0"/>
    <n v="25.172000000000001"/>
    <n v="-64.728000000000009"/>
    <n v="4"/>
    <n v="2017"/>
  </r>
  <r>
    <n v="8836"/>
    <s v="US-2017-132675"/>
    <d v="2017-09-24T00:00:00"/>
    <d v="2017-09-28T00:00:00"/>
    <x v="1"/>
    <x v="580"/>
    <x v="580"/>
    <s v="Home Office"/>
    <s v="United States"/>
    <s v="Sandy Springs"/>
    <s v="Georgia"/>
    <n v="30328"/>
    <s v="South"/>
    <s v="OFF-AR-10000614"/>
    <s v="Office Supplies"/>
    <s v="Art"/>
    <s v="Barrel Sharpener"/>
    <n v="14.28"/>
    <n v="4"/>
    <n v="0"/>
    <n v="0"/>
    <n v="3.7128000000000001"/>
    <n v="-10.5672"/>
    <n v="4"/>
    <n v="2017"/>
  </r>
  <r>
    <n v="8837"/>
    <s v="US-2017-132675"/>
    <d v="2017-09-24T00:00:00"/>
    <d v="2017-09-28T00:00:00"/>
    <x v="1"/>
    <x v="580"/>
    <x v="580"/>
    <s v="Home Office"/>
    <s v="United States"/>
    <s v="Sandy Springs"/>
    <s v="Georgia"/>
    <n v="30328"/>
    <s v="South"/>
    <s v="OFF-AR-10000034"/>
    <s v="Office Supplies"/>
    <s v="Art"/>
    <s v="BIC Brite Liner Grip Highlighters, Assorted, 5/Pack"/>
    <n v="12.72"/>
    <n v="3"/>
    <n v="0"/>
    <n v="0"/>
    <n v="4.9607999999999999"/>
    <n v="-7.7592000000000008"/>
    <n v="4"/>
    <n v="2017"/>
  </r>
  <r>
    <n v="8838"/>
    <s v="US-2017-132675"/>
    <d v="2017-09-24T00:00:00"/>
    <d v="2017-09-28T00:00:00"/>
    <x v="1"/>
    <x v="580"/>
    <x v="580"/>
    <s v="Home Office"/>
    <s v="United States"/>
    <s v="Sandy Springs"/>
    <s v="Georgia"/>
    <n v="30328"/>
    <s v="South"/>
    <s v="OFF-LA-10003766"/>
    <s v="Office Supplies"/>
    <s v="Labels"/>
    <s v="Self-Adhesive Removable Labels"/>
    <n v="15.75"/>
    <n v="5"/>
    <n v="0"/>
    <n v="0"/>
    <n v="7.56"/>
    <n v="-8.1900000000000013"/>
    <n v="4"/>
    <n v="2017"/>
  </r>
  <r>
    <n v="8839"/>
    <s v="CA-2014-153808"/>
    <d v="2014-04-06T00:00:00"/>
    <d v="2014-04-10T00:00:00"/>
    <x v="0"/>
    <x v="395"/>
    <x v="395"/>
    <s v="Corporate"/>
    <s v="United States"/>
    <s v="Los Angeles"/>
    <s v="California"/>
    <n v="90004"/>
    <s v="West"/>
    <s v="OFF-AR-10001725"/>
    <s v="Office Supplies"/>
    <s v="Art"/>
    <s v="Boston Home &amp; Office Model 2000 Electric Pencil Sharpeners"/>
    <n v="70.95"/>
    <n v="3"/>
    <n v="0"/>
    <n v="0"/>
    <n v="18.446999999999999"/>
    <n v="-52.503"/>
    <n v="4"/>
    <n v="2014"/>
  </r>
  <r>
    <n v="8840"/>
    <s v="CA-2014-153808"/>
    <d v="2014-04-06T00:00:00"/>
    <d v="2014-04-10T00:00:00"/>
    <x v="0"/>
    <x v="395"/>
    <x v="395"/>
    <s v="Corporate"/>
    <s v="United States"/>
    <s v="Los Angeles"/>
    <s v="California"/>
    <n v="90004"/>
    <s v="West"/>
    <s v="OFF-BI-10002794"/>
    <s v="Office Supplies"/>
    <s v="Binders"/>
    <s v="Avery Trapezoid Ring Binder, 3&quot; Capacity, Black, 1040 sheets"/>
    <n v="65.567999999999998"/>
    <n v="2"/>
    <n v="0.2"/>
    <n v="-13.1136"/>
    <n v="23.7684"/>
    <n v="-28.686"/>
    <n v="4"/>
    <n v="2014"/>
  </r>
  <r>
    <n v="8841"/>
    <s v="CA-2014-153808"/>
    <d v="2014-04-06T00:00:00"/>
    <d v="2014-04-10T00:00:00"/>
    <x v="0"/>
    <x v="395"/>
    <x v="395"/>
    <s v="Corporate"/>
    <s v="United States"/>
    <s v="Los Angeles"/>
    <s v="California"/>
    <n v="90004"/>
    <s v="West"/>
    <s v="TEC-AC-10004171"/>
    <s v="Technology"/>
    <s v="Accessories"/>
    <s v="Razer Kraken 7.1 Surround Sound Over Ear USB Gaming Headset"/>
    <n v="299.97000000000003"/>
    <n v="3"/>
    <n v="0"/>
    <n v="0"/>
    <n v="131.98679999999999"/>
    <n v="-167.98320000000004"/>
    <n v="4"/>
    <n v="2014"/>
  </r>
  <r>
    <n v="8842"/>
    <s v="US-2016-112396"/>
    <d v="2016-02-09T00:00:00"/>
    <d v="2016-02-13T00:00:00"/>
    <x v="1"/>
    <x v="335"/>
    <x v="335"/>
    <s v="Corporate"/>
    <s v="United States"/>
    <s v="San Francisco"/>
    <s v="California"/>
    <n v="94110"/>
    <s v="West"/>
    <s v="TEC-AC-10003628"/>
    <s v="Technology"/>
    <s v="Accessories"/>
    <s v="Logitech 910-002974 M325 Wireless Mouse for Web Scrolling"/>
    <n v="89.97"/>
    <n v="3"/>
    <n v="0"/>
    <n v="0"/>
    <n v="39.586799999999997"/>
    <n v="-50.383200000000002"/>
    <n v="4"/>
    <n v="2016"/>
  </r>
  <r>
    <n v="8843"/>
    <s v="US-2016-112396"/>
    <d v="2016-02-09T00:00:00"/>
    <d v="2016-02-13T00:00:00"/>
    <x v="1"/>
    <x v="335"/>
    <x v="335"/>
    <s v="Corporate"/>
    <s v="United States"/>
    <s v="San Francisco"/>
    <s v="California"/>
    <n v="94110"/>
    <s v="West"/>
    <s v="TEC-AC-10004761"/>
    <s v="Technology"/>
    <s v="Accessories"/>
    <s v="Maxell 4.7GB DVD+RW 3/Pack"/>
    <n v="31.86"/>
    <n v="2"/>
    <n v="0"/>
    <n v="0"/>
    <n v="11.151"/>
    <n v="-20.709"/>
    <n v="4"/>
    <n v="2016"/>
  </r>
  <r>
    <n v="8844"/>
    <s v="CA-2014-141173"/>
    <d v="2014-11-18T00:00:00"/>
    <d v="2014-11-20T00:00:00"/>
    <x v="0"/>
    <x v="36"/>
    <x v="36"/>
    <s v="Corporate"/>
    <s v="United States"/>
    <s v="Minneapolis"/>
    <s v="Minnesota"/>
    <n v="55407"/>
    <s v="Central"/>
    <s v="OFF-ST-10000885"/>
    <s v="Office Supplies"/>
    <s v="Storage"/>
    <s v="Fellowes Desktop Hanging File Manager"/>
    <n v="67.150000000000006"/>
    <n v="5"/>
    <n v="0"/>
    <n v="0"/>
    <n v="16.787500000000001"/>
    <n v="-50.362500000000004"/>
    <n v="2"/>
    <n v="2014"/>
  </r>
  <r>
    <n v="8845"/>
    <s v="CA-2017-156664"/>
    <d v="2017-12-18T00:00:00"/>
    <d v="2017-12-23T00:00:00"/>
    <x v="1"/>
    <x v="443"/>
    <x v="443"/>
    <s v="Consumer"/>
    <s v="United States"/>
    <s v="Columbus"/>
    <s v="Ohio"/>
    <n v="43229"/>
    <s v="East"/>
    <s v="OFF-BI-10004209"/>
    <s v="Office Supplies"/>
    <s v="Binders"/>
    <s v="Fellowes Twister Kit, Gray/Clear, 3/pkg"/>
    <n v="7.2359999999999998"/>
    <n v="3"/>
    <n v="0.7"/>
    <n v="-5.0651999999999999"/>
    <n v="-6.03"/>
    <n v="-8.200800000000001"/>
    <n v="5"/>
    <n v="2017"/>
  </r>
  <r>
    <n v="8846"/>
    <s v="CA-2017-156664"/>
    <d v="2017-12-18T00:00:00"/>
    <d v="2017-12-23T00:00:00"/>
    <x v="1"/>
    <x v="443"/>
    <x v="443"/>
    <s v="Consumer"/>
    <s v="United States"/>
    <s v="Columbus"/>
    <s v="Ohio"/>
    <n v="43229"/>
    <s v="East"/>
    <s v="OFF-FA-10002988"/>
    <s v="Office Supplies"/>
    <s v="Fasteners"/>
    <s v="Ideal Clamps"/>
    <n v="4.8239999999999998"/>
    <n v="3"/>
    <n v="0.2"/>
    <n v="-0.96479999999999999"/>
    <n v="1.7486999999999999"/>
    <n v="-2.1105"/>
    <n v="5"/>
    <n v="2017"/>
  </r>
  <r>
    <n v="8847"/>
    <s v="CA-2017-156664"/>
    <d v="2017-12-18T00:00:00"/>
    <d v="2017-12-23T00:00:00"/>
    <x v="1"/>
    <x v="443"/>
    <x v="443"/>
    <s v="Consumer"/>
    <s v="United States"/>
    <s v="Columbus"/>
    <s v="Ohio"/>
    <n v="43229"/>
    <s v="East"/>
    <s v="OFF-PA-10002222"/>
    <s v="Office Supplies"/>
    <s v="Paper"/>
    <s v="Xerox Color Copier Paper, 11&quot; x 17&quot;, Ream"/>
    <n v="91.36"/>
    <n v="5"/>
    <n v="0.2"/>
    <n v="-18.272000000000002"/>
    <n v="29.692"/>
    <n v="-43.395999999999994"/>
    <n v="5"/>
    <n v="2017"/>
  </r>
  <r>
    <n v="8848"/>
    <s v="CA-2017-156664"/>
    <d v="2017-12-18T00:00:00"/>
    <d v="2017-12-23T00:00:00"/>
    <x v="1"/>
    <x v="443"/>
    <x v="443"/>
    <s v="Consumer"/>
    <s v="United States"/>
    <s v="Columbus"/>
    <s v="Ohio"/>
    <n v="43229"/>
    <s v="East"/>
    <s v="OFF-AP-10004487"/>
    <s v="Office Supplies"/>
    <s v="Appliances"/>
    <s v="Kensington 4 Outlet MasterPiece Compact Power Control Center"/>
    <n v="130.11199999999999"/>
    <n v="2"/>
    <n v="0.2"/>
    <n v="-26.022400000000001"/>
    <n v="13.011200000000001"/>
    <n v="-91.078399999999988"/>
    <n v="5"/>
    <n v="2017"/>
  </r>
  <r>
    <n v="8849"/>
    <s v="CA-2015-140718"/>
    <d v="2015-07-02T00:00:00"/>
    <d v="2015-07-04T00:00:00"/>
    <x v="2"/>
    <x v="135"/>
    <x v="135"/>
    <s v="Corporate"/>
    <s v="United States"/>
    <s v="Raleigh"/>
    <s v="North Carolina"/>
    <n v="27604"/>
    <s v="South"/>
    <s v="TEC-PH-10003505"/>
    <s v="Technology"/>
    <s v="Phones"/>
    <s v="Geemarc AmpliPOWER60"/>
    <n v="74.239999999999995"/>
    <n v="1"/>
    <n v="0.2"/>
    <n v="-14.847999999999999"/>
    <n v="8.3520000000000003"/>
    <n v="-51.039999999999992"/>
    <n v="2"/>
    <n v="2015"/>
  </r>
  <r>
    <n v="8850"/>
    <s v="CA-2015-140718"/>
    <d v="2015-07-02T00:00:00"/>
    <d v="2015-07-04T00:00:00"/>
    <x v="2"/>
    <x v="135"/>
    <x v="135"/>
    <s v="Corporate"/>
    <s v="United States"/>
    <s v="Raleigh"/>
    <s v="North Carolina"/>
    <n v="27604"/>
    <s v="South"/>
    <s v="FUR-FU-10000076"/>
    <s v="Furniture"/>
    <s v="Furnishings"/>
    <s v="24-Hour Round Wall Clock"/>
    <n v="159.84"/>
    <n v="10"/>
    <n v="0.2"/>
    <n v="-31.968000000000004"/>
    <n v="45.954000000000001"/>
    <n v="-81.918000000000006"/>
    <n v="2"/>
    <n v="2015"/>
  </r>
  <r>
    <n v="8851"/>
    <s v="CA-2015-140718"/>
    <d v="2015-07-02T00:00:00"/>
    <d v="2015-07-04T00:00:00"/>
    <x v="2"/>
    <x v="135"/>
    <x v="135"/>
    <s v="Corporate"/>
    <s v="United States"/>
    <s v="Raleigh"/>
    <s v="North Carolina"/>
    <n v="27604"/>
    <s v="South"/>
    <s v="OFF-BI-10004728"/>
    <s v="Office Supplies"/>
    <s v="Binders"/>
    <s v="Wilson Jones Turn Tabs Binder Tool for Ring Binders"/>
    <n v="2.8919999999999999"/>
    <n v="2"/>
    <n v="0.7"/>
    <n v="-2.0244"/>
    <n v="-2.3136000000000001"/>
    <n v="-3.1812"/>
    <n v="2"/>
    <n v="2015"/>
  </r>
  <r>
    <n v="8852"/>
    <s v="CA-2015-140718"/>
    <d v="2015-07-02T00:00:00"/>
    <d v="2015-07-04T00:00:00"/>
    <x v="2"/>
    <x v="135"/>
    <x v="135"/>
    <s v="Corporate"/>
    <s v="United States"/>
    <s v="Raleigh"/>
    <s v="North Carolina"/>
    <n v="27604"/>
    <s v="South"/>
    <s v="OFF-PA-10002250"/>
    <s v="Office Supplies"/>
    <s v="Paper"/>
    <s v="Things To Do Today Pad"/>
    <n v="9.3919999999999995"/>
    <n v="2"/>
    <n v="0.2"/>
    <n v="-1.8784000000000001"/>
    <n v="3.2871999999999999"/>
    <n v="-4.2263999999999999"/>
    <n v="2"/>
    <n v="2015"/>
  </r>
  <r>
    <n v="8853"/>
    <s v="CA-2014-119977"/>
    <d v="2014-10-08T00:00:00"/>
    <d v="2014-10-13T00:00:00"/>
    <x v="0"/>
    <x v="35"/>
    <x v="35"/>
    <s v="Consumer"/>
    <s v="United States"/>
    <s v="New York City"/>
    <s v="New York"/>
    <n v="10011"/>
    <s v="East"/>
    <s v="OFF-PA-10003823"/>
    <s v="Office Supplies"/>
    <s v="Paper"/>
    <s v="Xerox 197"/>
    <n v="123.92"/>
    <n v="4"/>
    <n v="0"/>
    <n v="0"/>
    <n v="55.764000000000003"/>
    <n v="-68.156000000000006"/>
    <n v="5"/>
    <n v="2014"/>
  </r>
  <r>
    <n v="8854"/>
    <s v="US-2015-115343"/>
    <d v="2015-09-22T00:00:00"/>
    <d v="2015-09-25T00:00:00"/>
    <x v="2"/>
    <x v="383"/>
    <x v="383"/>
    <s v="Consumer"/>
    <s v="United States"/>
    <s v="Philadelphia"/>
    <s v="Pennsylvania"/>
    <n v="19143"/>
    <s v="East"/>
    <s v="OFF-SU-10000898"/>
    <s v="Office Supplies"/>
    <s v="Supplies"/>
    <s v="Acme Hot Forged Carbon Steel Scissors with Nickel-Plated Handles, 3 7/8&quot; Cut, 8&quot;L"/>
    <n v="55.6"/>
    <n v="5"/>
    <n v="0.2"/>
    <n v="-11.120000000000001"/>
    <n v="6.2549999999999999"/>
    <n v="-38.225000000000001"/>
    <n v="3"/>
    <n v="2015"/>
  </r>
  <r>
    <n v="8855"/>
    <s v="US-2015-115343"/>
    <d v="2015-09-22T00:00:00"/>
    <d v="2015-09-25T00:00:00"/>
    <x v="2"/>
    <x v="383"/>
    <x v="383"/>
    <s v="Consumer"/>
    <s v="United States"/>
    <s v="Philadelphia"/>
    <s v="Pennsylvania"/>
    <n v="19143"/>
    <s v="East"/>
    <s v="TEC-AC-10003832"/>
    <s v="Technology"/>
    <s v="Accessories"/>
    <s v="Logitech P710e Mobile Speakerphone"/>
    <n v="617.976"/>
    <n v="3"/>
    <n v="0.2"/>
    <n v="-123.59520000000001"/>
    <n v="-7.7247000000000003"/>
    <n v="-502.10550000000001"/>
    <n v="3"/>
    <n v="2015"/>
  </r>
  <r>
    <n v="8856"/>
    <s v="CA-2017-163671"/>
    <d v="2017-12-24T00:00:00"/>
    <d v="2017-12-30T00:00:00"/>
    <x v="1"/>
    <x v="317"/>
    <x v="317"/>
    <s v="Corporate"/>
    <s v="United States"/>
    <s v="Meridian"/>
    <s v="Idaho"/>
    <n v="83642"/>
    <s v="West"/>
    <s v="OFF-BI-10001679"/>
    <s v="Office Supplies"/>
    <s v="Binders"/>
    <s v="GBC Instant Index System for Binding Systems"/>
    <n v="21.312000000000001"/>
    <n v="3"/>
    <n v="0.2"/>
    <n v="-4.2624000000000004"/>
    <n v="7.992"/>
    <n v="-9.0576000000000008"/>
    <n v="6"/>
    <n v="2017"/>
  </r>
  <r>
    <n v="8857"/>
    <s v="CA-2017-135909"/>
    <d v="2017-10-13T00:00:00"/>
    <d v="2017-10-20T00:00:00"/>
    <x v="1"/>
    <x v="478"/>
    <x v="478"/>
    <s v="Corporate"/>
    <s v="United States"/>
    <s v="Sacramento"/>
    <s v="California"/>
    <n v="95823"/>
    <s v="West"/>
    <s v="TEC-AC-10002335"/>
    <s v="Technology"/>
    <s v="Accessories"/>
    <s v="Logitech Media Keyboard K200"/>
    <n v="209.94"/>
    <n v="6"/>
    <n v="0"/>
    <n v="0"/>
    <n v="39.888599999999997"/>
    <n v="-170.0514"/>
    <n v="7"/>
    <n v="2017"/>
  </r>
  <r>
    <n v="8858"/>
    <s v="CA-2017-135909"/>
    <d v="2017-10-13T00:00:00"/>
    <d v="2017-10-20T00:00:00"/>
    <x v="1"/>
    <x v="478"/>
    <x v="478"/>
    <s v="Corporate"/>
    <s v="United States"/>
    <s v="Sacramento"/>
    <s v="California"/>
    <n v="95823"/>
    <s v="West"/>
    <s v="TEC-PH-10003187"/>
    <s v="Technology"/>
    <s v="Phones"/>
    <s v="Anker Astro Mini 3000mAh Ultra-Compact Portable Charger"/>
    <n v="31.984000000000002"/>
    <n v="2"/>
    <n v="0.2"/>
    <n v="-6.3968000000000007"/>
    <n v="-7.9960000000000004"/>
    <n v="-33.583200000000005"/>
    <n v="7"/>
    <n v="2017"/>
  </r>
  <r>
    <n v="8859"/>
    <s v="CA-2017-135909"/>
    <d v="2017-10-13T00:00:00"/>
    <d v="2017-10-20T00:00:00"/>
    <x v="1"/>
    <x v="478"/>
    <x v="478"/>
    <s v="Corporate"/>
    <s v="United States"/>
    <s v="Sacramento"/>
    <s v="California"/>
    <n v="95823"/>
    <s v="West"/>
    <s v="OFF-BI-10003527"/>
    <s v="Office Supplies"/>
    <s v="Binders"/>
    <s v="Fellowes PB500 Electric Punch Plastic Comb Binding Machine with Manual Bind"/>
    <n v="5083.96"/>
    <n v="5"/>
    <n v="0.2"/>
    <n v="-1016.792"/>
    <n v="1906.4849999999999"/>
    <n v="-2160.683"/>
    <n v="7"/>
    <n v="2017"/>
  </r>
  <r>
    <n v="8860"/>
    <s v="US-2017-114356"/>
    <d v="2017-08-20T00:00:00"/>
    <d v="2017-08-26T00:00:00"/>
    <x v="1"/>
    <x v="499"/>
    <x v="499"/>
    <s v="Home Office"/>
    <s v="United States"/>
    <s v="Charlotte"/>
    <s v="North Carolina"/>
    <n v="28205"/>
    <s v="South"/>
    <s v="TEC-PH-10003171"/>
    <s v="Technology"/>
    <s v="Phones"/>
    <s v="Plantronics Encore H101 Dual Earpieces Headset"/>
    <n v="35.96"/>
    <n v="1"/>
    <n v="0.2"/>
    <n v="-7.1920000000000002"/>
    <n v="3.5960000000000001"/>
    <n v="-25.172000000000001"/>
    <n v="6"/>
    <n v="2017"/>
  </r>
  <r>
    <n v="8861"/>
    <s v="CA-2015-125934"/>
    <d v="2015-09-11T00:00:00"/>
    <d v="2015-09-18T00:00:00"/>
    <x v="1"/>
    <x v="381"/>
    <x v="381"/>
    <s v="Home Office"/>
    <s v="United States"/>
    <s v="Paterson"/>
    <s v="New Jersey"/>
    <n v="7501"/>
    <s v="East"/>
    <s v="OFF-LA-10000414"/>
    <s v="Office Supplies"/>
    <s v="Labels"/>
    <s v="Avery 503"/>
    <n v="31.05"/>
    <n v="3"/>
    <n v="0"/>
    <n v="0"/>
    <n v="14.904"/>
    <n v="-16.146000000000001"/>
    <n v="7"/>
    <n v="2015"/>
  </r>
  <r>
    <n v="8862"/>
    <s v="CA-2015-125934"/>
    <d v="2015-09-11T00:00:00"/>
    <d v="2015-09-18T00:00:00"/>
    <x v="1"/>
    <x v="381"/>
    <x v="381"/>
    <s v="Home Office"/>
    <s v="United States"/>
    <s v="Paterson"/>
    <s v="New Jersey"/>
    <n v="7501"/>
    <s v="East"/>
    <s v="FUR-FU-10002107"/>
    <s v="Furniture"/>
    <s v="Furnishings"/>
    <s v="Eldon Pizzaz Desk Accessories"/>
    <n v="8.92"/>
    <n v="4"/>
    <n v="0"/>
    <n v="0"/>
    <n v="3.9247999999999998"/>
    <n v="-4.9952000000000005"/>
    <n v="7"/>
    <n v="2015"/>
  </r>
  <r>
    <n v="8863"/>
    <s v="CA-2015-125934"/>
    <d v="2015-09-11T00:00:00"/>
    <d v="2015-09-18T00:00:00"/>
    <x v="1"/>
    <x v="381"/>
    <x v="381"/>
    <s v="Home Office"/>
    <s v="United States"/>
    <s v="Paterson"/>
    <s v="New Jersey"/>
    <n v="7501"/>
    <s v="East"/>
    <s v="OFF-BI-10004593"/>
    <s v="Office Supplies"/>
    <s v="Binders"/>
    <s v="Ibico Laser Imprintable Binding System Covers"/>
    <n v="209.6"/>
    <n v="4"/>
    <n v="0"/>
    <n v="0"/>
    <n v="96.415999999999997"/>
    <n v="-113.184"/>
    <n v="7"/>
    <n v="2015"/>
  </r>
  <r>
    <n v="8864"/>
    <s v="CA-2015-125934"/>
    <d v="2015-09-11T00:00:00"/>
    <d v="2015-09-18T00:00:00"/>
    <x v="1"/>
    <x v="381"/>
    <x v="381"/>
    <s v="Home Office"/>
    <s v="United States"/>
    <s v="Paterson"/>
    <s v="New Jersey"/>
    <n v="7501"/>
    <s v="East"/>
    <s v="OFF-AP-10003860"/>
    <s v="Office Supplies"/>
    <s v="Appliances"/>
    <s v="Fellowes Advanced 8 Outlet Surge Suppressor with Phone/Fax Protection"/>
    <n v="111.04"/>
    <n v="4"/>
    <n v="0"/>
    <n v="0"/>
    <n v="29.980799999999999"/>
    <n v="-81.059200000000004"/>
    <n v="7"/>
    <n v="2015"/>
  </r>
  <r>
    <n v="8865"/>
    <s v="CA-2015-125934"/>
    <d v="2015-09-11T00:00:00"/>
    <d v="2015-09-18T00:00:00"/>
    <x v="1"/>
    <x v="381"/>
    <x v="381"/>
    <s v="Home Office"/>
    <s v="United States"/>
    <s v="Paterson"/>
    <s v="New Jersey"/>
    <n v="7501"/>
    <s v="East"/>
    <s v="OFF-PA-10000556"/>
    <s v="Office Supplies"/>
    <s v="Paper"/>
    <s v="Xerox 208"/>
    <n v="38.880000000000003"/>
    <n v="6"/>
    <n v="0"/>
    <n v="0"/>
    <n v="18.662400000000002"/>
    <n v="-20.217600000000001"/>
    <n v="7"/>
    <n v="2015"/>
  </r>
  <r>
    <n v="8866"/>
    <s v="CA-2015-158148"/>
    <d v="2015-12-20T00:00:00"/>
    <d v="2015-12-26T00:00:00"/>
    <x v="1"/>
    <x v="622"/>
    <x v="622"/>
    <s v="Consumer"/>
    <s v="United States"/>
    <s v="Arlington"/>
    <s v="Virginia"/>
    <n v="22204"/>
    <s v="South"/>
    <s v="OFF-AP-10003281"/>
    <s v="Office Supplies"/>
    <s v="Appliances"/>
    <s v="Acco 6 Outlet Guardian Standard Surge Suppressor"/>
    <n v="36.270000000000003"/>
    <n v="3"/>
    <n v="0"/>
    <n v="0"/>
    <n v="10.881"/>
    <n v="-25.389000000000003"/>
    <n v="6"/>
    <n v="2015"/>
  </r>
  <r>
    <n v="8867"/>
    <s v="CA-2014-120411"/>
    <d v="2014-09-20T00:00:00"/>
    <d v="2014-09-23T00:00:00"/>
    <x v="2"/>
    <x v="766"/>
    <x v="766"/>
    <s v="Consumer"/>
    <s v="United States"/>
    <s v="Chicago"/>
    <s v="Illinois"/>
    <n v="60653"/>
    <s v="Central"/>
    <s v="FUR-BO-10004218"/>
    <s v="Furniture"/>
    <s v="Bookcases"/>
    <s v="Bush Heritage Pine Collection 5-Shelf Bookcase, Albany Pine Finish, *Special Order"/>
    <n v="493.43"/>
    <n v="5"/>
    <n v="0.3"/>
    <n v="-148.029"/>
    <n v="-70.489999999999995"/>
    <n v="-415.89100000000002"/>
    <n v="3"/>
    <n v="2014"/>
  </r>
  <r>
    <n v="8868"/>
    <s v="CA-2014-120411"/>
    <d v="2014-09-20T00:00:00"/>
    <d v="2014-09-23T00:00:00"/>
    <x v="2"/>
    <x v="766"/>
    <x v="766"/>
    <s v="Consumer"/>
    <s v="United States"/>
    <s v="Chicago"/>
    <s v="Illinois"/>
    <n v="60653"/>
    <s v="Central"/>
    <s v="TEC-PH-10002185"/>
    <s v="Technology"/>
    <s v="Phones"/>
    <s v="QVS USB Car Charger 2-Port 2.1Amp for iPod/iPhone/iPad/iPad 2/iPad 3"/>
    <n v="11.12"/>
    <n v="2"/>
    <n v="0.2"/>
    <n v="-2.2239999999999998"/>
    <n v="3.4750000000000001"/>
    <n v="-5.4209999999999994"/>
    <n v="3"/>
    <n v="2014"/>
  </r>
  <r>
    <n v="8869"/>
    <s v="CA-2016-158260"/>
    <d v="2016-11-04T00:00:00"/>
    <d v="2016-11-08T00:00:00"/>
    <x v="1"/>
    <x v="693"/>
    <x v="693"/>
    <s v="Consumer"/>
    <s v="United States"/>
    <s v="San Diego"/>
    <s v="California"/>
    <n v="92037"/>
    <s v="West"/>
    <s v="TEC-MA-10003176"/>
    <s v="Technology"/>
    <s v="Machines"/>
    <s v="Okidata B400 Printer"/>
    <n v="686.4"/>
    <n v="2"/>
    <n v="0.2"/>
    <n v="-137.28"/>
    <n v="77.22"/>
    <n v="-471.9"/>
    <n v="4"/>
    <n v="2016"/>
  </r>
  <r>
    <n v="8870"/>
    <s v="CA-2017-101805"/>
    <d v="2017-12-01T00:00:00"/>
    <d v="2017-12-06T00:00:00"/>
    <x v="1"/>
    <x v="64"/>
    <x v="64"/>
    <s v="Corporate"/>
    <s v="United States"/>
    <s v="Seattle"/>
    <s v="Washington"/>
    <n v="98105"/>
    <s v="West"/>
    <s v="OFF-BI-10002003"/>
    <s v="Office Supplies"/>
    <s v="Binders"/>
    <s v="Ibico Presentation Index for Binding Systems"/>
    <n v="15.92"/>
    <n v="5"/>
    <n v="0.2"/>
    <n v="-3.1840000000000002"/>
    <n v="5.3730000000000002"/>
    <n v="-7.3630000000000004"/>
    <n v="5"/>
    <n v="2017"/>
  </r>
  <r>
    <n v="8871"/>
    <s v="CA-2017-101805"/>
    <d v="2017-12-01T00:00:00"/>
    <d v="2017-12-06T00:00:00"/>
    <x v="1"/>
    <x v="64"/>
    <x v="64"/>
    <s v="Corporate"/>
    <s v="United States"/>
    <s v="Seattle"/>
    <s v="Washington"/>
    <n v="98105"/>
    <s v="West"/>
    <s v="FUR-FU-10000023"/>
    <s v="Furniture"/>
    <s v="Furnishings"/>
    <s v="Eldon Wave Desk Accessories"/>
    <n v="70.680000000000007"/>
    <n v="12"/>
    <n v="0"/>
    <n v="0"/>
    <n v="31.0992"/>
    <n v="-39.580800000000011"/>
    <n v="5"/>
    <n v="2017"/>
  </r>
  <r>
    <n v="8872"/>
    <s v="CA-2017-101805"/>
    <d v="2017-12-01T00:00:00"/>
    <d v="2017-12-06T00:00:00"/>
    <x v="1"/>
    <x v="64"/>
    <x v="64"/>
    <s v="Corporate"/>
    <s v="United States"/>
    <s v="Seattle"/>
    <s v="Washington"/>
    <n v="98105"/>
    <s v="West"/>
    <s v="OFF-ST-10002756"/>
    <s v="Office Supplies"/>
    <s v="Storage"/>
    <s v="Tennsco Stur-D-Stor Boltless Shelving, 5 Shelves, 24&quot; Deep, Sand"/>
    <n v="541.24"/>
    <n v="4"/>
    <n v="0"/>
    <n v="0"/>
    <n v="5.4123999999999999"/>
    <n v="-535.82759999999996"/>
    <n v="5"/>
    <n v="2017"/>
  </r>
  <r>
    <n v="8873"/>
    <s v="US-2014-105137"/>
    <d v="2014-10-10T00:00:00"/>
    <d v="2014-10-10T00:00:00"/>
    <x v="3"/>
    <x v="579"/>
    <x v="579"/>
    <s v="Consumer"/>
    <s v="United States"/>
    <s v="Columbus"/>
    <s v="Ohio"/>
    <n v="43229"/>
    <s v="East"/>
    <s v="TEC-MA-10002694"/>
    <s v="Technology"/>
    <s v="Machines"/>
    <s v="Hewlett-Packard Deskjet F4180 All-in-One Color Ink-jet - Printer / copier / scanner"/>
    <n v="101.994"/>
    <n v="2"/>
    <n v="0.7"/>
    <n v="-71.395799999999994"/>
    <n v="-71.395799999999994"/>
    <n v="-101.994"/>
    <n v="0"/>
    <n v="2014"/>
  </r>
  <r>
    <n v="8874"/>
    <s v="US-2014-105137"/>
    <d v="2014-10-10T00:00:00"/>
    <d v="2014-10-10T00:00:00"/>
    <x v="3"/>
    <x v="579"/>
    <x v="579"/>
    <s v="Consumer"/>
    <s v="United States"/>
    <s v="Columbus"/>
    <s v="Ohio"/>
    <n v="43229"/>
    <s v="East"/>
    <s v="OFF-BI-10002429"/>
    <s v="Office Supplies"/>
    <s v="Binders"/>
    <s v="Premier Elliptical Ring Binder, Black"/>
    <n v="18.263999999999999"/>
    <n v="2"/>
    <n v="0.7"/>
    <n v="-12.784799999999999"/>
    <n v="-13.393599999999999"/>
    <n v="-18.872799999999998"/>
    <n v="0"/>
    <n v="2014"/>
  </r>
  <r>
    <n v="8875"/>
    <s v="CA-2017-142489"/>
    <d v="2017-11-14T00:00:00"/>
    <d v="2017-11-16T00:00:00"/>
    <x v="0"/>
    <x v="646"/>
    <x v="646"/>
    <s v="Consumer"/>
    <s v="United States"/>
    <s v="Houston"/>
    <s v="Texas"/>
    <n v="77095"/>
    <s v="Central"/>
    <s v="OFF-BI-10003684"/>
    <s v="Office Supplies"/>
    <s v="Binders"/>
    <s v="Wilson Jones Legal Size Ring Binders"/>
    <n v="21.99"/>
    <n v="5"/>
    <n v="0.8"/>
    <n v="-17.591999999999999"/>
    <n v="-32.984999999999999"/>
    <n v="-37.382999999999996"/>
    <n v="2"/>
    <n v="2017"/>
  </r>
  <r>
    <n v="8876"/>
    <s v="US-2016-141264"/>
    <d v="2016-08-13T00:00:00"/>
    <d v="2016-08-19T00:00:00"/>
    <x v="1"/>
    <x v="564"/>
    <x v="564"/>
    <s v="Consumer"/>
    <s v="United States"/>
    <s v="Irving"/>
    <s v="Texas"/>
    <n v="75061"/>
    <s v="Central"/>
    <s v="OFF-SU-10003505"/>
    <s v="Office Supplies"/>
    <s v="Supplies"/>
    <s v="Premier Electric Letter Opener"/>
    <n v="185.376"/>
    <n v="2"/>
    <n v="0.2"/>
    <n v="-37.075200000000002"/>
    <n v="-34.758000000000003"/>
    <n v="-183.05880000000002"/>
    <n v="6"/>
    <n v="2016"/>
  </r>
  <r>
    <n v="8877"/>
    <s v="US-2016-141264"/>
    <d v="2016-08-13T00:00:00"/>
    <d v="2016-08-19T00:00:00"/>
    <x v="1"/>
    <x v="564"/>
    <x v="564"/>
    <s v="Consumer"/>
    <s v="United States"/>
    <s v="Irving"/>
    <s v="Texas"/>
    <n v="75061"/>
    <s v="Central"/>
    <s v="OFF-AP-10002534"/>
    <s v="Office Supplies"/>
    <s v="Appliances"/>
    <s v="3.6 Cubic Foot Counter Height Office Refrigerator"/>
    <n v="58.923999999999999"/>
    <n v="1"/>
    <n v="0.8"/>
    <n v="-47.139200000000002"/>
    <n v="-153.20240000000001"/>
    <n v="-164.9872"/>
    <n v="6"/>
    <n v="2016"/>
  </r>
  <r>
    <n v="8878"/>
    <s v="CA-2017-126928"/>
    <d v="2017-09-17T00:00:00"/>
    <d v="2017-09-23T00:00:00"/>
    <x v="1"/>
    <x v="47"/>
    <x v="47"/>
    <s v="Consumer"/>
    <s v="United States"/>
    <s v="Morristown"/>
    <s v="New Jersey"/>
    <n v="7960"/>
    <s v="East"/>
    <s v="TEC-MA-10004626"/>
    <s v="Technology"/>
    <s v="Machines"/>
    <s v="Lexmark 20R1285 X6650 Wireless All-in-One Printer"/>
    <n v="480"/>
    <n v="4"/>
    <n v="0"/>
    <n v="0"/>
    <n v="225.6"/>
    <n v="-254.4"/>
    <n v="6"/>
    <n v="2017"/>
  </r>
  <r>
    <n v="8879"/>
    <s v="CA-2017-126928"/>
    <d v="2017-09-17T00:00:00"/>
    <d v="2017-09-23T00:00:00"/>
    <x v="1"/>
    <x v="47"/>
    <x v="47"/>
    <s v="Consumer"/>
    <s v="United States"/>
    <s v="Morristown"/>
    <s v="New Jersey"/>
    <n v="7960"/>
    <s v="East"/>
    <s v="OFF-ST-10000615"/>
    <s v="Office Supplies"/>
    <s v="Storage"/>
    <s v="SimpliFile Personal File, Black Granite, 15w x 6-15/16d x 11-1/4h"/>
    <n v="34.049999999999997"/>
    <n v="3"/>
    <n v="0"/>
    <n v="0"/>
    <n v="9.5340000000000007"/>
    <n v="-24.515999999999998"/>
    <n v="6"/>
    <n v="2017"/>
  </r>
  <r>
    <n v="8880"/>
    <s v="US-2015-107944"/>
    <d v="2015-03-23T00:00:00"/>
    <d v="2015-03-25T00:00:00"/>
    <x v="2"/>
    <x v="87"/>
    <x v="87"/>
    <s v="Corporate"/>
    <s v="United States"/>
    <s v="Los Angeles"/>
    <s v="California"/>
    <n v="90008"/>
    <s v="West"/>
    <s v="OFF-PA-10000659"/>
    <s v="Office Supplies"/>
    <s v="Paper"/>
    <s v="TOPS Carbonless Receipt Book, Four 2-3/4 x 7-1/4 Money Receipts per Page"/>
    <n v="192.72"/>
    <n v="11"/>
    <n v="0"/>
    <n v="0"/>
    <n v="92.505600000000001"/>
    <n v="-100.2144"/>
    <n v="2"/>
    <n v="2015"/>
  </r>
  <r>
    <n v="8881"/>
    <s v="US-2015-107944"/>
    <d v="2015-03-23T00:00:00"/>
    <d v="2015-03-25T00:00:00"/>
    <x v="2"/>
    <x v="87"/>
    <x v="87"/>
    <s v="Corporate"/>
    <s v="United States"/>
    <s v="Los Angeles"/>
    <s v="California"/>
    <n v="90008"/>
    <s v="West"/>
    <s v="TEC-AC-10000736"/>
    <s v="Technology"/>
    <s v="Accessories"/>
    <s v="Logitech G600 MMO Gaming Mouse"/>
    <n v="239.97"/>
    <n v="3"/>
    <n v="0"/>
    <n v="0"/>
    <n v="86.389200000000002"/>
    <n v="-153.58080000000001"/>
    <n v="2"/>
    <n v="2015"/>
  </r>
  <r>
    <n v="8882"/>
    <s v="CA-2016-135594"/>
    <d v="2016-06-30T00:00:00"/>
    <d v="2016-07-03T00:00:00"/>
    <x v="0"/>
    <x v="571"/>
    <x v="571"/>
    <s v="Home Office"/>
    <s v="United States"/>
    <s v="Aurora"/>
    <s v="Illinois"/>
    <n v="60505"/>
    <s v="Central"/>
    <s v="TEC-AC-10003038"/>
    <s v="Technology"/>
    <s v="Accessories"/>
    <s v="Kingston Digital DataTraveler 16GB USB 2.0"/>
    <n v="50.12"/>
    <n v="7"/>
    <n v="0.2"/>
    <n v="-10.024000000000001"/>
    <n v="-0.62649999999999995"/>
    <n v="-40.722499999999997"/>
    <n v="3"/>
    <n v="2016"/>
  </r>
  <r>
    <n v="8883"/>
    <s v="US-2017-115252"/>
    <d v="2017-10-20T00:00:00"/>
    <d v="2017-10-25T00:00:00"/>
    <x v="1"/>
    <x v="501"/>
    <x v="501"/>
    <s v="Corporate"/>
    <s v="United States"/>
    <s v="Durham"/>
    <s v="North Carolina"/>
    <n v="27707"/>
    <s v="South"/>
    <s v="TEC-PH-10004071"/>
    <s v="Technology"/>
    <s v="Phones"/>
    <s v="PayAnywhere Card Reader"/>
    <n v="15.984"/>
    <n v="2"/>
    <n v="0.2"/>
    <n v="-3.1968000000000001"/>
    <n v="1.3986000000000001"/>
    <n v="-11.3886"/>
    <n v="5"/>
    <n v="2017"/>
  </r>
  <r>
    <n v="8884"/>
    <s v="US-2017-115252"/>
    <d v="2017-10-20T00:00:00"/>
    <d v="2017-10-25T00:00:00"/>
    <x v="1"/>
    <x v="501"/>
    <x v="501"/>
    <s v="Corporate"/>
    <s v="United States"/>
    <s v="Durham"/>
    <s v="North Carolina"/>
    <n v="27707"/>
    <s v="South"/>
    <s v="OFF-PA-10001667"/>
    <s v="Office Supplies"/>
    <s v="Paper"/>
    <s v="Great White Multi-Use Recycled Paper (20Lb. and 84 Bright)"/>
    <n v="14.352"/>
    <n v="3"/>
    <n v="0.2"/>
    <n v="-2.8704000000000001"/>
    <n v="4.4850000000000003"/>
    <n v="-6.9965999999999999"/>
    <n v="5"/>
    <n v="2017"/>
  </r>
  <r>
    <n v="8885"/>
    <s v="CA-2014-107398"/>
    <d v="2014-08-25T00:00:00"/>
    <d v="2014-08-30T00:00:00"/>
    <x v="1"/>
    <x v="29"/>
    <x v="29"/>
    <s v="Corporate"/>
    <s v="United States"/>
    <s v="Columbus"/>
    <s v="Ohio"/>
    <n v="43229"/>
    <s v="East"/>
    <s v="OFF-BI-10001982"/>
    <s v="Office Supplies"/>
    <s v="Binders"/>
    <s v="Wilson Jones Custom Binder Spines &amp; Labels"/>
    <n v="6.5279999999999996"/>
    <n v="4"/>
    <n v="0.7"/>
    <n v="-4.5695999999999994"/>
    <n v="-4.5696000000000003"/>
    <n v="-6.5280000000000005"/>
    <n v="5"/>
    <n v="2014"/>
  </r>
  <r>
    <n v="8886"/>
    <s v="CA-2014-107398"/>
    <d v="2014-08-25T00:00:00"/>
    <d v="2014-08-30T00:00:00"/>
    <x v="1"/>
    <x v="29"/>
    <x v="29"/>
    <s v="Corporate"/>
    <s v="United States"/>
    <s v="Columbus"/>
    <s v="Ohio"/>
    <n v="43229"/>
    <s v="East"/>
    <s v="OFF-BI-10004141"/>
    <s v="Office Supplies"/>
    <s v="Binders"/>
    <s v="Insertable Tab Indexes For Data Binders"/>
    <n v="2.8620000000000001"/>
    <n v="3"/>
    <n v="0.7"/>
    <n v="-2.0034000000000001"/>
    <n v="-2.2896000000000001"/>
    <n v="-3.1482000000000001"/>
    <n v="5"/>
    <n v="2014"/>
  </r>
  <r>
    <n v="8887"/>
    <s v="CA-2014-107398"/>
    <d v="2014-08-25T00:00:00"/>
    <d v="2014-08-30T00:00:00"/>
    <x v="1"/>
    <x v="29"/>
    <x v="29"/>
    <s v="Corporate"/>
    <s v="United States"/>
    <s v="Columbus"/>
    <s v="Ohio"/>
    <n v="43229"/>
    <s v="East"/>
    <s v="OFF-BI-10002103"/>
    <s v="Office Supplies"/>
    <s v="Binders"/>
    <s v="Cardinal Slant-D Ring Binder, Heavy Gauge Vinyl"/>
    <n v="20.856000000000002"/>
    <n v="8"/>
    <n v="0.7"/>
    <n v="-14.5992"/>
    <n v="-16.684799999999999"/>
    <n v="-22.941600000000001"/>
    <n v="5"/>
    <n v="2014"/>
  </r>
  <r>
    <n v="8888"/>
    <s v="CA-2014-169642"/>
    <d v="2014-07-27T00:00:00"/>
    <d v="2014-07-30T00:00:00"/>
    <x v="0"/>
    <x v="121"/>
    <x v="121"/>
    <s v="Corporate"/>
    <s v="United States"/>
    <s v="Los Angeles"/>
    <s v="California"/>
    <n v="90036"/>
    <s v="West"/>
    <s v="OFF-ST-10002574"/>
    <s v="Office Supplies"/>
    <s v="Storage"/>
    <s v="SAFCO Commercial Wire Shelving, Black"/>
    <n v="276.27999999999997"/>
    <n v="2"/>
    <n v="0"/>
    <n v="0"/>
    <n v="0"/>
    <n v="-276.27999999999997"/>
    <n v="3"/>
    <n v="2014"/>
  </r>
  <r>
    <n v="8889"/>
    <s v="CA-2017-103968"/>
    <d v="2017-12-01T00:00:00"/>
    <d v="2017-12-07T00:00:00"/>
    <x v="1"/>
    <x v="529"/>
    <x v="529"/>
    <s v="Home Office"/>
    <s v="United States"/>
    <s v="Stockton"/>
    <s v="California"/>
    <n v="95207"/>
    <s v="West"/>
    <s v="FUR-FU-10003394"/>
    <s v="Furniture"/>
    <s v="Furnishings"/>
    <s v="Tenex &quot;The Solids&quot; Textured Chair Mats"/>
    <n v="629.64"/>
    <n v="9"/>
    <n v="0"/>
    <n v="0"/>
    <n v="107.03879999999999"/>
    <n v="-522.60119999999995"/>
    <n v="6"/>
    <n v="2017"/>
  </r>
  <r>
    <n v="8890"/>
    <s v="CA-2016-147256"/>
    <d v="2016-10-17T00:00:00"/>
    <d v="2016-10-21T00:00:00"/>
    <x v="0"/>
    <x v="763"/>
    <x v="763"/>
    <s v="Home Office"/>
    <s v="United States"/>
    <s v="Columbia"/>
    <s v="Missouri"/>
    <n v="65203"/>
    <s v="Central"/>
    <s v="TEC-PH-10003072"/>
    <s v="Technology"/>
    <s v="Phones"/>
    <s v="Panasonic KX-TG9541B DECT 6.0 Digital 2-Line Expandable Cordless Phone With Digital Answering System"/>
    <n v="449.97"/>
    <n v="3"/>
    <n v="0"/>
    <n v="0"/>
    <n v="220.4853"/>
    <n v="-229.48470000000003"/>
    <n v="4"/>
    <n v="2016"/>
  </r>
  <r>
    <n v="8891"/>
    <s v="CA-2016-147256"/>
    <d v="2016-10-17T00:00:00"/>
    <d v="2016-10-21T00:00:00"/>
    <x v="0"/>
    <x v="763"/>
    <x v="763"/>
    <s v="Home Office"/>
    <s v="United States"/>
    <s v="Columbia"/>
    <s v="Missouri"/>
    <n v="65203"/>
    <s v="Central"/>
    <s v="OFF-AP-10003057"/>
    <s v="Office Supplies"/>
    <s v="Appliances"/>
    <s v="Honeywell Enviracaire Portable HEPA Air Cleaner for 16' x 20' Room"/>
    <n v="1927.59"/>
    <n v="7"/>
    <n v="0"/>
    <n v="0"/>
    <n v="751.76009999999997"/>
    <n v="-1175.8299"/>
    <n v="4"/>
    <n v="2016"/>
  </r>
  <r>
    <n v="8892"/>
    <s v="CA-2016-162159"/>
    <d v="2016-09-16T00:00:00"/>
    <d v="2016-09-18T00:00:00"/>
    <x v="2"/>
    <x v="128"/>
    <x v="128"/>
    <s v="Home Office"/>
    <s v="United States"/>
    <s v="Columbus"/>
    <s v="Georgia"/>
    <n v="31907"/>
    <s v="South"/>
    <s v="FUR-CH-10001146"/>
    <s v="Furniture"/>
    <s v="Chairs"/>
    <s v="Global Value Mid-Back Manager's Chair, Gray"/>
    <n v="121.78"/>
    <n v="2"/>
    <n v="0"/>
    <n v="0"/>
    <n v="30.445"/>
    <n v="-91.335000000000008"/>
    <n v="2"/>
    <n v="2016"/>
  </r>
  <r>
    <n v="8893"/>
    <s v="CA-2015-111038"/>
    <d v="2015-12-01T00:00:00"/>
    <d v="2015-12-06T00:00:00"/>
    <x v="1"/>
    <x v="784"/>
    <x v="784"/>
    <s v="Home Office"/>
    <s v="United States"/>
    <s v="San Diego"/>
    <s v="California"/>
    <n v="92037"/>
    <s v="West"/>
    <s v="FUR-CH-10003973"/>
    <s v="Furniture"/>
    <s v="Chairs"/>
    <s v="GuestStacker Chair with Chrome Finish Legs"/>
    <n v="2676.672"/>
    <n v="9"/>
    <n v="0.2"/>
    <n v="-535.33440000000007"/>
    <n v="267.66719999999998"/>
    <n v="-1873.6704"/>
    <n v="5"/>
    <n v="2015"/>
  </r>
  <r>
    <n v="8894"/>
    <s v="CA-2014-124723"/>
    <d v="2014-08-05T00:00:00"/>
    <d v="2014-08-12T00:00:00"/>
    <x v="1"/>
    <x v="47"/>
    <x v="47"/>
    <s v="Consumer"/>
    <s v="United States"/>
    <s v="Texas City"/>
    <s v="Texas"/>
    <n v="77590"/>
    <s v="Central"/>
    <s v="FUR-TA-10001307"/>
    <s v="Furniture"/>
    <s v="Tables"/>
    <s v="SAFCO PlanMaster Heigh-Adjustable Drafting Table Base, 43w x 30d x 30-37h, Black"/>
    <n v="489.23"/>
    <n v="2"/>
    <n v="0.3"/>
    <n v="-146.76900000000001"/>
    <n v="41.933999999999997"/>
    <n v="-300.52700000000004"/>
    <n v="7"/>
    <n v="2014"/>
  </r>
  <r>
    <n v="8895"/>
    <s v="CA-2016-167241"/>
    <d v="2016-08-15T00:00:00"/>
    <d v="2016-08-22T00:00:00"/>
    <x v="1"/>
    <x v="217"/>
    <x v="217"/>
    <s v="Consumer"/>
    <s v="United States"/>
    <s v="Los Angeles"/>
    <s v="California"/>
    <n v="90004"/>
    <s v="West"/>
    <s v="FUR-FU-10004071"/>
    <s v="Furniture"/>
    <s v="Furnishings"/>
    <s v="Luxo Professional Magnifying Clamp-On Fluorescent Lamps"/>
    <n v="312.02999999999997"/>
    <n v="3"/>
    <n v="0"/>
    <n v="0"/>
    <n v="43.684199999999997"/>
    <n v="-268.3458"/>
    <n v="7"/>
    <n v="2016"/>
  </r>
  <r>
    <n v="8896"/>
    <s v="CA-2016-167241"/>
    <d v="2016-08-15T00:00:00"/>
    <d v="2016-08-22T00:00:00"/>
    <x v="1"/>
    <x v="217"/>
    <x v="217"/>
    <s v="Consumer"/>
    <s v="United States"/>
    <s v="Los Angeles"/>
    <s v="California"/>
    <n v="90004"/>
    <s v="West"/>
    <s v="OFF-ST-10001505"/>
    <s v="Office Supplies"/>
    <s v="Storage"/>
    <s v="Perma STOR-ALL Hanging File Box, 13 1/8&quot;W x 12 1/4&quot;D x 10 1/2&quot;H"/>
    <n v="17.940000000000001"/>
    <n v="3"/>
    <n v="0"/>
    <n v="0"/>
    <n v="3.0497999999999998"/>
    <n v="-14.890200000000002"/>
    <n v="7"/>
    <n v="2016"/>
  </r>
  <r>
    <n v="8897"/>
    <s v="CA-2016-167241"/>
    <d v="2016-08-15T00:00:00"/>
    <d v="2016-08-22T00:00:00"/>
    <x v="1"/>
    <x v="217"/>
    <x v="217"/>
    <s v="Consumer"/>
    <s v="United States"/>
    <s v="Los Angeles"/>
    <s v="California"/>
    <n v="90004"/>
    <s v="West"/>
    <s v="TEC-PH-10004614"/>
    <s v="Technology"/>
    <s v="Phones"/>
    <s v="AT&amp;T 841000 Phone"/>
    <n v="165.6"/>
    <n v="3"/>
    <n v="0.2"/>
    <n v="-33.119999999999997"/>
    <n v="10.35"/>
    <n v="-122.13"/>
    <n v="7"/>
    <n v="2016"/>
  </r>
  <r>
    <n v="8898"/>
    <s v="CA-2016-167241"/>
    <d v="2016-08-15T00:00:00"/>
    <d v="2016-08-22T00:00:00"/>
    <x v="1"/>
    <x v="217"/>
    <x v="217"/>
    <s v="Consumer"/>
    <s v="United States"/>
    <s v="Los Angeles"/>
    <s v="California"/>
    <n v="90004"/>
    <s v="West"/>
    <s v="OFF-PA-10004911"/>
    <s v="Office Supplies"/>
    <s v="Paper"/>
    <s v="Rediform S.O.S. 1-Up Phone Message Bk, 4-1/4x3-1/16 Bk, 1 Form/Pg, 40 Messages/Bk, 3/Pk"/>
    <n v="37.520000000000003"/>
    <n v="4"/>
    <n v="0"/>
    <n v="0"/>
    <n v="18.009599999999999"/>
    <n v="-19.510400000000004"/>
    <n v="7"/>
    <n v="2016"/>
  </r>
  <r>
    <n v="8899"/>
    <s v="CA-2015-163237"/>
    <d v="2015-08-07T00:00:00"/>
    <d v="2015-08-09T00:00:00"/>
    <x v="0"/>
    <x v="313"/>
    <x v="313"/>
    <s v="Corporate"/>
    <s v="United States"/>
    <s v="Springfield"/>
    <s v="Virginia"/>
    <n v="22153"/>
    <s v="South"/>
    <s v="TEC-PH-10003601"/>
    <s v="Technology"/>
    <s v="Phones"/>
    <s v="Ativa D5772 2-Line 5.8GHz Digital Expandable Corded/Cordless Phone System with Answering &amp; Caller ID/Call Waiting, Black/Silver"/>
    <n v="494.97"/>
    <n v="3"/>
    <n v="0"/>
    <n v="0"/>
    <n v="148.49100000000001"/>
    <n v="-346.47900000000004"/>
    <n v="2"/>
    <n v="2015"/>
  </r>
  <r>
    <n v="8900"/>
    <s v="CA-2015-163237"/>
    <d v="2015-08-07T00:00:00"/>
    <d v="2015-08-09T00:00:00"/>
    <x v="0"/>
    <x v="313"/>
    <x v="313"/>
    <s v="Corporate"/>
    <s v="United States"/>
    <s v="Springfield"/>
    <s v="Virginia"/>
    <n v="22153"/>
    <s v="South"/>
    <s v="OFF-LA-10004545"/>
    <s v="Office Supplies"/>
    <s v="Labels"/>
    <s v="Avery 50"/>
    <n v="25.06"/>
    <n v="2"/>
    <n v="0"/>
    <n v="0"/>
    <n v="11.7782"/>
    <n v="-13.281799999999999"/>
    <n v="2"/>
    <n v="2015"/>
  </r>
  <r>
    <n v="8901"/>
    <s v="CA-2016-150483"/>
    <d v="2016-05-31T00:00:00"/>
    <d v="2016-06-04T00:00:00"/>
    <x v="1"/>
    <x v="443"/>
    <x v="443"/>
    <s v="Consumer"/>
    <s v="United States"/>
    <s v="Decatur"/>
    <s v="Illinois"/>
    <n v="62521"/>
    <s v="Central"/>
    <s v="FUR-FU-10001379"/>
    <s v="Furniture"/>
    <s v="Furnishings"/>
    <s v="Executive Impressions 16-1/2&quot; Circular Wall Clock"/>
    <n v="32.064"/>
    <n v="3"/>
    <n v="0.6"/>
    <n v="-19.238399999999999"/>
    <n v="-12.8256"/>
    <n v="-25.651200000000003"/>
    <n v="4"/>
    <n v="2016"/>
  </r>
  <r>
    <n v="8902"/>
    <s v="CA-2016-150483"/>
    <d v="2016-05-31T00:00:00"/>
    <d v="2016-06-04T00:00:00"/>
    <x v="1"/>
    <x v="443"/>
    <x v="443"/>
    <s v="Consumer"/>
    <s v="United States"/>
    <s v="Decatur"/>
    <s v="Illinois"/>
    <n v="62521"/>
    <s v="Central"/>
    <s v="OFF-PA-10001846"/>
    <s v="Office Supplies"/>
    <s v="Paper"/>
    <s v="Xerox 1899"/>
    <n v="18.495999999999999"/>
    <n v="4"/>
    <n v="0.2"/>
    <n v="-3.6991999999999998"/>
    <n v="6.7047999999999996"/>
    <n v="-8.0919999999999987"/>
    <n v="4"/>
    <n v="2016"/>
  </r>
  <r>
    <n v="8903"/>
    <s v="CA-2016-150483"/>
    <d v="2016-05-31T00:00:00"/>
    <d v="2016-06-04T00:00:00"/>
    <x v="1"/>
    <x v="443"/>
    <x v="443"/>
    <s v="Consumer"/>
    <s v="United States"/>
    <s v="Decatur"/>
    <s v="Illinois"/>
    <n v="62521"/>
    <s v="Central"/>
    <s v="FUR-CH-10000422"/>
    <s v="Furniture"/>
    <s v="Chairs"/>
    <s v="Global Highback Leather Tilter in Burgundy"/>
    <n v="191.07900000000001"/>
    <n v="3"/>
    <n v="0.3"/>
    <n v="-57.323700000000002"/>
    <n v="-38.215800000000002"/>
    <n v="-171.97110000000001"/>
    <n v="4"/>
    <n v="2016"/>
  </r>
  <r>
    <n v="8904"/>
    <s v="CA-2016-150483"/>
    <d v="2016-05-31T00:00:00"/>
    <d v="2016-06-04T00:00:00"/>
    <x v="1"/>
    <x v="443"/>
    <x v="443"/>
    <s v="Consumer"/>
    <s v="United States"/>
    <s v="Decatur"/>
    <s v="Illinois"/>
    <n v="62521"/>
    <s v="Central"/>
    <s v="OFF-PA-10004621"/>
    <s v="Office Supplies"/>
    <s v="Paper"/>
    <s v="Xerox 212"/>
    <n v="10.368"/>
    <n v="2"/>
    <n v="0.2"/>
    <n v="-2.0736000000000003"/>
    <n v="3.6288"/>
    <n v="-4.6655999999999995"/>
    <n v="4"/>
    <n v="2016"/>
  </r>
  <r>
    <n v="8905"/>
    <s v="US-2016-126431"/>
    <d v="2016-07-01T00:00:00"/>
    <d v="2016-07-01T00:00:00"/>
    <x v="3"/>
    <x v="711"/>
    <x v="711"/>
    <s v="Home Office"/>
    <s v="United States"/>
    <s v="New York City"/>
    <s v="New York"/>
    <n v="10009"/>
    <s v="East"/>
    <s v="OFF-LA-10001474"/>
    <s v="Office Supplies"/>
    <s v="Labels"/>
    <s v="Avery 477"/>
    <n v="30.53"/>
    <n v="1"/>
    <n v="0"/>
    <n v="0"/>
    <n v="14.043799999999999"/>
    <n v="-16.486200000000004"/>
    <n v="0"/>
    <n v="2016"/>
  </r>
  <r>
    <n v="8906"/>
    <s v="US-2016-126431"/>
    <d v="2016-07-01T00:00:00"/>
    <d v="2016-07-01T00:00:00"/>
    <x v="3"/>
    <x v="711"/>
    <x v="711"/>
    <s v="Home Office"/>
    <s v="United States"/>
    <s v="New York City"/>
    <s v="New York"/>
    <n v="10009"/>
    <s v="East"/>
    <s v="TEC-AC-10001635"/>
    <s v="Technology"/>
    <s v="Accessories"/>
    <s v="KeyTronic KT400U2 - Keyboard - Black"/>
    <n v="30.84"/>
    <n v="3"/>
    <n v="0"/>
    <n v="0"/>
    <n v="6.1680000000000001"/>
    <n v="-24.672000000000001"/>
    <n v="0"/>
    <n v="2016"/>
  </r>
  <r>
    <n v="8907"/>
    <s v="US-2016-126431"/>
    <d v="2016-07-01T00:00:00"/>
    <d v="2016-07-01T00:00:00"/>
    <x v="3"/>
    <x v="711"/>
    <x v="711"/>
    <s v="Home Office"/>
    <s v="United States"/>
    <s v="New York City"/>
    <s v="New York"/>
    <n v="10009"/>
    <s v="East"/>
    <s v="OFF-PA-10001950"/>
    <s v="Office Supplies"/>
    <s v="Paper"/>
    <s v="Southworth 25% Cotton Antique Laid Paper &amp; Envelopes"/>
    <n v="75.06"/>
    <n v="9"/>
    <n v="0"/>
    <n v="0"/>
    <n v="33.777000000000001"/>
    <n v="-41.283000000000001"/>
    <n v="0"/>
    <n v="2016"/>
  </r>
  <r>
    <n v="8908"/>
    <s v="CA-2016-139934"/>
    <d v="2016-12-18T00:00:00"/>
    <d v="2016-12-20T00:00:00"/>
    <x v="2"/>
    <x v="672"/>
    <x v="672"/>
    <s v="Corporate"/>
    <s v="United States"/>
    <s v="San Francisco"/>
    <s v="California"/>
    <n v="94110"/>
    <s v="West"/>
    <s v="TEC-PH-10001552"/>
    <s v="Technology"/>
    <s v="Phones"/>
    <s v="I Need's 3d Hello Kitty Hybrid Silicone Case Cover for HTC One X 4g with 3d Hello Kitty Stylus Pen Green/pink"/>
    <n v="66.975999999999999"/>
    <n v="7"/>
    <n v="0.2"/>
    <n v="-13.395200000000001"/>
    <n v="6.6976000000000004"/>
    <n v="-46.883199999999995"/>
    <n v="2"/>
    <n v="2016"/>
  </r>
  <r>
    <n v="8909"/>
    <s v="CA-2015-109603"/>
    <d v="2015-01-26T00:00:00"/>
    <d v="2015-02-01T00:00:00"/>
    <x v="1"/>
    <x v="605"/>
    <x v="605"/>
    <s v="Corporate"/>
    <s v="United States"/>
    <s v="Moreno Valley"/>
    <s v="California"/>
    <n v="92553"/>
    <s v="West"/>
    <s v="OFF-PA-10003790"/>
    <s v="Office Supplies"/>
    <s v="Paper"/>
    <s v="Xerox 1991"/>
    <n v="182.72"/>
    <n v="8"/>
    <n v="0"/>
    <n v="0"/>
    <n v="84.051199999999994"/>
    <n v="-98.668800000000005"/>
    <n v="6"/>
    <n v="2015"/>
  </r>
  <r>
    <n v="8910"/>
    <s v="CA-2017-160661"/>
    <d v="2017-10-28T00:00:00"/>
    <d v="2017-11-01T00:00:00"/>
    <x v="1"/>
    <x v="193"/>
    <x v="193"/>
    <s v="Consumer"/>
    <s v="United States"/>
    <s v="Everett"/>
    <s v="Massachusetts"/>
    <n v="2149"/>
    <s v="East"/>
    <s v="OFF-LA-10002475"/>
    <s v="Office Supplies"/>
    <s v="Labels"/>
    <s v="Avery 519"/>
    <n v="21.93"/>
    <n v="3"/>
    <n v="0"/>
    <n v="0"/>
    <n v="10.3071"/>
    <n v="-11.6229"/>
    <n v="4"/>
    <n v="2017"/>
  </r>
  <r>
    <n v="8911"/>
    <s v="CA-2017-102610"/>
    <d v="2017-11-04T00:00:00"/>
    <d v="2017-11-08T00:00:00"/>
    <x v="1"/>
    <x v="244"/>
    <x v="244"/>
    <s v="Consumer"/>
    <s v="United States"/>
    <s v="Chattanooga"/>
    <s v="Tennessee"/>
    <n v="37421"/>
    <s v="South"/>
    <s v="TEC-AC-10000303"/>
    <s v="Technology"/>
    <s v="Accessories"/>
    <s v="Logitech M510 Wireless Mouse"/>
    <n v="95.975999999999999"/>
    <n v="3"/>
    <n v="0.2"/>
    <n v="-19.1952"/>
    <n v="15.5961"/>
    <n v="-61.184699999999999"/>
    <n v="4"/>
    <n v="2017"/>
  </r>
  <r>
    <n v="8912"/>
    <s v="CA-2017-102610"/>
    <d v="2017-11-04T00:00:00"/>
    <d v="2017-11-08T00:00:00"/>
    <x v="1"/>
    <x v="244"/>
    <x v="244"/>
    <s v="Consumer"/>
    <s v="United States"/>
    <s v="Chattanooga"/>
    <s v="Tennessee"/>
    <n v="37421"/>
    <s v="South"/>
    <s v="TEC-PH-10000127"/>
    <s v="Technology"/>
    <s v="Phones"/>
    <s v="iOttie XL Car Mount"/>
    <n v="143.928"/>
    <n v="9"/>
    <n v="0.2"/>
    <n v="-28.785600000000002"/>
    <n v="-32.383800000000001"/>
    <n v="-147.52619999999999"/>
    <n v="4"/>
    <n v="2017"/>
  </r>
  <r>
    <n v="8913"/>
    <s v="CA-2017-102610"/>
    <d v="2017-11-04T00:00:00"/>
    <d v="2017-11-08T00:00:00"/>
    <x v="1"/>
    <x v="244"/>
    <x v="244"/>
    <s v="Consumer"/>
    <s v="United States"/>
    <s v="Chattanooga"/>
    <s v="Tennessee"/>
    <n v="37421"/>
    <s v="South"/>
    <s v="OFF-BI-10004364"/>
    <s v="Office Supplies"/>
    <s v="Binders"/>
    <s v="Storex Dura Pro Binders"/>
    <n v="3.5640000000000001"/>
    <n v="2"/>
    <n v="0.7"/>
    <n v="-2.4947999999999997"/>
    <n v="-2.97"/>
    <n v="-4.039200000000001"/>
    <n v="4"/>
    <n v="2017"/>
  </r>
  <r>
    <n v="8914"/>
    <s v="CA-2017-102610"/>
    <d v="2017-11-04T00:00:00"/>
    <d v="2017-11-08T00:00:00"/>
    <x v="1"/>
    <x v="244"/>
    <x v="244"/>
    <s v="Consumer"/>
    <s v="United States"/>
    <s v="Chattanooga"/>
    <s v="Tennessee"/>
    <n v="37421"/>
    <s v="South"/>
    <s v="OFF-LA-10002195"/>
    <s v="Office Supplies"/>
    <s v="Labels"/>
    <s v="Avery 481"/>
    <n v="4.9279999999999999"/>
    <n v="2"/>
    <n v="0.2"/>
    <n v="-0.98560000000000003"/>
    <n v="1.7248000000000001"/>
    <n v="-2.2176"/>
    <n v="4"/>
    <n v="2017"/>
  </r>
  <r>
    <n v="8915"/>
    <s v="US-2016-144057"/>
    <d v="2016-05-09T00:00:00"/>
    <d v="2016-05-13T00:00:00"/>
    <x v="1"/>
    <x v="51"/>
    <x v="51"/>
    <s v="Corporate"/>
    <s v="United States"/>
    <s v="Austin"/>
    <s v="Texas"/>
    <n v="78745"/>
    <s v="Central"/>
    <s v="OFF-ST-10001490"/>
    <s v="Office Supplies"/>
    <s v="Storage"/>
    <s v="Hot File 7-Pocket, Floor Stand"/>
    <n v="856.65599999999995"/>
    <n v="6"/>
    <n v="0.2"/>
    <n v="-171.3312"/>
    <n v="107.08199999999999"/>
    <n v="-578.24279999999999"/>
    <n v="4"/>
    <n v="2016"/>
  </r>
  <r>
    <n v="8916"/>
    <s v="US-2016-144057"/>
    <d v="2016-05-09T00:00:00"/>
    <d v="2016-05-13T00:00:00"/>
    <x v="1"/>
    <x v="51"/>
    <x v="51"/>
    <s v="Corporate"/>
    <s v="United States"/>
    <s v="Austin"/>
    <s v="Texas"/>
    <n v="78745"/>
    <s v="Central"/>
    <s v="OFF-BI-10002852"/>
    <s v="Office Supplies"/>
    <s v="Binders"/>
    <s v="Ibico Standard Transparent Covers"/>
    <n v="13.183999999999999"/>
    <n v="4"/>
    <n v="0.8"/>
    <n v="-10.5472"/>
    <n v="-20.435199999999998"/>
    <n v="-23.071999999999996"/>
    <n v="4"/>
    <n v="2016"/>
  </r>
  <r>
    <n v="8917"/>
    <s v="US-2016-144057"/>
    <d v="2016-05-09T00:00:00"/>
    <d v="2016-05-13T00:00:00"/>
    <x v="1"/>
    <x v="51"/>
    <x v="51"/>
    <s v="Corporate"/>
    <s v="United States"/>
    <s v="Austin"/>
    <s v="Texas"/>
    <n v="78745"/>
    <s v="Central"/>
    <s v="OFF-AP-10000390"/>
    <s v="Office Supplies"/>
    <s v="Appliances"/>
    <s v="Euro Pro Shark Stick Mini Vacuum"/>
    <n v="48.783999999999999"/>
    <n v="4"/>
    <n v="0.8"/>
    <n v="-39.027200000000001"/>
    <n v="-131.71680000000001"/>
    <n v="-141.4736"/>
    <n v="4"/>
    <n v="2016"/>
  </r>
  <r>
    <n v="8918"/>
    <s v="US-2016-144057"/>
    <d v="2016-05-09T00:00:00"/>
    <d v="2016-05-13T00:00:00"/>
    <x v="1"/>
    <x v="51"/>
    <x v="51"/>
    <s v="Corporate"/>
    <s v="United States"/>
    <s v="Austin"/>
    <s v="Texas"/>
    <n v="78745"/>
    <s v="Central"/>
    <s v="OFF-PA-10004327"/>
    <s v="Office Supplies"/>
    <s v="Paper"/>
    <s v="Xerox 1911"/>
    <n v="76.64"/>
    <n v="2"/>
    <n v="0.2"/>
    <n v="-15.328000000000001"/>
    <n v="26.824000000000002"/>
    <n v="-34.488"/>
    <n v="4"/>
    <n v="2016"/>
  </r>
  <r>
    <n v="8919"/>
    <s v="US-2016-144057"/>
    <d v="2016-05-09T00:00:00"/>
    <d v="2016-05-13T00:00:00"/>
    <x v="1"/>
    <x v="51"/>
    <x v="51"/>
    <s v="Corporate"/>
    <s v="United States"/>
    <s v="Austin"/>
    <s v="Texas"/>
    <n v="78745"/>
    <s v="Central"/>
    <s v="OFF-BI-10002353"/>
    <s v="Office Supplies"/>
    <s v="Binders"/>
    <s v="GBC VeloBind Cover Sets"/>
    <n v="18.527999999999999"/>
    <n v="6"/>
    <n v="0.8"/>
    <n v="-14.8224"/>
    <n v="-27.792000000000002"/>
    <n v="-31.497599999999998"/>
    <n v="4"/>
    <n v="2016"/>
  </r>
  <r>
    <n v="8920"/>
    <s v="CA-2014-160276"/>
    <d v="2014-04-02T00:00:00"/>
    <d v="2014-04-08T00:00:00"/>
    <x v="1"/>
    <x v="706"/>
    <x v="706"/>
    <s v="Corporate"/>
    <s v="United States"/>
    <s v="Virginia Beach"/>
    <s v="Virginia"/>
    <n v="23464"/>
    <s v="South"/>
    <s v="FUR-FU-10003192"/>
    <s v="Furniture"/>
    <s v="Furnishings"/>
    <s v="Luxo Adjustable Task Clamp Lamp"/>
    <n v="177.68"/>
    <n v="2"/>
    <n v="0"/>
    <n v="0"/>
    <n v="46.196800000000003"/>
    <n v="-131.48320000000001"/>
    <n v="6"/>
    <n v="2014"/>
  </r>
  <r>
    <n v="8921"/>
    <s v="CA-2014-132983"/>
    <d v="2014-04-28T00:00:00"/>
    <d v="2014-05-03T00:00:00"/>
    <x v="1"/>
    <x v="103"/>
    <x v="103"/>
    <s v="Corporate"/>
    <s v="United States"/>
    <s v="Jamestown"/>
    <s v="New York"/>
    <n v="14701"/>
    <s v="East"/>
    <s v="TEC-AC-10000736"/>
    <s v="Technology"/>
    <s v="Accessories"/>
    <s v="Logitech G600 MMO Gaming Mouse"/>
    <n v="159.97999999999999"/>
    <n v="2"/>
    <n v="0"/>
    <n v="0"/>
    <n v="57.592799999999997"/>
    <n v="-102.38719999999999"/>
    <n v="5"/>
    <n v="2014"/>
  </r>
  <r>
    <n v="8922"/>
    <s v="CA-2016-145709"/>
    <d v="2016-10-04T00:00:00"/>
    <d v="2016-10-08T00:00:00"/>
    <x v="1"/>
    <x v="706"/>
    <x v="706"/>
    <s v="Corporate"/>
    <s v="United States"/>
    <s v="Coral Gables"/>
    <s v="Florida"/>
    <n v="33134"/>
    <s v="South"/>
    <s v="TEC-PH-10003095"/>
    <s v="Technology"/>
    <s v="Phones"/>
    <s v="Samsung HM1900 Bluetooth Headset"/>
    <n v="52.68"/>
    <n v="3"/>
    <n v="0.2"/>
    <n v="-10.536000000000001"/>
    <n v="19.754999999999999"/>
    <n v="-22.388999999999999"/>
    <n v="4"/>
    <n v="2016"/>
  </r>
  <r>
    <n v="8923"/>
    <s v="CA-2016-145709"/>
    <d v="2016-10-04T00:00:00"/>
    <d v="2016-10-08T00:00:00"/>
    <x v="1"/>
    <x v="706"/>
    <x v="706"/>
    <s v="Corporate"/>
    <s v="United States"/>
    <s v="Coral Gables"/>
    <s v="Florida"/>
    <n v="33134"/>
    <s v="South"/>
    <s v="FUR-FU-10002885"/>
    <s v="Furniture"/>
    <s v="Furnishings"/>
    <s v="Magna Visual Magnetic Picture Hangers"/>
    <n v="11.568"/>
    <n v="3"/>
    <n v="0.2"/>
    <n v="-2.3136000000000001"/>
    <n v="2.6027999999999998"/>
    <n v="-6.6516000000000002"/>
    <n v="4"/>
    <n v="2016"/>
  </r>
  <r>
    <n v="8924"/>
    <s v="CA-2017-133928"/>
    <d v="2017-06-11T00:00:00"/>
    <d v="2017-06-17T00:00:00"/>
    <x v="1"/>
    <x v="233"/>
    <x v="233"/>
    <s v="Consumer"/>
    <s v="United States"/>
    <s v="Hickory"/>
    <s v="North Carolina"/>
    <n v="28601"/>
    <s v="South"/>
    <s v="OFF-BI-10001525"/>
    <s v="Office Supplies"/>
    <s v="Binders"/>
    <s v="Acco Pressboard Covers with Storage Hooks, 14 7/8&quot; x 11&quot;, Executive Red"/>
    <n v="4.5720000000000001"/>
    <n v="4"/>
    <n v="0.7"/>
    <n v="-3.2003999999999997"/>
    <n v="-3.81"/>
    <n v="-5.1816000000000004"/>
    <n v="6"/>
    <n v="2017"/>
  </r>
  <r>
    <n v="8925"/>
    <s v="CA-2016-168032"/>
    <d v="2016-01-30T00:00:00"/>
    <d v="2016-02-03T00:00:00"/>
    <x v="1"/>
    <x v="650"/>
    <x v="650"/>
    <s v="Consumer"/>
    <s v="United States"/>
    <s v="Rockford"/>
    <s v="Illinois"/>
    <n v="61107"/>
    <s v="Central"/>
    <s v="TEC-PH-10004241"/>
    <s v="Technology"/>
    <s v="Phones"/>
    <s v="Nokia Lumia 1020"/>
    <n v="1439.9680000000001"/>
    <n v="4"/>
    <n v="0.2"/>
    <n v="-287.99360000000001"/>
    <n v="143.99680000000001"/>
    <n v="-1007.9776000000001"/>
    <n v="4"/>
    <n v="2016"/>
  </r>
  <r>
    <n v="8926"/>
    <s v="CA-2016-168032"/>
    <d v="2016-01-30T00:00:00"/>
    <d v="2016-02-03T00:00:00"/>
    <x v="1"/>
    <x v="650"/>
    <x v="650"/>
    <s v="Consumer"/>
    <s v="United States"/>
    <s v="Rockford"/>
    <s v="Illinois"/>
    <n v="61107"/>
    <s v="Central"/>
    <s v="OFF-BI-10000546"/>
    <s v="Office Supplies"/>
    <s v="Binders"/>
    <s v="Avery Durable Binders"/>
    <n v="1.728"/>
    <n v="3"/>
    <n v="0.8"/>
    <n v="-1.3824000000000001"/>
    <n v="-2.6783999999999999"/>
    <n v="-3.024"/>
    <n v="4"/>
    <n v="2016"/>
  </r>
  <r>
    <n v="8927"/>
    <s v="CA-2016-168032"/>
    <d v="2016-01-30T00:00:00"/>
    <d v="2016-02-03T00:00:00"/>
    <x v="1"/>
    <x v="650"/>
    <x v="650"/>
    <s v="Consumer"/>
    <s v="United States"/>
    <s v="Rockford"/>
    <s v="Illinois"/>
    <n v="61107"/>
    <s v="Central"/>
    <s v="FUR-TA-10004256"/>
    <s v="Furniture"/>
    <s v="Tables"/>
    <s v="Bretford “Just In Time” Height-Adjustable Multi-Task Work Tables"/>
    <n v="626.1"/>
    <n v="3"/>
    <n v="0.5"/>
    <n v="-313.05"/>
    <n v="-538.44600000000003"/>
    <n v="-851.49600000000009"/>
    <n v="4"/>
    <n v="2016"/>
  </r>
  <r>
    <n v="8928"/>
    <s v="CA-2015-143616"/>
    <d v="2015-09-27T00:00:00"/>
    <d v="2015-09-29T00:00:00"/>
    <x v="0"/>
    <x v="164"/>
    <x v="164"/>
    <s v="Corporate"/>
    <s v="United States"/>
    <s v="Seattle"/>
    <s v="Washington"/>
    <n v="98103"/>
    <s v="West"/>
    <s v="OFF-AR-10002067"/>
    <s v="Office Supplies"/>
    <s v="Art"/>
    <s v="Newell 334"/>
    <n v="99.2"/>
    <n v="5"/>
    <n v="0"/>
    <n v="0"/>
    <n v="25.792000000000002"/>
    <n v="-73.408000000000001"/>
    <n v="2"/>
    <n v="2015"/>
  </r>
  <r>
    <n v="8929"/>
    <s v="US-2015-168704"/>
    <d v="2015-04-13T00:00:00"/>
    <d v="2015-04-17T00:00:00"/>
    <x v="1"/>
    <x v="224"/>
    <x v="224"/>
    <s v="Consumer"/>
    <s v="United States"/>
    <s v="Huntsville"/>
    <s v="Texas"/>
    <n v="77340"/>
    <s v="Central"/>
    <s v="FUR-TA-10000688"/>
    <s v="Furniture"/>
    <s v="Tables"/>
    <s v="Chromcraft Bull-Nose Wood Round Conference Table Top, Wood Base"/>
    <n v="609.98"/>
    <n v="4"/>
    <n v="0.3"/>
    <n v="-182.994"/>
    <n v="-113.282"/>
    <n v="-540.26800000000003"/>
    <n v="4"/>
    <n v="2015"/>
  </r>
  <r>
    <n v="8930"/>
    <s v="US-2015-168704"/>
    <d v="2015-04-13T00:00:00"/>
    <d v="2015-04-17T00:00:00"/>
    <x v="1"/>
    <x v="224"/>
    <x v="224"/>
    <s v="Consumer"/>
    <s v="United States"/>
    <s v="Huntsville"/>
    <s v="Texas"/>
    <n v="77340"/>
    <s v="Central"/>
    <s v="FUR-TA-10002530"/>
    <s v="Furniture"/>
    <s v="Tables"/>
    <s v="Iceberg OfficeWorks 42&quot; Round Tables"/>
    <n v="211.37200000000001"/>
    <n v="2"/>
    <n v="0.3"/>
    <n v="-63.4116"/>
    <n v="-45.293999999999997"/>
    <n v="-193.25440000000003"/>
    <n v="4"/>
    <n v="2015"/>
  </r>
  <r>
    <n v="8931"/>
    <s v="US-2015-168704"/>
    <d v="2015-04-13T00:00:00"/>
    <d v="2015-04-17T00:00:00"/>
    <x v="1"/>
    <x v="224"/>
    <x v="224"/>
    <s v="Consumer"/>
    <s v="United States"/>
    <s v="Huntsville"/>
    <s v="Texas"/>
    <n v="77340"/>
    <s v="Central"/>
    <s v="TEC-PH-10001061"/>
    <s v="Technology"/>
    <s v="Phones"/>
    <s v="Apple iPhone 5C"/>
    <n v="239.976"/>
    <n v="3"/>
    <n v="0.2"/>
    <n v="-47.995200000000004"/>
    <n v="17.998200000000001"/>
    <n v="-173.98259999999999"/>
    <n v="4"/>
    <n v="2015"/>
  </r>
  <r>
    <n v="8932"/>
    <s v="CA-2017-143252"/>
    <d v="2017-12-18T00:00:00"/>
    <d v="2017-12-24T00:00:00"/>
    <x v="1"/>
    <x v="785"/>
    <x v="785"/>
    <s v="Corporate"/>
    <s v="United States"/>
    <s v="Milwaukee"/>
    <s v="Wisconsin"/>
    <n v="53209"/>
    <s v="Central"/>
    <s v="FUR-FU-10001057"/>
    <s v="Furniture"/>
    <s v="Furnishings"/>
    <s v="Tensor Track Tree Floor Lamp"/>
    <n v="99.95"/>
    <n v="5"/>
    <n v="0"/>
    <n v="0"/>
    <n v="22.988499999999998"/>
    <n v="-76.961500000000001"/>
    <n v="6"/>
    <n v="2017"/>
  </r>
  <r>
    <n v="8933"/>
    <s v="CA-2017-143252"/>
    <d v="2017-12-18T00:00:00"/>
    <d v="2017-12-24T00:00:00"/>
    <x v="1"/>
    <x v="785"/>
    <x v="785"/>
    <s v="Corporate"/>
    <s v="United States"/>
    <s v="Milwaukee"/>
    <s v="Wisconsin"/>
    <n v="53209"/>
    <s v="Central"/>
    <s v="TEC-AC-10002331"/>
    <s v="Technology"/>
    <s v="Accessories"/>
    <s v="Maxell 74 Minute CDR, 10/Pack"/>
    <n v="29.34"/>
    <n v="3"/>
    <n v="0"/>
    <n v="0"/>
    <n v="10.8558"/>
    <n v="-18.484200000000001"/>
    <n v="6"/>
    <n v="2017"/>
  </r>
  <r>
    <n v="8934"/>
    <s v="CA-2016-102134"/>
    <d v="2016-03-14T00:00:00"/>
    <d v="2016-03-19T00:00:00"/>
    <x v="1"/>
    <x v="259"/>
    <x v="259"/>
    <s v="Corporate"/>
    <s v="United States"/>
    <s v="Green Bay"/>
    <s v="Wisconsin"/>
    <n v="54302"/>
    <s v="Central"/>
    <s v="FUR-FU-10003724"/>
    <s v="Furniture"/>
    <s v="Furnishings"/>
    <s v="Westinghouse Clip-On Gooseneck Lamps"/>
    <n v="16.739999999999998"/>
    <n v="2"/>
    <n v="0"/>
    <n v="0"/>
    <n v="4.3524000000000003"/>
    <n v="-12.387599999999999"/>
    <n v="5"/>
    <n v="2016"/>
  </r>
  <r>
    <n v="8935"/>
    <s v="CA-2017-130036"/>
    <d v="2017-08-27T00:00:00"/>
    <d v="2017-08-27T00:00:00"/>
    <x v="3"/>
    <x v="130"/>
    <x v="130"/>
    <s v="Corporate"/>
    <s v="United States"/>
    <s v="Philadelphia"/>
    <s v="Pennsylvania"/>
    <n v="19120"/>
    <s v="East"/>
    <s v="OFF-PA-10000528"/>
    <s v="Office Supplies"/>
    <s v="Paper"/>
    <s v="Xerox 1981"/>
    <n v="12.672000000000001"/>
    <n v="3"/>
    <n v="0.2"/>
    <n v="-2.5344000000000002"/>
    <n v="3.96"/>
    <n v="-6.1776000000000009"/>
    <n v="0"/>
    <n v="2017"/>
  </r>
  <r>
    <n v="8936"/>
    <s v="CA-2017-130036"/>
    <d v="2017-08-27T00:00:00"/>
    <d v="2017-08-27T00:00:00"/>
    <x v="3"/>
    <x v="130"/>
    <x v="130"/>
    <s v="Corporate"/>
    <s v="United States"/>
    <s v="Philadelphia"/>
    <s v="Pennsylvania"/>
    <n v="19120"/>
    <s v="East"/>
    <s v="TEC-AC-10001908"/>
    <s v="Technology"/>
    <s v="Accessories"/>
    <s v="Logitech Wireless Headset h800"/>
    <n v="1119.8879999999999"/>
    <n v="14"/>
    <n v="0.2"/>
    <n v="-223.9776"/>
    <n v="209.97900000000001"/>
    <n v="-685.93139999999994"/>
    <n v="0"/>
    <n v="2017"/>
  </r>
  <r>
    <n v="8937"/>
    <s v="CA-2015-134117"/>
    <d v="2015-12-17T00:00:00"/>
    <d v="2015-12-19T00:00:00"/>
    <x v="0"/>
    <x v="38"/>
    <x v="38"/>
    <s v="Consumer"/>
    <s v="United States"/>
    <s v="Los Angeles"/>
    <s v="California"/>
    <n v="90008"/>
    <s v="West"/>
    <s v="OFF-AR-10003903"/>
    <s v="Office Supplies"/>
    <s v="Art"/>
    <s v="Sanford 52201 APSCO Electric Pencil Sharpener"/>
    <n v="204.85"/>
    <n v="5"/>
    <n v="0"/>
    <n v="0"/>
    <n v="53.261000000000003"/>
    <n v="-151.589"/>
    <n v="2"/>
    <n v="2015"/>
  </r>
  <r>
    <n v="8938"/>
    <s v="CA-2015-134117"/>
    <d v="2015-12-17T00:00:00"/>
    <d v="2015-12-19T00:00:00"/>
    <x v="0"/>
    <x v="38"/>
    <x v="38"/>
    <s v="Consumer"/>
    <s v="United States"/>
    <s v="Los Angeles"/>
    <s v="California"/>
    <n v="90008"/>
    <s v="West"/>
    <s v="TEC-PH-10004908"/>
    <s v="Technology"/>
    <s v="Phones"/>
    <s v="Panasonic KX TS3282W Corded phone"/>
    <n v="135.98400000000001"/>
    <n v="2"/>
    <n v="0.2"/>
    <n v="-27.196800000000003"/>
    <n v="16.998000000000001"/>
    <n v="-91.789200000000008"/>
    <n v="2"/>
    <n v="2015"/>
  </r>
  <r>
    <n v="8939"/>
    <s v="CA-2015-134117"/>
    <d v="2015-12-17T00:00:00"/>
    <d v="2015-12-19T00:00:00"/>
    <x v="0"/>
    <x v="38"/>
    <x v="38"/>
    <s v="Consumer"/>
    <s v="United States"/>
    <s v="Los Angeles"/>
    <s v="California"/>
    <n v="90008"/>
    <s v="West"/>
    <s v="OFF-AR-10001940"/>
    <s v="Office Supplies"/>
    <s v="Art"/>
    <s v="Sanford Colorific Eraseable Coloring Pencils, 12 Count"/>
    <n v="16.399999999999999"/>
    <n v="5"/>
    <n v="0"/>
    <n v="0"/>
    <n v="7.0519999999999996"/>
    <n v="-9.347999999999999"/>
    <n v="2"/>
    <n v="2015"/>
  </r>
  <r>
    <n v="8940"/>
    <s v="CA-2015-134117"/>
    <d v="2015-12-17T00:00:00"/>
    <d v="2015-12-19T00:00:00"/>
    <x v="0"/>
    <x v="38"/>
    <x v="38"/>
    <s v="Consumer"/>
    <s v="United States"/>
    <s v="Los Angeles"/>
    <s v="California"/>
    <n v="90008"/>
    <s v="West"/>
    <s v="OFF-BI-10002026"/>
    <s v="Office Supplies"/>
    <s v="Binders"/>
    <s v="Avery Arch Ring Binders"/>
    <n v="92.96"/>
    <n v="2"/>
    <n v="0.2"/>
    <n v="-18.591999999999999"/>
    <n v="31.373999999999999"/>
    <n v="-42.994"/>
    <n v="2"/>
    <n v="2015"/>
  </r>
  <r>
    <n v="8941"/>
    <s v="CA-2014-130918"/>
    <d v="2014-08-22T00:00:00"/>
    <d v="2014-08-24T00:00:00"/>
    <x v="0"/>
    <x v="187"/>
    <x v="187"/>
    <s v="Consumer"/>
    <s v="United States"/>
    <s v="North Miami"/>
    <s v="Florida"/>
    <n v="33161"/>
    <s v="South"/>
    <s v="OFF-SU-10003936"/>
    <s v="Office Supplies"/>
    <s v="Supplies"/>
    <s v="Acme Serrated Blade Letter Opener"/>
    <n v="7.6319999999999997"/>
    <n v="3"/>
    <n v="0.2"/>
    <n v="-1.5264"/>
    <n v="-1.8126"/>
    <n v="-7.9181999999999997"/>
    <n v="2"/>
    <n v="2014"/>
  </r>
  <r>
    <n v="8942"/>
    <s v="CA-2016-159023"/>
    <d v="2016-11-03T00:00:00"/>
    <d v="2016-11-05T00:00:00"/>
    <x v="2"/>
    <x v="508"/>
    <x v="508"/>
    <s v="Consumer"/>
    <s v="United States"/>
    <s v="Portland"/>
    <s v="Oregon"/>
    <n v="97206"/>
    <s v="West"/>
    <s v="OFF-BI-10002813"/>
    <s v="Office Supplies"/>
    <s v="Binders"/>
    <s v="Avery Reinforcements for Hole-Punch Pages"/>
    <n v="4.1580000000000004"/>
    <n v="7"/>
    <n v="0.7"/>
    <n v="-2.9106000000000001"/>
    <n v="-3.4649999999999999"/>
    <n v="-4.7124000000000006"/>
    <n v="2"/>
    <n v="2016"/>
  </r>
  <r>
    <n v="8943"/>
    <s v="CA-2016-159023"/>
    <d v="2016-11-03T00:00:00"/>
    <d v="2016-11-05T00:00:00"/>
    <x v="2"/>
    <x v="508"/>
    <x v="508"/>
    <s v="Consumer"/>
    <s v="United States"/>
    <s v="Portland"/>
    <s v="Oregon"/>
    <n v="97206"/>
    <s v="West"/>
    <s v="TEC-MA-10003337"/>
    <s v="Technology"/>
    <s v="Machines"/>
    <s v="Okidata B401 Printer"/>
    <n v="179.99100000000001"/>
    <n v="3"/>
    <n v="0.7"/>
    <n v="-125.9937"/>
    <n v="-251.98740000000001"/>
    <n v="-305.98470000000003"/>
    <n v="2"/>
    <n v="2016"/>
  </r>
  <r>
    <n v="8944"/>
    <s v="CA-2017-111717"/>
    <d v="2017-10-10T00:00:00"/>
    <d v="2017-10-16T00:00:00"/>
    <x v="1"/>
    <x v="573"/>
    <x v="573"/>
    <s v="Consumer"/>
    <s v="United States"/>
    <s v="Aurora"/>
    <s v="Illinois"/>
    <n v="60505"/>
    <s v="Central"/>
    <s v="FUR-CH-10001545"/>
    <s v="Furniture"/>
    <s v="Chairs"/>
    <s v="Hon Comfortask Task/Swivel Chairs"/>
    <n v="239.358"/>
    <n v="3"/>
    <n v="0.3"/>
    <n v="-71.807400000000001"/>
    <n v="-47.871600000000001"/>
    <n v="-215.4222"/>
    <n v="6"/>
    <n v="2017"/>
  </r>
  <r>
    <n v="8945"/>
    <s v="CA-2014-154592"/>
    <d v="2014-12-07T00:00:00"/>
    <d v="2014-12-08T00:00:00"/>
    <x v="2"/>
    <x v="382"/>
    <x v="382"/>
    <s v="Home Office"/>
    <s v="United States"/>
    <s v="San Francisco"/>
    <s v="California"/>
    <n v="94109"/>
    <s v="West"/>
    <s v="OFF-PA-10000062"/>
    <s v="Office Supplies"/>
    <s v="Paper"/>
    <s v="Green Bar Computer Printout Paper"/>
    <n v="164.88"/>
    <n v="3"/>
    <n v="0"/>
    <n v="0"/>
    <n v="80.791200000000003"/>
    <n v="-84.088799999999992"/>
    <n v="1"/>
    <n v="2014"/>
  </r>
  <r>
    <n v="8946"/>
    <s v="CA-2014-128622"/>
    <d v="2014-11-15T00:00:00"/>
    <d v="2014-11-17T00:00:00"/>
    <x v="0"/>
    <x v="609"/>
    <x v="609"/>
    <s v="Corporate"/>
    <s v="United States"/>
    <s v="San Francisco"/>
    <s v="California"/>
    <n v="94110"/>
    <s v="West"/>
    <s v="OFF-SU-10001574"/>
    <s v="Office Supplies"/>
    <s v="Supplies"/>
    <s v="Acme Value Line Scissors"/>
    <n v="10.95"/>
    <n v="3"/>
    <n v="0"/>
    <n v="0"/>
    <n v="3.2850000000000001"/>
    <n v="-7.6649999999999991"/>
    <n v="2"/>
    <n v="2014"/>
  </r>
  <r>
    <n v="8947"/>
    <s v="CA-2017-148355"/>
    <d v="2017-12-24T00:00:00"/>
    <d v="2017-12-28T00:00:00"/>
    <x v="1"/>
    <x v="714"/>
    <x v="714"/>
    <s v="Corporate"/>
    <s v="United States"/>
    <s v="New Bedford"/>
    <s v="Massachusetts"/>
    <n v="2740"/>
    <s v="East"/>
    <s v="OFF-PA-10001972"/>
    <s v="Office Supplies"/>
    <s v="Paper"/>
    <s v="Xerox 214"/>
    <n v="19.440000000000001"/>
    <n v="3"/>
    <n v="0"/>
    <n v="0"/>
    <n v="9.3312000000000008"/>
    <n v="-10.1088"/>
    <n v="4"/>
    <n v="2017"/>
  </r>
  <r>
    <n v="8948"/>
    <s v="CA-2017-148355"/>
    <d v="2017-12-24T00:00:00"/>
    <d v="2017-12-28T00:00:00"/>
    <x v="1"/>
    <x v="714"/>
    <x v="714"/>
    <s v="Corporate"/>
    <s v="United States"/>
    <s v="New Bedford"/>
    <s v="Massachusetts"/>
    <n v="2740"/>
    <s v="East"/>
    <s v="OFF-BI-10000201"/>
    <s v="Office Supplies"/>
    <s v="Binders"/>
    <s v="Avery Triangle Shaped Sheet Lifters, Black, 2/Pack"/>
    <n v="12.3"/>
    <n v="5"/>
    <n v="0"/>
    <n v="0"/>
    <n v="6.15"/>
    <n v="-6.15"/>
    <n v="4"/>
    <n v="2017"/>
  </r>
  <r>
    <n v="8949"/>
    <s v="CA-2014-132913"/>
    <d v="2014-12-24T00:00:00"/>
    <d v="2014-12-26T00:00:00"/>
    <x v="2"/>
    <x v="548"/>
    <x v="548"/>
    <s v="Consumer"/>
    <s v="United States"/>
    <s v="San Diego"/>
    <s v="California"/>
    <n v="92037"/>
    <s v="West"/>
    <s v="OFF-AP-10003278"/>
    <s v="Office Supplies"/>
    <s v="Appliances"/>
    <s v="Belkin 7-Outlet SurgeMaster Home Series"/>
    <n v="13.97"/>
    <n v="1"/>
    <n v="0"/>
    <n v="0"/>
    <n v="3.6322000000000001"/>
    <n v="-10.337800000000001"/>
    <n v="2"/>
    <n v="2014"/>
  </r>
  <r>
    <n v="8950"/>
    <s v="CA-2017-150910"/>
    <d v="2017-12-22T00:00:00"/>
    <d v="2017-12-28T00:00:00"/>
    <x v="1"/>
    <x v="691"/>
    <x v="691"/>
    <s v="Consumer"/>
    <s v="United States"/>
    <s v="Jackson"/>
    <s v="Tennessee"/>
    <n v="38301"/>
    <s v="South"/>
    <s v="FUR-TA-10002903"/>
    <s v="Furniture"/>
    <s v="Tables"/>
    <s v="Bevis Round Bullnose 29&quot; High Table Top"/>
    <n v="934.95600000000002"/>
    <n v="6"/>
    <n v="0.4"/>
    <n v="-373.98240000000004"/>
    <n v="-249.32159999999999"/>
    <n v="-810.29520000000002"/>
    <n v="6"/>
    <n v="2017"/>
  </r>
  <r>
    <n v="8951"/>
    <s v="CA-2017-150910"/>
    <d v="2017-12-22T00:00:00"/>
    <d v="2017-12-28T00:00:00"/>
    <x v="1"/>
    <x v="691"/>
    <x v="691"/>
    <s v="Consumer"/>
    <s v="United States"/>
    <s v="Jackson"/>
    <s v="Tennessee"/>
    <n v="38301"/>
    <s v="South"/>
    <s v="TEC-AC-10001013"/>
    <s v="Technology"/>
    <s v="Accessories"/>
    <s v="Logitech ClearChat Comfort/USB Headset H390"/>
    <n v="46.863999999999997"/>
    <n v="2"/>
    <n v="0.2"/>
    <n v="-9.3727999999999998"/>
    <n v="7.6154000000000002"/>
    <n v="-29.875799999999998"/>
    <n v="6"/>
    <n v="2017"/>
  </r>
  <r>
    <n v="8952"/>
    <s v="CA-2017-150910"/>
    <d v="2017-12-22T00:00:00"/>
    <d v="2017-12-28T00:00:00"/>
    <x v="1"/>
    <x v="691"/>
    <x v="691"/>
    <s v="Consumer"/>
    <s v="United States"/>
    <s v="Jackson"/>
    <s v="Tennessee"/>
    <n v="38301"/>
    <s v="South"/>
    <s v="OFF-ST-10000918"/>
    <s v="Office Supplies"/>
    <s v="Storage"/>
    <s v="Crate-A-Files"/>
    <n v="26.16"/>
    <n v="3"/>
    <n v="0.2"/>
    <n v="-5.2320000000000002"/>
    <n v="1.962"/>
    <n v="-18.966000000000001"/>
    <n v="6"/>
    <n v="2017"/>
  </r>
  <r>
    <n v="8953"/>
    <s v="CA-2017-150910"/>
    <d v="2017-12-22T00:00:00"/>
    <d v="2017-12-28T00:00:00"/>
    <x v="1"/>
    <x v="691"/>
    <x v="691"/>
    <s v="Consumer"/>
    <s v="United States"/>
    <s v="Jackson"/>
    <s v="Tennessee"/>
    <n v="38301"/>
    <s v="South"/>
    <s v="OFF-AR-10001419"/>
    <s v="Office Supplies"/>
    <s v="Art"/>
    <s v="Newell 325"/>
    <n v="23.128"/>
    <n v="7"/>
    <n v="0.2"/>
    <n v="-4.6256000000000004"/>
    <n v="2.891"/>
    <n v="-15.611400000000001"/>
    <n v="6"/>
    <n v="2017"/>
  </r>
  <r>
    <n v="8954"/>
    <s v="CA-2017-150910"/>
    <d v="2017-12-22T00:00:00"/>
    <d v="2017-12-28T00:00:00"/>
    <x v="1"/>
    <x v="691"/>
    <x v="691"/>
    <s v="Consumer"/>
    <s v="United States"/>
    <s v="Jackson"/>
    <s v="Tennessee"/>
    <n v="38301"/>
    <s v="South"/>
    <s v="OFF-AP-10003266"/>
    <s v="Office Supplies"/>
    <s v="Appliances"/>
    <s v="Holmes Replacement Filter for HEPA Air Cleaner, Large Room"/>
    <n v="59.24"/>
    <n v="5"/>
    <n v="0.2"/>
    <n v="-11.848000000000001"/>
    <n v="16.291"/>
    <n v="-31.101000000000003"/>
    <n v="6"/>
    <n v="2017"/>
  </r>
  <r>
    <n v="8955"/>
    <s v="CA-2014-156790"/>
    <d v="2014-08-08T00:00:00"/>
    <d v="2014-08-10T00:00:00"/>
    <x v="0"/>
    <x v="364"/>
    <x v="364"/>
    <s v="Consumer"/>
    <s v="United States"/>
    <s v="Jacksonville"/>
    <s v="Florida"/>
    <n v="32216"/>
    <s v="South"/>
    <s v="FUR-BO-10000468"/>
    <s v="Furniture"/>
    <s v="Bookcases"/>
    <s v="O'Sullivan 2-Shelf Heavy-Duty Bookcases"/>
    <n v="155.45599999999999"/>
    <n v="4"/>
    <n v="0.2"/>
    <n v="-31.091200000000001"/>
    <n v="-7.7728000000000002"/>
    <n v="-132.13759999999999"/>
    <n v="2"/>
    <n v="2014"/>
  </r>
  <r>
    <n v="8956"/>
    <s v="CA-2014-126480"/>
    <d v="2014-09-20T00:00:00"/>
    <d v="2014-09-24T00:00:00"/>
    <x v="1"/>
    <x v="428"/>
    <x v="428"/>
    <s v="Corporate"/>
    <s v="United States"/>
    <s v="San Diego"/>
    <s v="California"/>
    <n v="92024"/>
    <s v="West"/>
    <s v="OFF-PA-10004610"/>
    <s v="Office Supplies"/>
    <s v="Paper"/>
    <s v="Xerox 1900"/>
    <n v="8.56"/>
    <n v="2"/>
    <n v="0"/>
    <n v="0"/>
    <n v="3.8519999999999999"/>
    <n v="-4.7080000000000002"/>
    <n v="4"/>
    <n v="2014"/>
  </r>
  <r>
    <n v="8957"/>
    <s v="CA-2017-105620"/>
    <d v="2017-12-25T00:00:00"/>
    <d v="2017-12-28T00:00:00"/>
    <x v="2"/>
    <x v="371"/>
    <x v="371"/>
    <s v="Consumer"/>
    <s v="United States"/>
    <s v="Hialeah"/>
    <s v="Florida"/>
    <n v="33012"/>
    <s v="South"/>
    <s v="FUR-FU-10004963"/>
    <s v="Furniture"/>
    <s v="Furnishings"/>
    <s v="Eldon 400 Class Desk Accessories, Black Carbon"/>
    <n v="21"/>
    <n v="3"/>
    <n v="0.2"/>
    <n v="-4.2"/>
    <n v="5.7750000000000004"/>
    <n v="-11.025"/>
    <n v="3"/>
    <n v="2017"/>
  </r>
  <r>
    <n v="8958"/>
    <s v="CA-2017-105620"/>
    <d v="2017-12-25T00:00:00"/>
    <d v="2017-12-28T00:00:00"/>
    <x v="2"/>
    <x v="371"/>
    <x v="371"/>
    <s v="Consumer"/>
    <s v="United States"/>
    <s v="Hialeah"/>
    <s v="Florida"/>
    <n v="33012"/>
    <s v="South"/>
    <s v="TEC-MA-10004626"/>
    <s v="Technology"/>
    <s v="Machines"/>
    <s v="Lexmark 20R1285 X6650 Wireless All-in-One Printer"/>
    <n v="120"/>
    <n v="2"/>
    <n v="0.5"/>
    <n v="-60"/>
    <n v="-7.2"/>
    <n v="-67.2"/>
    <n v="3"/>
    <n v="2017"/>
  </r>
  <r>
    <n v="8959"/>
    <s v="CA-2017-150266"/>
    <d v="2017-11-25T00:00:00"/>
    <d v="2017-11-30T00:00:00"/>
    <x v="1"/>
    <x v="197"/>
    <x v="197"/>
    <s v="Consumer"/>
    <s v="United States"/>
    <s v="Houston"/>
    <s v="Texas"/>
    <n v="77070"/>
    <s v="Central"/>
    <s v="TEC-PH-10003437"/>
    <s v="Technology"/>
    <s v="Phones"/>
    <s v="Blue Parrot B250XT Professional Grade Wireless Bluetooth Headset with"/>
    <n v="299.95999999999998"/>
    <n v="5"/>
    <n v="0.2"/>
    <n v="-59.991999999999997"/>
    <n v="37.494999999999997"/>
    <n v="-202.47299999999998"/>
    <n v="5"/>
    <n v="2017"/>
  </r>
  <r>
    <n v="8960"/>
    <s v="CA-2017-150266"/>
    <d v="2017-11-25T00:00:00"/>
    <d v="2017-11-30T00:00:00"/>
    <x v="1"/>
    <x v="197"/>
    <x v="197"/>
    <s v="Consumer"/>
    <s v="United States"/>
    <s v="Houston"/>
    <s v="Texas"/>
    <n v="77070"/>
    <s v="Central"/>
    <s v="OFF-AP-10002867"/>
    <s v="Office Supplies"/>
    <s v="Appliances"/>
    <s v="Fellowes Command Center 5-outlet power strip"/>
    <n v="67.84"/>
    <n v="5"/>
    <n v="0.8"/>
    <n v="-54.272000000000006"/>
    <n v="-179.77600000000001"/>
    <n v="-193.34399999999999"/>
    <n v="5"/>
    <n v="2017"/>
  </r>
  <r>
    <n v="8961"/>
    <s v="CA-2017-150266"/>
    <d v="2017-11-25T00:00:00"/>
    <d v="2017-11-30T00:00:00"/>
    <x v="1"/>
    <x v="197"/>
    <x v="197"/>
    <s v="Consumer"/>
    <s v="United States"/>
    <s v="Houston"/>
    <s v="Texas"/>
    <n v="77070"/>
    <s v="Central"/>
    <s v="FUR-CH-10002126"/>
    <s v="Furniture"/>
    <s v="Chairs"/>
    <s v="Hon Deluxe Fabric Upholstered Stacking Chairs"/>
    <n v="853.93"/>
    <n v="5"/>
    <n v="0.3"/>
    <n v="-256.17899999999997"/>
    <n v="-24.398"/>
    <n v="-622.149"/>
    <n v="5"/>
    <n v="2017"/>
  </r>
  <r>
    <n v="8962"/>
    <s v="CA-2017-150266"/>
    <d v="2017-11-25T00:00:00"/>
    <d v="2017-11-30T00:00:00"/>
    <x v="1"/>
    <x v="197"/>
    <x v="197"/>
    <s v="Consumer"/>
    <s v="United States"/>
    <s v="Houston"/>
    <s v="Texas"/>
    <n v="77070"/>
    <s v="Central"/>
    <s v="OFF-AR-10001761"/>
    <s v="Office Supplies"/>
    <s v="Art"/>
    <s v="Avery Hi-Liter Smear-Safe Highlighters"/>
    <n v="18.687999999999999"/>
    <n v="4"/>
    <n v="0.2"/>
    <n v="-3.7376"/>
    <n v="3.7376"/>
    <n v="-11.212799999999998"/>
    <n v="5"/>
    <n v="2017"/>
  </r>
  <r>
    <n v="8963"/>
    <s v="CA-2016-157280"/>
    <d v="2016-11-05T00:00:00"/>
    <d v="2016-11-07T00:00:00"/>
    <x v="2"/>
    <x v="752"/>
    <x v="752"/>
    <s v="Consumer"/>
    <s v="United States"/>
    <s v="Virginia Beach"/>
    <s v="Virginia"/>
    <n v="23464"/>
    <s v="South"/>
    <s v="FUR-FU-10004665"/>
    <s v="Furniture"/>
    <s v="Furnishings"/>
    <s v="3M Polarizing Task Lamp with Clamp Arm, Light Gray"/>
    <n v="273.95999999999998"/>
    <n v="2"/>
    <n v="0"/>
    <n v="0"/>
    <n v="71.229600000000005"/>
    <n v="-202.73039999999997"/>
    <n v="2"/>
    <n v="2016"/>
  </r>
  <r>
    <n v="8964"/>
    <s v="CA-2016-157280"/>
    <d v="2016-11-05T00:00:00"/>
    <d v="2016-11-07T00:00:00"/>
    <x v="2"/>
    <x v="752"/>
    <x v="752"/>
    <s v="Consumer"/>
    <s v="United States"/>
    <s v="Virginia Beach"/>
    <s v="Virginia"/>
    <n v="23464"/>
    <s v="South"/>
    <s v="TEC-AC-10000057"/>
    <s v="Technology"/>
    <s v="Accessories"/>
    <s v="Microsoft Natural Ergonomic Keyboard 4000"/>
    <n v="89.97"/>
    <n v="3"/>
    <n v="0"/>
    <n v="0"/>
    <n v="18.893699999999999"/>
    <n v="-71.076300000000003"/>
    <n v="2"/>
    <n v="2016"/>
  </r>
  <r>
    <n v="8965"/>
    <s v="CA-2016-157280"/>
    <d v="2016-11-05T00:00:00"/>
    <d v="2016-11-07T00:00:00"/>
    <x v="2"/>
    <x v="752"/>
    <x v="752"/>
    <s v="Consumer"/>
    <s v="United States"/>
    <s v="Virginia Beach"/>
    <s v="Virginia"/>
    <n v="23464"/>
    <s v="South"/>
    <s v="FUR-FU-10003806"/>
    <s v="Furniture"/>
    <s v="Furnishings"/>
    <s v="Tenex Chairmat w/ Average Lip, 45&quot; x 53&quot;"/>
    <n v="756.8"/>
    <n v="5"/>
    <n v="0"/>
    <n v="0"/>
    <n v="75.680000000000007"/>
    <n v="-681.11999999999989"/>
    <n v="2"/>
    <n v="2016"/>
  </r>
  <r>
    <n v="8966"/>
    <s v="CA-2017-106691"/>
    <d v="2017-11-06T00:00:00"/>
    <d v="2017-11-12T00:00:00"/>
    <x v="1"/>
    <x v="666"/>
    <x v="666"/>
    <s v="Consumer"/>
    <s v="United States"/>
    <s v="Houston"/>
    <s v="Texas"/>
    <n v="77070"/>
    <s v="Central"/>
    <s v="OFF-BI-10000145"/>
    <s v="Office Supplies"/>
    <s v="Binders"/>
    <s v="Zipper Ring Binder Pockets"/>
    <n v="1.248"/>
    <n v="2"/>
    <n v="0.8"/>
    <n v="-0.99840000000000007"/>
    <n v="-1.9343999999999999"/>
    <n v="-2.1839999999999997"/>
    <n v="6"/>
    <n v="2017"/>
  </r>
  <r>
    <n v="8967"/>
    <s v="CA-2016-134180"/>
    <d v="2016-11-03T00:00:00"/>
    <d v="2016-11-07T00:00:00"/>
    <x v="1"/>
    <x v="655"/>
    <x v="655"/>
    <s v="Home Office"/>
    <s v="United States"/>
    <s v="Philadelphia"/>
    <s v="Pennsylvania"/>
    <n v="19120"/>
    <s v="East"/>
    <s v="TEC-AC-10000892"/>
    <s v="Technology"/>
    <s v="Accessories"/>
    <s v="NETGEAR N750 Dual Band Wi-Fi Gigabit Router"/>
    <n v="72"/>
    <n v="1"/>
    <n v="0.2"/>
    <n v="-14.4"/>
    <n v="14.4"/>
    <n v="-43.2"/>
    <n v="4"/>
    <n v="2016"/>
  </r>
  <r>
    <n v="8968"/>
    <s v="CA-2016-134180"/>
    <d v="2016-11-03T00:00:00"/>
    <d v="2016-11-07T00:00:00"/>
    <x v="1"/>
    <x v="655"/>
    <x v="655"/>
    <s v="Home Office"/>
    <s v="United States"/>
    <s v="Philadelphia"/>
    <s v="Pennsylvania"/>
    <n v="19120"/>
    <s v="East"/>
    <s v="FUR-CH-10004886"/>
    <s v="Furniture"/>
    <s v="Chairs"/>
    <s v="Bevis Steel Folding Chairs"/>
    <n v="470.15499999999997"/>
    <n v="7"/>
    <n v="0.3"/>
    <n v="-141.04649999999998"/>
    <n v="-13.433"/>
    <n v="-342.54149999999998"/>
    <n v="4"/>
    <n v="2016"/>
  </r>
  <r>
    <n v="8969"/>
    <s v="CA-2014-166730"/>
    <d v="2014-12-30T00:00:00"/>
    <d v="2015-01-01T00:00:00"/>
    <x v="2"/>
    <x v="732"/>
    <x v="732"/>
    <s v="Consumer"/>
    <s v="United States"/>
    <s v="Memphis"/>
    <s v="Tennessee"/>
    <n v="38109"/>
    <s v="South"/>
    <s v="OFF-ST-10002554"/>
    <s v="Office Supplies"/>
    <s v="Storage"/>
    <s v="Tennsco Industrial Shelving"/>
    <n v="39.128"/>
    <n v="1"/>
    <n v="0.2"/>
    <n v="-7.8256000000000006"/>
    <n v="-8.8038000000000007"/>
    <n v="-40.106200000000001"/>
    <n v="2"/>
    <n v="2014"/>
  </r>
  <r>
    <n v="8970"/>
    <s v="CA-2017-157469"/>
    <d v="2017-12-02T00:00:00"/>
    <d v="2017-12-07T00:00:00"/>
    <x v="1"/>
    <x v="20"/>
    <x v="20"/>
    <s v="Corporate"/>
    <s v="United States"/>
    <s v="Lakewood"/>
    <s v="Ohio"/>
    <n v="44107"/>
    <s v="East"/>
    <s v="OFF-AR-10001662"/>
    <s v="Office Supplies"/>
    <s v="Art"/>
    <s v="Rogers Handheld Barrel Pencil Sharpener"/>
    <n v="19.728000000000002"/>
    <n v="9"/>
    <n v="0.2"/>
    <n v="-3.9456000000000007"/>
    <n v="1.7262"/>
    <n v="-14.0562"/>
    <n v="5"/>
    <n v="2017"/>
  </r>
  <r>
    <n v="8971"/>
    <s v="CA-2017-157469"/>
    <d v="2017-12-02T00:00:00"/>
    <d v="2017-12-07T00:00:00"/>
    <x v="1"/>
    <x v="20"/>
    <x v="20"/>
    <s v="Corporate"/>
    <s v="United States"/>
    <s v="Lakewood"/>
    <s v="Ohio"/>
    <n v="44107"/>
    <s v="East"/>
    <s v="TEC-PH-10004531"/>
    <s v="Technology"/>
    <s v="Phones"/>
    <s v="AT&amp;T CL2909"/>
    <n v="151.18799999999999"/>
    <n v="2"/>
    <n v="0.4"/>
    <n v="-60.475200000000001"/>
    <n v="-25.198"/>
    <n v="-115.91079999999999"/>
    <n v="5"/>
    <n v="2017"/>
  </r>
  <r>
    <n v="8972"/>
    <s v="CA-2017-122308"/>
    <d v="2017-03-24T00:00:00"/>
    <d v="2017-03-28T00:00:00"/>
    <x v="1"/>
    <x v="597"/>
    <x v="597"/>
    <s v="Consumer"/>
    <s v="United States"/>
    <s v="New York City"/>
    <s v="New York"/>
    <n v="10011"/>
    <s v="East"/>
    <s v="FUR-CH-10000665"/>
    <s v="Furniture"/>
    <s v="Chairs"/>
    <s v="Global Airflow Leather Mesh Back Chair, Black"/>
    <n v="271.76400000000001"/>
    <n v="2"/>
    <n v="0.1"/>
    <n v="-27.176400000000001"/>
    <n v="60.392000000000003"/>
    <n v="-184.19560000000001"/>
    <n v="4"/>
    <n v="2017"/>
  </r>
  <r>
    <n v="8973"/>
    <s v="US-2014-149034"/>
    <d v="2014-11-19T00:00:00"/>
    <d v="2014-11-21T00:00:00"/>
    <x v="2"/>
    <x v="76"/>
    <x v="76"/>
    <s v="Consumer"/>
    <s v="United States"/>
    <s v="Philadelphia"/>
    <s v="Pennsylvania"/>
    <n v="19120"/>
    <s v="East"/>
    <s v="TEC-AC-10003023"/>
    <s v="Technology"/>
    <s v="Accessories"/>
    <s v="Logitech G105 Gaming Keyboard"/>
    <n v="47.496000000000002"/>
    <n v="1"/>
    <n v="0.2"/>
    <n v="-9.4992000000000001"/>
    <n v="-1.1874"/>
    <n v="-39.184199999999997"/>
    <n v="2"/>
    <n v="2014"/>
  </r>
  <r>
    <n v="8974"/>
    <s v="CA-2017-159226"/>
    <d v="2017-04-25T00:00:00"/>
    <d v="2017-04-27T00:00:00"/>
    <x v="0"/>
    <x v="210"/>
    <x v="210"/>
    <s v="Consumer"/>
    <s v="United States"/>
    <s v="Los Angeles"/>
    <s v="California"/>
    <n v="90008"/>
    <s v="West"/>
    <s v="FUR-BO-10004709"/>
    <s v="Furniture"/>
    <s v="Bookcases"/>
    <s v="Bush Westfield Collection Bookcases, Medium Cherry Finish"/>
    <n v="344.98099999999999"/>
    <n v="7"/>
    <n v="0.15"/>
    <n v="-51.747149999999998"/>
    <n v="28.4102"/>
    <n v="-264.82365000000004"/>
    <n v="2"/>
    <n v="2017"/>
  </r>
  <r>
    <n v="8975"/>
    <s v="CA-2017-156622"/>
    <d v="2017-11-23T00:00:00"/>
    <d v="2017-11-26T00:00:00"/>
    <x v="2"/>
    <x v="687"/>
    <x v="687"/>
    <s v="Corporate"/>
    <s v="United States"/>
    <s v="Dallas"/>
    <s v="Texas"/>
    <n v="75220"/>
    <s v="Central"/>
    <s v="OFF-PA-10000477"/>
    <s v="Office Supplies"/>
    <s v="Paper"/>
    <s v="Xerox 22"/>
    <n v="36.287999999999997"/>
    <n v="7"/>
    <n v="0.2"/>
    <n v="-7.2576000000000001"/>
    <n v="12.700799999999999"/>
    <n v="-16.329599999999999"/>
    <n v="3"/>
    <n v="2017"/>
  </r>
  <r>
    <n v="8976"/>
    <s v="CA-2017-156622"/>
    <d v="2017-11-23T00:00:00"/>
    <d v="2017-11-26T00:00:00"/>
    <x v="2"/>
    <x v="687"/>
    <x v="687"/>
    <s v="Corporate"/>
    <s v="United States"/>
    <s v="Dallas"/>
    <s v="Texas"/>
    <n v="75220"/>
    <s v="Central"/>
    <s v="OFF-PA-10002923"/>
    <s v="Office Supplies"/>
    <s v="Paper"/>
    <s v="Xerox 1942"/>
    <n v="78.304000000000002"/>
    <n v="2"/>
    <n v="0.2"/>
    <n v="-15.660800000000002"/>
    <n v="29.364000000000001"/>
    <n v="-33.279200000000003"/>
    <n v="3"/>
    <n v="2017"/>
  </r>
  <r>
    <n v="8977"/>
    <s v="CA-2017-156622"/>
    <d v="2017-11-23T00:00:00"/>
    <d v="2017-11-26T00:00:00"/>
    <x v="2"/>
    <x v="687"/>
    <x v="687"/>
    <s v="Corporate"/>
    <s v="United States"/>
    <s v="Dallas"/>
    <s v="Texas"/>
    <n v="75220"/>
    <s v="Central"/>
    <s v="FUR-TA-10003008"/>
    <s v="Furniture"/>
    <s v="Tables"/>
    <s v="Lesro Round Back Collection Coffee Table, End Table"/>
    <n v="127.785"/>
    <n v="1"/>
    <n v="0.3"/>
    <n v="-38.335499999999996"/>
    <n v="-31.0335"/>
    <n v="-120.483"/>
    <n v="3"/>
    <n v="2017"/>
  </r>
  <r>
    <n v="8978"/>
    <s v="CA-2017-156622"/>
    <d v="2017-11-23T00:00:00"/>
    <d v="2017-11-26T00:00:00"/>
    <x v="2"/>
    <x v="687"/>
    <x v="687"/>
    <s v="Corporate"/>
    <s v="United States"/>
    <s v="Dallas"/>
    <s v="Texas"/>
    <n v="75220"/>
    <s v="Central"/>
    <s v="OFF-BI-10003707"/>
    <s v="Office Supplies"/>
    <s v="Binders"/>
    <s v="Aluminum Screw Posts"/>
    <n v="6.1040000000000001"/>
    <n v="2"/>
    <n v="0.8"/>
    <n v="-4.8832000000000004"/>
    <n v="-9.1560000000000006"/>
    <n v="-10.376799999999999"/>
    <n v="3"/>
    <n v="2017"/>
  </r>
  <r>
    <n v="8979"/>
    <s v="CA-2014-119529"/>
    <d v="2014-11-03T00:00:00"/>
    <d v="2014-11-05T00:00:00"/>
    <x v="0"/>
    <x v="664"/>
    <x v="664"/>
    <s v="Corporate"/>
    <s v="United States"/>
    <s v="Orange"/>
    <s v="New Jersey"/>
    <n v="7050"/>
    <s v="East"/>
    <s v="OFF-BI-10000546"/>
    <s v="Office Supplies"/>
    <s v="Binders"/>
    <s v="Avery Durable Binders"/>
    <n v="5.76"/>
    <n v="2"/>
    <n v="0"/>
    <n v="0"/>
    <n v="2.8224"/>
    <n v="-2.9375999999999998"/>
    <n v="2"/>
    <n v="2014"/>
  </r>
  <r>
    <n v="8980"/>
    <s v="CA-2015-150413"/>
    <d v="2015-10-19T00:00:00"/>
    <d v="2015-10-24T00:00:00"/>
    <x v="0"/>
    <x v="750"/>
    <x v="750"/>
    <s v="Consumer"/>
    <s v="United States"/>
    <s v="Dallas"/>
    <s v="Texas"/>
    <n v="75220"/>
    <s v="Central"/>
    <s v="OFF-BI-10000404"/>
    <s v="Office Supplies"/>
    <s v="Binders"/>
    <s v="Avery Printable Repositionable Plastic Tabs"/>
    <n v="1.72"/>
    <n v="1"/>
    <n v="0.8"/>
    <n v="-1.3760000000000001"/>
    <n v="-2.8380000000000001"/>
    <n v="-3.1819999999999999"/>
    <n v="5"/>
    <n v="2015"/>
  </r>
  <r>
    <n v="8981"/>
    <s v="CA-2014-108182"/>
    <d v="2014-02-06T00:00:00"/>
    <d v="2014-02-10T00:00:00"/>
    <x v="0"/>
    <x v="111"/>
    <x v="111"/>
    <s v="Consumer"/>
    <s v="United States"/>
    <s v="Romeoville"/>
    <s v="Illinois"/>
    <n v="60441"/>
    <s v="Central"/>
    <s v="OFF-BI-10001196"/>
    <s v="Office Supplies"/>
    <s v="Binders"/>
    <s v="Avery Flip-Chart Easel Binder, Black"/>
    <n v="8.952"/>
    <n v="2"/>
    <n v="0.8"/>
    <n v="-7.1616"/>
    <n v="-14.770799999999999"/>
    <n v="-16.561199999999999"/>
    <n v="4"/>
    <n v="2014"/>
  </r>
  <r>
    <n v="8982"/>
    <s v="CA-2016-110898"/>
    <d v="2016-03-06T00:00:00"/>
    <d v="2016-03-12T00:00:00"/>
    <x v="1"/>
    <x v="48"/>
    <x v="48"/>
    <s v="Consumer"/>
    <s v="United States"/>
    <s v="Chicago"/>
    <s v="Illinois"/>
    <n v="60623"/>
    <s v="Central"/>
    <s v="OFF-AP-10001626"/>
    <s v="Office Supplies"/>
    <s v="Appliances"/>
    <s v="Commercial WindTunnel Clean Air Upright Vacuum, Replacement Belts, Filtration Bags"/>
    <n v="2.3340000000000001"/>
    <n v="3"/>
    <n v="0.8"/>
    <n v="-1.8672000000000002"/>
    <n v="-6.3018000000000001"/>
    <n v="-6.7686000000000002"/>
    <n v="6"/>
    <n v="2016"/>
  </r>
  <r>
    <n v="8983"/>
    <s v="CA-2016-110898"/>
    <d v="2016-03-06T00:00:00"/>
    <d v="2016-03-12T00:00:00"/>
    <x v="1"/>
    <x v="48"/>
    <x v="48"/>
    <s v="Consumer"/>
    <s v="United States"/>
    <s v="Chicago"/>
    <s v="Illinois"/>
    <n v="60623"/>
    <s v="Central"/>
    <s v="OFF-BI-10004656"/>
    <s v="Office Supplies"/>
    <s v="Binders"/>
    <s v="Peel &amp; Stick Add-On Corner Pockets"/>
    <n v="1.728"/>
    <n v="4"/>
    <n v="0.8"/>
    <n v="-1.3824000000000001"/>
    <n v="-2.7648000000000001"/>
    <n v="-3.1104000000000003"/>
    <n v="6"/>
    <n v="2016"/>
  </r>
  <r>
    <n v="8984"/>
    <s v="CA-2016-110898"/>
    <d v="2016-03-06T00:00:00"/>
    <d v="2016-03-12T00:00:00"/>
    <x v="1"/>
    <x v="48"/>
    <x v="48"/>
    <s v="Consumer"/>
    <s v="United States"/>
    <s v="Chicago"/>
    <s v="Illinois"/>
    <n v="60623"/>
    <s v="Central"/>
    <s v="FUR-FU-10003773"/>
    <s v="Furniture"/>
    <s v="Furnishings"/>
    <s v="Eldon Cleatmat Plus Chair Mats for High Pile Carpets"/>
    <n v="159.04"/>
    <n v="5"/>
    <n v="0.6"/>
    <n v="-95.423999999999992"/>
    <n v="-194.82400000000001"/>
    <n v="-258.44"/>
    <n v="6"/>
    <n v="2016"/>
  </r>
  <r>
    <n v="8985"/>
    <s v="CA-2016-110898"/>
    <d v="2016-03-06T00:00:00"/>
    <d v="2016-03-12T00:00:00"/>
    <x v="1"/>
    <x v="48"/>
    <x v="48"/>
    <s v="Consumer"/>
    <s v="United States"/>
    <s v="Chicago"/>
    <s v="Illinois"/>
    <n v="60623"/>
    <s v="Central"/>
    <s v="FUR-TA-10000849"/>
    <s v="Furniture"/>
    <s v="Tables"/>
    <s v="Bevis Rectangular Conference Tables"/>
    <n v="145.97999999999999"/>
    <n v="2"/>
    <n v="0.5"/>
    <n v="-72.989999999999995"/>
    <n v="-99.266400000000004"/>
    <n v="-172.25639999999999"/>
    <n v="6"/>
    <n v="2016"/>
  </r>
  <r>
    <n v="8986"/>
    <s v="CA-2015-123092"/>
    <d v="2015-12-03T00:00:00"/>
    <d v="2015-12-07T00:00:00"/>
    <x v="1"/>
    <x v="161"/>
    <x v="161"/>
    <s v="Consumer"/>
    <s v="United States"/>
    <s v="Jacksonville"/>
    <s v="North Carolina"/>
    <n v="28540"/>
    <s v="South"/>
    <s v="FUR-FU-10000222"/>
    <s v="Furniture"/>
    <s v="Furnishings"/>
    <s v="Seth Thomas 16&quot; Steel Case Clock"/>
    <n v="77.951999999999998"/>
    <n v="3"/>
    <n v="0.2"/>
    <n v="-15.590400000000001"/>
    <n v="12.667199999999999"/>
    <n v="-49.694399999999995"/>
    <n v="4"/>
    <n v="2015"/>
  </r>
  <r>
    <n v="8987"/>
    <s v="CA-2015-123092"/>
    <d v="2015-12-03T00:00:00"/>
    <d v="2015-12-07T00:00:00"/>
    <x v="1"/>
    <x v="161"/>
    <x v="161"/>
    <s v="Consumer"/>
    <s v="United States"/>
    <s v="Jacksonville"/>
    <s v="North Carolina"/>
    <n v="28540"/>
    <s v="South"/>
    <s v="OFF-BI-10001718"/>
    <s v="Office Supplies"/>
    <s v="Binders"/>
    <s v="GBC DocuBind P50 Personal Binding Machine"/>
    <n v="95.97"/>
    <n v="5"/>
    <n v="0.7"/>
    <n v="-67.179000000000002"/>
    <n v="-73.576999999999998"/>
    <n v="-102.36799999999999"/>
    <n v="4"/>
    <n v="2015"/>
  </r>
  <r>
    <n v="8988"/>
    <s v="CA-2015-123092"/>
    <d v="2015-12-03T00:00:00"/>
    <d v="2015-12-07T00:00:00"/>
    <x v="1"/>
    <x v="161"/>
    <x v="161"/>
    <s v="Consumer"/>
    <s v="United States"/>
    <s v="Jacksonville"/>
    <s v="North Carolina"/>
    <n v="28540"/>
    <s v="South"/>
    <s v="TEC-PH-10001700"/>
    <s v="Technology"/>
    <s v="Phones"/>
    <s v="Panasonic KX-TG6844B Expandable Digital Cordless Telephone"/>
    <n v="105.584"/>
    <n v="2"/>
    <n v="0.2"/>
    <n v="-21.116800000000001"/>
    <n v="9.2385999999999999"/>
    <n v="-75.2286"/>
    <n v="4"/>
    <n v="2015"/>
  </r>
  <r>
    <n v="8989"/>
    <s v="CA-2015-123092"/>
    <d v="2015-12-03T00:00:00"/>
    <d v="2015-12-07T00:00:00"/>
    <x v="1"/>
    <x v="161"/>
    <x v="161"/>
    <s v="Consumer"/>
    <s v="United States"/>
    <s v="Jacksonville"/>
    <s v="North Carolina"/>
    <n v="28540"/>
    <s v="South"/>
    <s v="OFF-AR-10004078"/>
    <s v="Office Supplies"/>
    <s v="Art"/>
    <s v="Newell 312"/>
    <n v="9.3439999999999994"/>
    <n v="2"/>
    <n v="0.2"/>
    <n v="-1.8688"/>
    <n v="1.1679999999999999"/>
    <n v="-6.307199999999999"/>
    <n v="4"/>
    <n v="2015"/>
  </r>
  <r>
    <n v="8990"/>
    <s v="US-2015-128587"/>
    <d v="2015-12-24T00:00:00"/>
    <d v="2015-12-30T00:00:00"/>
    <x v="1"/>
    <x v="447"/>
    <x v="447"/>
    <s v="Corporate"/>
    <s v="United States"/>
    <s v="Springfield"/>
    <s v="Missouri"/>
    <n v="65807"/>
    <s v="Central"/>
    <s v="FUR-FU-10003026"/>
    <s v="Furniture"/>
    <s v="Furnishings"/>
    <s v="Eldon Regeneration Recycled Desk Accessories, Black"/>
    <n v="9.68"/>
    <n v="2"/>
    <n v="0"/>
    <n v="0"/>
    <n v="3.7751999999999999"/>
    <n v="-5.9047999999999998"/>
    <n v="6"/>
    <n v="2015"/>
  </r>
  <r>
    <n v="8991"/>
    <s v="US-2015-128587"/>
    <d v="2015-12-24T00:00:00"/>
    <d v="2015-12-30T00:00:00"/>
    <x v="1"/>
    <x v="447"/>
    <x v="447"/>
    <s v="Corporate"/>
    <s v="United States"/>
    <s v="Springfield"/>
    <s v="Missouri"/>
    <n v="65807"/>
    <s v="Central"/>
    <s v="TEC-CO-10003763"/>
    <s v="Technology"/>
    <s v="Copiers"/>
    <s v="Canon PC1060 Personal Laser Copier"/>
    <n v="4899.93"/>
    <n v="7"/>
    <n v="0"/>
    <n v="0"/>
    <n v="2302.9670999999998"/>
    <n v="-2596.9629000000004"/>
    <n v="6"/>
    <n v="2015"/>
  </r>
  <r>
    <n v="8992"/>
    <s v="US-2017-139577"/>
    <d v="2017-10-01T00:00:00"/>
    <d v="2017-10-06T00:00:00"/>
    <x v="1"/>
    <x v="184"/>
    <x v="184"/>
    <s v="Home Office"/>
    <s v="United States"/>
    <s v="San Francisco"/>
    <s v="California"/>
    <n v="94110"/>
    <s v="West"/>
    <s v="TEC-AC-10004708"/>
    <s v="Technology"/>
    <s v="Accessories"/>
    <s v="Sony 32GB Class 10 Micro SDHC R40 Memory Card"/>
    <n v="104.75"/>
    <n v="5"/>
    <n v="0"/>
    <n v="0"/>
    <n v="21.997499999999999"/>
    <n v="-82.752499999999998"/>
    <n v="5"/>
    <n v="2017"/>
  </r>
  <r>
    <n v="8993"/>
    <s v="CA-2017-159100"/>
    <d v="2017-10-16T00:00:00"/>
    <d v="2017-10-21T00:00:00"/>
    <x v="1"/>
    <x v="778"/>
    <x v="778"/>
    <s v="Corporate"/>
    <s v="United States"/>
    <s v="Columbia"/>
    <s v="Tennessee"/>
    <n v="38401"/>
    <s v="South"/>
    <s v="TEC-AC-10003499"/>
    <s v="Technology"/>
    <s v="Accessories"/>
    <s v="Memorex Mini Travel Drive 8 GB USB 2.0 Flash Drive"/>
    <n v="18.527999999999999"/>
    <n v="2"/>
    <n v="0.2"/>
    <n v="-3.7056"/>
    <n v="4.4004000000000003"/>
    <n v="-10.421999999999997"/>
    <n v="5"/>
    <n v="2017"/>
  </r>
  <r>
    <n v="8994"/>
    <s v="CA-2017-159100"/>
    <d v="2017-10-16T00:00:00"/>
    <d v="2017-10-21T00:00:00"/>
    <x v="1"/>
    <x v="778"/>
    <x v="778"/>
    <s v="Corporate"/>
    <s v="United States"/>
    <s v="Columbia"/>
    <s v="Tennessee"/>
    <n v="38401"/>
    <s v="South"/>
    <s v="FUR-TA-10001950"/>
    <s v="Furniture"/>
    <s v="Tables"/>
    <s v="Balt Solid Wood Round Tables"/>
    <n v="1875.258"/>
    <n v="7"/>
    <n v="0.4"/>
    <n v="-750.10320000000002"/>
    <n v="-968.88329999999996"/>
    <n v="-2094.0380999999998"/>
    <n v="5"/>
    <n v="2017"/>
  </r>
  <r>
    <n v="8995"/>
    <s v="CA-2014-109043"/>
    <d v="2014-08-15T00:00:00"/>
    <d v="2014-08-17T00:00:00"/>
    <x v="2"/>
    <x v="394"/>
    <x v="394"/>
    <s v="Consumer"/>
    <s v="United States"/>
    <s v="Hollywood"/>
    <s v="Florida"/>
    <n v="33021"/>
    <s v="South"/>
    <s v="OFF-PA-10000312"/>
    <s v="Office Supplies"/>
    <s v="Paper"/>
    <s v="Xerox 1955"/>
    <n v="91.36"/>
    <n v="5"/>
    <n v="0.2"/>
    <n v="-18.272000000000002"/>
    <n v="29.692"/>
    <n v="-43.395999999999994"/>
    <n v="2"/>
    <n v="2014"/>
  </r>
  <r>
    <n v="8996"/>
    <s v="CA-2014-109043"/>
    <d v="2014-08-15T00:00:00"/>
    <d v="2014-08-17T00:00:00"/>
    <x v="2"/>
    <x v="394"/>
    <x v="394"/>
    <s v="Consumer"/>
    <s v="United States"/>
    <s v="Hollywood"/>
    <s v="Florida"/>
    <n v="33021"/>
    <s v="South"/>
    <s v="OFF-AP-10004708"/>
    <s v="Office Supplies"/>
    <s v="Appliances"/>
    <s v="Fellowes Superior 10 Outlet Split Surge Protector"/>
    <n v="152.24"/>
    <n v="5"/>
    <n v="0.2"/>
    <n v="-30.448000000000004"/>
    <n v="17.126999999999999"/>
    <n v="-104.66500000000001"/>
    <n v="2"/>
    <n v="2014"/>
  </r>
  <r>
    <n v="8997"/>
    <s v="US-2017-116491"/>
    <d v="2017-11-11T00:00:00"/>
    <d v="2017-11-13T00:00:00"/>
    <x v="2"/>
    <x v="310"/>
    <x v="310"/>
    <s v="Consumer"/>
    <s v="United States"/>
    <s v="Dallas"/>
    <s v="Texas"/>
    <n v="75081"/>
    <s v="Central"/>
    <s v="TEC-PH-10004531"/>
    <s v="Technology"/>
    <s v="Phones"/>
    <s v="OtterBox Commuter Series Case - iPhone 5 &amp; 5s"/>
    <n v="35.183999999999997"/>
    <n v="2"/>
    <n v="0.2"/>
    <n v="-7.0367999999999995"/>
    <n v="12.314399999999999"/>
    <n v="-15.832799999999999"/>
    <n v="2"/>
    <n v="2017"/>
  </r>
  <r>
    <n v="8998"/>
    <s v="CA-2017-122763"/>
    <d v="2017-03-20T00:00:00"/>
    <d v="2017-03-20T00:00:00"/>
    <x v="3"/>
    <x v="668"/>
    <x v="668"/>
    <s v="Consumer"/>
    <s v="United States"/>
    <s v="Houston"/>
    <s v="Texas"/>
    <n v="77041"/>
    <s v="Central"/>
    <s v="OFF-PA-10000474"/>
    <s v="Office Supplies"/>
    <s v="Paper"/>
    <s v="Easy-staple paper"/>
    <n v="56.704000000000001"/>
    <n v="2"/>
    <n v="0.2"/>
    <n v="-11.340800000000002"/>
    <n v="19.137599999999999"/>
    <n v="-26.2256"/>
    <n v="0"/>
    <n v="2017"/>
  </r>
  <r>
    <n v="8999"/>
    <s v="CA-2017-122763"/>
    <d v="2017-03-20T00:00:00"/>
    <d v="2017-03-20T00:00:00"/>
    <x v="3"/>
    <x v="668"/>
    <x v="668"/>
    <s v="Consumer"/>
    <s v="United States"/>
    <s v="Houston"/>
    <s v="Texas"/>
    <n v="77041"/>
    <s v="Central"/>
    <s v="OFF-PA-10002377"/>
    <s v="Office Supplies"/>
    <s v="Paper"/>
    <s v="Xerox 1916"/>
    <n v="274.06400000000002"/>
    <n v="7"/>
    <n v="0.2"/>
    <n v="-54.81280000000001"/>
    <n v="102.774"/>
    <n v="-116.47720000000001"/>
    <n v="0"/>
    <n v="2017"/>
  </r>
  <r>
    <n v="9000"/>
    <s v="CA-2017-137785"/>
    <d v="2017-05-13T00:00:00"/>
    <d v="2017-05-17T00:00:00"/>
    <x v="1"/>
    <x v="414"/>
    <x v="414"/>
    <s v="Home Office"/>
    <s v="United States"/>
    <s v="Philadelphia"/>
    <s v="Pennsylvania"/>
    <n v="19140"/>
    <s v="East"/>
    <s v="FUR-CH-10001482"/>
    <s v="Furniture"/>
    <s v="Chairs"/>
    <s v="Office Star - Mesh Screen back chair with Vinyl seat"/>
    <n v="458.43"/>
    <n v="5"/>
    <n v="0.3"/>
    <n v="-137.529"/>
    <n v="-124.431"/>
    <n v="-445.33199999999999"/>
    <n v="4"/>
    <n v="2017"/>
  </r>
  <r>
    <n v="9001"/>
    <s v="CA-2014-133389"/>
    <d v="2014-06-22T00:00:00"/>
    <d v="2014-06-22T00:00:00"/>
    <x v="3"/>
    <x v="509"/>
    <x v="509"/>
    <s v="Consumer"/>
    <s v="United States"/>
    <s v="Phoenix"/>
    <s v="Arizona"/>
    <n v="85023"/>
    <s v="West"/>
    <s v="OFF-BI-10001553"/>
    <s v="Office Supplies"/>
    <s v="Binders"/>
    <s v="SpineVue Locking Slant-D Ring Binders by Cardinal"/>
    <n v="8.2260000000000009"/>
    <n v="3"/>
    <n v="0.7"/>
    <n v="-5.7582000000000004"/>
    <n v="-6.0324"/>
    <n v="-8.5001999999999995"/>
    <n v="0"/>
    <n v="2014"/>
  </r>
  <r>
    <n v="9002"/>
    <s v="CA-2014-103807"/>
    <d v="2014-12-02T00:00:00"/>
    <d v="2014-12-09T00:00:00"/>
    <x v="1"/>
    <x v="605"/>
    <x v="605"/>
    <s v="Corporate"/>
    <s v="United States"/>
    <s v="Sandy Springs"/>
    <s v="Georgia"/>
    <n v="30328"/>
    <s v="South"/>
    <s v="TEC-AC-10000199"/>
    <s v="Technology"/>
    <s v="Accessories"/>
    <s v="Kingston Digital DataTraveler 8GB USB 2.0"/>
    <n v="5.95"/>
    <n v="1"/>
    <n v="0"/>
    <n v="0"/>
    <n v="0.83299999999999996"/>
    <n v="-5.117"/>
    <n v="7"/>
    <n v="2014"/>
  </r>
  <r>
    <n v="9003"/>
    <s v="CA-2014-103807"/>
    <d v="2014-12-02T00:00:00"/>
    <d v="2014-12-09T00:00:00"/>
    <x v="1"/>
    <x v="605"/>
    <x v="605"/>
    <s v="Corporate"/>
    <s v="United States"/>
    <s v="Sandy Springs"/>
    <s v="Georgia"/>
    <n v="30328"/>
    <s v="South"/>
    <s v="OFF-PA-10002195"/>
    <s v="Office Supplies"/>
    <s v="Paper"/>
    <s v="RSVP Cards &amp; Envelopes, Blank White, 8-1/2&quot; X 11&quot;, 24 Cards/25 Envelopes/Set"/>
    <n v="15.24"/>
    <n v="3"/>
    <n v="0"/>
    <n v="0"/>
    <n v="7.1627999999999998"/>
    <n v="-8.0772000000000013"/>
    <n v="7"/>
    <n v="2014"/>
  </r>
  <r>
    <n v="9004"/>
    <s v="CA-2015-102855"/>
    <d v="2015-04-05T00:00:00"/>
    <d v="2015-04-06T00:00:00"/>
    <x v="3"/>
    <x v="226"/>
    <x v="226"/>
    <s v="Consumer"/>
    <s v="United States"/>
    <s v="Spokane"/>
    <s v="Washington"/>
    <n v="99207"/>
    <s v="West"/>
    <s v="TEC-AC-10001767"/>
    <s v="Technology"/>
    <s v="Accessories"/>
    <s v="SanDisk Ultra 64 GB MicroSDHC Class 10 Memory Card"/>
    <n v="239.94"/>
    <n v="6"/>
    <n v="0"/>
    <n v="0"/>
    <n v="26.3934"/>
    <n v="-213.54660000000001"/>
    <n v="1"/>
    <n v="2015"/>
  </r>
  <r>
    <n v="9005"/>
    <s v="CA-2015-102855"/>
    <d v="2015-04-05T00:00:00"/>
    <d v="2015-04-06T00:00:00"/>
    <x v="3"/>
    <x v="226"/>
    <x v="226"/>
    <s v="Consumer"/>
    <s v="United States"/>
    <s v="Spokane"/>
    <s v="Washington"/>
    <n v="99207"/>
    <s v="West"/>
    <s v="OFF-AR-10002467"/>
    <s v="Office Supplies"/>
    <s v="Art"/>
    <s v="Dixon Ticonderoga Pencils"/>
    <n v="23.84"/>
    <n v="8"/>
    <n v="0"/>
    <n v="0"/>
    <n v="6.4367999999999999"/>
    <n v="-17.403199999999998"/>
    <n v="1"/>
    <n v="2015"/>
  </r>
  <r>
    <n v="9006"/>
    <s v="CA-2017-107825"/>
    <d v="2017-11-18T00:00:00"/>
    <d v="2017-11-18T00:00:00"/>
    <x v="3"/>
    <x v="240"/>
    <x v="240"/>
    <s v="Corporate"/>
    <s v="United States"/>
    <s v="Milwaukee"/>
    <s v="Wisconsin"/>
    <n v="53209"/>
    <s v="Central"/>
    <s v="OFF-ST-10001321"/>
    <s v="Office Supplies"/>
    <s v="Storage"/>
    <s v="Decoflex Hanging Personal Folder File, Blue"/>
    <n v="92.52"/>
    <n v="6"/>
    <n v="0"/>
    <n v="0"/>
    <n v="24.980399999999999"/>
    <n v="-67.539599999999993"/>
    <n v="0"/>
    <n v="2017"/>
  </r>
  <r>
    <n v="9007"/>
    <s v="CA-2017-107825"/>
    <d v="2017-11-18T00:00:00"/>
    <d v="2017-11-18T00:00:00"/>
    <x v="3"/>
    <x v="240"/>
    <x v="240"/>
    <s v="Corporate"/>
    <s v="United States"/>
    <s v="Milwaukee"/>
    <s v="Wisconsin"/>
    <n v="53209"/>
    <s v="Central"/>
    <s v="OFF-ST-10000777"/>
    <s v="Office Supplies"/>
    <s v="Storage"/>
    <s v="Companion Letter/Legal File, Black"/>
    <n v="37.76"/>
    <n v="1"/>
    <n v="0"/>
    <n v="0"/>
    <n v="10.572800000000001"/>
    <n v="-27.187199999999997"/>
    <n v="0"/>
    <n v="2017"/>
  </r>
  <r>
    <n v="9008"/>
    <s v="CA-2017-107825"/>
    <d v="2017-11-18T00:00:00"/>
    <d v="2017-11-18T00:00:00"/>
    <x v="3"/>
    <x v="240"/>
    <x v="240"/>
    <s v="Corporate"/>
    <s v="United States"/>
    <s v="Milwaukee"/>
    <s v="Wisconsin"/>
    <n v="53209"/>
    <s v="Central"/>
    <s v="OFF-LA-10003720"/>
    <s v="Office Supplies"/>
    <s v="Labels"/>
    <s v="Avery 487"/>
    <n v="7.38"/>
    <n v="2"/>
    <n v="0"/>
    <n v="0"/>
    <n v="3.4685999999999999"/>
    <n v="-3.9114"/>
    <n v="0"/>
    <n v="2017"/>
  </r>
  <r>
    <n v="9009"/>
    <s v="CA-2017-107825"/>
    <d v="2017-11-18T00:00:00"/>
    <d v="2017-11-18T00:00:00"/>
    <x v="3"/>
    <x v="240"/>
    <x v="240"/>
    <s v="Corporate"/>
    <s v="United States"/>
    <s v="Milwaukee"/>
    <s v="Wisconsin"/>
    <n v="53209"/>
    <s v="Central"/>
    <s v="FUR-FU-10000206"/>
    <s v="Furniture"/>
    <s v="Furnishings"/>
    <s v="GE General Purpose, Extra Long Life, Showcase &amp; Floodlight Incandescent Bulbs"/>
    <n v="5.82"/>
    <n v="2"/>
    <n v="0"/>
    <n v="0"/>
    <n v="2.7353999999999998"/>
    <n v="-3.0846000000000005"/>
    <n v="0"/>
    <n v="2017"/>
  </r>
  <r>
    <n v="9010"/>
    <s v="CA-2017-106047"/>
    <d v="2017-07-12T00:00:00"/>
    <d v="2017-07-18T00:00:00"/>
    <x v="1"/>
    <x v="750"/>
    <x v="750"/>
    <s v="Consumer"/>
    <s v="United States"/>
    <s v="Fairfield"/>
    <s v="Ohio"/>
    <n v="45014"/>
    <s v="East"/>
    <s v="OFF-PA-10000791"/>
    <s v="Office Supplies"/>
    <s v="Paper"/>
    <s v="Wirebound Message Books, Four 2 3/4 x 5 Forms per Page, 200 Sets per Book"/>
    <n v="3.8159999999999998"/>
    <n v="1"/>
    <n v="0.2"/>
    <n v="-0.76319999999999999"/>
    <n v="1.1924999999999999"/>
    <n v="-1.8603000000000001"/>
    <n v="6"/>
    <n v="2017"/>
  </r>
  <r>
    <n v="9011"/>
    <s v="CA-2017-127803"/>
    <d v="2017-05-19T00:00:00"/>
    <d v="2017-05-23T00:00:00"/>
    <x v="1"/>
    <x v="540"/>
    <x v="540"/>
    <s v="Corporate"/>
    <s v="United States"/>
    <s v="Huntsville"/>
    <s v="Alabama"/>
    <n v="35810"/>
    <s v="South"/>
    <s v="OFF-BI-10001787"/>
    <s v="Office Supplies"/>
    <s v="Binders"/>
    <s v="Wilson Jones Four-Pocket Poly Binders"/>
    <n v="26.16"/>
    <n v="4"/>
    <n v="0"/>
    <n v="0"/>
    <n v="12.8184"/>
    <n v="-13.3416"/>
    <n v="4"/>
    <n v="2017"/>
  </r>
  <r>
    <n v="9012"/>
    <s v="CA-2015-137071"/>
    <d v="2015-12-20T00:00:00"/>
    <d v="2015-12-21T00:00:00"/>
    <x v="2"/>
    <x v="525"/>
    <x v="525"/>
    <s v="Home Office"/>
    <s v="United States"/>
    <s v="Houston"/>
    <s v="Texas"/>
    <n v="77036"/>
    <s v="Central"/>
    <s v="TEC-AC-10004353"/>
    <s v="Technology"/>
    <s v="Accessories"/>
    <s v="Hypercom P1300 Pinpad"/>
    <n v="100.8"/>
    <n v="2"/>
    <n v="0.2"/>
    <n v="-20.16"/>
    <n v="21.42"/>
    <n v="-59.22"/>
    <n v="1"/>
    <n v="2015"/>
  </r>
  <r>
    <n v="9013"/>
    <s v="CA-2016-121447"/>
    <d v="2016-02-21T00:00:00"/>
    <d v="2016-02-22T00:00:00"/>
    <x v="2"/>
    <x v="105"/>
    <x v="105"/>
    <s v="Corporate"/>
    <s v="United States"/>
    <s v="New York City"/>
    <s v="New York"/>
    <n v="10011"/>
    <s v="East"/>
    <s v="FUR-FU-10001861"/>
    <s v="Furniture"/>
    <s v="Furnishings"/>
    <s v="Floodlight Indoor Halogen Bulbs, 1 Bulb per Pack, 60 Watts"/>
    <n v="135.80000000000001"/>
    <n v="7"/>
    <n v="0"/>
    <n v="0"/>
    <n v="66.542000000000002"/>
    <n v="-69.25800000000001"/>
    <n v="1"/>
    <n v="2016"/>
  </r>
  <r>
    <n v="9014"/>
    <s v="CA-2017-143084"/>
    <d v="2017-03-18T00:00:00"/>
    <d v="2017-03-22T00:00:00"/>
    <x v="1"/>
    <x v="771"/>
    <x v="771"/>
    <s v="Corporate"/>
    <s v="United States"/>
    <s v="Los Angeles"/>
    <s v="California"/>
    <n v="90008"/>
    <s v="West"/>
    <s v="OFF-AR-10002766"/>
    <s v="Office Supplies"/>
    <s v="Art"/>
    <s v="Prang Drawing Pencil Set"/>
    <n v="13.9"/>
    <n v="5"/>
    <n v="0"/>
    <n v="0"/>
    <n v="3.7530000000000001"/>
    <n v="-10.147"/>
    <n v="4"/>
    <n v="2017"/>
  </r>
  <r>
    <n v="9015"/>
    <s v="CA-2017-143084"/>
    <d v="2017-03-18T00:00:00"/>
    <d v="2017-03-22T00:00:00"/>
    <x v="1"/>
    <x v="771"/>
    <x v="771"/>
    <s v="Corporate"/>
    <s v="United States"/>
    <s v="Los Angeles"/>
    <s v="California"/>
    <n v="90008"/>
    <s v="West"/>
    <s v="OFF-EN-10003072"/>
    <s v="Office Supplies"/>
    <s v="Envelopes"/>
    <s v="Peel &amp; Seel Envelopes"/>
    <n v="19.399999999999999"/>
    <n v="5"/>
    <n v="0"/>
    <n v="0"/>
    <n v="9.3119999999999994"/>
    <n v="-10.087999999999999"/>
    <n v="4"/>
    <n v="2017"/>
  </r>
  <r>
    <n v="9016"/>
    <s v="CA-2016-131639"/>
    <d v="2016-12-17T00:00:00"/>
    <d v="2016-12-23T00:00:00"/>
    <x v="1"/>
    <x v="374"/>
    <x v="374"/>
    <s v="Corporate"/>
    <s v="United States"/>
    <s v="Carlsbad"/>
    <s v="New Mexico"/>
    <n v="88220"/>
    <s v="West"/>
    <s v="OFF-BI-10001636"/>
    <s v="Office Supplies"/>
    <s v="Binders"/>
    <s v="Ibico Plastic and Wire Spiral Binding Combs"/>
    <n v="13.488"/>
    <n v="2"/>
    <n v="0.2"/>
    <n v="-2.6976"/>
    <n v="4.3836000000000004"/>
    <n v="-6.4067999999999996"/>
    <n v="6"/>
    <n v="2016"/>
  </r>
  <r>
    <n v="9017"/>
    <s v="CA-2016-131639"/>
    <d v="2016-12-17T00:00:00"/>
    <d v="2016-12-23T00:00:00"/>
    <x v="1"/>
    <x v="374"/>
    <x v="374"/>
    <s v="Corporate"/>
    <s v="United States"/>
    <s v="Carlsbad"/>
    <s v="New Mexico"/>
    <n v="88220"/>
    <s v="West"/>
    <s v="OFF-BI-10000948"/>
    <s v="Office Supplies"/>
    <s v="Binders"/>
    <s v="GBC Laser Imprintable Binding System Covers, Desert Sand"/>
    <n v="11.416"/>
    <n v="1"/>
    <n v="0.2"/>
    <n v="-2.2832000000000003"/>
    <n v="3.8529"/>
    <n v="-5.2798999999999996"/>
    <n v="6"/>
    <n v="2016"/>
  </r>
  <r>
    <n v="9018"/>
    <s v="CA-2016-161361"/>
    <d v="2016-03-26T00:00:00"/>
    <d v="2016-03-28T00:00:00"/>
    <x v="0"/>
    <x v="597"/>
    <x v="597"/>
    <s v="Consumer"/>
    <s v="United States"/>
    <s v="Pocatello"/>
    <s v="Idaho"/>
    <n v="83201"/>
    <s v="West"/>
    <s v="OFF-PA-10001838"/>
    <s v="Office Supplies"/>
    <s v="Paper"/>
    <s v="Adams Telephone Message Book W/Dividers/Space For Phone Numbers, 5 1/4&quot;X8 1/2&quot;, 300/Messages"/>
    <n v="17.64"/>
    <n v="3"/>
    <n v="0"/>
    <n v="0"/>
    <n v="8.6435999999999993"/>
    <n v="-8.9964000000000013"/>
    <n v="2"/>
    <n v="2016"/>
  </r>
  <r>
    <n v="9019"/>
    <s v="CA-2016-161361"/>
    <d v="2016-03-26T00:00:00"/>
    <d v="2016-03-28T00:00:00"/>
    <x v="0"/>
    <x v="597"/>
    <x v="597"/>
    <s v="Consumer"/>
    <s v="United States"/>
    <s v="Pocatello"/>
    <s v="Idaho"/>
    <n v="83201"/>
    <s v="West"/>
    <s v="OFF-BI-10002215"/>
    <s v="Office Supplies"/>
    <s v="Binders"/>
    <s v="Wilson Jones Hanging View Binder, White, 1&quot;"/>
    <n v="17.04"/>
    <n v="3"/>
    <n v="0.2"/>
    <n v="-3.4079999999999999"/>
    <n v="5.5380000000000003"/>
    <n v="-8.0939999999999994"/>
    <n v="2"/>
    <n v="2016"/>
  </r>
  <r>
    <n v="9020"/>
    <s v="CA-2014-100706"/>
    <d v="2014-12-16T00:00:00"/>
    <d v="2014-12-18T00:00:00"/>
    <x v="0"/>
    <x v="97"/>
    <x v="97"/>
    <s v="Consumer"/>
    <s v="United States"/>
    <s v="Springfield"/>
    <s v="Virginia"/>
    <n v="22153"/>
    <s v="South"/>
    <s v="TEC-AC-10001314"/>
    <s v="Technology"/>
    <s v="Accessories"/>
    <s v="Case Logic 2.4GHz Wireless Keyboard"/>
    <n v="99.98"/>
    <n v="2"/>
    <n v="0"/>
    <n v="0"/>
    <n v="7.9984000000000002"/>
    <n v="-91.9816"/>
    <n v="2"/>
    <n v="2014"/>
  </r>
  <r>
    <n v="9021"/>
    <s v="CA-2014-100706"/>
    <d v="2014-12-16T00:00:00"/>
    <d v="2014-12-18T00:00:00"/>
    <x v="0"/>
    <x v="97"/>
    <x v="97"/>
    <s v="Consumer"/>
    <s v="United States"/>
    <s v="Springfield"/>
    <s v="Virginia"/>
    <n v="22153"/>
    <s v="South"/>
    <s v="FUR-FU-10002268"/>
    <s v="Furniture"/>
    <s v="Furnishings"/>
    <s v="Ultra Door Push Plate"/>
    <n v="29.46"/>
    <n v="6"/>
    <n v="0"/>
    <n v="0"/>
    <n v="9.7218"/>
    <n v="-19.738199999999999"/>
    <n v="2"/>
    <n v="2014"/>
  </r>
  <r>
    <n v="9022"/>
    <s v="CA-2015-129525"/>
    <d v="2015-11-15T00:00:00"/>
    <d v="2015-11-20T00:00:00"/>
    <x v="1"/>
    <x v="778"/>
    <x v="778"/>
    <s v="Corporate"/>
    <s v="United States"/>
    <s v="Toledo"/>
    <s v="Ohio"/>
    <n v="43615"/>
    <s v="East"/>
    <s v="OFF-BI-10002133"/>
    <s v="Office Supplies"/>
    <s v="Binders"/>
    <s v="Wilson Jones Elliptical Ring 3 1/2&quot; Capacity Binders, 800 sheets"/>
    <n v="166.92"/>
    <n v="13"/>
    <n v="0.7"/>
    <n v="-116.84399999999998"/>
    <n v="-116.84399999999999"/>
    <n v="-166.92000000000002"/>
    <n v="5"/>
    <n v="2015"/>
  </r>
  <r>
    <n v="9023"/>
    <s v="US-2016-141880"/>
    <d v="2016-08-22T00:00:00"/>
    <d v="2016-08-23T00:00:00"/>
    <x v="2"/>
    <x v="679"/>
    <x v="679"/>
    <s v="Home Office"/>
    <s v="United States"/>
    <s v="Fort Collins"/>
    <s v="Colorado"/>
    <n v="80525"/>
    <s v="West"/>
    <s v="FUR-FU-10001979"/>
    <s v="Furniture"/>
    <s v="Furnishings"/>
    <s v="Dana Halogen Swing-Arm Architect Lamp"/>
    <n v="98.328000000000003"/>
    <n v="3"/>
    <n v="0.2"/>
    <n v="-19.665600000000001"/>
    <n v="9.8328000000000007"/>
    <n v="-68.829599999999999"/>
    <n v="1"/>
    <n v="2016"/>
  </r>
  <r>
    <n v="9024"/>
    <s v="CA-2015-165799"/>
    <d v="2015-06-29T00:00:00"/>
    <d v="2015-07-02T00:00:00"/>
    <x v="2"/>
    <x v="495"/>
    <x v="495"/>
    <s v="Consumer"/>
    <s v="United States"/>
    <s v="New York City"/>
    <s v="New York"/>
    <n v="10024"/>
    <s v="East"/>
    <s v="FUR-CH-10001482"/>
    <s v="Furniture"/>
    <s v="Chairs"/>
    <s v="Office Star - Mesh Screen back chair with Vinyl seat"/>
    <n v="117.88200000000001"/>
    <n v="1"/>
    <n v="0.1"/>
    <n v="-11.788200000000002"/>
    <n v="1.3098000000000001"/>
    <n v="-104.78400000000001"/>
    <n v="3"/>
    <n v="2015"/>
  </r>
  <r>
    <n v="9025"/>
    <s v="CA-2016-102127"/>
    <d v="2016-06-26T00:00:00"/>
    <d v="2016-07-02T00:00:00"/>
    <x v="1"/>
    <x v="778"/>
    <x v="778"/>
    <s v="Corporate"/>
    <s v="United States"/>
    <s v="New York City"/>
    <s v="New York"/>
    <n v="10035"/>
    <s v="East"/>
    <s v="TEC-AC-10002018"/>
    <s v="Technology"/>
    <s v="Accessories"/>
    <s v="AmazonBasics 3-Button USB Wired Mouse"/>
    <n v="20.97"/>
    <n v="3"/>
    <n v="0"/>
    <n v="0"/>
    <n v="9.0170999999999992"/>
    <n v="-11.9529"/>
    <n v="6"/>
    <n v="2016"/>
  </r>
  <r>
    <n v="9026"/>
    <s v="CA-2016-102127"/>
    <d v="2016-06-26T00:00:00"/>
    <d v="2016-07-02T00:00:00"/>
    <x v="1"/>
    <x v="778"/>
    <x v="778"/>
    <s v="Corporate"/>
    <s v="United States"/>
    <s v="New York City"/>
    <s v="New York"/>
    <n v="10035"/>
    <s v="East"/>
    <s v="TEC-AC-10000397"/>
    <s v="Technology"/>
    <s v="Accessories"/>
    <s v="Perixx PERIBOARD-512B, Ergonomic Split Keyboard"/>
    <n v="139.96"/>
    <n v="4"/>
    <n v="0"/>
    <n v="0"/>
    <n v="9.7972000000000001"/>
    <n v="-130.1628"/>
    <n v="6"/>
    <n v="2016"/>
  </r>
  <r>
    <n v="9027"/>
    <s v="CA-2016-102127"/>
    <d v="2016-06-26T00:00:00"/>
    <d v="2016-07-02T00:00:00"/>
    <x v="1"/>
    <x v="778"/>
    <x v="778"/>
    <s v="Corporate"/>
    <s v="United States"/>
    <s v="New York City"/>
    <s v="New York"/>
    <n v="10035"/>
    <s v="East"/>
    <s v="FUR-FU-10003976"/>
    <s v="Furniture"/>
    <s v="Furnishings"/>
    <s v="DAX Executive Solid Wood Document Frame, Desktop or Hang, Mahogany, 5 x 7"/>
    <n v="37.74"/>
    <n v="3"/>
    <n v="0"/>
    <n v="0"/>
    <n v="12.8316"/>
    <n v="-24.9084"/>
    <n v="6"/>
    <n v="2016"/>
  </r>
  <r>
    <n v="9028"/>
    <s v="US-2016-152415"/>
    <d v="2016-09-17T00:00:00"/>
    <d v="2016-09-22T00:00:00"/>
    <x v="1"/>
    <x v="22"/>
    <x v="22"/>
    <s v="Consumer"/>
    <s v="United States"/>
    <s v="Marlborough"/>
    <s v="Massachusetts"/>
    <n v="1752"/>
    <s v="East"/>
    <s v="FUR-FU-10002597"/>
    <s v="Furniture"/>
    <s v="Furnishings"/>
    <s v="C-Line Magnetic Cubicle Keepers, Clear Polypropylene"/>
    <n v="14.82"/>
    <n v="3"/>
    <n v="0"/>
    <n v="0"/>
    <n v="6.2244000000000002"/>
    <n v="-8.595600000000001"/>
    <n v="5"/>
    <n v="2016"/>
  </r>
  <r>
    <n v="9029"/>
    <s v="US-2016-152415"/>
    <d v="2016-09-17T00:00:00"/>
    <d v="2016-09-22T00:00:00"/>
    <x v="1"/>
    <x v="22"/>
    <x v="22"/>
    <s v="Consumer"/>
    <s v="United States"/>
    <s v="Marlborough"/>
    <s v="Massachusetts"/>
    <n v="1752"/>
    <s v="East"/>
    <s v="FUR-FU-10004864"/>
    <s v="Furniture"/>
    <s v="Furnishings"/>
    <s v="Howard Miller 14-1/2&quot; Diameter Chrome Round Wall Clock"/>
    <n v="191.82"/>
    <n v="3"/>
    <n v="0"/>
    <n v="0"/>
    <n v="61.382399999999997"/>
    <n v="-130.4376"/>
    <n v="5"/>
    <n v="2016"/>
  </r>
  <r>
    <n v="9030"/>
    <s v="CA-2014-138198"/>
    <d v="2014-07-18T00:00:00"/>
    <d v="2014-07-23T00:00:00"/>
    <x v="1"/>
    <x v="691"/>
    <x v="691"/>
    <s v="Consumer"/>
    <s v="United States"/>
    <s v="New Rochelle"/>
    <s v="New York"/>
    <n v="10801"/>
    <s v="East"/>
    <s v="OFF-BI-10002103"/>
    <s v="Office Supplies"/>
    <s v="Binders"/>
    <s v="Cardinal Slant-D Ring Binder, Heavy Gauge Vinyl"/>
    <n v="13.904"/>
    <n v="2"/>
    <n v="0.2"/>
    <n v="-2.7808000000000002"/>
    <n v="4.5187999999999997"/>
    <n v="-6.6044000000000009"/>
    <n v="5"/>
    <n v="2014"/>
  </r>
  <r>
    <n v="9031"/>
    <s v="CA-2017-128041"/>
    <d v="2017-09-01T00:00:00"/>
    <d v="2017-09-01T00:00:00"/>
    <x v="3"/>
    <x v="459"/>
    <x v="459"/>
    <s v="Corporate"/>
    <s v="United States"/>
    <s v="Seattle"/>
    <s v="Washington"/>
    <n v="98103"/>
    <s v="West"/>
    <s v="OFF-AP-10001005"/>
    <s v="Office Supplies"/>
    <s v="Appliances"/>
    <s v="Honeywell Quietcare HEPA Air Cleaner"/>
    <n v="314.60000000000002"/>
    <n v="4"/>
    <n v="0"/>
    <n v="0"/>
    <n v="103.818"/>
    <n v="-210.78200000000004"/>
    <n v="0"/>
    <n v="2017"/>
  </r>
  <r>
    <n v="9032"/>
    <s v="CA-2017-128041"/>
    <d v="2017-09-01T00:00:00"/>
    <d v="2017-09-01T00:00:00"/>
    <x v="3"/>
    <x v="459"/>
    <x v="459"/>
    <s v="Corporate"/>
    <s v="United States"/>
    <s v="Seattle"/>
    <s v="Washington"/>
    <n v="98103"/>
    <s v="West"/>
    <s v="FUR-TA-10002607"/>
    <s v="Furniture"/>
    <s v="Tables"/>
    <s v="KI Conference Tables"/>
    <n v="283.56"/>
    <n v="4"/>
    <n v="0"/>
    <n v="0"/>
    <n v="45.369599999999998"/>
    <n v="-238.19040000000001"/>
    <n v="0"/>
    <n v="2017"/>
  </r>
  <r>
    <n v="9033"/>
    <s v="CA-2017-105823"/>
    <d v="2017-06-22T00:00:00"/>
    <d v="2017-06-26T00:00:00"/>
    <x v="1"/>
    <x v="46"/>
    <x v="46"/>
    <s v="Home Office"/>
    <s v="United States"/>
    <s v="Detroit"/>
    <s v="Michigan"/>
    <n v="48227"/>
    <s v="Central"/>
    <s v="FUR-CH-10000454"/>
    <s v="Furniture"/>
    <s v="Chairs"/>
    <s v="Hon Deluxe Fabric Upholstered Stacking Chairs, Rounded Back"/>
    <n v="487.96"/>
    <n v="2"/>
    <n v="0"/>
    <n v="0"/>
    <n v="146.38800000000001"/>
    <n v="-341.572"/>
    <n v="4"/>
    <n v="2017"/>
  </r>
  <r>
    <n v="9034"/>
    <s v="CA-2014-152268"/>
    <d v="2014-09-02T00:00:00"/>
    <d v="2014-09-07T00:00:00"/>
    <x v="1"/>
    <x v="183"/>
    <x v="183"/>
    <s v="Consumer"/>
    <s v="United States"/>
    <s v="Fayetteville"/>
    <s v="Arkansas"/>
    <n v="72701"/>
    <s v="South"/>
    <s v="OFF-BI-10001359"/>
    <s v="Office Supplies"/>
    <s v="Binders"/>
    <s v="GBC DocuBind TL300 Electric Binding System"/>
    <n v="1793.98"/>
    <n v="2"/>
    <n v="0"/>
    <n v="0"/>
    <n v="843.17060000000004"/>
    <n v="-950.80939999999998"/>
    <n v="5"/>
    <n v="2014"/>
  </r>
  <r>
    <n v="9035"/>
    <s v="CA-2015-148873"/>
    <d v="2015-10-01T00:00:00"/>
    <d v="2015-10-05T00:00:00"/>
    <x v="1"/>
    <x v="75"/>
    <x v="75"/>
    <s v="Consumer"/>
    <s v="United States"/>
    <s v="Quincy"/>
    <s v="Illinois"/>
    <n v="62301"/>
    <s v="Central"/>
    <s v="OFF-BI-10003196"/>
    <s v="Office Supplies"/>
    <s v="Binders"/>
    <s v="Accohide Poly Flexible Ring Binders"/>
    <n v="2.992"/>
    <n v="4"/>
    <n v="0.8"/>
    <n v="-2.3936000000000002"/>
    <n v="-4.4880000000000004"/>
    <n v="-5.0864000000000003"/>
    <n v="4"/>
    <n v="2015"/>
  </r>
  <r>
    <n v="9036"/>
    <s v="CA-2015-148873"/>
    <d v="2015-10-01T00:00:00"/>
    <d v="2015-10-05T00:00:00"/>
    <x v="1"/>
    <x v="75"/>
    <x v="75"/>
    <s v="Consumer"/>
    <s v="United States"/>
    <s v="Quincy"/>
    <s v="Illinois"/>
    <n v="62301"/>
    <s v="Central"/>
    <s v="TEC-AC-10003657"/>
    <s v="Technology"/>
    <s v="Accessories"/>
    <s v="Lenovo 17-Key USB Numeric Keypad"/>
    <n v="108.768"/>
    <n v="4"/>
    <n v="0.2"/>
    <n v="-21.753600000000002"/>
    <n v="2.7191999999999998"/>
    <n v="-84.295199999999994"/>
    <n v="4"/>
    <n v="2015"/>
  </r>
  <r>
    <n v="9037"/>
    <s v="CA-2015-166492"/>
    <d v="2015-04-07T00:00:00"/>
    <d v="2015-04-10T00:00:00"/>
    <x v="2"/>
    <x v="261"/>
    <x v="261"/>
    <s v="Consumer"/>
    <s v="United States"/>
    <s v="New York City"/>
    <s v="New York"/>
    <n v="10035"/>
    <s v="East"/>
    <s v="OFF-PA-10002262"/>
    <s v="Office Supplies"/>
    <s v="Paper"/>
    <s v="Xerox 192"/>
    <n v="25.92"/>
    <n v="4"/>
    <n v="0"/>
    <n v="0"/>
    <n v="12.441599999999999"/>
    <n v="-13.478400000000002"/>
    <n v="3"/>
    <n v="2015"/>
  </r>
  <r>
    <n v="9038"/>
    <s v="CA-2015-166492"/>
    <d v="2015-04-07T00:00:00"/>
    <d v="2015-04-10T00:00:00"/>
    <x v="2"/>
    <x v="261"/>
    <x v="261"/>
    <s v="Consumer"/>
    <s v="United States"/>
    <s v="New York City"/>
    <s v="New York"/>
    <n v="10035"/>
    <s v="East"/>
    <s v="OFF-ST-10002214"/>
    <s v="Office Supplies"/>
    <s v="Storage"/>
    <s v="X-Rack File for Hanging Folders"/>
    <n v="22.58"/>
    <n v="2"/>
    <n v="0"/>
    <n v="0"/>
    <n v="5.8708"/>
    <n v="-16.709199999999999"/>
    <n v="3"/>
    <n v="2015"/>
  </r>
  <r>
    <n v="9039"/>
    <s v="CA-2017-157420"/>
    <d v="2017-11-21T00:00:00"/>
    <d v="2017-11-21T00:00:00"/>
    <x v="3"/>
    <x v="521"/>
    <x v="521"/>
    <s v="Consumer"/>
    <s v="United States"/>
    <s v="Houston"/>
    <s v="Texas"/>
    <n v="77095"/>
    <s v="Central"/>
    <s v="TEC-PH-10003555"/>
    <s v="Technology"/>
    <s v="Phones"/>
    <s v="Motorola HK250 Universal Bluetooth Headset"/>
    <n v="55.176000000000002"/>
    <n v="3"/>
    <n v="0.2"/>
    <n v="-11.035200000000001"/>
    <n v="-12.4146"/>
    <n v="-56.555399999999999"/>
    <n v="0"/>
    <n v="2017"/>
  </r>
  <r>
    <n v="9040"/>
    <s v="CA-2016-117121"/>
    <d v="2016-12-17T00:00:00"/>
    <d v="2016-12-21T00:00:00"/>
    <x v="1"/>
    <x v="455"/>
    <x v="455"/>
    <s v="Consumer"/>
    <s v="United States"/>
    <s v="Detroit"/>
    <s v="Michigan"/>
    <n v="48205"/>
    <s v="Central"/>
    <s v="OFF-BI-10000545"/>
    <s v="Office Supplies"/>
    <s v="Binders"/>
    <s v="GBC Ibimaster 500 Manual ProClick Binding System"/>
    <n v="9892.74"/>
    <n v="13"/>
    <n v="0"/>
    <n v="0"/>
    <n v="4946.37"/>
    <n v="-4946.37"/>
    <n v="4"/>
    <n v="2016"/>
  </r>
  <r>
    <n v="9041"/>
    <s v="CA-2014-138177"/>
    <d v="2014-09-19T00:00:00"/>
    <d v="2014-09-24T00:00:00"/>
    <x v="1"/>
    <x v="540"/>
    <x v="540"/>
    <s v="Corporate"/>
    <s v="United States"/>
    <s v="Chandler"/>
    <s v="Arizona"/>
    <n v="85224"/>
    <s v="West"/>
    <s v="FUR-TA-10004607"/>
    <s v="Furniture"/>
    <s v="Tables"/>
    <s v="Hon 2111 Invitation Series Straight Table"/>
    <n v="73.915000000000006"/>
    <n v="1"/>
    <n v="0.5"/>
    <n v="-36.957500000000003"/>
    <n v="-45.827300000000001"/>
    <n v="-82.784800000000004"/>
    <n v="5"/>
    <n v="2014"/>
  </r>
  <r>
    <n v="9042"/>
    <s v="CA-2014-114335"/>
    <d v="2014-09-28T00:00:00"/>
    <d v="2014-10-03T00:00:00"/>
    <x v="1"/>
    <x v="190"/>
    <x v="190"/>
    <s v="Consumer"/>
    <s v="United States"/>
    <s v="Hollywood"/>
    <s v="Florida"/>
    <n v="33021"/>
    <s v="South"/>
    <s v="FUR-FU-10000277"/>
    <s v="Furniture"/>
    <s v="Furnishings"/>
    <s v="Deflect-o DuraMat Antistatic Studded Beveled Mat for Medium Pile Carpeting"/>
    <n v="337.08800000000002"/>
    <n v="4"/>
    <n v="0.2"/>
    <n v="-67.417600000000007"/>
    <n v="16.854399999999998"/>
    <n v="-252.81600000000003"/>
    <n v="5"/>
    <n v="2014"/>
  </r>
  <r>
    <n v="9043"/>
    <s v="CA-2015-168760"/>
    <d v="2015-09-22T00:00:00"/>
    <d v="2015-09-26T00:00:00"/>
    <x v="0"/>
    <x v="152"/>
    <x v="152"/>
    <s v="Corporate"/>
    <s v="United States"/>
    <s v="Los Angeles"/>
    <s v="California"/>
    <n v="90049"/>
    <s v="West"/>
    <s v="OFF-AP-10004532"/>
    <s v="Office Supplies"/>
    <s v="Appliances"/>
    <s v="Kensington 6 Outlet Guardian Standard Surge Protector"/>
    <n v="61.44"/>
    <n v="3"/>
    <n v="0"/>
    <n v="0"/>
    <n v="16.588799999999999"/>
    <n v="-44.851199999999999"/>
    <n v="4"/>
    <n v="2015"/>
  </r>
  <r>
    <n v="9044"/>
    <s v="CA-2016-168830"/>
    <d v="2016-11-07T00:00:00"/>
    <d v="2016-11-13T00:00:00"/>
    <x v="1"/>
    <x v="504"/>
    <x v="504"/>
    <s v="Corporate"/>
    <s v="United States"/>
    <s v="San Francisco"/>
    <s v="California"/>
    <n v="94122"/>
    <s v="West"/>
    <s v="TEC-AC-10003911"/>
    <s v="Technology"/>
    <s v="Accessories"/>
    <s v="NETGEAR AC1750 Dual Band Gigabit Smart WiFi Router"/>
    <n v="479.97"/>
    <n v="3"/>
    <n v="0"/>
    <n v="0"/>
    <n v="163.18979999999999"/>
    <n v="-316.78020000000004"/>
    <n v="6"/>
    <n v="2016"/>
  </r>
  <r>
    <n v="9045"/>
    <s v="CA-2017-137463"/>
    <d v="2017-12-16T00:00:00"/>
    <d v="2017-12-20T00:00:00"/>
    <x v="0"/>
    <x v="366"/>
    <x v="366"/>
    <s v="Corporate"/>
    <s v="United States"/>
    <s v="Sunnyvale"/>
    <s v="California"/>
    <n v="94086"/>
    <s v="West"/>
    <s v="OFF-BI-10003196"/>
    <s v="Office Supplies"/>
    <s v="Binders"/>
    <s v="Accohide Poly Flexible Ring Binders"/>
    <n v="5.984"/>
    <n v="2"/>
    <n v="0.2"/>
    <n v="-1.1968000000000001"/>
    <n v="2.2440000000000002"/>
    <n v="-2.5432000000000001"/>
    <n v="4"/>
    <n v="2017"/>
  </r>
  <r>
    <n v="9046"/>
    <s v="CA-2017-137463"/>
    <d v="2017-12-16T00:00:00"/>
    <d v="2017-12-20T00:00:00"/>
    <x v="0"/>
    <x v="366"/>
    <x v="366"/>
    <s v="Corporate"/>
    <s v="United States"/>
    <s v="Sunnyvale"/>
    <s v="California"/>
    <n v="94086"/>
    <s v="West"/>
    <s v="TEC-AC-10000358"/>
    <s v="Technology"/>
    <s v="Accessories"/>
    <s v="Imation Secure Drive + Hardware Encrypted USB flash drive - 16 GB"/>
    <n v="189.95"/>
    <n v="5"/>
    <n v="0"/>
    <n v="0"/>
    <n v="45.588000000000001"/>
    <n v="-144.36199999999999"/>
    <n v="4"/>
    <n v="2017"/>
  </r>
  <r>
    <n v="9047"/>
    <s v="CA-2017-137463"/>
    <d v="2017-12-16T00:00:00"/>
    <d v="2017-12-20T00:00:00"/>
    <x v="0"/>
    <x v="366"/>
    <x v="366"/>
    <s v="Corporate"/>
    <s v="United States"/>
    <s v="Sunnyvale"/>
    <s v="California"/>
    <n v="94086"/>
    <s v="West"/>
    <s v="TEC-AC-10000057"/>
    <s v="Technology"/>
    <s v="Accessories"/>
    <s v="Microsoft Natural Ergonomic Keyboard 4000"/>
    <n v="149.94999999999999"/>
    <n v="5"/>
    <n v="0"/>
    <n v="0"/>
    <n v="31.4895"/>
    <n v="-118.4605"/>
    <n v="4"/>
    <n v="2017"/>
  </r>
  <r>
    <n v="9048"/>
    <s v="CA-2017-137463"/>
    <d v="2017-12-16T00:00:00"/>
    <d v="2017-12-20T00:00:00"/>
    <x v="0"/>
    <x v="366"/>
    <x v="366"/>
    <s v="Corporate"/>
    <s v="United States"/>
    <s v="Sunnyvale"/>
    <s v="California"/>
    <n v="94086"/>
    <s v="West"/>
    <s v="OFF-AR-10001988"/>
    <s v="Office Supplies"/>
    <s v="Art"/>
    <s v="Bulldog Table or Wall-Mount Pencil Sharpener"/>
    <n v="29.95"/>
    <n v="5"/>
    <n v="0"/>
    <n v="0"/>
    <n v="8.6854999999999993"/>
    <n v="-21.264499999999998"/>
    <n v="4"/>
    <n v="2017"/>
  </r>
  <r>
    <n v="9049"/>
    <s v="CA-2017-137463"/>
    <d v="2017-12-16T00:00:00"/>
    <d v="2017-12-20T00:00:00"/>
    <x v="0"/>
    <x v="366"/>
    <x v="366"/>
    <s v="Corporate"/>
    <s v="United States"/>
    <s v="Sunnyvale"/>
    <s v="California"/>
    <n v="94086"/>
    <s v="West"/>
    <s v="OFF-LA-10003498"/>
    <s v="Office Supplies"/>
    <s v="Labels"/>
    <s v="Avery 475"/>
    <n v="44.4"/>
    <n v="3"/>
    <n v="0"/>
    <n v="0"/>
    <n v="22.2"/>
    <n v="-22.2"/>
    <n v="4"/>
    <n v="2017"/>
  </r>
  <r>
    <n v="9050"/>
    <s v="CA-2014-124513"/>
    <d v="2014-09-21T00:00:00"/>
    <d v="2014-09-25T00:00:00"/>
    <x v="1"/>
    <x v="359"/>
    <x v="359"/>
    <s v="Home Office"/>
    <s v="United States"/>
    <s v="New York City"/>
    <s v="New York"/>
    <n v="10011"/>
    <s v="East"/>
    <s v="OFF-AR-10002956"/>
    <s v="Office Supplies"/>
    <s v="Art"/>
    <s v="Boston 16801 Nautilus Battery Pencil Sharpener"/>
    <n v="66.03"/>
    <n v="3"/>
    <n v="0"/>
    <n v="0"/>
    <n v="17.1678"/>
    <n v="-48.862200000000001"/>
    <n v="4"/>
    <n v="2014"/>
  </r>
  <r>
    <n v="9051"/>
    <s v="CA-2015-165554"/>
    <d v="2015-05-18T00:00:00"/>
    <d v="2015-05-22T00:00:00"/>
    <x v="1"/>
    <x v="321"/>
    <x v="321"/>
    <s v="Corporate"/>
    <s v="United States"/>
    <s v="Los Angeles"/>
    <s v="California"/>
    <n v="90004"/>
    <s v="West"/>
    <s v="OFF-PA-10003724"/>
    <s v="Office Supplies"/>
    <s v="Paper"/>
    <s v="Wirebound Message Book, 4 per Page"/>
    <n v="10.86"/>
    <n v="2"/>
    <n v="0"/>
    <n v="0"/>
    <n v="5.3213999999999997"/>
    <n v="-5.5385999999999997"/>
    <n v="4"/>
    <n v="2015"/>
  </r>
  <r>
    <n v="9052"/>
    <s v="CA-2014-141838"/>
    <d v="2014-03-26T00:00:00"/>
    <d v="2014-03-31T00:00:00"/>
    <x v="0"/>
    <x v="460"/>
    <x v="460"/>
    <s v="Corporate"/>
    <s v="United States"/>
    <s v="San Francisco"/>
    <s v="California"/>
    <n v="94122"/>
    <s v="West"/>
    <s v="OFF-AR-10004272"/>
    <s v="Office Supplies"/>
    <s v="Art"/>
    <s v="Newell 308"/>
    <n v="3.36"/>
    <n v="2"/>
    <n v="0"/>
    <n v="0"/>
    <n v="0.84"/>
    <n v="-2.52"/>
    <n v="5"/>
    <n v="2014"/>
  </r>
  <r>
    <n v="9053"/>
    <s v="CA-2014-141838"/>
    <d v="2014-03-26T00:00:00"/>
    <d v="2014-03-31T00:00:00"/>
    <x v="0"/>
    <x v="460"/>
    <x v="460"/>
    <s v="Corporate"/>
    <s v="United States"/>
    <s v="San Francisco"/>
    <s v="California"/>
    <n v="94122"/>
    <s v="West"/>
    <s v="OFF-BI-10003291"/>
    <s v="Office Supplies"/>
    <s v="Binders"/>
    <s v="Wilson Jones Leather-Like Binders with DublLock Round Rings"/>
    <n v="27.936"/>
    <n v="4"/>
    <n v="0.2"/>
    <n v="-5.5872000000000002"/>
    <n v="9.4283999999999999"/>
    <n v="-12.920400000000001"/>
    <n v="5"/>
    <n v="2014"/>
  </r>
  <r>
    <n v="9054"/>
    <s v="CA-2014-141838"/>
    <d v="2014-03-26T00:00:00"/>
    <d v="2014-03-31T00:00:00"/>
    <x v="0"/>
    <x v="460"/>
    <x v="460"/>
    <s v="Corporate"/>
    <s v="United States"/>
    <s v="San Francisco"/>
    <s v="California"/>
    <n v="94122"/>
    <s v="West"/>
    <s v="TEC-PH-10004100"/>
    <s v="Technology"/>
    <s v="Phones"/>
    <s v="Griffin GC17055 Auxiliary Audio Cable"/>
    <n v="28.783999999999999"/>
    <n v="2"/>
    <n v="0.2"/>
    <n v="-5.7568000000000001"/>
    <n v="2.8784000000000001"/>
    <n v="-20.148800000000001"/>
    <n v="5"/>
    <n v="2014"/>
  </r>
  <r>
    <n v="9055"/>
    <s v="CA-2017-117009"/>
    <d v="2017-09-22T00:00:00"/>
    <d v="2017-09-28T00:00:00"/>
    <x v="1"/>
    <x v="318"/>
    <x v="318"/>
    <s v="Consumer"/>
    <s v="United States"/>
    <s v="Santa Ana"/>
    <s v="California"/>
    <n v="92704"/>
    <s v="West"/>
    <s v="OFF-SU-10001218"/>
    <s v="Office Supplies"/>
    <s v="Supplies"/>
    <s v="Fiskars Softgrip Scissors"/>
    <n v="21.96"/>
    <n v="2"/>
    <n v="0"/>
    <n v="0"/>
    <n v="6.1487999999999996"/>
    <n v="-15.811200000000001"/>
    <n v="6"/>
    <n v="2017"/>
  </r>
  <r>
    <n v="9056"/>
    <s v="CA-2015-128993"/>
    <d v="2015-09-12T00:00:00"/>
    <d v="2015-09-17T00:00:00"/>
    <x v="0"/>
    <x v="113"/>
    <x v="113"/>
    <s v="Consumer"/>
    <s v="United States"/>
    <s v="Seattle"/>
    <s v="Washington"/>
    <n v="98103"/>
    <s v="West"/>
    <s v="TEC-AC-10004209"/>
    <s v="Technology"/>
    <s v="Accessories"/>
    <s v="Memorex Froggy Flash Drive 4 GB"/>
    <n v="21.98"/>
    <n v="2"/>
    <n v="0"/>
    <n v="0"/>
    <n v="8.5722000000000005"/>
    <n v="-13.4078"/>
    <n v="5"/>
    <n v="2015"/>
  </r>
  <r>
    <n v="9057"/>
    <s v="CA-2015-160227"/>
    <d v="2015-11-02T00:00:00"/>
    <d v="2015-11-04T00:00:00"/>
    <x v="2"/>
    <x v="525"/>
    <x v="525"/>
    <s v="Home Office"/>
    <s v="United States"/>
    <s v="New York City"/>
    <s v="New York"/>
    <n v="10011"/>
    <s v="East"/>
    <s v="FUR-CH-10002073"/>
    <s v="Furniture"/>
    <s v="Chairs"/>
    <s v="Hon Olson Stacker Chairs"/>
    <n v="2621.3220000000001"/>
    <n v="11"/>
    <n v="0.1"/>
    <n v="-262.13220000000001"/>
    <n v="553.39020000000005"/>
    <n v="-1805.7996000000001"/>
    <n v="2"/>
    <n v="2015"/>
  </r>
  <r>
    <n v="9058"/>
    <s v="CA-2015-149097"/>
    <d v="2015-10-20T00:00:00"/>
    <d v="2015-10-24T00:00:00"/>
    <x v="1"/>
    <x v="647"/>
    <x v="647"/>
    <s v="Consumer"/>
    <s v="United States"/>
    <s v="Los Angeles"/>
    <s v="California"/>
    <n v="90045"/>
    <s v="West"/>
    <s v="FUR-FU-10003424"/>
    <s v="Furniture"/>
    <s v="Furnishings"/>
    <s v="Nu-Dell Oak Frame"/>
    <n v="74.760000000000005"/>
    <n v="7"/>
    <n v="0"/>
    <n v="0"/>
    <n v="23.923200000000001"/>
    <n v="-50.836800000000004"/>
    <n v="4"/>
    <n v="2015"/>
  </r>
  <r>
    <n v="9059"/>
    <s v="CA-2015-149097"/>
    <d v="2015-10-20T00:00:00"/>
    <d v="2015-10-24T00:00:00"/>
    <x v="1"/>
    <x v="647"/>
    <x v="647"/>
    <s v="Consumer"/>
    <s v="United States"/>
    <s v="Los Angeles"/>
    <s v="California"/>
    <n v="90045"/>
    <s v="West"/>
    <s v="FUR-TA-10001086"/>
    <s v="Furniture"/>
    <s v="Tables"/>
    <s v="SAFCO PlanMaster Boards, 60w x 37-1/2d, White Melamine"/>
    <n v="364.77600000000001"/>
    <n v="3"/>
    <n v="0.2"/>
    <n v="-72.955200000000005"/>
    <n v="27.3582"/>
    <n v="-264.46260000000001"/>
    <n v="4"/>
    <n v="2015"/>
  </r>
  <r>
    <n v="9060"/>
    <s v="CA-2016-132304"/>
    <d v="2016-06-14T00:00:00"/>
    <d v="2016-06-18T00:00:00"/>
    <x v="1"/>
    <x v="255"/>
    <x v="255"/>
    <s v="Corporate"/>
    <s v="United States"/>
    <s v="Seattle"/>
    <s v="Washington"/>
    <n v="98103"/>
    <s v="West"/>
    <s v="FUR-TA-10004619"/>
    <s v="Furniture"/>
    <s v="Tables"/>
    <s v="Hon Non-Folding Utility Tables"/>
    <n v="1115.17"/>
    <n v="7"/>
    <n v="0"/>
    <n v="0"/>
    <n v="334.55099999999999"/>
    <n v="-780.61900000000014"/>
    <n v="4"/>
    <n v="2016"/>
  </r>
  <r>
    <n v="9061"/>
    <s v="CA-2015-136420"/>
    <d v="2015-11-20T00:00:00"/>
    <d v="2015-11-21T00:00:00"/>
    <x v="2"/>
    <x v="294"/>
    <x v="294"/>
    <s v="Corporate"/>
    <s v="United States"/>
    <s v="San Diego"/>
    <s v="California"/>
    <n v="92024"/>
    <s v="West"/>
    <s v="OFF-BI-10002854"/>
    <s v="Office Supplies"/>
    <s v="Binders"/>
    <s v="Performers Binder/Pad Holder, Black"/>
    <n v="89.695999999999998"/>
    <n v="4"/>
    <n v="0.2"/>
    <n v="-17.9392"/>
    <n v="33.636000000000003"/>
    <n v="-38.120799999999996"/>
    <n v="1"/>
    <n v="2015"/>
  </r>
  <r>
    <n v="9062"/>
    <s v="CA-2015-136420"/>
    <d v="2015-11-20T00:00:00"/>
    <d v="2015-11-21T00:00:00"/>
    <x v="2"/>
    <x v="294"/>
    <x v="294"/>
    <s v="Corporate"/>
    <s v="United States"/>
    <s v="San Diego"/>
    <s v="California"/>
    <n v="92024"/>
    <s v="West"/>
    <s v="OFF-LA-10002762"/>
    <s v="Office Supplies"/>
    <s v="Labels"/>
    <s v="Avery 485"/>
    <n v="50.12"/>
    <n v="4"/>
    <n v="0"/>
    <n v="0"/>
    <n v="23.5564"/>
    <n v="-26.563599999999997"/>
    <n v="1"/>
    <n v="2015"/>
  </r>
  <r>
    <n v="9063"/>
    <s v="CA-2016-101623"/>
    <d v="2016-02-28T00:00:00"/>
    <d v="2016-03-06T00:00:00"/>
    <x v="1"/>
    <x v="645"/>
    <x v="645"/>
    <s v="Corporate"/>
    <s v="United States"/>
    <s v="New York City"/>
    <s v="New York"/>
    <n v="10035"/>
    <s v="East"/>
    <s v="OFF-FA-10003495"/>
    <s v="Office Supplies"/>
    <s v="Fasteners"/>
    <s v="Staples"/>
    <n v="36.479999999999997"/>
    <n v="6"/>
    <n v="0"/>
    <n v="0"/>
    <n v="18.239999999999998"/>
    <n v="-18.239999999999998"/>
    <n v="7"/>
    <n v="2016"/>
  </r>
  <r>
    <n v="9064"/>
    <s v="US-2014-151015"/>
    <d v="2014-10-14T00:00:00"/>
    <d v="2014-10-20T00:00:00"/>
    <x v="1"/>
    <x v="214"/>
    <x v="214"/>
    <s v="Consumer"/>
    <s v="United States"/>
    <s v="Chicago"/>
    <s v="Illinois"/>
    <n v="60653"/>
    <s v="Central"/>
    <s v="OFF-PA-10002581"/>
    <s v="Office Supplies"/>
    <s v="Paper"/>
    <s v="Xerox 1951"/>
    <n v="322.19200000000001"/>
    <n v="13"/>
    <n v="0.2"/>
    <n v="-64.438400000000001"/>
    <n v="100.685"/>
    <n v="-157.0686"/>
    <n v="6"/>
    <n v="2014"/>
  </r>
  <r>
    <n v="9065"/>
    <s v="US-2014-151015"/>
    <d v="2014-10-14T00:00:00"/>
    <d v="2014-10-20T00:00:00"/>
    <x v="1"/>
    <x v="214"/>
    <x v="214"/>
    <s v="Consumer"/>
    <s v="United States"/>
    <s v="Chicago"/>
    <s v="Illinois"/>
    <n v="60653"/>
    <s v="Central"/>
    <s v="OFF-BI-10000343"/>
    <s v="Office Supplies"/>
    <s v="Binders"/>
    <s v="Pressboard Covers with Storage Hooks, 9 1/2&quot; x 11&quot;, Light Blue"/>
    <n v="2.9460000000000002"/>
    <n v="3"/>
    <n v="0.8"/>
    <n v="-2.3568000000000002"/>
    <n v="-4.8609"/>
    <n v="-5.4500999999999999"/>
    <n v="6"/>
    <n v="2014"/>
  </r>
  <r>
    <n v="9066"/>
    <s v="US-2014-151015"/>
    <d v="2014-10-14T00:00:00"/>
    <d v="2014-10-20T00:00:00"/>
    <x v="1"/>
    <x v="214"/>
    <x v="214"/>
    <s v="Consumer"/>
    <s v="United States"/>
    <s v="Chicago"/>
    <s v="Illinois"/>
    <n v="60653"/>
    <s v="Central"/>
    <s v="OFF-PA-10001184"/>
    <s v="Office Supplies"/>
    <s v="Paper"/>
    <s v="Xerox 1903"/>
    <n v="19.135999999999999"/>
    <n v="4"/>
    <n v="0.2"/>
    <n v="-3.8271999999999999"/>
    <n v="6.9367999999999999"/>
    <n v="-8.3719999999999999"/>
    <n v="6"/>
    <n v="2014"/>
  </r>
  <r>
    <n v="9067"/>
    <s v="CA-2017-152968"/>
    <d v="2017-05-26T00:00:00"/>
    <d v="2017-05-30T00:00:00"/>
    <x v="1"/>
    <x v="298"/>
    <x v="298"/>
    <s v="Consumer"/>
    <s v="United States"/>
    <s v="Harrisonburg"/>
    <s v="Virginia"/>
    <n v="22801"/>
    <s v="South"/>
    <s v="TEC-AC-10000521"/>
    <s v="Technology"/>
    <s v="Accessories"/>
    <s v="Verbatim Slim CD and DVD Storage Cases, 50/Pack"/>
    <n v="23.08"/>
    <n v="2"/>
    <n v="0"/>
    <n v="0"/>
    <n v="6.9240000000000004"/>
    <n v="-16.155999999999999"/>
    <n v="4"/>
    <n v="2017"/>
  </r>
  <r>
    <n v="9068"/>
    <s v="CA-2016-150077"/>
    <d v="2016-02-04T00:00:00"/>
    <d v="2016-02-10T00:00:00"/>
    <x v="1"/>
    <x v="333"/>
    <x v="333"/>
    <s v="Consumer"/>
    <s v="United States"/>
    <s v="Rockville"/>
    <s v="Maryland"/>
    <n v="20852"/>
    <s v="East"/>
    <s v="TEC-PH-10002890"/>
    <s v="Technology"/>
    <s v="Phones"/>
    <s v="AT&amp;T 17929 Lendline Telephone"/>
    <n v="90.48"/>
    <n v="2"/>
    <n v="0"/>
    <n v="0"/>
    <n v="23.524799999999999"/>
    <n v="-66.955200000000005"/>
    <n v="6"/>
    <n v="2016"/>
  </r>
  <r>
    <n v="9069"/>
    <s v="CA-2016-106278"/>
    <d v="2016-09-02T00:00:00"/>
    <d v="2016-09-05T00:00:00"/>
    <x v="0"/>
    <x v="78"/>
    <x v="78"/>
    <s v="Consumer"/>
    <s v="United States"/>
    <s v="Des Moines"/>
    <s v="Washington"/>
    <n v="98198"/>
    <s v="West"/>
    <s v="FUR-CH-10003061"/>
    <s v="Furniture"/>
    <s v="Chairs"/>
    <s v="Global Leather Task Chair, Black"/>
    <n v="215.976"/>
    <n v="3"/>
    <n v="0.2"/>
    <n v="-43.1952"/>
    <n v="-2.6997"/>
    <n v="-175.48050000000001"/>
    <n v="3"/>
    <n v="2016"/>
  </r>
  <r>
    <n v="9070"/>
    <s v="CA-2016-106278"/>
    <d v="2016-09-02T00:00:00"/>
    <d v="2016-09-05T00:00:00"/>
    <x v="0"/>
    <x v="78"/>
    <x v="78"/>
    <s v="Consumer"/>
    <s v="United States"/>
    <s v="Des Moines"/>
    <s v="Washington"/>
    <n v="98198"/>
    <s v="West"/>
    <s v="OFF-EN-10003567"/>
    <s v="Office Supplies"/>
    <s v="Envelopes"/>
    <s v="Inter-Office Recycled Envelopes, Brown Kraft, Button-String,10&quot; x 13&quot; , 100/Box"/>
    <n v="65.94"/>
    <n v="3"/>
    <n v="0"/>
    <n v="0"/>
    <n v="30.991800000000001"/>
    <n v="-34.9482"/>
    <n v="3"/>
    <n v="2016"/>
  </r>
  <r>
    <n v="9071"/>
    <s v="CA-2017-147550"/>
    <d v="2017-12-04T00:00:00"/>
    <d v="2017-12-05T00:00:00"/>
    <x v="2"/>
    <x v="722"/>
    <x v="722"/>
    <s v="Corporate"/>
    <s v="United States"/>
    <s v="Philadelphia"/>
    <s v="Pennsylvania"/>
    <n v="19134"/>
    <s v="East"/>
    <s v="FUR-FU-10001918"/>
    <s v="Furniture"/>
    <s v="Furnishings"/>
    <s v="C-Line Cubicle Keepers Polyproplyene Holder With Velcro Backings"/>
    <n v="11.352"/>
    <n v="3"/>
    <n v="0.2"/>
    <n v="-2.2704"/>
    <n v="2.6960999999999999"/>
    <n v="-6.3855000000000004"/>
    <n v="1"/>
    <n v="2017"/>
  </r>
  <r>
    <n v="9072"/>
    <s v="CA-2015-136105"/>
    <d v="2015-06-12T00:00:00"/>
    <d v="2015-06-16T00:00:00"/>
    <x v="1"/>
    <x v="449"/>
    <x v="449"/>
    <s v="Home Office"/>
    <s v="United States"/>
    <s v="Columbus"/>
    <s v="Indiana"/>
    <n v="47201"/>
    <s v="Central"/>
    <s v="OFF-ST-10002444"/>
    <s v="Office Supplies"/>
    <s v="Storage"/>
    <s v="Recycled Eldon Regeneration Jumbo File"/>
    <n v="24.56"/>
    <n v="2"/>
    <n v="0"/>
    <n v="0"/>
    <n v="6.8768000000000002"/>
    <n v="-17.683199999999999"/>
    <n v="4"/>
    <n v="2015"/>
  </r>
  <r>
    <n v="9073"/>
    <s v="CA-2016-142524"/>
    <d v="2016-09-04T00:00:00"/>
    <d v="2016-09-08T00:00:00"/>
    <x v="1"/>
    <x v="469"/>
    <x v="469"/>
    <s v="Consumer"/>
    <s v="United States"/>
    <s v="Springfield"/>
    <s v="Missouri"/>
    <n v="65807"/>
    <s v="Central"/>
    <s v="OFF-EN-10003286"/>
    <s v="Office Supplies"/>
    <s v="Envelopes"/>
    <s v="Staple envelope"/>
    <n v="16.559999999999999"/>
    <n v="2"/>
    <n v="0"/>
    <n v="0"/>
    <n v="7.7831999999999999"/>
    <n v="-8.7767999999999979"/>
    <n v="4"/>
    <n v="2016"/>
  </r>
  <r>
    <n v="9074"/>
    <s v="CA-2016-142524"/>
    <d v="2016-09-04T00:00:00"/>
    <d v="2016-09-08T00:00:00"/>
    <x v="1"/>
    <x v="469"/>
    <x v="469"/>
    <s v="Consumer"/>
    <s v="United States"/>
    <s v="Springfield"/>
    <s v="Missouri"/>
    <n v="65807"/>
    <s v="Central"/>
    <s v="TEC-AC-10000109"/>
    <s v="Technology"/>
    <s v="Accessories"/>
    <s v="Sony Micro Vault Click 16 GB USB 2.0 Flash Drive"/>
    <n v="279.95"/>
    <n v="5"/>
    <n v="0"/>
    <n v="0"/>
    <n v="67.188000000000002"/>
    <n v="-212.762"/>
    <n v="4"/>
    <n v="2016"/>
  </r>
  <r>
    <n v="9075"/>
    <s v="CA-2014-136336"/>
    <d v="2014-04-21T00:00:00"/>
    <d v="2014-04-26T00:00:00"/>
    <x v="1"/>
    <x v="587"/>
    <x v="587"/>
    <s v="Corporate"/>
    <s v="United States"/>
    <s v="Henderson"/>
    <s v="Kentucky"/>
    <n v="42420"/>
    <s v="South"/>
    <s v="OFF-ST-10002574"/>
    <s v="Office Supplies"/>
    <s v="Storage"/>
    <s v="SAFCO Commercial Wire Shelving, Black"/>
    <n v="828.84"/>
    <n v="6"/>
    <n v="0"/>
    <n v="0"/>
    <n v="0"/>
    <n v="-828.84"/>
    <n v="5"/>
    <n v="2014"/>
  </r>
  <r>
    <n v="9076"/>
    <s v="US-2015-136259"/>
    <d v="2015-11-05T00:00:00"/>
    <d v="2015-11-08T00:00:00"/>
    <x v="2"/>
    <x v="558"/>
    <x v="558"/>
    <s v="Consumer"/>
    <s v="United States"/>
    <s v="Lakewood"/>
    <s v="Ohio"/>
    <n v="44107"/>
    <s v="East"/>
    <s v="OFF-BI-10000773"/>
    <s v="Office Supplies"/>
    <s v="Binders"/>
    <s v="Insertable Tab Post Binder Dividers"/>
    <n v="7.218"/>
    <n v="3"/>
    <n v="0.7"/>
    <n v="-5.0526"/>
    <n v="-5.5338000000000003"/>
    <n v="-7.6992000000000003"/>
    <n v="3"/>
    <n v="2015"/>
  </r>
  <r>
    <n v="9077"/>
    <s v="US-2015-136259"/>
    <d v="2015-11-05T00:00:00"/>
    <d v="2015-11-08T00:00:00"/>
    <x v="2"/>
    <x v="558"/>
    <x v="558"/>
    <s v="Consumer"/>
    <s v="United States"/>
    <s v="Lakewood"/>
    <s v="Ohio"/>
    <n v="44107"/>
    <s v="East"/>
    <s v="OFF-SU-10004661"/>
    <s v="Office Supplies"/>
    <s v="Supplies"/>
    <s v="Acme Titanium Bonded Scissors"/>
    <n v="27.2"/>
    <n v="4"/>
    <n v="0.2"/>
    <n v="-5.44"/>
    <n v="2.04"/>
    <n v="-19.72"/>
    <n v="3"/>
    <n v="2015"/>
  </r>
  <r>
    <n v="9078"/>
    <s v="US-2014-124625"/>
    <d v="2014-11-03T00:00:00"/>
    <d v="2014-11-07T00:00:00"/>
    <x v="1"/>
    <x v="70"/>
    <x v="70"/>
    <s v="Corporate"/>
    <s v="United States"/>
    <s v="Omaha"/>
    <s v="Nebraska"/>
    <n v="68104"/>
    <s v="Central"/>
    <s v="TEC-AC-10003280"/>
    <s v="Technology"/>
    <s v="Accessories"/>
    <s v="Belkin F8E887 USB Wired Ergonomic Keyboard"/>
    <n v="89.97"/>
    <n v="3"/>
    <n v="0"/>
    <n v="0"/>
    <n v="18.893699999999999"/>
    <n v="-71.076300000000003"/>
    <n v="4"/>
    <n v="2014"/>
  </r>
  <r>
    <n v="9079"/>
    <s v="CA-2016-108105"/>
    <d v="2016-02-16T00:00:00"/>
    <d v="2016-02-23T00:00:00"/>
    <x v="1"/>
    <x v="543"/>
    <x v="543"/>
    <s v="Consumer"/>
    <s v="United States"/>
    <s v="Henderson"/>
    <s v="Kentucky"/>
    <n v="42420"/>
    <s v="South"/>
    <s v="FUR-FU-10003773"/>
    <s v="Furniture"/>
    <s v="Furnishings"/>
    <s v="Eldon Cleatmat Plus Chair Mats for High Pile Carpets"/>
    <n v="318.08"/>
    <n v="4"/>
    <n v="0"/>
    <n v="0"/>
    <n v="34.988799999999998"/>
    <n v="-283.09119999999996"/>
    <n v="7"/>
    <n v="2016"/>
  </r>
  <r>
    <n v="9080"/>
    <s v="CA-2016-108105"/>
    <d v="2016-02-16T00:00:00"/>
    <d v="2016-02-23T00:00:00"/>
    <x v="1"/>
    <x v="543"/>
    <x v="543"/>
    <s v="Consumer"/>
    <s v="United States"/>
    <s v="Henderson"/>
    <s v="Kentucky"/>
    <n v="42420"/>
    <s v="South"/>
    <s v="OFF-BI-10002412"/>
    <s v="Office Supplies"/>
    <s v="Binders"/>
    <s v="Wilson Jones “Snap” Scratch Pad Binder Tool for Ring Binders"/>
    <n v="5.8"/>
    <n v="1"/>
    <n v="0"/>
    <n v="0"/>
    <n v="2.61"/>
    <n v="-3.19"/>
    <n v="7"/>
    <n v="2016"/>
  </r>
  <r>
    <n v="9081"/>
    <s v="CA-2017-166898"/>
    <d v="2017-09-11T00:00:00"/>
    <d v="2017-09-13T00:00:00"/>
    <x v="0"/>
    <x v="175"/>
    <x v="175"/>
    <s v="Corporate"/>
    <s v="United States"/>
    <s v="Santa Ana"/>
    <s v="California"/>
    <n v="92704"/>
    <s v="West"/>
    <s v="TEC-PH-10002564"/>
    <s v="Technology"/>
    <s v="Phones"/>
    <s v="OtterBox Defender Series Case - Samsung Galaxy S4"/>
    <n v="143.952"/>
    <n v="6"/>
    <n v="0.2"/>
    <n v="-28.790400000000002"/>
    <n v="17.994"/>
    <n v="-97.167599999999993"/>
    <n v="2"/>
    <n v="2017"/>
  </r>
  <r>
    <n v="9082"/>
    <s v="CA-2017-166898"/>
    <d v="2017-09-11T00:00:00"/>
    <d v="2017-09-13T00:00:00"/>
    <x v="0"/>
    <x v="175"/>
    <x v="175"/>
    <s v="Corporate"/>
    <s v="United States"/>
    <s v="Santa Ana"/>
    <s v="California"/>
    <n v="92704"/>
    <s v="West"/>
    <s v="OFF-PA-10002262"/>
    <s v="Office Supplies"/>
    <s v="Paper"/>
    <s v="Xerox 192"/>
    <n v="19.440000000000001"/>
    <n v="3"/>
    <n v="0"/>
    <n v="0"/>
    <n v="9.3312000000000008"/>
    <n v="-10.1088"/>
    <n v="2"/>
    <n v="2017"/>
  </r>
  <r>
    <n v="9083"/>
    <s v="CA-2017-169005"/>
    <d v="2017-11-02T00:00:00"/>
    <d v="2017-11-06T00:00:00"/>
    <x v="1"/>
    <x v="767"/>
    <x v="767"/>
    <s v="Consumer"/>
    <s v="United States"/>
    <s v="Springfield"/>
    <s v="Virginia"/>
    <n v="22153"/>
    <s v="South"/>
    <s v="OFF-AR-10000246"/>
    <s v="Office Supplies"/>
    <s v="Art"/>
    <s v="Newell 318"/>
    <n v="5.56"/>
    <n v="2"/>
    <n v="0"/>
    <n v="0"/>
    <n v="1.4456"/>
    <n v="-4.1143999999999998"/>
    <n v="4"/>
    <n v="2017"/>
  </r>
  <r>
    <n v="9084"/>
    <s v="CA-2015-104038"/>
    <d v="2015-02-06T00:00:00"/>
    <d v="2015-02-08T00:00:00"/>
    <x v="2"/>
    <x v="628"/>
    <x v="628"/>
    <s v="Corporate"/>
    <s v="United States"/>
    <s v="Suffolk"/>
    <s v="Virginia"/>
    <n v="23434"/>
    <s v="South"/>
    <s v="OFF-ST-10002554"/>
    <s v="Office Supplies"/>
    <s v="Storage"/>
    <s v="Tennsco Industrial Shelving"/>
    <n v="146.72999999999999"/>
    <n v="3"/>
    <n v="0"/>
    <n v="0"/>
    <n v="2.9346000000000001"/>
    <n v="-143.7954"/>
    <n v="2"/>
    <n v="2015"/>
  </r>
  <r>
    <n v="9085"/>
    <s v="CA-2015-104038"/>
    <d v="2015-02-06T00:00:00"/>
    <d v="2015-02-08T00:00:00"/>
    <x v="2"/>
    <x v="628"/>
    <x v="628"/>
    <s v="Corporate"/>
    <s v="United States"/>
    <s v="Suffolk"/>
    <s v="Virginia"/>
    <n v="23434"/>
    <s v="South"/>
    <s v="OFF-PA-10002751"/>
    <s v="Office Supplies"/>
    <s v="Paper"/>
    <s v="Xerox 1920"/>
    <n v="29.9"/>
    <n v="5"/>
    <n v="0"/>
    <n v="0"/>
    <n v="13.455"/>
    <n v="-16.445"/>
    <n v="2"/>
    <n v="2015"/>
  </r>
  <r>
    <n v="9086"/>
    <s v="CA-2016-126102"/>
    <d v="2016-09-10T00:00:00"/>
    <d v="2016-09-12T00:00:00"/>
    <x v="0"/>
    <x v="231"/>
    <x v="231"/>
    <s v="Consumer"/>
    <s v="United States"/>
    <s v="Los Angeles"/>
    <s v="California"/>
    <n v="90049"/>
    <s v="West"/>
    <s v="OFF-BI-10004318"/>
    <s v="Office Supplies"/>
    <s v="Binders"/>
    <s v="Ibico EB-19 Dual Function Manual Binding System"/>
    <n v="276.78399999999999"/>
    <n v="2"/>
    <n v="0.2"/>
    <n v="-55.3568"/>
    <n v="89.954800000000006"/>
    <n v="-131.47239999999999"/>
    <n v="2"/>
    <n v="2016"/>
  </r>
  <r>
    <n v="9087"/>
    <s v="CA-2016-143406"/>
    <d v="2016-09-26T00:00:00"/>
    <d v="2016-09-30T00:00:00"/>
    <x v="1"/>
    <x v="756"/>
    <x v="756"/>
    <s v="Corporate"/>
    <s v="United States"/>
    <s v="Houston"/>
    <s v="Texas"/>
    <n v="77041"/>
    <s v="Central"/>
    <s v="OFF-AP-10001564"/>
    <s v="Office Supplies"/>
    <s v="Appliances"/>
    <s v="Hoover Commercial Lightweight Upright Vacuum with E-Z Empty Dirt Cup"/>
    <n v="93.031999999999996"/>
    <n v="2"/>
    <n v="0.8"/>
    <n v="-74.425600000000003"/>
    <n v="-251.18639999999999"/>
    <n v="-269.7928"/>
    <n v="4"/>
    <n v="2016"/>
  </r>
  <r>
    <n v="9088"/>
    <s v="CA-2016-143406"/>
    <d v="2016-09-26T00:00:00"/>
    <d v="2016-09-30T00:00:00"/>
    <x v="1"/>
    <x v="756"/>
    <x v="756"/>
    <s v="Corporate"/>
    <s v="United States"/>
    <s v="Houston"/>
    <s v="Texas"/>
    <n v="77041"/>
    <s v="Central"/>
    <s v="FUR-CH-10000513"/>
    <s v="Furniture"/>
    <s v="Chairs"/>
    <s v="High-Back Leather Manager's Chair"/>
    <n v="454.96499999999997"/>
    <n v="5"/>
    <n v="0.3"/>
    <n v="-136.48949999999999"/>
    <n v="-136.48949999999999"/>
    <n v="-454.96500000000003"/>
    <n v="4"/>
    <n v="2016"/>
  </r>
  <r>
    <n v="9089"/>
    <s v="CA-2015-150308"/>
    <d v="2015-12-15T00:00:00"/>
    <d v="2015-12-20T00:00:00"/>
    <x v="1"/>
    <x v="645"/>
    <x v="645"/>
    <s v="Corporate"/>
    <s v="United States"/>
    <s v="Cary"/>
    <s v="North Carolina"/>
    <n v="27511"/>
    <s v="South"/>
    <s v="TEC-PH-10001433"/>
    <s v="Technology"/>
    <s v="Phones"/>
    <s v="Cisco Small Business SPA 502G VoIP phone"/>
    <n v="246.16800000000001"/>
    <n v="3"/>
    <n v="0.2"/>
    <n v="-49.233600000000003"/>
    <n v="21.5397"/>
    <n v="-175.3947"/>
    <n v="5"/>
    <n v="2015"/>
  </r>
  <r>
    <n v="9090"/>
    <s v="CA-2016-131093"/>
    <d v="2016-09-17T00:00:00"/>
    <d v="2016-09-20T00:00:00"/>
    <x v="0"/>
    <x v="59"/>
    <x v="59"/>
    <s v="Consumer"/>
    <s v="United States"/>
    <s v="Springfield"/>
    <s v="Ohio"/>
    <n v="45503"/>
    <s v="East"/>
    <s v="OFF-ST-10002790"/>
    <s v="Office Supplies"/>
    <s v="Storage"/>
    <s v="Safco Industrial Shelving"/>
    <n v="295.39999999999998"/>
    <n v="5"/>
    <n v="0.2"/>
    <n v="-59.08"/>
    <n v="-62.772500000000001"/>
    <n v="-299.09249999999997"/>
    <n v="3"/>
    <n v="2016"/>
  </r>
  <r>
    <n v="9091"/>
    <s v="US-2017-148831"/>
    <d v="2017-10-13T00:00:00"/>
    <d v="2017-10-15T00:00:00"/>
    <x v="2"/>
    <x v="117"/>
    <x v="117"/>
    <s v="Consumer"/>
    <s v="United States"/>
    <s v="Louisville"/>
    <s v="Kentucky"/>
    <n v="40214"/>
    <s v="South"/>
    <s v="OFF-ST-10002974"/>
    <s v="Office Supplies"/>
    <s v="Storage"/>
    <s v="Trav-L-File Heavy-Duty Shuttle II, Black"/>
    <n v="348.56"/>
    <n v="8"/>
    <n v="0"/>
    <n v="0"/>
    <n v="104.568"/>
    <n v="-243.99200000000002"/>
    <n v="2"/>
    <n v="2017"/>
  </r>
  <r>
    <n v="9092"/>
    <s v="CA-2015-162950"/>
    <d v="2015-06-28T00:00:00"/>
    <d v="2015-07-03T00:00:00"/>
    <x v="0"/>
    <x v="61"/>
    <x v="61"/>
    <s v="Corporate"/>
    <s v="United States"/>
    <s v="Troy"/>
    <s v="Ohio"/>
    <n v="45373"/>
    <s v="East"/>
    <s v="OFF-PA-10003177"/>
    <s v="Office Supplies"/>
    <s v="Paper"/>
    <s v="Xerox 1999"/>
    <n v="15.552"/>
    <n v="3"/>
    <n v="0.2"/>
    <n v="-3.1104000000000003"/>
    <n v="5.4432"/>
    <n v="-6.9983999999999993"/>
    <n v="5"/>
    <n v="2015"/>
  </r>
  <r>
    <n v="9093"/>
    <s v="CA-2015-162950"/>
    <d v="2015-06-28T00:00:00"/>
    <d v="2015-07-03T00:00:00"/>
    <x v="0"/>
    <x v="61"/>
    <x v="61"/>
    <s v="Corporate"/>
    <s v="United States"/>
    <s v="Troy"/>
    <s v="Ohio"/>
    <n v="45373"/>
    <s v="East"/>
    <s v="FUR-BO-10001918"/>
    <s v="Furniture"/>
    <s v="Bookcases"/>
    <s v="Sauder Forest Hills Library with Doors, Woodland Oak Finish"/>
    <n v="482.94"/>
    <n v="6"/>
    <n v="0.5"/>
    <n v="-241.47"/>
    <n v="-376.69319999999999"/>
    <n v="-618.16319999999996"/>
    <n v="5"/>
    <n v="2015"/>
  </r>
  <r>
    <n v="9094"/>
    <s v="US-2015-132836"/>
    <d v="2015-06-01T00:00:00"/>
    <d v="2015-06-05T00:00:00"/>
    <x v="1"/>
    <x v="219"/>
    <x v="219"/>
    <s v="Consumer"/>
    <s v="United States"/>
    <s v="Detroit"/>
    <s v="Michigan"/>
    <n v="48227"/>
    <s v="Central"/>
    <s v="TEC-PH-10001299"/>
    <s v="Technology"/>
    <s v="Phones"/>
    <s v="Polycom CX300 Desktop Phone USB VoIP phone"/>
    <n v="299.98"/>
    <n v="2"/>
    <n v="0"/>
    <n v="0"/>
    <n v="83.994399999999999"/>
    <n v="-215.98560000000003"/>
    <n v="4"/>
    <n v="2015"/>
  </r>
  <r>
    <n v="9095"/>
    <s v="US-2015-132836"/>
    <d v="2015-06-01T00:00:00"/>
    <d v="2015-06-05T00:00:00"/>
    <x v="1"/>
    <x v="219"/>
    <x v="219"/>
    <s v="Consumer"/>
    <s v="United States"/>
    <s v="Detroit"/>
    <s v="Michigan"/>
    <n v="48227"/>
    <s v="Central"/>
    <s v="OFF-BI-10004224"/>
    <s v="Office Supplies"/>
    <s v="Binders"/>
    <s v="Catalog Binders with Expanding Posts"/>
    <n v="403.68"/>
    <n v="6"/>
    <n v="0"/>
    <n v="0"/>
    <n v="181.65600000000001"/>
    <n v="-222.024"/>
    <n v="4"/>
    <n v="2015"/>
  </r>
  <r>
    <n v="9096"/>
    <s v="US-2015-132836"/>
    <d v="2015-06-01T00:00:00"/>
    <d v="2015-06-05T00:00:00"/>
    <x v="1"/>
    <x v="219"/>
    <x v="219"/>
    <s v="Consumer"/>
    <s v="United States"/>
    <s v="Detroit"/>
    <s v="Michigan"/>
    <n v="48227"/>
    <s v="Central"/>
    <s v="TEC-PH-10001300"/>
    <s v="Technology"/>
    <s v="Phones"/>
    <s v="iKross Bluetooth Portable Keyboard + Cell Phone Stand Holder + Brush for Apple iPhone 5S 5C 5, 4S 4"/>
    <n v="41.9"/>
    <n v="2"/>
    <n v="0"/>
    <n v="0"/>
    <n v="11.731999999999999"/>
    <n v="-30.167999999999999"/>
    <n v="4"/>
    <n v="2015"/>
  </r>
  <r>
    <n v="9097"/>
    <s v="US-2015-132836"/>
    <d v="2015-06-01T00:00:00"/>
    <d v="2015-06-05T00:00:00"/>
    <x v="1"/>
    <x v="219"/>
    <x v="219"/>
    <s v="Consumer"/>
    <s v="United States"/>
    <s v="Detroit"/>
    <s v="Michigan"/>
    <n v="48227"/>
    <s v="Central"/>
    <s v="OFF-LA-10004178"/>
    <s v="Office Supplies"/>
    <s v="Labels"/>
    <s v="Avery 491"/>
    <n v="28.91"/>
    <n v="7"/>
    <n v="0"/>
    <n v="0"/>
    <n v="13.2986"/>
    <n v="-15.6114"/>
    <n v="4"/>
    <n v="2015"/>
  </r>
  <r>
    <n v="9098"/>
    <s v="US-2014-158365"/>
    <d v="2014-04-12T00:00:00"/>
    <d v="2014-04-17T00:00:00"/>
    <x v="1"/>
    <x v="647"/>
    <x v="647"/>
    <s v="Consumer"/>
    <s v="United States"/>
    <s v="Bloomington"/>
    <s v="Indiana"/>
    <n v="47401"/>
    <s v="Central"/>
    <s v="OFF-PA-10000289"/>
    <s v="Office Supplies"/>
    <s v="Paper"/>
    <s v="Xerox 213"/>
    <n v="32.4"/>
    <n v="5"/>
    <n v="0"/>
    <n v="0"/>
    <n v="15.552"/>
    <n v="-16.847999999999999"/>
    <n v="5"/>
    <n v="2014"/>
  </r>
  <r>
    <n v="9099"/>
    <s v="CA-2017-152933"/>
    <d v="2017-10-12T00:00:00"/>
    <d v="2017-10-16T00:00:00"/>
    <x v="1"/>
    <x v="377"/>
    <x v="377"/>
    <s v="Home Office"/>
    <s v="United States"/>
    <s v="Dallas"/>
    <s v="Texas"/>
    <n v="75081"/>
    <s v="Central"/>
    <s v="TEC-PH-10002085"/>
    <s v="Technology"/>
    <s v="Phones"/>
    <s v="Clarity 53712"/>
    <n v="369.54399999999998"/>
    <n v="7"/>
    <n v="0.2"/>
    <n v="-73.908799999999999"/>
    <n v="27.715800000000002"/>
    <n v="-267.9194"/>
    <n v="4"/>
    <n v="2017"/>
  </r>
  <r>
    <n v="9100"/>
    <s v="CA-2017-152933"/>
    <d v="2017-10-12T00:00:00"/>
    <d v="2017-10-16T00:00:00"/>
    <x v="1"/>
    <x v="377"/>
    <x v="377"/>
    <s v="Home Office"/>
    <s v="United States"/>
    <s v="Dallas"/>
    <s v="Texas"/>
    <n v="75081"/>
    <s v="Central"/>
    <s v="OFF-PA-10001934"/>
    <s v="Office Supplies"/>
    <s v="Paper"/>
    <s v="Xerox 1993"/>
    <n v="10.368"/>
    <n v="2"/>
    <n v="0.2"/>
    <n v="-2.0736000000000003"/>
    <n v="3.7584"/>
    <n v="-4.5359999999999996"/>
    <n v="4"/>
    <n v="2017"/>
  </r>
  <r>
    <n v="9101"/>
    <s v="CA-2017-152933"/>
    <d v="2017-10-12T00:00:00"/>
    <d v="2017-10-16T00:00:00"/>
    <x v="1"/>
    <x v="377"/>
    <x v="377"/>
    <s v="Home Office"/>
    <s v="United States"/>
    <s v="Dallas"/>
    <s v="Texas"/>
    <n v="75081"/>
    <s v="Central"/>
    <s v="TEC-AC-10003033"/>
    <s v="Technology"/>
    <s v="Accessories"/>
    <s v="Plantronics CS510 - Over-the-Head monaural Wireless Headset System"/>
    <n v="791.88"/>
    <n v="3"/>
    <n v="0.2"/>
    <n v="-158.376"/>
    <n v="128.68049999999999"/>
    <n v="-504.82350000000002"/>
    <n v="4"/>
    <n v="2017"/>
  </r>
  <r>
    <n v="9102"/>
    <s v="CA-2015-163181"/>
    <d v="2015-11-07T00:00:00"/>
    <d v="2015-11-12T00:00:00"/>
    <x v="1"/>
    <x v="455"/>
    <x v="455"/>
    <s v="Consumer"/>
    <s v="United States"/>
    <s v="Houston"/>
    <s v="Texas"/>
    <n v="77041"/>
    <s v="Central"/>
    <s v="OFF-AR-10001683"/>
    <s v="Office Supplies"/>
    <s v="Art"/>
    <s v="Lumber Crayons"/>
    <n v="23.64"/>
    <n v="3"/>
    <n v="0.2"/>
    <n v="-4.7280000000000006"/>
    <n v="5.319"/>
    <n v="-13.593"/>
    <n v="5"/>
    <n v="2015"/>
  </r>
  <r>
    <n v="9103"/>
    <s v="CA-2015-163181"/>
    <d v="2015-11-07T00:00:00"/>
    <d v="2015-11-12T00:00:00"/>
    <x v="1"/>
    <x v="455"/>
    <x v="455"/>
    <s v="Consumer"/>
    <s v="United States"/>
    <s v="Houston"/>
    <s v="Texas"/>
    <n v="77041"/>
    <s v="Central"/>
    <s v="OFF-ST-10001713"/>
    <s v="Office Supplies"/>
    <s v="Storage"/>
    <s v="Gould Plastics 9-Pocket Panel Bin, 18-3/8w x 5-1/4d x 20-1/2h, Black"/>
    <n v="84.784000000000006"/>
    <n v="2"/>
    <n v="0.2"/>
    <n v="-16.956800000000001"/>
    <n v="-16.956800000000001"/>
    <n v="-84.784000000000006"/>
    <n v="5"/>
    <n v="2015"/>
  </r>
  <r>
    <n v="9104"/>
    <s v="CA-2015-163181"/>
    <d v="2015-11-07T00:00:00"/>
    <d v="2015-11-12T00:00:00"/>
    <x v="1"/>
    <x v="455"/>
    <x v="455"/>
    <s v="Consumer"/>
    <s v="United States"/>
    <s v="Houston"/>
    <s v="Texas"/>
    <n v="77041"/>
    <s v="Central"/>
    <s v="FUR-FU-10000193"/>
    <s v="Furniture"/>
    <s v="Furnishings"/>
    <s v="Tenex Chairmats For Use with Hard Floors"/>
    <n v="64.959999999999994"/>
    <n v="5"/>
    <n v="0.6"/>
    <n v="-38.975999999999992"/>
    <n v="-84.447999999999993"/>
    <n v="-110.43199999999999"/>
    <n v="5"/>
    <n v="2015"/>
  </r>
  <r>
    <n v="9105"/>
    <s v="CA-2015-163181"/>
    <d v="2015-11-07T00:00:00"/>
    <d v="2015-11-12T00:00:00"/>
    <x v="1"/>
    <x v="455"/>
    <x v="455"/>
    <s v="Consumer"/>
    <s v="United States"/>
    <s v="Houston"/>
    <s v="Texas"/>
    <n v="77041"/>
    <s v="Central"/>
    <s v="OFF-BI-10000474"/>
    <s v="Office Supplies"/>
    <s v="Binders"/>
    <s v="Avery Recycled Flexi-View Covers for Binding Systems"/>
    <n v="32.06"/>
    <n v="10"/>
    <n v="0.8"/>
    <n v="-25.648000000000003"/>
    <n v="-51.295999999999999"/>
    <n v="-57.707999999999998"/>
    <n v="5"/>
    <n v="2015"/>
  </r>
  <r>
    <n v="9106"/>
    <s v="CA-2015-163181"/>
    <d v="2015-11-07T00:00:00"/>
    <d v="2015-11-12T00:00:00"/>
    <x v="1"/>
    <x v="455"/>
    <x v="455"/>
    <s v="Consumer"/>
    <s v="United States"/>
    <s v="Houston"/>
    <s v="Texas"/>
    <n v="77041"/>
    <s v="Central"/>
    <s v="OFF-ST-10000129"/>
    <s v="Office Supplies"/>
    <s v="Storage"/>
    <s v="Fellowes Recycled Storage Drawers"/>
    <n v="177.648"/>
    <n v="2"/>
    <n v="0.2"/>
    <n v="-35.529600000000002"/>
    <n v="-28.867799999999999"/>
    <n v="-170.9862"/>
    <n v="5"/>
    <n v="2015"/>
  </r>
  <r>
    <n v="9107"/>
    <s v="CA-2015-163181"/>
    <d v="2015-11-07T00:00:00"/>
    <d v="2015-11-12T00:00:00"/>
    <x v="1"/>
    <x v="455"/>
    <x v="455"/>
    <s v="Consumer"/>
    <s v="United States"/>
    <s v="Houston"/>
    <s v="Texas"/>
    <n v="77041"/>
    <s v="Central"/>
    <s v="TEC-MA-10001016"/>
    <s v="Technology"/>
    <s v="Machines"/>
    <s v="Canon PC170 Desktop Personal Copier"/>
    <n v="287.91000000000003"/>
    <n v="3"/>
    <n v="0.4"/>
    <n v="-115.16400000000002"/>
    <n v="33.589500000000001"/>
    <n v="-139.15649999999999"/>
    <n v="5"/>
    <n v="2015"/>
  </r>
  <r>
    <n v="9108"/>
    <s v="CA-2015-132941"/>
    <d v="2015-05-25T00:00:00"/>
    <d v="2015-05-28T00:00:00"/>
    <x v="2"/>
    <x v="152"/>
    <x v="152"/>
    <s v="Corporate"/>
    <s v="United States"/>
    <s v="Haltom City"/>
    <s v="Texas"/>
    <n v="76117"/>
    <s v="Central"/>
    <s v="OFF-SU-10002557"/>
    <s v="Office Supplies"/>
    <s v="Supplies"/>
    <s v="Fiskars Spring-Action Scissors"/>
    <n v="22.367999999999999"/>
    <n v="2"/>
    <n v="0.2"/>
    <n v="-4.4736000000000002"/>
    <n v="1.6776"/>
    <n v="-16.216799999999999"/>
    <n v="3"/>
    <n v="2015"/>
  </r>
  <r>
    <n v="9109"/>
    <s v="CA-2015-132941"/>
    <d v="2015-05-25T00:00:00"/>
    <d v="2015-05-28T00:00:00"/>
    <x v="2"/>
    <x v="152"/>
    <x v="152"/>
    <s v="Corporate"/>
    <s v="United States"/>
    <s v="Haltom City"/>
    <s v="Texas"/>
    <n v="76117"/>
    <s v="Central"/>
    <s v="OFF-PA-10002160"/>
    <s v="Office Supplies"/>
    <s v="Paper"/>
    <s v="Xerox 1978"/>
    <n v="32.368000000000002"/>
    <n v="7"/>
    <n v="0.2"/>
    <n v="-6.4736000000000011"/>
    <n v="11.7334"/>
    <n v="-14.161000000000001"/>
    <n v="3"/>
    <n v="2015"/>
  </r>
  <r>
    <n v="9110"/>
    <s v="CA-2015-132941"/>
    <d v="2015-05-25T00:00:00"/>
    <d v="2015-05-28T00:00:00"/>
    <x v="2"/>
    <x v="152"/>
    <x v="152"/>
    <s v="Corporate"/>
    <s v="United States"/>
    <s v="Haltom City"/>
    <s v="Texas"/>
    <n v="76117"/>
    <s v="Central"/>
    <s v="TEC-AC-10003095"/>
    <s v="Technology"/>
    <s v="Accessories"/>
    <s v="Logitech G35 7.1-Channel Surround Sound Headset"/>
    <n v="207.98400000000001"/>
    <n v="2"/>
    <n v="0.2"/>
    <n v="-41.596800000000002"/>
    <n v="36.397199999999998"/>
    <n v="-129.99"/>
    <n v="3"/>
    <n v="2015"/>
  </r>
  <r>
    <n v="9111"/>
    <s v="CA-2014-132010"/>
    <d v="2014-10-13T00:00:00"/>
    <d v="2014-10-15T00:00:00"/>
    <x v="2"/>
    <x v="671"/>
    <x v="671"/>
    <s v="Home Office"/>
    <s v="United States"/>
    <s v="Richmond"/>
    <s v="Virginia"/>
    <n v="23223"/>
    <s v="South"/>
    <s v="OFF-EN-10003160"/>
    <s v="Office Supplies"/>
    <s v="Envelopes"/>
    <s v="Pastel Pink Envelopes"/>
    <n v="36.4"/>
    <n v="5"/>
    <n v="0"/>
    <n v="0"/>
    <n v="17.472000000000001"/>
    <n v="-18.927999999999997"/>
    <n v="2"/>
    <n v="2014"/>
  </r>
  <r>
    <n v="9112"/>
    <s v="CA-2014-132010"/>
    <d v="2014-10-13T00:00:00"/>
    <d v="2014-10-15T00:00:00"/>
    <x v="2"/>
    <x v="671"/>
    <x v="671"/>
    <s v="Home Office"/>
    <s v="United States"/>
    <s v="Richmond"/>
    <s v="Virginia"/>
    <n v="23223"/>
    <s v="South"/>
    <s v="TEC-AC-10001542"/>
    <s v="Technology"/>
    <s v="Accessories"/>
    <s v="SanDisk Cruzer 16 GB USB Flash Drive"/>
    <n v="22.96"/>
    <n v="2"/>
    <n v="0"/>
    <n v="0"/>
    <n v="4.3624000000000001"/>
    <n v="-18.5976"/>
    <n v="2"/>
    <n v="2014"/>
  </r>
  <r>
    <n v="9113"/>
    <s v="CA-2014-132010"/>
    <d v="2014-10-13T00:00:00"/>
    <d v="2014-10-15T00:00:00"/>
    <x v="2"/>
    <x v="671"/>
    <x v="671"/>
    <s v="Home Office"/>
    <s v="United States"/>
    <s v="Richmond"/>
    <s v="Virginia"/>
    <n v="23223"/>
    <s v="South"/>
    <s v="OFF-ST-10003641"/>
    <s v="Office Supplies"/>
    <s v="Storage"/>
    <s v="Space Solutions Industrial Galvanized Steel Shelving."/>
    <n v="315.2"/>
    <n v="4"/>
    <n v="0"/>
    <n v="0"/>
    <n v="6.3040000000000003"/>
    <n v="-308.89600000000002"/>
    <n v="2"/>
    <n v="2014"/>
  </r>
  <r>
    <n v="9114"/>
    <s v="CA-2014-132010"/>
    <d v="2014-10-13T00:00:00"/>
    <d v="2014-10-15T00:00:00"/>
    <x v="2"/>
    <x v="671"/>
    <x v="671"/>
    <s v="Home Office"/>
    <s v="United States"/>
    <s v="Richmond"/>
    <s v="Virginia"/>
    <n v="23223"/>
    <s v="South"/>
    <s v="OFF-BI-10002432"/>
    <s v="Office Supplies"/>
    <s v="Binders"/>
    <s v="Wilson Jones Standard D-Ring Binders"/>
    <n v="15.18"/>
    <n v="3"/>
    <n v="0"/>
    <n v="0"/>
    <n v="7.1345999999999998"/>
    <n v="-8.0454000000000008"/>
    <n v="2"/>
    <n v="2014"/>
  </r>
  <r>
    <n v="9115"/>
    <s v="CA-2016-135461"/>
    <d v="2016-02-07T00:00:00"/>
    <d v="2016-02-10T00:00:00"/>
    <x v="0"/>
    <x v="424"/>
    <x v="424"/>
    <s v="Corporate"/>
    <s v="United States"/>
    <s v="Los Angeles"/>
    <s v="California"/>
    <n v="90049"/>
    <s v="West"/>
    <s v="TEC-PH-10004094"/>
    <s v="Technology"/>
    <s v="Phones"/>
    <s v="Motorola L703CM"/>
    <n v="623.96"/>
    <n v="5"/>
    <n v="0.2"/>
    <n v="-124.79200000000002"/>
    <n v="38.997500000000002"/>
    <n v="-460.1705"/>
    <n v="3"/>
    <n v="2016"/>
  </r>
  <r>
    <n v="9116"/>
    <s v="CA-2017-153045"/>
    <d v="2017-01-19T00:00:00"/>
    <d v="2017-01-24T00:00:00"/>
    <x v="0"/>
    <x v="515"/>
    <x v="515"/>
    <s v="Consumer"/>
    <s v="United States"/>
    <s v="Philadelphia"/>
    <s v="Pennsylvania"/>
    <n v="19140"/>
    <s v="East"/>
    <s v="TEC-PH-10001817"/>
    <s v="Technology"/>
    <s v="Phones"/>
    <s v="Wilson Electronics DB Pro Signal Booster"/>
    <n v="429.6"/>
    <n v="2"/>
    <n v="0.4"/>
    <n v="-171.84000000000003"/>
    <n v="-93.08"/>
    <n v="-350.84"/>
    <n v="5"/>
    <n v="2017"/>
  </r>
  <r>
    <n v="9117"/>
    <s v="CA-2017-153045"/>
    <d v="2017-01-19T00:00:00"/>
    <d v="2017-01-24T00:00:00"/>
    <x v="0"/>
    <x v="515"/>
    <x v="515"/>
    <s v="Consumer"/>
    <s v="United States"/>
    <s v="Philadelphia"/>
    <s v="Pennsylvania"/>
    <n v="19140"/>
    <s v="East"/>
    <s v="FUR-FU-10002759"/>
    <s v="Furniture"/>
    <s v="Furnishings"/>
    <s v="12-1/2 Diameter Round Wall Clock"/>
    <n v="31.968"/>
    <n v="2"/>
    <n v="0.2"/>
    <n v="-6.3936000000000002"/>
    <n v="6.3936000000000002"/>
    <n v="-19.180800000000001"/>
    <n v="5"/>
    <n v="2017"/>
  </r>
  <r>
    <n v="9118"/>
    <s v="CA-2017-153045"/>
    <d v="2017-01-19T00:00:00"/>
    <d v="2017-01-24T00:00:00"/>
    <x v="0"/>
    <x v="515"/>
    <x v="515"/>
    <s v="Consumer"/>
    <s v="United States"/>
    <s v="Philadelphia"/>
    <s v="Pennsylvania"/>
    <n v="19140"/>
    <s v="East"/>
    <s v="FUR-CH-10000309"/>
    <s v="Furniture"/>
    <s v="Chairs"/>
    <s v="Global Comet Stacking Arm Chair"/>
    <n v="887.27099999999996"/>
    <n v="3"/>
    <n v="0.3"/>
    <n v="-266.18129999999996"/>
    <n v="-63.3765"/>
    <n v="-684.46619999999996"/>
    <n v="5"/>
    <n v="2017"/>
  </r>
  <r>
    <n v="9119"/>
    <s v="CA-2017-153045"/>
    <d v="2017-01-19T00:00:00"/>
    <d v="2017-01-24T00:00:00"/>
    <x v="0"/>
    <x v="515"/>
    <x v="515"/>
    <s v="Consumer"/>
    <s v="United States"/>
    <s v="Philadelphia"/>
    <s v="Pennsylvania"/>
    <n v="19140"/>
    <s v="East"/>
    <s v="OFF-PA-10003673"/>
    <s v="Office Supplies"/>
    <s v="Paper"/>
    <s v="Strathmore Photo Mount Cards"/>
    <n v="21.696000000000002"/>
    <n v="4"/>
    <n v="0.2"/>
    <n v="-4.3392000000000008"/>
    <n v="7.0511999999999997"/>
    <n v="-10.3056"/>
    <n v="5"/>
    <n v="2017"/>
  </r>
  <r>
    <n v="9120"/>
    <s v="US-2016-155971"/>
    <d v="2016-06-06T00:00:00"/>
    <d v="2016-06-12T00:00:00"/>
    <x v="1"/>
    <x v="176"/>
    <x v="176"/>
    <s v="Home Office"/>
    <s v="United States"/>
    <s v="Los Angeles"/>
    <s v="California"/>
    <n v="90036"/>
    <s v="West"/>
    <s v="OFF-LA-10000452"/>
    <s v="Office Supplies"/>
    <s v="Labels"/>
    <s v="Avery 488"/>
    <n v="22.05"/>
    <n v="7"/>
    <n v="0"/>
    <n v="0"/>
    <n v="10.584"/>
    <n v="-11.466000000000001"/>
    <n v="6"/>
    <n v="2016"/>
  </r>
  <r>
    <n v="9121"/>
    <s v="US-2016-155971"/>
    <d v="2016-06-06T00:00:00"/>
    <d v="2016-06-12T00:00:00"/>
    <x v="1"/>
    <x v="176"/>
    <x v="176"/>
    <s v="Home Office"/>
    <s v="United States"/>
    <s v="Los Angeles"/>
    <s v="California"/>
    <n v="90036"/>
    <s v="West"/>
    <s v="OFF-PA-10000210"/>
    <s v="Office Supplies"/>
    <s v="Paper"/>
    <s v="Xerox Blank Computer Paper"/>
    <n v="99.9"/>
    <n v="5"/>
    <n v="0"/>
    <n v="0"/>
    <n v="46.953000000000003"/>
    <n v="-52.947000000000003"/>
    <n v="6"/>
    <n v="2016"/>
  </r>
  <r>
    <n v="9122"/>
    <s v="CA-2017-122007"/>
    <d v="2017-03-18T00:00:00"/>
    <d v="2017-03-20T00:00:00"/>
    <x v="0"/>
    <x v="759"/>
    <x v="759"/>
    <s v="Corporate"/>
    <s v="United States"/>
    <s v="Los Angeles"/>
    <s v="California"/>
    <n v="90032"/>
    <s v="West"/>
    <s v="OFF-AP-10000358"/>
    <s v="Office Supplies"/>
    <s v="Appliances"/>
    <s v="Fellowes Basic Home/Office Series Surge Protectors"/>
    <n v="90.86"/>
    <n v="7"/>
    <n v="0"/>
    <n v="0"/>
    <n v="26.349399999999999"/>
    <n v="-64.510599999999997"/>
    <n v="2"/>
    <n v="2017"/>
  </r>
  <r>
    <n v="9123"/>
    <s v="CA-2017-162250"/>
    <d v="2017-11-24T00:00:00"/>
    <d v="2017-11-24T00:00:00"/>
    <x v="3"/>
    <x v="701"/>
    <x v="701"/>
    <s v="Consumer"/>
    <s v="United States"/>
    <s v="San Francisco"/>
    <s v="California"/>
    <n v="94109"/>
    <s v="West"/>
    <s v="OFF-PA-10002137"/>
    <s v="Office Supplies"/>
    <s v="Paper"/>
    <s v="Southworth 100% Résumé Paper, 24lb."/>
    <n v="7.78"/>
    <n v="1"/>
    <n v="0"/>
    <n v="0"/>
    <n v="3.5009999999999999"/>
    <n v="-4.2789999999999999"/>
    <n v="0"/>
    <n v="2017"/>
  </r>
  <r>
    <n v="9124"/>
    <s v="US-2016-158288"/>
    <d v="2016-11-26T00:00:00"/>
    <d v="2016-11-28T00:00:00"/>
    <x v="0"/>
    <x v="13"/>
    <x v="13"/>
    <s v="Consumer"/>
    <s v="United States"/>
    <s v="Philadelphia"/>
    <s v="Pennsylvania"/>
    <n v="19120"/>
    <s v="East"/>
    <s v="OFF-BI-10003364"/>
    <s v="Office Supplies"/>
    <s v="Binders"/>
    <s v="Binding Machine Supplies"/>
    <n v="78.759"/>
    <n v="9"/>
    <n v="0.7"/>
    <n v="-55.131299999999996"/>
    <n v="-57.756599999999999"/>
    <n v="-81.384299999999996"/>
    <n v="2"/>
    <n v="2016"/>
  </r>
  <r>
    <n v="9125"/>
    <s v="CA-2016-128916"/>
    <d v="2016-08-18T00:00:00"/>
    <d v="2016-08-20T00:00:00"/>
    <x v="0"/>
    <x v="15"/>
    <x v="15"/>
    <s v="Home Office"/>
    <s v="United States"/>
    <s v="Houston"/>
    <s v="Texas"/>
    <n v="77070"/>
    <s v="Central"/>
    <s v="FUR-FU-10001940"/>
    <s v="Furniture"/>
    <s v="Furnishings"/>
    <s v="Staple-based wall hangings"/>
    <n v="9.5519999999999996"/>
    <n v="3"/>
    <n v="0.6"/>
    <n v="-5.7311999999999994"/>
    <n v="-3.8208000000000002"/>
    <n v="-7.6416000000000004"/>
    <n v="2"/>
    <n v="2016"/>
  </r>
  <r>
    <n v="9126"/>
    <s v="CA-2016-128916"/>
    <d v="2016-08-18T00:00:00"/>
    <d v="2016-08-20T00:00:00"/>
    <x v="0"/>
    <x v="15"/>
    <x v="15"/>
    <s v="Home Office"/>
    <s v="United States"/>
    <s v="Houston"/>
    <s v="Texas"/>
    <n v="77070"/>
    <s v="Central"/>
    <s v="FUR-FU-10000320"/>
    <s v="Furniture"/>
    <s v="Furnishings"/>
    <s v="OIC Stacking Trays"/>
    <n v="5.3440000000000003"/>
    <n v="4"/>
    <n v="0.6"/>
    <n v="-3.2063999999999999"/>
    <n v="-2.1375999999999999"/>
    <n v="-4.2751999999999999"/>
    <n v="2"/>
    <n v="2016"/>
  </r>
  <r>
    <n v="9127"/>
    <s v="CA-2015-157028"/>
    <d v="2015-11-28T00:00:00"/>
    <d v="2015-12-03T00:00:00"/>
    <x v="1"/>
    <x v="671"/>
    <x v="671"/>
    <s v="Home Office"/>
    <s v="United States"/>
    <s v="Las Cruces"/>
    <s v="New Mexico"/>
    <n v="88001"/>
    <s v="West"/>
    <s v="OFF-AR-10004441"/>
    <s v="Office Supplies"/>
    <s v="Art"/>
    <s v="BIC Brite Liner Highlighters"/>
    <n v="8.2799999999999994"/>
    <n v="2"/>
    <n v="0"/>
    <n v="0"/>
    <n v="3.4775999999999998"/>
    <n v="-4.8023999999999996"/>
    <n v="5"/>
    <n v="2015"/>
  </r>
  <r>
    <n v="9128"/>
    <s v="CA-2017-112473"/>
    <d v="2017-05-25T00:00:00"/>
    <d v="2017-06-01T00:00:00"/>
    <x v="1"/>
    <x v="145"/>
    <x v="145"/>
    <s v="Consumer"/>
    <s v="United States"/>
    <s v="Houston"/>
    <s v="Texas"/>
    <n v="77070"/>
    <s v="Central"/>
    <s v="OFF-ST-10002182"/>
    <s v="Office Supplies"/>
    <s v="Storage"/>
    <s v="Iris 3-Drawer Stacking Bin, Black"/>
    <n v="50.136000000000003"/>
    <n v="3"/>
    <n v="0.2"/>
    <n v="-10.027200000000001"/>
    <n v="-11.2806"/>
    <n v="-51.389400000000002"/>
    <n v="7"/>
    <n v="2017"/>
  </r>
  <r>
    <n v="9129"/>
    <s v="US-2017-147655"/>
    <d v="2017-09-04T00:00:00"/>
    <d v="2017-09-05T00:00:00"/>
    <x v="2"/>
    <x v="442"/>
    <x v="442"/>
    <s v="Corporate"/>
    <s v="United States"/>
    <s v="Redmond"/>
    <s v="Oregon"/>
    <n v="97756"/>
    <s v="West"/>
    <s v="OFF-BI-10002931"/>
    <s v="Office Supplies"/>
    <s v="Binders"/>
    <s v="Avery Trapezoid Extra Heavy Duty 4&quot; Binders"/>
    <n v="88.073999999999998"/>
    <n v="7"/>
    <n v="0.7"/>
    <n v="-61.651799999999994"/>
    <n v="-58.716000000000001"/>
    <n v="-85.138200000000012"/>
    <n v="1"/>
    <n v="2017"/>
  </r>
  <r>
    <n v="9130"/>
    <s v="CA-2016-130911"/>
    <d v="2016-03-24T00:00:00"/>
    <d v="2016-03-26T00:00:00"/>
    <x v="0"/>
    <x v="419"/>
    <x v="419"/>
    <s v="Consumer"/>
    <s v="United States"/>
    <s v="Cleveland"/>
    <s v="Ohio"/>
    <n v="44105"/>
    <s v="East"/>
    <s v="FUR-BO-10004357"/>
    <s v="Furniture"/>
    <s v="Bookcases"/>
    <s v="O'Sullivan Living Dimensions 3-Shelf Bookcases"/>
    <n v="301.47000000000003"/>
    <n v="3"/>
    <n v="0.5"/>
    <n v="-150.73500000000001"/>
    <n v="-241.17599999999999"/>
    <n v="-391.911"/>
    <n v="2"/>
    <n v="2016"/>
  </r>
  <r>
    <n v="9131"/>
    <s v="CA-2016-130911"/>
    <d v="2016-03-24T00:00:00"/>
    <d v="2016-03-26T00:00:00"/>
    <x v="0"/>
    <x v="419"/>
    <x v="419"/>
    <s v="Consumer"/>
    <s v="United States"/>
    <s v="Cleveland"/>
    <s v="Ohio"/>
    <n v="44105"/>
    <s v="East"/>
    <s v="OFF-AR-10000475"/>
    <s v="Office Supplies"/>
    <s v="Art"/>
    <s v="Hunt BOSTON Vista Battery-Operated Pencil Sharpener, Black"/>
    <n v="18.655999999999999"/>
    <n v="2"/>
    <n v="0.2"/>
    <n v="-3.7311999999999999"/>
    <n v="1.6324000000000001"/>
    <n v="-13.292399999999999"/>
    <n v="2"/>
    <n v="2016"/>
  </r>
  <r>
    <n v="9132"/>
    <s v="CA-2017-100055"/>
    <d v="2017-05-28T00:00:00"/>
    <d v="2017-06-01T00:00:00"/>
    <x v="1"/>
    <x v="550"/>
    <x v="550"/>
    <s v="Corporate"/>
    <s v="United States"/>
    <s v="Laurel"/>
    <s v="Maryland"/>
    <n v="20707"/>
    <s v="East"/>
    <s v="FUR-FU-10001473"/>
    <s v="Furniture"/>
    <s v="Furnishings"/>
    <s v="DAX Wood Document Frame"/>
    <n v="27.46"/>
    <n v="2"/>
    <n v="0"/>
    <n v="0"/>
    <n v="9.8856000000000002"/>
    <n v="-17.574400000000001"/>
    <n v="4"/>
    <n v="2017"/>
  </r>
  <r>
    <n v="9133"/>
    <s v="CA-2017-100055"/>
    <d v="2017-05-28T00:00:00"/>
    <d v="2017-06-01T00:00:00"/>
    <x v="1"/>
    <x v="550"/>
    <x v="550"/>
    <s v="Corporate"/>
    <s v="United States"/>
    <s v="Laurel"/>
    <s v="Maryland"/>
    <n v="20707"/>
    <s v="East"/>
    <s v="OFF-AP-10001469"/>
    <s v="Office Supplies"/>
    <s v="Appliances"/>
    <s v="Fellowes 8 Outlet Superior Workstation Surge Protector"/>
    <n v="125.13"/>
    <n v="3"/>
    <n v="0"/>
    <n v="0"/>
    <n v="36.287700000000001"/>
    <n v="-88.842299999999994"/>
    <n v="4"/>
    <n v="2017"/>
  </r>
  <r>
    <n v="9134"/>
    <s v="CA-2015-157805"/>
    <d v="2015-08-31T00:00:00"/>
    <d v="2015-09-04T00:00:00"/>
    <x v="1"/>
    <x v="563"/>
    <x v="563"/>
    <s v="Home Office"/>
    <s v="United States"/>
    <s v="San Diego"/>
    <s v="California"/>
    <n v="92037"/>
    <s v="West"/>
    <s v="TEC-PH-10004447"/>
    <s v="Technology"/>
    <s v="Phones"/>
    <s v="Toshiba IPT2010-SD IP Telephone"/>
    <n v="555.96"/>
    <n v="5"/>
    <n v="0.2"/>
    <n v="-111.19200000000001"/>
    <n v="41.697000000000003"/>
    <n v="-403.07100000000003"/>
    <n v="4"/>
    <n v="2015"/>
  </r>
  <r>
    <n v="9135"/>
    <s v="CA-2016-124254"/>
    <d v="2016-04-12T00:00:00"/>
    <d v="2016-04-17T00:00:00"/>
    <x v="1"/>
    <x v="533"/>
    <x v="533"/>
    <s v="Corporate"/>
    <s v="United States"/>
    <s v="Wilson"/>
    <s v="North Carolina"/>
    <n v="27893"/>
    <s v="South"/>
    <s v="OFF-ST-10001469"/>
    <s v="Office Supplies"/>
    <s v="Storage"/>
    <s v="Fellowes Bankers Box Recycled Super Stor/Drawer"/>
    <n v="129.55199999999999"/>
    <n v="3"/>
    <n v="0.2"/>
    <n v="-25.910399999999999"/>
    <n v="-22.671600000000002"/>
    <n v="-126.31319999999999"/>
    <n v="5"/>
    <n v="2016"/>
  </r>
  <r>
    <n v="9136"/>
    <s v="CA-2016-124254"/>
    <d v="2016-04-12T00:00:00"/>
    <d v="2016-04-17T00:00:00"/>
    <x v="1"/>
    <x v="533"/>
    <x v="533"/>
    <s v="Corporate"/>
    <s v="United States"/>
    <s v="Wilson"/>
    <s v="North Carolina"/>
    <n v="27893"/>
    <s v="South"/>
    <s v="OFF-ST-10000060"/>
    <s v="Office Supplies"/>
    <s v="Storage"/>
    <s v="Fellowes Bankers Box Staxonsteel Drawer File/Stacking System"/>
    <n v="51.984000000000002"/>
    <n v="1"/>
    <n v="0.2"/>
    <n v="-10.396800000000001"/>
    <n v="-5.1984000000000004"/>
    <n v="-46.785600000000002"/>
    <n v="5"/>
    <n v="2016"/>
  </r>
  <r>
    <n v="9137"/>
    <s v="CA-2016-124254"/>
    <d v="2016-04-12T00:00:00"/>
    <d v="2016-04-17T00:00:00"/>
    <x v="1"/>
    <x v="533"/>
    <x v="533"/>
    <s v="Corporate"/>
    <s v="United States"/>
    <s v="Wilson"/>
    <s v="North Carolina"/>
    <n v="27893"/>
    <s v="South"/>
    <s v="OFF-PA-10000807"/>
    <s v="Office Supplies"/>
    <s v="Paper"/>
    <s v="TOPS &quot;Important Message&quot; Pads, Canary, 4-1/4 x 5-1/2, 50 Sheets per Pad"/>
    <n v="10.272"/>
    <n v="3"/>
    <n v="0.2"/>
    <n v="-2.0544000000000002"/>
    <n v="3.4668000000000001"/>
    <n v="-4.7508000000000008"/>
    <n v="5"/>
    <n v="2016"/>
  </r>
  <r>
    <n v="9138"/>
    <s v="CA-2014-123400"/>
    <d v="2014-02-02T00:00:00"/>
    <d v="2014-02-09T00:00:00"/>
    <x v="1"/>
    <x v="518"/>
    <x v="518"/>
    <s v="Consumer"/>
    <s v="United States"/>
    <s v="Saint Petersburg"/>
    <s v="Florida"/>
    <n v="33710"/>
    <s v="South"/>
    <s v="OFF-BI-10000666"/>
    <s v="Office Supplies"/>
    <s v="Binders"/>
    <s v="Surelock Post Binders"/>
    <n v="18.335999999999999"/>
    <n v="2"/>
    <n v="0.7"/>
    <n v="-12.835199999999999"/>
    <n v="-12.224"/>
    <n v="-17.724800000000002"/>
    <n v="7"/>
    <n v="2014"/>
  </r>
  <r>
    <n v="9139"/>
    <s v="CA-2014-123400"/>
    <d v="2014-02-02T00:00:00"/>
    <d v="2014-02-09T00:00:00"/>
    <x v="1"/>
    <x v="518"/>
    <x v="518"/>
    <s v="Consumer"/>
    <s v="United States"/>
    <s v="Saint Petersburg"/>
    <s v="Florida"/>
    <n v="33710"/>
    <s v="South"/>
    <s v="TEC-PH-10002890"/>
    <s v="Technology"/>
    <s v="Phones"/>
    <s v="AT&amp;T 17929 Lendline Telephone"/>
    <n v="180.96"/>
    <n v="5"/>
    <n v="0.2"/>
    <n v="-36.192"/>
    <n v="13.571999999999999"/>
    <n v="-131.196"/>
    <n v="7"/>
    <n v="2014"/>
  </r>
  <r>
    <n v="9140"/>
    <s v="CA-2014-106971"/>
    <d v="2014-09-02T00:00:00"/>
    <d v="2014-09-08T00:00:00"/>
    <x v="1"/>
    <x v="298"/>
    <x v="298"/>
    <s v="Consumer"/>
    <s v="United States"/>
    <s v="Buffalo Grove"/>
    <s v="Illinois"/>
    <n v="60089"/>
    <s v="Central"/>
    <s v="TEC-AC-10000844"/>
    <s v="Technology"/>
    <s v="Accessories"/>
    <s v="Logitech Gaming G510s - Keyboard"/>
    <n v="475.94400000000002"/>
    <n v="7"/>
    <n v="0.2"/>
    <n v="-95.188800000000015"/>
    <n v="95.188800000000001"/>
    <n v="-285.56639999999999"/>
    <n v="6"/>
    <n v="2014"/>
  </r>
  <r>
    <n v="9141"/>
    <s v="CA-2017-123029"/>
    <d v="2017-09-30T00:00:00"/>
    <d v="2017-10-02T00:00:00"/>
    <x v="0"/>
    <x v="404"/>
    <x v="404"/>
    <s v="Home Office"/>
    <s v="United States"/>
    <s v="Los Angeles"/>
    <s v="California"/>
    <n v="90049"/>
    <s v="West"/>
    <s v="TEC-AC-10002402"/>
    <s v="Technology"/>
    <s v="Accessories"/>
    <s v="Razer Kraken PRO Over Ear PC and Music Headset"/>
    <n v="159.97999999999999"/>
    <n v="2"/>
    <n v="0"/>
    <n v="0"/>
    <n v="47.994"/>
    <n v="-111.98599999999999"/>
    <n v="2"/>
    <n v="2017"/>
  </r>
  <r>
    <n v="9142"/>
    <s v="CA-2016-139409"/>
    <d v="2016-09-05T00:00:00"/>
    <d v="2016-09-07T00:00:00"/>
    <x v="2"/>
    <x v="783"/>
    <x v="783"/>
    <s v="Corporate"/>
    <s v="United States"/>
    <s v="New York City"/>
    <s v="New York"/>
    <n v="10011"/>
    <s v="East"/>
    <s v="TEC-PH-10003988"/>
    <s v="Technology"/>
    <s v="Phones"/>
    <s v="LF Elite 3D Dazzle Designer Hard Case Cover, Lf Stylus Pen and Wiper For Apple Iphone 5c Mini Lite"/>
    <n v="43.6"/>
    <n v="4"/>
    <n v="0"/>
    <n v="0"/>
    <n v="12.208"/>
    <n v="-31.392000000000003"/>
    <n v="2"/>
    <n v="2016"/>
  </r>
  <r>
    <n v="9143"/>
    <s v="US-2017-166688"/>
    <d v="2017-05-20T00:00:00"/>
    <d v="2017-05-26T00:00:00"/>
    <x v="1"/>
    <x v="502"/>
    <x v="502"/>
    <s v="Consumer"/>
    <s v="United States"/>
    <s v="Las Vegas"/>
    <s v="Nevada"/>
    <n v="89115"/>
    <s v="West"/>
    <s v="OFF-BI-10004040"/>
    <s v="Office Supplies"/>
    <s v="Binders"/>
    <s v="Wilson Jones Impact Binders"/>
    <n v="8.2880000000000003"/>
    <n v="2"/>
    <n v="0.2"/>
    <n v="-1.6576000000000002"/>
    <n v="3.0044"/>
    <n v="-3.6259999999999999"/>
    <n v="6"/>
    <n v="2017"/>
  </r>
  <r>
    <n v="9144"/>
    <s v="US-2017-166688"/>
    <d v="2017-05-20T00:00:00"/>
    <d v="2017-05-26T00:00:00"/>
    <x v="1"/>
    <x v="502"/>
    <x v="502"/>
    <s v="Consumer"/>
    <s v="United States"/>
    <s v="Las Vegas"/>
    <s v="Nevada"/>
    <n v="89115"/>
    <s v="West"/>
    <s v="TEC-PH-10004094"/>
    <s v="Technology"/>
    <s v="Phones"/>
    <s v="Motorola L703CM"/>
    <n v="1123.1279999999999"/>
    <n v="9"/>
    <n v="0.2"/>
    <n v="-224.62559999999999"/>
    <n v="70.195499999999996"/>
    <n v="-828.30689999999993"/>
    <n v="6"/>
    <n v="2017"/>
  </r>
  <r>
    <n v="9145"/>
    <s v="US-2017-166688"/>
    <d v="2017-05-20T00:00:00"/>
    <d v="2017-05-26T00:00:00"/>
    <x v="1"/>
    <x v="502"/>
    <x v="502"/>
    <s v="Consumer"/>
    <s v="United States"/>
    <s v="Las Vegas"/>
    <s v="Nevada"/>
    <n v="89115"/>
    <s v="West"/>
    <s v="OFF-AP-10000358"/>
    <s v="Office Supplies"/>
    <s v="Appliances"/>
    <s v="Fellowes Basic Home/Office Series Surge Protectors"/>
    <n v="64.900000000000006"/>
    <n v="5"/>
    <n v="0"/>
    <n v="0"/>
    <n v="18.821000000000002"/>
    <n v="-46.079000000000008"/>
    <n v="6"/>
    <n v="2017"/>
  </r>
  <r>
    <n v="9146"/>
    <s v="CA-2015-126970"/>
    <d v="2015-09-20T00:00:00"/>
    <d v="2015-09-24T00:00:00"/>
    <x v="1"/>
    <x v="236"/>
    <x v="236"/>
    <s v="Consumer"/>
    <s v="United States"/>
    <s v="Naperville"/>
    <s v="Illinois"/>
    <n v="60540"/>
    <s v="Central"/>
    <s v="OFF-BI-10000138"/>
    <s v="Office Supplies"/>
    <s v="Binders"/>
    <s v="Acco Translucent Poly Ring Binders"/>
    <n v="2.8079999999999998"/>
    <n v="3"/>
    <n v="0.8"/>
    <n v="-2.2464"/>
    <n v="-4.4927999999999999"/>
    <n v="-5.0543999999999993"/>
    <n v="4"/>
    <n v="2015"/>
  </r>
  <r>
    <n v="9147"/>
    <s v="US-2016-165505"/>
    <d v="2016-01-23T00:00:00"/>
    <d v="2016-01-27T00:00:00"/>
    <x v="1"/>
    <x v="118"/>
    <x v="118"/>
    <s v="Corporate"/>
    <s v="United States"/>
    <s v="Burlington"/>
    <s v="Vermont"/>
    <n v="5408"/>
    <s v="East"/>
    <s v="TEC-AC-10002926"/>
    <s v="Technology"/>
    <s v="Accessories"/>
    <s v="Logitech Wireless Marathon Mouse M705"/>
    <n v="99.98"/>
    <n v="2"/>
    <n v="0"/>
    <n v="0"/>
    <n v="42.991399999999999"/>
    <n v="-56.988600000000005"/>
    <n v="4"/>
    <n v="2016"/>
  </r>
  <r>
    <n v="9148"/>
    <s v="US-2016-165505"/>
    <d v="2016-01-23T00:00:00"/>
    <d v="2016-01-27T00:00:00"/>
    <x v="1"/>
    <x v="118"/>
    <x v="118"/>
    <s v="Corporate"/>
    <s v="United States"/>
    <s v="Burlington"/>
    <s v="Vermont"/>
    <n v="5408"/>
    <s v="East"/>
    <s v="OFF-AR-10003477"/>
    <s v="Office Supplies"/>
    <s v="Art"/>
    <s v="4009 Highlighters"/>
    <n v="8.0399999999999991"/>
    <n v="6"/>
    <n v="0"/>
    <n v="0"/>
    <n v="2.7336"/>
    <n v="-5.3063999999999991"/>
    <n v="4"/>
    <n v="2016"/>
  </r>
  <r>
    <n v="9149"/>
    <s v="US-2016-165505"/>
    <d v="2016-01-23T00:00:00"/>
    <d v="2016-01-27T00:00:00"/>
    <x v="1"/>
    <x v="118"/>
    <x v="118"/>
    <s v="Corporate"/>
    <s v="United States"/>
    <s v="Burlington"/>
    <s v="Vermont"/>
    <n v="5408"/>
    <s v="East"/>
    <s v="OFF-ST-10001526"/>
    <s v="Office Supplies"/>
    <s v="Storage"/>
    <s v="Iceberg Mobile Mega Data/Printer Cart "/>
    <n v="1564.29"/>
    <n v="13"/>
    <n v="0"/>
    <n v="0"/>
    <n v="406.71539999999999"/>
    <n v="-1157.5745999999999"/>
    <n v="4"/>
    <n v="2016"/>
  </r>
  <r>
    <n v="9150"/>
    <s v="US-2014-157070"/>
    <d v="2014-06-01T00:00:00"/>
    <d v="2014-06-06T00:00:00"/>
    <x v="1"/>
    <x v="425"/>
    <x v="425"/>
    <s v="Corporate"/>
    <s v="United States"/>
    <s v="Detroit"/>
    <s v="Michigan"/>
    <n v="48234"/>
    <s v="Central"/>
    <s v="OFF-BI-10001765"/>
    <s v="Office Supplies"/>
    <s v="Binders"/>
    <s v="Wilson Jones Heavy-Duty Casebound Ring Binders with Metal Hinges"/>
    <n v="138.56"/>
    <n v="4"/>
    <n v="0"/>
    <n v="0"/>
    <n v="66.508799999999994"/>
    <n v="-72.051200000000009"/>
    <n v="5"/>
    <n v="2014"/>
  </r>
  <r>
    <n v="9151"/>
    <s v="US-2014-157070"/>
    <d v="2014-06-01T00:00:00"/>
    <d v="2014-06-06T00:00:00"/>
    <x v="1"/>
    <x v="425"/>
    <x v="425"/>
    <s v="Corporate"/>
    <s v="United States"/>
    <s v="Detroit"/>
    <s v="Michigan"/>
    <n v="48234"/>
    <s v="Central"/>
    <s v="OFF-AP-10004859"/>
    <s v="Office Supplies"/>
    <s v="Appliances"/>
    <s v="Acco 6 Outlet Guardian Premium Surge Suppressor"/>
    <n v="65.52"/>
    <n v="5"/>
    <n v="0.1"/>
    <n v="-6.5519999999999996"/>
    <n v="12.375999999999999"/>
    <n v="-46.591999999999999"/>
    <n v="5"/>
    <n v="2014"/>
  </r>
  <r>
    <n v="9152"/>
    <s v="US-2015-106873"/>
    <d v="2015-09-24T00:00:00"/>
    <d v="2015-09-29T00:00:00"/>
    <x v="0"/>
    <x v="27"/>
    <x v="27"/>
    <s v="Consumer"/>
    <s v="United States"/>
    <s v="Avondale"/>
    <s v="Arizona"/>
    <n v="85323"/>
    <s v="West"/>
    <s v="OFF-AR-10003179"/>
    <s v="Office Supplies"/>
    <s v="Art"/>
    <s v="Dixon Ticonderoga Core-Lock Colored Pencils"/>
    <n v="14.576000000000001"/>
    <n v="2"/>
    <n v="0.2"/>
    <n v="-2.9152000000000005"/>
    <n v="2.3685999999999998"/>
    <n v="-9.2922000000000011"/>
    <n v="5"/>
    <n v="2015"/>
  </r>
  <r>
    <n v="9153"/>
    <s v="US-2015-106873"/>
    <d v="2015-09-24T00:00:00"/>
    <d v="2015-09-29T00:00:00"/>
    <x v="0"/>
    <x v="27"/>
    <x v="27"/>
    <s v="Consumer"/>
    <s v="United States"/>
    <s v="Avondale"/>
    <s v="Arizona"/>
    <n v="85323"/>
    <s v="West"/>
    <s v="TEC-AC-10002345"/>
    <s v="Technology"/>
    <s v="Accessories"/>
    <s v="HP Standard 104 key PS/2 Keyboard"/>
    <n v="23.2"/>
    <n v="2"/>
    <n v="0.2"/>
    <n v="-4.6399999999999997"/>
    <n v="1.45"/>
    <n v="-17.11"/>
    <n v="5"/>
    <n v="2015"/>
  </r>
  <r>
    <n v="9154"/>
    <s v="US-2015-106873"/>
    <d v="2015-09-24T00:00:00"/>
    <d v="2015-09-29T00:00:00"/>
    <x v="0"/>
    <x v="27"/>
    <x v="27"/>
    <s v="Consumer"/>
    <s v="United States"/>
    <s v="Avondale"/>
    <s v="Arizona"/>
    <n v="85323"/>
    <s v="West"/>
    <s v="OFF-AR-10001246"/>
    <s v="Office Supplies"/>
    <s v="Art"/>
    <s v="Newell 317"/>
    <n v="16.463999999999999"/>
    <n v="7"/>
    <n v="0.2"/>
    <n v="-3.2927999999999997"/>
    <n v="1.8522000000000001"/>
    <n v="-11.318999999999999"/>
    <n v="5"/>
    <n v="2015"/>
  </r>
  <r>
    <n v="9155"/>
    <s v="CA-2016-132990"/>
    <d v="2016-08-01T00:00:00"/>
    <d v="2016-08-03T00:00:00"/>
    <x v="0"/>
    <x v="730"/>
    <x v="730"/>
    <s v="Consumer"/>
    <s v="United States"/>
    <s v="Philadelphia"/>
    <s v="Pennsylvania"/>
    <n v="19140"/>
    <s v="East"/>
    <s v="FUR-FU-10004864"/>
    <s v="Furniture"/>
    <s v="Furnishings"/>
    <s v="Eldon 500 Class Desk Accessories"/>
    <n v="19.312000000000001"/>
    <n v="2"/>
    <n v="0.2"/>
    <n v="-3.8624000000000005"/>
    <n v="3.1381999999999999"/>
    <n v="-12.311400000000001"/>
    <n v="2"/>
    <n v="2016"/>
  </r>
  <r>
    <n v="9156"/>
    <s v="CA-2014-102645"/>
    <d v="2014-01-23T00:00:00"/>
    <d v="2014-01-28T00:00:00"/>
    <x v="1"/>
    <x v="780"/>
    <x v="780"/>
    <s v="Consumer"/>
    <s v="United States"/>
    <s v="Las Vegas"/>
    <s v="Nevada"/>
    <n v="89115"/>
    <s v="West"/>
    <s v="OFF-PA-10001804"/>
    <s v="Office Supplies"/>
    <s v="Paper"/>
    <s v="Xerox 195"/>
    <n v="40.08"/>
    <n v="6"/>
    <n v="0"/>
    <n v="0"/>
    <n v="19.238399999999999"/>
    <n v="-20.8416"/>
    <n v="5"/>
    <n v="2014"/>
  </r>
  <r>
    <n v="9157"/>
    <s v="CA-2014-134215"/>
    <d v="2014-08-04T00:00:00"/>
    <d v="2014-08-08T00:00:00"/>
    <x v="1"/>
    <x v="504"/>
    <x v="504"/>
    <s v="Corporate"/>
    <s v="United States"/>
    <s v="Bangor"/>
    <s v="Maine"/>
    <n v="4401"/>
    <s v="East"/>
    <s v="OFF-AP-10001271"/>
    <s v="Office Supplies"/>
    <s v="Appliances"/>
    <s v="Eureka The Boss Cordless Rechargeable Stick Vac"/>
    <n v="101.96"/>
    <n v="2"/>
    <n v="0"/>
    <n v="0"/>
    <n v="27.529199999999999"/>
    <n v="-74.430799999999991"/>
    <n v="4"/>
    <n v="2014"/>
  </r>
  <r>
    <n v="9158"/>
    <s v="CA-2014-134215"/>
    <d v="2014-08-04T00:00:00"/>
    <d v="2014-08-08T00:00:00"/>
    <x v="1"/>
    <x v="504"/>
    <x v="504"/>
    <s v="Corporate"/>
    <s v="United States"/>
    <s v="Bangor"/>
    <s v="Maine"/>
    <n v="4401"/>
    <s v="East"/>
    <s v="OFF-PA-10004353"/>
    <s v="Office Supplies"/>
    <s v="Paper"/>
    <s v="Southworth 25% Cotton Premium Laser Paper and Envelopes"/>
    <n v="259.74"/>
    <n v="13"/>
    <n v="0"/>
    <n v="0"/>
    <n v="124.6752"/>
    <n v="-135.06479999999999"/>
    <n v="4"/>
    <n v="2014"/>
  </r>
  <r>
    <n v="9159"/>
    <s v="CA-2014-134215"/>
    <d v="2014-08-04T00:00:00"/>
    <d v="2014-08-08T00:00:00"/>
    <x v="1"/>
    <x v="504"/>
    <x v="504"/>
    <s v="Corporate"/>
    <s v="United States"/>
    <s v="Bangor"/>
    <s v="Maine"/>
    <n v="4401"/>
    <s v="East"/>
    <s v="TEC-AC-10002473"/>
    <s v="Technology"/>
    <s v="Accessories"/>
    <s v="Maxell 4.7GB DVD-R"/>
    <n v="255.42"/>
    <n v="9"/>
    <n v="0"/>
    <n v="0"/>
    <n v="104.7222"/>
    <n v="-150.69779999999997"/>
    <n v="4"/>
    <n v="2014"/>
  </r>
  <r>
    <n v="9160"/>
    <s v="CA-2016-118934"/>
    <d v="2016-08-09T00:00:00"/>
    <d v="2016-08-14T00:00:00"/>
    <x v="1"/>
    <x v="689"/>
    <x v="689"/>
    <s v="Home Office"/>
    <s v="United States"/>
    <s v="Hendersonville"/>
    <s v="Tennessee"/>
    <n v="37075"/>
    <s v="South"/>
    <s v="OFF-BI-10003314"/>
    <s v="Office Supplies"/>
    <s v="Binders"/>
    <s v="Tuff Stuff Recycled Round Ring Binders"/>
    <n v="4.3380000000000001"/>
    <n v="3"/>
    <n v="0.7"/>
    <n v="-3.0366"/>
    <n v="-3.0366"/>
    <n v="-4.3380000000000001"/>
    <n v="5"/>
    <n v="2016"/>
  </r>
  <r>
    <n v="9161"/>
    <s v="CA-2016-118934"/>
    <d v="2016-08-09T00:00:00"/>
    <d v="2016-08-14T00:00:00"/>
    <x v="1"/>
    <x v="689"/>
    <x v="689"/>
    <s v="Home Office"/>
    <s v="United States"/>
    <s v="Hendersonville"/>
    <s v="Tennessee"/>
    <n v="37075"/>
    <s v="South"/>
    <s v="OFF-BI-10004465"/>
    <s v="Office Supplies"/>
    <s v="Binders"/>
    <s v="Avery Durable Slant Ring Binders"/>
    <n v="11.88"/>
    <n v="5"/>
    <n v="0.7"/>
    <n v="-8.3160000000000007"/>
    <n v="-7.92"/>
    <n v="-11.484"/>
    <n v="5"/>
    <n v="2016"/>
  </r>
  <r>
    <n v="9162"/>
    <s v="CA-2016-160108"/>
    <d v="2016-12-08T00:00:00"/>
    <d v="2016-12-12T00:00:00"/>
    <x v="1"/>
    <x v="151"/>
    <x v="151"/>
    <s v="Consumer"/>
    <s v="United States"/>
    <s v="Eau Claire"/>
    <s v="Wisconsin"/>
    <n v="54703"/>
    <s v="Central"/>
    <s v="FUR-BO-10003450"/>
    <s v="Furniture"/>
    <s v="Bookcases"/>
    <s v="Bush Westfield Collection Bookcases, Dark Cherry Finish"/>
    <n v="405.86"/>
    <n v="7"/>
    <n v="0"/>
    <n v="0"/>
    <n v="32.468800000000002"/>
    <n v="-373.39120000000003"/>
    <n v="4"/>
    <n v="2016"/>
  </r>
  <r>
    <n v="9163"/>
    <s v="CA-2016-160108"/>
    <d v="2016-12-08T00:00:00"/>
    <d v="2016-12-12T00:00:00"/>
    <x v="1"/>
    <x v="151"/>
    <x v="151"/>
    <s v="Consumer"/>
    <s v="United States"/>
    <s v="Eau Claire"/>
    <s v="Wisconsin"/>
    <n v="54703"/>
    <s v="Central"/>
    <s v="FUR-CH-10002335"/>
    <s v="Furniture"/>
    <s v="Chairs"/>
    <s v="Hon GuestStacker Chair"/>
    <n v="680.01"/>
    <n v="3"/>
    <n v="0"/>
    <n v="0"/>
    <n v="176.80260000000001"/>
    <n v="-503.20740000000001"/>
    <n v="4"/>
    <n v="2016"/>
  </r>
  <r>
    <n v="9164"/>
    <s v="CA-2015-164007"/>
    <d v="2015-06-08T00:00:00"/>
    <d v="2015-06-12T00:00:00"/>
    <x v="1"/>
    <x v="726"/>
    <x v="726"/>
    <s v="Consumer"/>
    <s v="United States"/>
    <s v="Chicago"/>
    <s v="Illinois"/>
    <n v="60610"/>
    <s v="Central"/>
    <s v="TEC-AC-10003433"/>
    <s v="Technology"/>
    <s v="Accessories"/>
    <s v="Maxell 4.7GB DVD+R 5/Pack"/>
    <n v="2.3759999999999999"/>
    <n v="3"/>
    <n v="0.2"/>
    <n v="-0.47520000000000001"/>
    <n v="0.74250000000000005"/>
    <n v="-1.1582999999999997"/>
    <n v="4"/>
    <n v="2015"/>
  </r>
  <r>
    <n v="9165"/>
    <s v="CA-2015-164007"/>
    <d v="2015-06-08T00:00:00"/>
    <d v="2015-06-12T00:00:00"/>
    <x v="1"/>
    <x v="726"/>
    <x v="726"/>
    <s v="Consumer"/>
    <s v="United States"/>
    <s v="Chicago"/>
    <s v="Illinois"/>
    <n v="60610"/>
    <s v="Central"/>
    <s v="OFF-AP-10003849"/>
    <s v="Office Supplies"/>
    <s v="Appliances"/>
    <s v="Hoover Shoulder Vac Commercial Portable Vacuum"/>
    <n v="143.12799999999999"/>
    <n v="2"/>
    <n v="0.8"/>
    <n v="-114.50239999999999"/>
    <n v="-393.60199999999998"/>
    <n v="-422.22759999999994"/>
    <n v="4"/>
    <n v="2015"/>
  </r>
  <r>
    <n v="9166"/>
    <s v="CA-2016-100300"/>
    <d v="2016-06-24T00:00:00"/>
    <d v="2016-06-26T00:00:00"/>
    <x v="0"/>
    <x v="77"/>
    <x v="77"/>
    <s v="Consumer"/>
    <s v="United States"/>
    <s v="San Diego"/>
    <s v="California"/>
    <n v="92037"/>
    <s v="West"/>
    <s v="TEC-MA-10000984"/>
    <s v="Technology"/>
    <s v="Machines"/>
    <s v="Okidata MB760 Printer"/>
    <n v="4476.8"/>
    <n v="4"/>
    <n v="0.2"/>
    <n v="-895.36000000000013"/>
    <n v="503.64"/>
    <n v="-3077.8"/>
    <n v="2"/>
    <n v="2016"/>
  </r>
  <r>
    <n v="9167"/>
    <s v="CA-2016-100300"/>
    <d v="2016-06-24T00:00:00"/>
    <d v="2016-06-26T00:00:00"/>
    <x v="0"/>
    <x v="77"/>
    <x v="77"/>
    <s v="Consumer"/>
    <s v="United States"/>
    <s v="San Diego"/>
    <s v="California"/>
    <n v="92037"/>
    <s v="West"/>
    <s v="OFF-PA-10000418"/>
    <s v="Office Supplies"/>
    <s v="Paper"/>
    <s v="Xerox 189"/>
    <n v="104.85"/>
    <n v="1"/>
    <n v="0"/>
    <n v="0"/>
    <n v="50.328000000000003"/>
    <n v="-54.521999999999991"/>
    <n v="2"/>
    <n v="2016"/>
  </r>
  <r>
    <n v="9168"/>
    <s v="CA-2016-100300"/>
    <d v="2016-06-24T00:00:00"/>
    <d v="2016-06-26T00:00:00"/>
    <x v="0"/>
    <x v="77"/>
    <x v="77"/>
    <s v="Consumer"/>
    <s v="United States"/>
    <s v="San Diego"/>
    <s v="California"/>
    <n v="92037"/>
    <s v="West"/>
    <s v="OFF-AP-10001242"/>
    <s v="Office Supplies"/>
    <s v="Appliances"/>
    <s v="APC 7 Outlet Network SurgeArrest Surge Protector"/>
    <n v="241.44"/>
    <n v="3"/>
    <n v="0"/>
    <n v="0"/>
    <n v="72.432000000000002"/>
    <n v="-169.00799999999998"/>
    <n v="2"/>
    <n v="2016"/>
  </r>
  <r>
    <n v="9169"/>
    <s v="CA-2016-140571"/>
    <d v="2016-03-15T00:00:00"/>
    <d v="2016-03-19T00:00:00"/>
    <x v="1"/>
    <x v="319"/>
    <x v="319"/>
    <s v="Home Office"/>
    <s v="United States"/>
    <s v="Jackson"/>
    <s v="Mississippi"/>
    <n v="39212"/>
    <s v="South"/>
    <s v="OFF-PA-10001954"/>
    <s v="Office Supplies"/>
    <s v="Paper"/>
    <s v="Xerox 1964"/>
    <n v="319.76"/>
    <n v="14"/>
    <n v="0"/>
    <n v="0"/>
    <n v="147.08959999999999"/>
    <n v="-172.6704"/>
    <n v="4"/>
    <n v="2016"/>
  </r>
  <r>
    <n v="9170"/>
    <s v="CA-2016-140571"/>
    <d v="2016-03-15T00:00:00"/>
    <d v="2016-03-19T00:00:00"/>
    <x v="1"/>
    <x v="319"/>
    <x v="319"/>
    <s v="Home Office"/>
    <s v="United States"/>
    <s v="Jackson"/>
    <s v="Mississippi"/>
    <n v="39212"/>
    <s v="South"/>
    <s v="OFF-PA-10001954"/>
    <s v="Office Supplies"/>
    <s v="Paper"/>
    <s v="Xerox 1964"/>
    <n v="45.68"/>
    <n v="2"/>
    <n v="0"/>
    <n v="0"/>
    <n v="21.012799999999999"/>
    <n v="-24.667200000000001"/>
    <n v="4"/>
    <n v="2016"/>
  </r>
  <r>
    <n v="9171"/>
    <s v="US-2016-155768"/>
    <d v="2016-12-01T00:00:00"/>
    <d v="2016-12-01T00:00:00"/>
    <x v="3"/>
    <x v="697"/>
    <x v="697"/>
    <s v="Home Office"/>
    <s v="United States"/>
    <s v="Oxnard"/>
    <s v="California"/>
    <n v="93030"/>
    <s v="West"/>
    <s v="FUR-FU-10000448"/>
    <s v="Furniture"/>
    <s v="Furnishings"/>
    <s v="Tenex Chairmats For Use With Carpeted Floors"/>
    <n v="31.96"/>
    <n v="2"/>
    <n v="0"/>
    <n v="0"/>
    <n v="1.5980000000000001"/>
    <n v="-30.362000000000002"/>
    <n v="0"/>
    <n v="2016"/>
  </r>
  <r>
    <n v="9172"/>
    <s v="US-2016-155768"/>
    <d v="2016-12-01T00:00:00"/>
    <d v="2016-12-01T00:00:00"/>
    <x v="3"/>
    <x v="697"/>
    <x v="697"/>
    <s v="Home Office"/>
    <s v="United States"/>
    <s v="Oxnard"/>
    <s v="California"/>
    <n v="93030"/>
    <s v="West"/>
    <s v="OFF-PA-10001357"/>
    <s v="Office Supplies"/>
    <s v="Paper"/>
    <s v="Xerox 1886"/>
    <n v="47.9"/>
    <n v="1"/>
    <n v="0"/>
    <n v="0"/>
    <n v="22.992000000000001"/>
    <n v="-24.907999999999998"/>
    <n v="0"/>
    <n v="2016"/>
  </r>
  <r>
    <n v="9173"/>
    <s v="US-2016-155768"/>
    <d v="2016-12-01T00:00:00"/>
    <d v="2016-12-01T00:00:00"/>
    <x v="3"/>
    <x v="697"/>
    <x v="697"/>
    <s v="Home Office"/>
    <s v="United States"/>
    <s v="Oxnard"/>
    <s v="California"/>
    <n v="93030"/>
    <s v="West"/>
    <s v="OFF-ST-10002292"/>
    <s v="Office Supplies"/>
    <s v="Storage"/>
    <s v="Sauder Facets Collection Locker/File Cabinet, Sky Alder Finish"/>
    <n v="1112.94"/>
    <n v="3"/>
    <n v="0"/>
    <n v="0"/>
    <n v="222.58799999999999"/>
    <n v="-890.35200000000009"/>
    <n v="0"/>
    <n v="2016"/>
  </r>
  <r>
    <n v="9174"/>
    <s v="US-2016-155768"/>
    <d v="2016-12-01T00:00:00"/>
    <d v="2016-12-01T00:00:00"/>
    <x v="3"/>
    <x v="697"/>
    <x v="697"/>
    <s v="Home Office"/>
    <s v="United States"/>
    <s v="Oxnard"/>
    <s v="California"/>
    <n v="93030"/>
    <s v="West"/>
    <s v="OFF-EN-10001219"/>
    <s v="Office Supplies"/>
    <s v="Envelopes"/>
    <s v="#10- 4 1/8&quot; x 9 1/2&quot; Security-Tint Envelopes"/>
    <n v="22.92"/>
    <n v="3"/>
    <n v="0"/>
    <n v="0"/>
    <n v="11.2308"/>
    <n v="-11.689200000000001"/>
    <n v="0"/>
    <n v="2016"/>
  </r>
  <r>
    <n v="9175"/>
    <s v="CA-2017-119424"/>
    <d v="2017-06-12T00:00:00"/>
    <d v="2017-06-14T00:00:00"/>
    <x v="0"/>
    <x v="766"/>
    <x v="766"/>
    <s v="Consumer"/>
    <s v="United States"/>
    <s v="Kent"/>
    <s v="Washington"/>
    <n v="98031"/>
    <s v="West"/>
    <s v="TEC-PH-10002564"/>
    <s v="Technology"/>
    <s v="Phones"/>
    <s v="OtterBox Defender Series Case - Samsung Galaxy S4"/>
    <n v="71.975999999999999"/>
    <n v="3"/>
    <n v="0.2"/>
    <n v="-14.395200000000001"/>
    <n v="8.9969999999999999"/>
    <n v="-48.583799999999997"/>
    <n v="2"/>
    <n v="2017"/>
  </r>
  <r>
    <n v="9176"/>
    <s v="CA-2017-119424"/>
    <d v="2017-06-12T00:00:00"/>
    <d v="2017-06-14T00:00:00"/>
    <x v="0"/>
    <x v="766"/>
    <x v="766"/>
    <s v="Consumer"/>
    <s v="United States"/>
    <s v="Kent"/>
    <s v="Washington"/>
    <n v="98031"/>
    <s v="West"/>
    <s v="OFF-PA-10001639"/>
    <s v="Office Supplies"/>
    <s v="Paper"/>
    <s v="Xerox 203"/>
    <n v="19.440000000000001"/>
    <n v="3"/>
    <n v="0"/>
    <n v="0"/>
    <n v="9.3312000000000008"/>
    <n v="-10.1088"/>
    <n v="2"/>
    <n v="2017"/>
  </r>
  <r>
    <n v="9177"/>
    <s v="CA-2016-118178"/>
    <d v="2016-03-19T00:00:00"/>
    <d v="2016-03-24T00:00:00"/>
    <x v="1"/>
    <x v="566"/>
    <x v="566"/>
    <s v="Corporate"/>
    <s v="United States"/>
    <s v="Nashville"/>
    <s v="Tennessee"/>
    <n v="37211"/>
    <s v="South"/>
    <s v="OFF-BI-10001153"/>
    <s v="Office Supplies"/>
    <s v="Binders"/>
    <s v="Ibico Recycled Grain-Textured Covers"/>
    <n v="31.085999999999999"/>
    <n v="3"/>
    <n v="0.7"/>
    <n v="-21.760199999999998"/>
    <n v="-20.724"/>
    <n v="-30.049800000000001"/>
    <n v="5"/>
    <n v="2016"/>
  </r>
  <r>
    <n v="9178"/>
    <s v="CA-2016-166618"/>
    <d v="2016-11-14T00:00:00"/>
    <d v="2016-11-18T00:00:00"/>
    <x v="1"/>
    <x v="24"/>
    <x v="24"/>
    <s v="Consumer"/>
    <s v="United States"/>
    <s v="New York City"/>
    <s v="New York"/>
    <n v="10035"/>
    <s v="East"/>
    <s v="TEC-PH-10003356"/>
    <s v="Technology"/>
    <s v="Phones"/>
    <s v="SmartStand Mobile Device Holder, Assorted Colors"/>
    <n v="13.98"/>
    <n v="2"/>
    <n v="0"/>
    <n v="0"/>
    <n v="3.9144000000000001"/>
    <n v="-10.0656"/>
    <n v="4"/>
    <n v="2016"/>
  </r>
  <r>
    <n v="9179"/>
    <s v="CA-2016-166618"/>
    <d v="2016-11-14T00:00:00"/>
    <d v="2016-11-18T00:00:00"/>
    <x v="1"/>
    <x v="24"/>
    <x v="24"/>
    <s v="Consumer"/>
    <s v="United States"/>
    <s v="New York City"/>
    <s v="New York"/>
    <n v="10035"/>
    <s v="East"/>
    <s v="OFF-AR-10001725"/>
    <s v="Office Supplies"/>
    <s v="Art"/>
    <s v="Boston Home &amp; Office Model 2000 Electric Pencil Sharpeners"/>
    <n v="23.65"/>
    <n v="1"/>
    <n v="0"/>
    <n v="0"/>
    <n v="6.149"/>
    <n v="-17.500999999999998"/>
    <n v="4"/>
    <n v="2016"/>
  </r>
  <r>
    <n v="9180"/>
    <s v="CA-2017-156776"/>
    <d v="2017-08-07T00:00:00"/>
    <d v="2017-08-11T00:00:00"/>
    <x v="1"/>
    <x v="145"/>
    <x v="145"/>
    <s v="Consumer"/>
    <s v="United States"/>
    <s v="Westminster"/>
    <s v="California"/>
    <n v="92683"/>
    <s v="West"/>
    <s v="TEC-PH-10002415"/>
    <s v="Technology"/>
    <s v="Phones"/>
    <s v="Polycom VoiceStation 500 Conference phone"/>
    <n v="707.88"/>
    <n v="3"/>
    <n v="0.2"/>
    <n v="-141.57599999999999"/>
    <n v="44.2425"/>
    <n v="-522.06150000000002"/>
    <n v="4"/>
    <n v="2017"/>
  </r>
  <r>
    <n v="9181"/>
    <s v="CA-2017-156776"/>
    <d v="2017-08-07T00:00:00"/>
    <d v="2017-08-11T00:00:00"/>
    <x v="1"/>
    <x v="145"/>
    <x v="145"/>
    <s v="Consumer"/>
    <s v="United States"/>
    <s v="Westminster"/>
    <s v="California"/>
    <n v="92683"/>
    <s v="West"/>
    <s v="OFF-BI-10003355"/>
    <s v="Office Supplies"/>
    <s v="Binders"/>
    <s v="Cardinal Holdit Business Card Pockets"/>
    <n v="11.952"/>
    <n v="3"/>
    <n v="0.2"/>
    <n v="-2.3904000000000001"/>
    <n v="4.1832000000000003"/>
    <n v="-5.3784000000000001"/>
    <n v="4"/>
    <n v="2017"/>
  </r>
  <r>
    <n v="9182"/>
    <s v="CA-2017-156776"/>
    <d v="2017-08-07T00:00:00"/>
    <d v="2017-08-11T00:00:00"/>
    <x v="1"/>
    <x v="145"/>
    <x v="145"/>
    <s v="Consumer"/>
    <s v="United States"/>
    <s v="Westminster"/>
    <s v="California"/>
    <n v="92683"/>
    <s v="West"/>
    <s v="OFF-BI-10000216"/>
    <s v="Office Supplies"/>
    <s v="Binders"/>
    <s v="Mead 1st Gear 2&quot; Zipper Binder, Asst. Colors"/>
    <n v="31.128"/>
    <n v="3"/>
    <n v="0.2"/>
    <n v="-6.2256"/>
    <n v="11.673"/>
    <n v="-13.2294"/>
    <n v="4"/>
    <n v="2017"/>
  </r>
  <r>
    <n v="9183"/>
    <s v="CA-2017-156776"/>
    <d v="2017-08-07T00:00:00"/>
    <d v="2017-08-11T00:00:00"/>
    <x v="1"/>
    <x v="145"/>
    <x v="145"/>
    <s v="Consumer"/>
    <s v="United States"/>
    <s v="Westminster"/>
    <s v="California"/>
    <n v="92683"/>
    <s v="West"/>
    <s v="TEC-AC-10004803"/>
    <s v="Technology"/>
    <s v="Accessories"/>
    <s v="Sony Micro Vault Click 4 GB USB 2.0 Flash Drive"/>
    <n v="55.76"/>
    <n v="4"/>
    <n v="0"/>
    <n v="0"/>
    <n v="7.8064"/>
    <n v="-47.953599999999994"/>
    <n v="4"/>
    <n v="2017"/>
  </r>
  <r>
    <n v="9184"/>
    <s v="CA-2017-156776"/>
    <d v="2017-08-07T00:00:00"/>
    <d v="2017-08-11T00:00:00"/>
    <x v="1"/>
    <x v="145"/>
    <x v="145"/>
    <s v="Consumer"/>
    <s v="United States"/>
    <s v="Westminster"/>
    <s v="California"/>
    <n v="92683"/>
    <s v="West"/>
    <s v="OFF-PA-10001970"/>
    <s v="Office Supplies"/>
    <s v="Paper"/>
    <s v="Xerox 1881"/>
    <n v="24.56"/>
    <n v="2"/>
    <n v="0"/>
    <n v="0"/>
    <n v="11.543200000000001"/>
    <n v="-13.016799999999998"/>
    <n v="4"/>
    <n v="2017"/>
  </r>
  <r>
    <n v="9185"/>
    <s v="CA-2017-156776"/>
    <d v="2017-08-07T00:00:00"/>
    <d v="2017-08-11T00:00:00"/>
    <x v="1"/>
    <x v="145"/>
    <x v="145"/>
    <s v="Consumer"/>
    <s v="United States"/>
    <s v="Westminster"/>
    <s v="California"/>
    <n v="92683"/>
    <s v="West"/>
    <s v="FUR-FU-10004848"/>
    <s v="Furniture"/>
    <s v="Furnishings"/>
    <s v="Howard Miller 13-3/4&quot; Diameter Brushed Chrome Round Wall Clock"/>
    <n v="51.75"/>
    <n v="1"/>
    <n v="0"/>
    <n v="0"/>
    <n v="15.525"/>
    <n v="-36.225000000000001"/>
    <n v="4"/>
    <n v="2017"/>
  </r>
  <r>
    <n v="9186"/>
    <s v="CA-2017-156776"/>
    <d v="2017-08-07T00:00:00"/>
    <d v="2017-08-11T00:00:00"/>
    <x v="1"/>
    <x v="145"/>
    <x v="145"/>
    <s v="Consumer"/>
    <s v="United States"/>
    <s v="Westminster"/>
    <s v="California"/>
    <n v="92683"/>
    <s v="West"/>
    <s v="FUR-CH-10002317"/>
    <s v="Furniture"/>
    <s v="Chairs"/>
    <s v="Global Enterprise Series Seating Low-Back Swivel/Tilt Chairs"/>
    <n v="207.184"/>
    <n v="1"/>
    <n v="0.2"/>
    <n v="-41.436800000000005"/>
    <n v="25.898"/>
    <n v="-139.8492"/>
    <n v="4"/>
    <n v="2017"/>
  </r>
  <r>
    <n v="9187"/>
    <s v="CA-2017-156776"/>
    <d v="2017-08-07T00:00:00"/>
    <d v="2017-08-11T00:00:00"/>
    <x v="1"/>
    <x v="145"/>
    <x v="145"/>
    <s v="Consumer"/>
    <s v="United States"/>
    <s v="Westminster"/>
    <s v="California"/>
    <n v="92683"/>
    <s v="West"/>
    <s v="OFF-AP-10002534"/>
    <s v="Office Supplies"/>
    <s v="Appliances"/>
    <s v="3.6 Cubic Foot Counter Height Office Refrigerator"/>
    <n v="1473.1"/>
    <n v="5"/>
    <n v="0"/>
    <n v="0"/>
    <n v="412.46800000000002"/>
    <n v="-1060.6319999999998"/>
    <n v="4"/>
    <n v="2017"/>
  </r>
  <r>
    <n v="9188"/>
    <s v="US-2015-130512"/>
    <d v="2015-08-21T00:00:00"/>
    <d v="2015-08-25T00:00:00"/>
    <x v="1"/>
    <x v="598"/>
    <x v="598"/>
    <s v="Home Office"/>
    <s v="United States"/>
    <s v="Allentown"/>
    <s v="Pennsylvania"/>
    <n v="18103"/>
    <s v="East"/>
    <s v="OFF-SU-10001935"/>
    <s v="Office Supplies"/>
    <s v="Supplies"/>
    <s v="Staple remover"/>
    <n v="3.488"/>
    <n v="2"/>
    <n v="0.2"/>
    <n v="-0.6976"/>
    <n v="-0.6976"/>
    <n v="-3.488"/>
    <n v="4"/>
    <n v="2015"/>
  </r>
  <r>
    <n v="9189"/>
    <s v="US-2015-130512"/>
    <d v="2015-08-21T00:00:00"/>
    <d v="2015-08-25T00:00:00"/>
    <x v="1"/>
    <x v="598"/>
    <x v="598"/>
    <s v="Home Office"/>
    <s v="United States"/>
    <s v="Allentown"/>
    <s v="Pennsylvania"/>
    <n v="18103"/>
    <s v="East"/>
    <s v="TEC-AC-10000290"/>
    <s v="Technology"/>
    <s v="Accessories"/>
    <s v="Sabrent 4-Port USB 2.0 Hub"/>
    <n v="21.728000000000002"/>
    <n v="4"/>
    <n v="0.2"/>
    <n v="-4.3456000000000001"/>
    <n v="3.8024"/>
    <n v="-13.58"/>
    <n v="4"/>
    <n v="2015"/>
  </r>
  <r>
    <n v="9190"/>
    <s v="US-2015-130512"/>
    <d v="2015-08-21T00:00:00"/>
    <d v="2015-08-25T00:00:00"/>
    <x v="1"/>
    <x v="598"/>
    <x v="598"/>
    <s v="Home Office"/>
    <s v="United States"/>
    <s v="Allentown"/>
    <s v="Pennsylvania"/>
    <n v="18103"/>
    <s v="East"/>
    <s v="OFF-ST-10002574"/>
    <s v="Office Supplies"/>
    <s v="Storage"/>
    <s v="SAFCO Commercial Wire Shelving, Black"/>
    <n v="663.072"/>
    <n v="6"/>
    <n v="0.2"/>
    <n v="-132.61440000000002"/>
    <n v="-165.768"/>
    <n v="-696.22559999999999"/>
    <n v="4"/>
    <n v="2015"/>
  </r>
  <r>
    <n v="9191"/>
    <s v="US-2015-130512"/>
    <d v="2015-08-21T00:00:00"/>
    <d v="2015-08-25T00:00:00"/>
    <x v="1"/>
    <x v="598"/>
    <x v="598"/>
    <s v="Home Office"/>
    <s v="United States"/>
    <s v="Allentown"/>
    <s v="Pennsylvania"/>
    <n v="18103"/>
    <s v="East"/>
    <s v="OFF-BI-10004519"/>
    <s v="Office Supplies"/>
    <s v="Binders"/>
    <s v="GBC DocuBind P100 Manual Binding Machine"/>
    <n v="99.587999999999994"/>
    <n v="2"/>
    <n v="0.7"/>
    <n v="-69.71159999999999"/>
    <n v="-82.99"/>
    <n v="-112.8664"/>
    <n v="4"/>
    <n v="2015"/>
  </r>
  <r>
    <n v="9192"/>
    <s v="US-2015-130512"/>
    <d v="2015-08-21T00:00:00"/>
    <d v="2015-08-25T00:00:00"/>
    <x v="1"/>
    <x v="598"/>
    <x v="598"/>
    <s v="Home Office"/>
    <s v="United States"/>
    <s v="Allentown"/>
    <s v="Pennsylvania"/>
    <n v="18103"/>
    <s v="East"/>
    <s v="OFF-PA-10003625"/>
    <s v="Office Supplies"/>
    <s v="Paper"/>
    <s v="Xerox 1979"/>
    <n v="49.567999999999998"/>
    <n v="2"/>
    <n v="0.2"/>
    <n v="-9.9136000000000006"/>
    <n v="15.49"/>
    <n v="-24.164399999999993"/>
    <n v="4"/>
    <n v="2015"/>
  </r>
  <r>
    <n v="9193"/>
    <s v="CA-2015-141810"/>
    <d v="2015-11-02T00:00:00"/>
    <d v="2015-11-07T00:00:00"/>
    <x v="1"/>
    <x v="121"/>
    <x v="121"/>
    <s v="Corporate"/>
    <s v="United States"/>
    <s v="San Antonio"/>
    <s v="Texas"/>
    <n v="78207"/>
    <s v="Central"/>
    <s v="OFF-BI-10001524"/>
    <s v="Office Supplies"/>
    <s v="Binders"/>
    <s v="GBC Premium Transparent Covers with Diagonal Lined Pattern"/>
    <n v="29.372"/>
    <n v="7"/>
    <n v="0.8"/>
    <n v="-23.497600000000002"/>
    <n v="-46.995199999999997"/>
    <n v="-52.869599999999991"/>
    <n v="5"/>
    <n v="2015"/>
  </r>
  <r>
    <n v="9194"/>
    <s v="CA-2015-141810"/>
    <d v="2015-11-02T00:00:00"/>
    <d v="2015-11-07T00:00:00"/>
    <x v="1"/>
    <x v="121"/>
    <x v="121"/>
    <s v="Corporate"/>
    <s v="United States"/>
    <s v="San Antonio"/>
    <s v="Texas"/>
    <n v="78207"/>
    <s v="Central"/>
    <s v="TEC-PH-10002200"/>
    <s v="Technology"/>
    <s v="Phones"/>
    <s v="Aastra 6757i CT Wireless VoIP phone"/>
    <n v="344.70400000000001"/>
    <n v="2"/>
    <n v="0.2"/>
    <n v="-68.94080000000001"/>
    <n v="38.779200000000003"/>
    <n v="-236.98399999999998"/>
    <n v="5"/>
    <n v="2015"/>
  </r>
  <r>
    <n v="9195"/>
    <s v="CA-2014-146843"/>
    <d v="2014-11-30T00:00:00"/>
    <d v="2014-12-06T00:00:00"/>
    <x v="1"/>
    <x v="171"/>
    <x v="171"/>
    <s v="Consumer"/>
    <s v="United States"/>
    <s v="Avondale"/>
    <s v="Arizona"/>
    <n v="85323"/>
    <s v="West"/>
    <s v="OFF-SU-10001664"/>
    <s v="Office Supplies"/>
    <s v="Supplies"/>
    <s v="Acme Office Executive Series Stainless Steel Trimmers"/>
    <n v="47.991999999999997"/>
    <n v="7"/>
    <n v="0.2"/>
    <n v="-9.5983999999999998"/>
    <n v="3.5994000000000002"/>
    <n v="-34.794199999999996"/>
    <n v="6"/>
    <n v="2014"/>
  </r>
  <r>
    <n v="9196"/>
    <s v="CA-2014-146843"/>
    <d v="2014-11-30T00:00:00"/>
    <d v="2014-12-06T00:00:00"/>
    <x v="1"/>
    <x v="171"/>
    <x v="171"/>
    <s v="Consumer"/>
    <s v="United States"/>
    <s v="Avondale"/>
    <s v="Arizona"/>
    <n v="85323"/>
    <s v="West"/>
    <s v="TEC-AC-10002550"/>
    <s v="Technology"/>
    <s v="Accessories"/>
    <s v="Memorex 25GB 6X Branded Blu-Ray Recordable Disc, 30/Pack"/>
    <n v="102.24"/>
    <n v="4"/>
    <n v="0.2"/>
    <n v="-20.448"/>
    <n v="-16.614000000000001"/>
    <n v="-98.406000000000006"/>
    <n v="6"/>
    <n v="2014"/>
  </r>
  <r>
    <n v="9197"/>
    <s v="CA-2014-103310"/>
    <d v="2014-05-10T00:00:00"/>
    <d v="2014-05-15T00:00:00"/>
    <x v="1"/>
    <x v="411"/>
    <x v="411"/>
    <s v="Consumer"/>
    <s v="United States"/>
    <s v="San Jose"/>
    <s v="California"/>
    <n v="95123"/>
    <s v="West"/>
    <s v="OFF-PA-10004353"/>
    <s v="Office Supplies"/>
    <s v="Paper"/>
    <s v="Southworth 25% Cotton Premium Laser Paper and Envelopes"/>
    <n v="39.96"/>
    <n v="2"/>
    <n v="0"/>
    <n v="0"/>
    <n v="19.180800000000001"/>
    <n v="-20.779199999999999"/>
    <n v="5"/>
    <n v="2014"/>
  </r>
  <r>
    <n v="9198"/>
    <s v="CA-2014-103310"/>
    <d v="2014-05-10T00:00:00"/>
    <d v="2014-05-15T00:00:00"/>
    <x v="1"/>
    <x v="411"/>
    <x v="411"/>
    <s v="Consumer"/>
    <s v="United States"/>
    <s v="San Jose"/>
    <s v="California"/>
    <n v="95123"/>
    <s v="West"/>
    <s v="TEC-PH-10001817"/>
    <s v="Technology"/>
    <s v="Phones"/>
    <s v="Wilson Electronics DB Pro Signal Booster"/>
    <n v="1432"/>
    <n v="5"/>
    <n v="0.2"/>
    <n v="-286.40000000000003"/>
    <n v="125.3"/>
    <n v="-1020.3"/>
    <n v="5"/>
    <n v="2014"/>
  </r>
  <r>
    <n v="9199"/>
    <s v="CA-2014-103310"/>
    <d v="2014-05-10T00:00:00"/>
    <d v="2014-05-15T00:00:00"/>
    <x v="1"/>
    <x v="411"/>
    <x v="411"/>
    <s v="Consumer"/>
    <s v="United States"/>
    <s v="San Jose"/>
    <s v="California"/>
    <n v="95123"/>
    <s v="West"/>
    <s v="OFF-SU-10004737"/>
    <s v="Office Supplies"/>
    <s v="Supplies"/>
    <s v="Acme Design Stainless Steel Bent Scissors"/>
    <n v="41.04"/>
    <n v="6"/>
    <n v="0"/>
    <n v="0"/>
    <n v="11.0808"/>
    <n v="-29.959199999999999"/>
    <n v="5"/>
    <n v="2014"/>
  </r>
  <r>
    <n v="9200"/>
    <s v="CA-2014-103310"/>
    <d v="2014-05-10T00:00:00"/>
    <d v="2014-05-15T00:00:00"/>
    <x v="1"/>
    <x v="411"/>
    <x v="411"/>
    <s v="Consumer"/>
    <s v="United States"/>
    <s v="San Jose"/>
    <s v="California"/>
    <n v="95123"/>
    <s v="West"/>
    <s v="FUR-CH-10002320"/>
    <s v="Furniture"/>
    <s v="Chairs"/>
    <s v="Hon Pagoda Stacking Chairs"/>
    <n v="256.78399999999999"/>
    <n v="1"/>
    <n v="0.2"/>
    <n v="-51.3568"/>
    <n v="32.097999999999999"/>
    <n v="-173.32920000000001"/>
    <n v="5"/>
    <n v="2014"/>
  </r>
  <r>
    <n v="9201"/>
    <s v="CA-2016-152688"/>
    <d v="2016-10-17T00:00:00"/>
    <d v="2016-10-20T00:00:00"/>
    <x v="2"/>
    <x v="749"/>
    <x v="749"/>
    <s v="Consumer"/>
    <s v="United States"/>
    <s v="Perth Amboy"/>
    <s v="New Jersey"/>
    <n v="8861"/>
    <s v="East"/>
    <s v="FUR-BO-10001337"/>
    <s v="Furniture"/>
    <s v="Bookcases"/>
    <s v="O'Sullivan Living Dimensions 2-Shelf Bookcases"/>
    <n v="120.98"/>
    <n v="1"/>
    <n v="0"/>
    <n v="0"/>
    <n v="12.098000000000001"/>
    <n v="-108.88200000000001"/>
    <n v="3"/>
    <n v="2016"/>
  </r>
  <r>
    <n v="9202"/>
    <s v="CA-2016-152688"/>
    <d v="2016-10-17T00:00:00"/>
    <d v="2016-10-20T00:00:00"/>
    <x v="2"/>
    <x v="749"/>
    <x v="749"/>
    <s v="Consumer"/>
    <s v="United States"/>
    <s v="Perth Amboy"/>
    <s v="New Jersey"/>
    <n v="8861"/>
    <s v="East"/>
    <s v="OFF-BI-10004584"/>
    <s v="Office Supplies"/>
    <s v="Binders"/>
    <s v="GBC ProClick 150 Presentation Binding System"/>
    <n v="315.98"/>
    <n v="1"/>
    <n v="0"/>
    <n v="0"/>
    <n v="148.51060000000001"/>
    <n v="-167.46940000000001"/>
    <n v="3"/>
    <n v="2016"/>
  </r>
  <r>
    <n v="9203"/>
    <s v="CA-2016-153836"/>
    <d v="2016-10-30T00:00:00"/>
    <d v="2016-11-03T00:00:00"/>
    <x v="1"/>
    <x v="553"/>
    <x v="553"/>
    <s v="Corporate"/>
    <s v="United States"/>
    <s v="New York City"/>
    <s v="New York"/>
    <n v="10011"/>
    <s v="East"/>
    <s v="OFF-BI-10004817"/>
    <s v="Office Supplies"/>
    <s v="Binders"/>
    <s v="GBC Personal VeloBind Strips"/>
    <n v="28.751999999999999"/>
    <n v="3"/>
    <n v="0.2"/>
    <n v="-5.7504"/>
    <n v="10.0632"/>
    <n v="-12.9384"/>
    <n v="4"/>
    <n v="2016"/>
  </r>
  <r>
    <n v="9204"/>
    <s v="CA-2016-153836"/>
    <d v="2016-10-30T00:00:00"/>
    <d v="2016-11-03T00:00:00"/>
    <x v="1"/>
    <x v="553"/>
    <x v="553"/>
    <s v="Corporate"/>
    <s v="United States"/>
    <s v="New York City"/>
    <s v="New York"/>
    <n v="10011"/>
    <s v="East"/>
    <s v="OFF-AR-10004602"/>
    <s v="Office Supplies"/>
    <s v="Art"/>
    <s v="Boston KS Multi-Size Manual Pencil Sharpener"/>
    <n v="114.95"/>
    <n v="5"/>
    <n v="0"/>
    <n v="0"/>
    <n v="32.186"/>
    <n v="-82.76400000000001"/>
    <n v="4"/>
    <n v="2016"/>
  </r>
  <r>
    <n v="9205"/>
    <s v="CA-2016-104689"/>
    <d v="2016-12-01T00:00:00"/>
    <d v="2016-12-05T00:00:00"/>
    <x v="1"/>
    <x v="92"/>
    <x v="92"/>
    <s v="Corporate"/>
    <s v="United States"/>
    <s v="Los Angeles"/>
    <s v="California"/>
    <n v="90004"/>
    <s v="West"/>
    <s v="OFF-AR-10001149"/>
    <s v="Office Supplies"/>
    <s v="Art"/>
    <s v="Sanford Colorific Colored Pencils, 12/Box"/>
    <n v="23.04"/>
    <n v="8"/>
    <n v="0"/>
    <n v="0"/>
    <n v="6.9119999999999999"/>
    <n v="-16.128"/>
    <n v="4"/>
    <n v="2016"/>
  </r>
  <r>
    <n v="9206"/>
    <s v="CA-2016-146423"/>
    <d v="2016-04-21T00:00:00"/>
    <d v="2016-04-21T00:00:00"/>
    <x v="3"/>
    <x v="537"/>
    <x v="537"/>
    <s v="Consumer"/>
    <s v="United States"/>
    <s v="Milford"/>
    <s v="Connecticut"/>
    <n v="6460"/>
    <s v="East"/>
    <s v="OFF-AR-10004817"/>
    <s v="Office Supplies"/>
    <s v="Art"/>
    <s v="Colorific Watercolor Pencils"/>
    <n v="15.48"/>
    <n v="3"/>
    <n v="0"/>
    <n v="0"/>
    <n v="4.4892000000000003"/>
    <n v="-10.9908"/>
    <n v="0"/>
    <n v="2016"/>
  </r>
  <r>
    <n v="9207"/>
    <s v="CA-2016-146423"/>
    <d v="2016-04-21T00:00:00"/>
    <d v="2016-04-21T00:00:00"/>
    <x v="3"/>
    <x v="537"/>
    <x v="537"/>
    <s v="Consumer"/>
    <s v="United States"/>
    <s v="Milford"/>
    <s v="Connecticut"/>
    <n v="6460"/>
    <s v="East"/>
    <s v="OFF-PA-10003797"/>
    <s v="Office Supplies"/>
    <s v="Paper"/>
    <s v="Xerox 209"/>
    <n v="51.84"/>
    <n v="8"/>
    <n v="0"/>
    <n v="0"/>
    <n v="24.883199999999999"/>
    <n v="-26.956800000000005"/>
    <n v="0"/>
    <n v="2016"/>
  </r>
  <r>
    <n v="9208"/>
    <s v="CA-2017-140781"/>
    <d v="2017-08-03T00:00:00"/>
    <d v="2017-08-07T00:00:00"/>
    <x v="1"/>
    <x v="455"/>
    <x v="455"/>
    <s v="Consumer"/>
    <s v="United States"/>
    <s v="Bloomington"/>
    <s v="Illinois"/>
    <n v="61701"/>
    <s v="Central"/>
    <s v="TEC-AC-10000682"/>
    <s v="Technology"/>
    <s v="Accessories"/>
    <s v="Kensington K72356US Mouse-in-a-Box USB Desktop Mouse"/>
    <n v="39.816000000000003"/>
    <n v="3"/>
    <n v="0.2"/>
    <n v="-7.9632000000000005"/>
    <n v="7.4654999999999996"/>
    <n v="-24.387300000000003"/>
    <n v="4"/>
    <n v="2017"/>
  </r>
  <r>
    <n v="9209"/>
    <s v="CA-2017-141747"/>
    <d v="2017-08-03T00:00:00"/>
    <d v="2017-08-08T00:00:00"/>
    <x v="0"/>
    <x v="554"/>
    <x v="554"/>
    <s v="Corporate"/>
    <s v="United States"/>
    <s v="Seattle"/>
    <s v="Washington"/>
    <n v="98105"/>
    <s v="West"/>
    <s v="OFF-ST-10003996"/>
    <s v="Office Supplies"/>
    <s v="Storage"/>
    <s v="Letter/Legal File Tote with Clear Snap-On Lid, Black Granite"/>
    <n v="16.059999999999999"/>
    <n v="1"/>
    <n v="0"/>
    <n v="0"/>
    <n v="4.1756000000000002"/>
    <n v="-11.884399999999999"/>
    <n v="5"/>
    <n v="2017"/>
  </r>
  <r>
    <n v="9210"/>
    <s v="CA-2017-142776"/>
    <d v="2017-12-11T00:00:00"/>
    <d v="2017-12-14T00:00:00"/>
    <x v="0"/>
    <x v="789"/>
    <x v="789"/>
    <s v="Home Office"/>
    <s v="United States"/>
    <s v="Burlington"/>
    <s v="Iowa"/>
    <n v="52601"/>
    <s v="Central"/>
    <s v="OFF-EN-10003160"/>
    <s v="Office Supplies"/>
    <s v="Envelopes"/>
    <s v="Pastel Pink Envelopes"/>
    <n v="7.28"/>
    <n v="1"/>
    <n v="0"/>
    <n v="0"/>
    <n v="3.4944000000000002"/>
    <n v="-3.7856000000000001"/>
    <n v="3"/>
    <n v="2017"/>
  </r>
  <r>
    <n v="9211"/>
    <s v="CA-2017-142776"/>
    <d v="2017-12-11T00:00:00"/>
    <d v="2017-12-14T00:00:00"/>
    <x v="0"/>
    <x v="789"/>
    <x v="789"/>
    <s v="Home Office"/>
    <s v="United States"/>
    <s v="Burlington"/>
    <s v="Iowa"/>
    <n v="52601"/>
    <s v="Central"/>
    <s v="OFF-BI-10002012"/>
    <s v="Office Supplies"/>
    <s v="Binders"/>
    <s v="Wilson Jones Easy Flow II Sheet Lifters"/>
    <n v="5.4"/>
    <n v="3"/>
    <n v="0"/>
    <n v="0"/>
    <n v="2.5920000000000001"/>
    <n v="-2.8080000000000003"/>
    <n v="3"/>
    <n v="2017"/>
  </r>
  <r>
    <n v="9212"/>
    <s v="CA-2015-167479"/>
    <d v="2015-03-14T00:00:00"/>
    <d v="2015-03-19T00:00:00"/>
    <x v="1"/>
    <x v="482"/>
    <x v="482"/>
    <s v="Consumer"/>
    <s v="United States"/>
    <s v="Roseville"/>
    <s v="California"/>
    <n v="95661"/>
    <s v="West"/>
    <s v="OFF-PA-10002105"/>
    <s v="Office Supplies"/>
    <s v="Paper"/>
    <s v="Xerox 223"/>
    <n v="19.440000000000001"/>
    <n v="3"/>
    <n v="0"/>
    <n v="0"/>
    <n v="9.3312000000000008"/>
    <n v="-10.1088"/>
    <n v="5"/>
    <n v="2015"/>
  </r>
  <r>
    <n v="9213"/>
    <s v="CA-2014-144071"/>
    <d v="2014-12-08T00:00:00"/>
    <d v="2014-12-15T00:00:00"/>
    <x v="1"/>
    <x v="249"/>
    <x v="249"/>
    <s v="Corporate"/>
    <s v="United States"/>
    <s v="San Francisco"/>
    <s v="California"/>
    <n v="94110"/>
    <s v="West"/>
    <s v="FUR-FU-10000397"/>
    <s v="Furniture"/>
    <s v="Furnishings"/>
    <s v="Luxo Economy Swing Arm Lamp"/>
    <n v="39.880000000000003"/>
    <n v="2"/>
    <n v="0"/>
    <n v="0"/>
    <n v="11.166399999999999"/>
    <n v="-28.713600000000003"/>
    <n v="7"/>
    <n v="2014"/>
  </r>
  <r>
    <n v="9214"/>
    <s v="CA-2014-144071"/>
    <d v="2014-12-08T00:00:00"/>
    <d v="2014-12-15T00:00:00"/>
    <x v="1"/>
    <x v="249"/>
    <x v="249"/>
    <s v="Corporate"/>
    <s v="United States"/>
    <s v="San Francisco"/>
    <s v="California"/>
    <n v="94110"/>
    <s v="West"/>
    <s v="FUR-FU-10000758"/>
    <s v="Furniture"/>
    <s v="Furnishings"/>
    <s v="DAX Natural Wood-Tone Poster Frame"/>
    <n v="79.44"/>
    <n v="3"/>
    <n v="0"/>
    <n v="0"/>
    <n v="28.598400000000002"/>
    <n v="-50.8416"/>
    <n v="7"/>
    <n v="2014"/>
  </r>
  <r>
    <n v="9215"/>
    <s v="US-2017-120908"/>
    <d v="2017-09-30T00:00:00"/>
    <d v="2017-10-02T00:00:00"/>
    <x v="2"/>
    <x v="541"/>
    <x v="541"/>
    <s v="Corporate"/>
    <s v="United States"/>
    <s v="Philadelphia"/>
    <s v="Pennsylvania"/>
    <n v="19120"/>
    <s v="East"/>
    <s v="OFF-LA-10004677"/>
    <s v="Office Supplies"/>
    <s v="Labels"/>
    <s v="Self-Adhesive Address Labels for Typewriters with Dispenser Box"/>
    <n v="20.664000000000001"/>
    <n v="7"/>
    <n v="0.2"/>
    <n v="-4.1328000000000005"/>
    <n v="6.9741"/>
    <n v="-9.5571000000000019"/>
    <n v="2"/>
    <n v="2017"/>
  </r>
  <r>
    <n v="9216"/>
    <s v="CA-2016-152646"/>
    <d v="2016-11-21T00:00:00"/>
    <d v="2016-11-26T00:00:00"/>
    <x v="1"/>
    <x v="260"/>
    <x v="260"/>
    <s v="Corporate"/>
    <s v="United States"/>
    <s v="Los Angeles"/>
    <s v="California"/>
    <n v="90049"/>
    <s v="West"/>
    <s v="OFF-PA-10004451"/>
    <s v="Office Supplies"/>
    <s v="Paper"/>
    <s v="Xerox 222"/>
    <n v="32.4"/>
    <n v="5"/>
    <n v="0"/>
    <n v="0"/>
    <n v="15.552"/>
    <n v="-16.847999999999999"/>
    <n v="5"/>
    <n v="2016"/>
  </r>
  <r>
    <n v="9217"/>
    <s v="CA-2017-103765"/>
    <d v="2017-11-24T00:00:00"/>
    <d v="2017-11-30T00:00:00"/>
    <x v="1"/>
    <x v="684"/>
    <x v="684"/>
    <s v="Corporate"/>
    <s v="United States"/>
    <s v="Odessa"/>
    <s v="Texas"/>
    <n v="79762"/>
    <s v="Central"/>
    <s v="OFF-AP-10002311"/>
    <s v="Office Supplies"/>
    <s v="Appliances"/>
    <s v="Holmes Replacement Filter for HEPA Air Cleaner, Very Large Room, HEPA Filter"/>
    <n v="13.762"/>
    <n v="1"/>
    <n v="0.8"/>
    <n v="-11.009600000000001"/>
    <n v="-24.771599999999999"/>
    <n v="-27.524000000000001"/>
    <n v="6"/>
    <n v="2017"/>
  </r>
  <r>
    <n v="9218"/>
    <s v="US-2017-118157"/>
    <d v="2017-11-14T00:00:00"/>
    <d v="2017-11-17T00:00:00"/>
    <x v="2"/>
    <x v="585"/>
    <x v="585"/>
    <s v="Home Office"/>
    <s v="United States"/>
    <s v="Minneapolis"/>
    <s v="Minnesota"/>
    <n v="55407"/>
    <s v="Central"/>
    <s v="OFF-EN-10004459"/>
    <s v="Office Supplies"/>
    <s v="Envelopes"/>
    <s v="Security-Tint Envelopes"/>
    <n v="15.28"/>
    <n v="2"/>
    <n v="0"/>
    <n v="0"/>
    <n v="7.4871999999999996"/>
    <n v="-7.7927999999999997"/>
    <n v="3"/>
    <n v="2017"/>
  </r>
  <r>
    <n v="9219"/>
    <s v="US-2015-164238"/>
    <d v="2015-08-16T00:00:00"/>
    <d v="2015-08-20T00:00:00"/>
    <x v="1"/>
    <x v="527"/>
    <x v="527"/>
    <s v="Consumer"/>
    <s v="United States"/>
    <s v="Philadelphia"/>
    <s v="Pennsylvania"/>
    <n v="19120"/>
    <s v="East"/>
    <s v="OFF-ST-10002352"/>
    <s v="Office Supplies"/>
    <s v="Storage"/>
    <s v="Iris Project Case"/>
    <n v="44.688000000000002"/>
    <n v="7"/>
    <n v="0.2"/>
    <n v="-8.9376000000000015"/>
    <n v="3.3515999999999999"/>
    <n v="-32.398800000000001"/>
    <n v="4"/>
    <n v="2015"/>
  </r>
  <r>
    <n v="9220"/>
    <s v="US-2015-164238"/>
    <d v="2015-08-16T00:00:00"/>
    <d v="2015-08-20T00:00:00"/>
    <x v="1"/>
    <x v="527"/>
    <x v="527"/>
    <s v="Consumer"/>
    <s v="United States"/>
    <s v="Philadelphia"/>
    <s v="Pennsylvania"/>
    <n v="19120"/>
    <s v="East"/>
    <s v="FUR-BO-10000780"/>
    <s v="Furniture"/>
    <s v="Bookcases"/>
    <s v="O'Sullivan Plantations 2-Door Library in Landvery Oak"/>
    <n v="301.47000000000003"/>
    <n v="3"/>
    <n v="0.5"/>
    <n v="-150.73500000000001"/>
    <n v="-204.99959999999999"/>
    <n v="-355.7346"/>
    <n v="4"/>
    <n v="2015"/>
  </r>
  <r>
    <n v="9221"/>
    <s v="CA-2017-103212"/>
    <d v="2017-10-13T00:00:00"/>
    <d v="2017-10-14T00:00:00"/>
    <x v="2"/>
    <x v="659"/>
    <x v="659"/>
    <s v="Consumer"/>
    <s v="United States"/>
    <s v="Lafayette"/>
    <s v="Louisiana"/>
    <n v="70506"/>
    <s v="South"/>
    <s v="OFF-LA-10000248"/>
    <s v="Office Supplies"/>
    <s v="Labels"/>
    <s v="Avery 52"/>
    <n v="11.07"/>
    <n v="3"/>
    <n v="0"/>
    <n v="0"/>
    <n v="5.2028999999999996"/>
    <n v="-5.8671000000000006"/>
    <n v="1"/>
    <n v="2017"/>
  </r>
  <r>
    <n v="9222"/>
    <s v="CA-2017-103212"/>
    <d v="2017-10-13T00:00:00"/>
    <d v="2017-10-14T00:00:00"/>
    <x v="2"/>
    <x v="659"/>
    <x v="659"/>
    <s v="Consumer"/>
    <s v="United States"/>
    <s v="Lafayette"/>
    <s v="Louisiana"/>
    <n v="70506"/>
    <s v="South"/>
    <s v="FUR-TA-10003473"/>
    <s v="Furniture"/>
    <s v="Tables"/>
    <s v="Bretford Rectangular Conference Table Tops"/>
    <n v="1504.52"/>
    <n v="4"/>
    <n v="0"/>
    <n v="0"/>
    <n v="346.03960000000001"/>
    <n v="-1158.4803999999999"/>
    <n v="1"/>
    <n v="2017"/>
  </r>
  <r>
    <n v="9223"/>
    <s v="CA-2017-103212"/>
    <d v="2017-10-13T00:00:00"/>
    <d v="2017-10-14T00:00:00"/>
    <x v="2"/>
    <x v="659"/>
    <x v="659"/>
    <s v="Consumer"/>
    <s v="United States"/>
    <s v="Lafayette"/>
    <s v="Louisiana"/>
    <n v="70506"/>
    <s v="South"/>
    <s v="OFF-PA-10004355"/>
    <s v="Office Supplies"/>
    <s v="Paper"/>
    <s v="Xerox 231"/>
    <n v="25.92"/>
    <n v="4"/>
    <n v="0"/>
    <n v="0"/>
    <n v="12.441599999999999"/>
    <n v="-13.478400000000002"/>
    <n v="1"/>
    <n v="2017"/>
  </r>
  <r>
    <n v="9224"/>
    <s v="CA-2017-121160"/>
    <d v="2017-11-04T00:00:00"/>
    <d v="2017-11-04T00:00:00"/>
    <x v="3"/>
    <x v="86"/>
    <x v="86"/>
    <s v="Home Office"/>
    <s v="United States"/>
    <s v="Bryan"/>
    <s v="Texas"/>
    <n v="77803"/>
    <s v="Central"/>
    <s v="OFF-BI-10001308"/>
    <s v="Office Supplies"/>
    <s v="Binders"/>
    <s v="GBC Standard Plastic Binding Systems' Combs"/>
    <n v="7.5359999999999996"/>
    <n v="6"/>
    <n v="0.8"/>
    <n v="-6.0288000000000004"/>
    <n v="-13.188000000000001"/>
    <n v="-14.6952"/>
    <n v="0"/>
    <n v="2017"/>
  </r>
  <r>
    <n v="9225"/>
    <s v="CA-2017-121160"/>
    <d v="2017-11-04T00:00:00"/>
    <d v="2017-11-04T00:00:00"/>
    <x v="3"/>
    <x v="86"/>
    <x v="86"/>
    <s v="Home Office"/>
    <s v="United States"/>
    <s v="Bryan"/>
    <s v="Texas"/>
    <n v="77803"/>
    <s v="Central"/>
    <s v="OFF-BI-10003094"/>
    <s v="Office Supplies"/>
    <s v="Binders"/>
    <s v="Self-Adhesive Ring Binder Labels"/>
    <n v="1.4079999999999999"/>
    <n v="2"/>
    <n v="0.8"/>
    <n v="-1.1264000000000001"/>
    <n v="-2.3231999999999999"/>
    <n v="-2.6048"/>
    <n v="0"/>
    <n v="2017"/>
  </r>
  <r>
    <n v="9226"/>
    <s v="CA-2017-121160"/>
    <d v="2017-11-04T00:00:00"/>
    <d v="2017-11-04T00:00:00"/>
    <x v="3"/>
    <x v="86"/>
    <x v="86"/>
    <s v="Home Office"/>
    <s v="United States"/>
    <s v="Bryan"/>
    <s v="Texas"/>
    <n v="77803"/>
    <s v="Central"/>
    <s v="OFF-BI-10004040"/>
    <s v="Office Supplies"/>
    <s v="Binders"/>
    <s v="Wilson Jones Impact Binders"/>
    <n v="4.1440000000000001"/>
    <n v="4"/>
    <n v="0.8"/>
    <n v="-3.3152000000000004"/>
    <n v="-6.4231999999999996"/>
    <n v="-7.2519999999999989"/>
    <n v="0"/>
    <n v="2017"/>
  </r>
  <r>
    <n v="9227"/>
    <s v="CA-2017-121160"/>
    <d v="2017-11-04T00:00:00"/>
    <d v="2017-11-04T00:00:00"/>
    <x v="3"/>
    <x v="86"/>
    <x v="86"/>
    <s v="Home Office"/>
    <s v="United States"/>
    <s v="Bryan"/>
    <s v="Texas"/>
    <n v="77803"/>
    <s v="Central"/>
    <s v="OFF-ST-10002485"/>
    <s v="Office Supplies"/>
    <s v="Storage"/>
    <s v="Rogers Deluxe File Chest"/>
    <n v="52.752000000000002"/>
    <n v="3"/>
    <n v="0.2"/>
    <n v="-10.550400000000002"/>
    <n v="-12.528600000000001"/>
    <n v="-54.730199999999996"/>
    <n v="0"/>
    <n v="2017"/>
  </r>
  <r>
    <n v="9228"/>
    <s v="CA-2017-140515"/>
    <d v="2017-03-19T00:00:00"/>
    <d v="2017-03-24T00:00:00"/>
    <x v="1"/>
    <x v="433"/>
    <x v="433"/>
    <s v="Corporate"/>
    <s v="United States"/>
    <s v="Los Angeles"/>
    <s v="California"/>
    <n v="90008"/>
    <s v="West"/>
    <s v="OFF-AP-10001205"/>
    <s v="Office Supplies"/>
    <s v="Appliances"/>
    <s v="Belkin 5 Outlet SurgeMaster Power Centers"/>
    <n v="381.36"/>
    <n v="7"/>
    <n v="0"/>
    <n v="0"/>
    <n v="106.7808"/>
    <n v="-274.57920000000001"/>
    <n v="5"/>
    <n v="2017"/>
  </r>
  <r>
    <n v="9229"/>
    <s v="CA-2014-153619"/>
    <d v="2014-11-03T00:00:00"/>
    <d v="2014-11-03T00:00:00"/>
    <x v="3"/>
    <x v="426"/>
    <x v="426"/>
    <s v="Home Office"/>
    <s v="United States"/>
    <s v="Los Angeles"/>
    <s v="California"/>
    <n v="90049"/>
    <s v="West"/>
    <s v="OFF-AR-10001868"/>
    <s v="Office Supplies"/>
    <s v="Art"/>
    <s v="Prang Dustless Chalk Sticks"/>
    <n v="6.72"/>
    <n v="4"/>
    <n v="0"/>
    <n v="0"/>
    <n v="3.36"/>
    <n v="-3.36"/>
    <n v="0"/>
    <n v="2014"/>
  </r>
  <r>
    <n v="9230"/>
    <s v="CA-2017-133718"/>
    <d v="2017-07-23T00:00:00"/>
    <d v="2017-07-26T00:00:00"/>
    <x v="2"/>
    <x v="14"/>
    <x v="14"/>
    <s v="Consumer"/>
    <s v="United States"/>
    <s v="Los Angeles"/>
    <s v="California"/>
    <n v="90045"/>
    <s v="West"/>
    <s v="OFF-BI-10003429"/>
    <s v="Office Supplies"/>
    <s v="Binders"/>
    <s v="Cardinal HOLDit! Binder Insert Strips,Extra Strips"/>
    <n v="15.192"/>
    <n v="3"/>
    <n v="0.2"/>
    <n v="-3.0384000000000002"/>
    <n v="5.5071000000000003"/>
    <n v="-6.6465000000000005"/>
    <n v="3"/>
    <n v="2017"/>
  </r>
  <r>
    <n v="9231"/>
    <s v="CA-2017-133718"/>
    <d v="2017-07-23T00:00:00"/>
    <d v="2017-07-26T00:00:00"/>
    <x v="2"/>
    <x v="14"/>
    <x v="14"/>
    <s v="Consumer"/>
    <s v="United States"/>
    <s v="Los Angeles"/>
    <s v="California"/>
    <n v="90045"/>
    <s v="West"/>
    <s v="OFF-PA-10002689"/>
    <s v="Office Supplies"/>
    <s v="Paper"/>
    <s v="Weyerhaeuser First Choice Laser/Copy Paper (20Lb. and 88 Bright)"/>
    <n v="58.32"/>
    <n v="9"/>
    <n v="0"/>
    <n v="0"/>
    <n v="27.993600000000001"/>
    <n v="-30.3264"/>
    <n v="3"/>
    <n v="2017"/>
  </r>
  <r>
    <n v="9232"/>
    <s v="CA-2014-148383"/>
    <d v="2014-12-27T00:00:00"/>
    <d v="2014-12-31T00:00:00"/>
    <x v="1"/>
    <x v="261"/>
    <x v="261"/>
    <s v="Consumer"/>
    <s v="United States"/>
    <s v="Phoenix"/>
    <s v="Arizona"/>
    <n v="85023"/>
    <s v="West"/>
    <s v="OFF-BI-10003650"/>
    <s v="Office Supplies"/>
    <s v="Binders"/>
    <s v="GBC DocuBind 300 Electric Binding Machine"/>
    <n v="946.76400000000001"/>
    <n v="6"/>
    <n v="0.7"/>
    <n v="-662.73479999999995"/>
    <n v="-694.29359999999997"/>
    <n v="-978.32280000000003"/>
    <n v="4"/>
    <n v="2014"/>
  </r>
  <r>
    <n v="9233"/>
    <s v="CA-2016-126732"/>
    <d v="2016-09-02T00:00:00"/>
    <d v="2016-09-06T00:00:00"/>
    <x v="1"/>
    <x v="235"/>
    <x v="235"/>
    <s v="Consumer"/>
    <s v="United States"/>
    <s v="Los Angeles"/>
    <s v="California"/>
    <n v="90036"/>
    <s v="West"/>
    <s v="FUR-FU-10001889"/>
    <s v="Furniture"/>
    <s v="Furnishings"/>
    <s v="Ultra Door Pull Handle"/>
    <n v="94.68"/>
    <n v="9"/>
    <n v="0"/>
    <n v="0"/>
    <n v="31.244399999999999"/>
    <n v="-63.435600000000008"/>
    <n v="4"/>
    <n v="2016"/>
  </r>
  <r>
    <n v="9234"/>
    <s v="CA-2016-126732"/>
    <d v="2016-09-02T00:00:00"/>
    <d v="2016-09-06T00:00:00"/>
    <x v="1"/>
    <x v="235"/>
    <x v="235"/>
    <s v="Consumer"/>
    <s v="United States"/>
    <s v="Los Angeles"/>
    <s v="California"/>
    <n v="90036"/>
    <s v="West"/>
    <s v="OFF-ST-10000321"/>
    <s v="Office Supplies"/>
    <s v="Storage"/>
    <s v="Akro Stacking Bins"/>
    <n v="23.67"/>
    <n v="3"/>
    <n v="0"/>
    <n v="0"/>
    <n v="0.94679999999999997"/>
    <n v="-22.723200000000002"/>
    <n v="4"/>
    <n v="2016"/>
  </r>
  <r>
    <n v="9235"/>
    <s v="CA-2016-126732"/>
    <d v="2016-09-02T00:00:00"/>
    <d v="2016-09-06T00:00:00"/>
    <x v="1"/>
    <x v="235"/>
    <x v="235"/>
    <s v="Consumer"/>
    <s v="United States"/>
    <s v="Los Angeles"/>
    <s v="California"/>
    <n v="90036"/>
    <s v="West"/>
    <s v="TEC-PH-10001530"/>
    <s v="Technology"/>
    <s v="Phones"/>
    <s v="Cisco Unified IP Phone 7945G VoIP phone"/>
    <n v="1091.1679999999999"/>
    <n v="4"/>
    <n v="0.2"/>
    <n v="-218.2336"/>
    <n v="68.197999999999993"/>
    <n v="-804.73639999999989"/>
    <n v="4"/>
    <n v="2016"/>
  </r>
  <r>
    <n v="9236"/>
    <s v="CA-2016-126732"/>
    <d v="2016-09-02T00:00:00"/>
    <d v="2016-09-06T00:00:00"/>
    <x v="1"/>
    <x v="235"/>
    <x v="235"/>
    <s v="Consumer"/>
    <s v="United States"/>
    <s v="Los Angeles"/>
    <s v="California"/>
    <n v="90036"/>
    <s v="West"/>
    <s v="OFF-AR-10004752"/>
    <s v="Office Supplies"/>
    <s v="Art"/>
    <s v="Blackstonian Pencils"/>
    <n v="18.690000000000001"/>
    <n v="7"/>
    <n v="0"/>
    <n v="0"/>
    <n v="5.2332000000000001"/>
    <n v="-13.456800000000001"/>
    <n v="4"/>
    <n v="2016"/>
  </r>
  <r>
    <n v="9237"/>
    <s v="CA-2016-126732"/>
    <d v="2016-09-02T00:00:00"/>
    <d v="2016-09-06T00:00:00"/>
    <x v="1"/>
    <x v="235"/>
    <x v="235"/>
    <s v="Consumer"/>
    <s v="United States"/>
    <s v="Los Angeles"/>
    <s v="California"/>
    <n v="90036"/>
    <s v="West"/>
    <s v="FUR-TA-10001539"/>
    <s v="Furniture"/>
    <s v="Tables"/>
    <s v="Chromcraft Rectangular Conference Tables"/>
    <n v="568.72799999999995"/>
    <n v="3"/>
    <n v="0.2"/>
    <n v="-113.7456"/>
    <n v="28.436399999999999"/>
    <n v="-426.54599999999999"/>
    <n v="4"/>
    <n v="2016"/>
  </r>
  <r>
    <n v="9238"/>
    <s v="CA-2016-126732"/>
    <d v="2016-09-02T00:00:00"/>
    <d v="2016-09-06T00:00:00"/>
    <x v="1"/>
    <x v="235"/>
    <x v="235"/>
    <s v="Consumer"/>
    <s v="United States"/>
    <s v="Los Angeles"/>
    <s v="California"/>
    <n v="90036"/>
    <s v="West"/>
    <s v="OFF-BI-10001553"/>
    <s v="Office Supplies"/>
    <s v="Binders"/>
    <s v="SpineVue Locking Slant-D Ring Binders by Cardinal"/>
    <n v="7.3120000000000003"/>
    <n v="1"/>
    <n v="0.2"/>
    <n v="-1.4624000000000001"/>
    <n v="2.5592000000000001"/>
    <n v="-3.2904000000000004"/>
    <n v="4"/>
    <n v="2016"/>
  </r>
  <r>
    <n v="9239"/>
    <s v="CA-2017-138156"/>
    <d v="2017-02-11T00:00:00"/>
    <d v="2017-02-14T00:00:00"/>
    <x v="2"/>
    <x v="570"/>
    <x v="570"/>
    <s v="Consumer"/>
    <s v="United States"/>
    <s v="Columbus"/>
    <s v="Ohio"/>
    <n v="43229"/>
    <s v="East"/>
    <s v="FUR-FU-10003601"/>
    <s v="Furniture"/>
    <s v="Furnishings"/>
    <s v="Deflect-o RollaMat Studded, Beveled Mat for Medium Pile Carpeting"/>
    <n v="147.56800000000001"/>
    <n v="2"/>
    <n v="0.2"/>
    <n v="-29.513600000000004"/>
    <n v="-3.6892"/>
    <n v="-121.74360000000001"/>
    <n v="3"/>
    <n v="2017"/>
  </r>
  <r>
    <n v="9240"/>
    <s v="CA-2017-110310"/>
    <d v="2017-10-27T00:00:00"/>
    <d v="2017-11-02T00:00:00"/>
    <x v="1"/>
    <x v="240"/>
    <x v="240"/>
    <s v="Corporate"/>
    <s v="United States"/>
    <s v="Tallahassee"/>
    <s v="Florida"/>
    <n v="32303"/>
    <s v="South"/>
    <s v="OFF-PA-10001685"/>
    <s v="Office Supplies"/>
    <s v="Paper"/>
    <s v="Easy-staple paper"/>
    <n v="56.783999999999999"/>
    <n v="7"/>
    <n v="0.2"/>
    <n v="-11.3568"/>
    <n v="20.584199999999999"/>
    <n v="-24.843"/>
    <n v="6"/>
    <n v="2017"/>
  </r>
  <r>
    <n v="9241"/>
    <s v="CA-2017-110310"/>
    <d v="2017-10-27T00:00:00"/>
    <d v="2017-11-02T00:00:00"/>
    <x v="1"/>
    <x v="240"/>
    <x v="240"/>
    <s v="Corporate"/>
    <s v="United States"/>
    <s v="Tallahassee"/>
    <s v="Florida"/>
    <n v="32303"/>
    <s v="South"/>
    <s v="OFF-BI-10001097"/>
    <s v="Office Supplies"/>
    <s v="Binders"/>
    <s v="Avery Hole Reinforcements"/>
    <n v="5.6070000000000002"/>
    <n v="3"/>
    <n v="0.7"/>
    <n v="-3.9249000000000001"/>
    <n v="-3.9249000000000001"/>
    <n v="-5.6070000000000002"/>
    <n v="6"/>
    <n v="2017"/>
  </r>
  <r>
    <n v="9242"/>
    <s v="CA-2017-110310"/>
    <d v="2017-10-27T00:00:00"/>
    <d v="2017-11-02T00:00:00"/>
    <x v="1"/>
    <x v="240"/>
    <x v="240"/>
    <s v="Corporate"/>
    <s v="United States"/>
    <s v="Tallahassee"/>
    <s v="Florida"/>
    <n v="32303"/>
    <s v="South"/>
    <s v="OFF-AR-10001662"/>
    <s v="Office Supplies"/>
    <s v="Art"/>
    <s v="Rogers Handheld Barrel Pencil Sharpener"/>
    <n v="6.5759999999999996"/>
    <n v="3"/>
    <n v="0.2"/>
    <n v="-1.3151999999999999"/>
    <n v="0.57540000000000002"/>
    <n v="-4.6853999999999996"/>
    <n v="6"/>
    <n v="2017"/>
  </r>
  <r>
    <n v="9243"/>
    <s v="CA-2014-113271"/>
    <d v="2014-07-09T00:00:00"/>
    <d v="2014-07-14T00:00:00"/>
    <x v="1"/>
    <x v="284"/>
    <x v="284"/>
    <s v="Home Office"/>
    <s v="United States"/>
    <s v="San Francisco"/>
    <s v="California"/>
    <n v="94122"/>
    <s v="West"/>
    <s v="OFF-BI-10002609"/>
    <s v="Office Supplies"/>
    <s v="Binders"/>
    <s v="Avery Hidden Tab Dividers for Binding Systems"/>
    <n v="14.304"/>
    <n v="6"/>
    <n v="0.2"/>
    <n v="-2.8608000000000002"/>
    <n v="4.6487999999999996"/>
    <n v="-6.7944000000000013"/>
    <n v="5"/>
    <n v="2014"/>
  </r>
  <r>
    <n v="9244"/>
    <s v="CA-2014-113271"/>
    <d v="2014-07-09T00:00:00"/>
    <d v="2014-07-14T00:00:00"/>
    <x v="1"/>
    <x v="284"/>
    <x v="284"/>
    <s v="Home Office"/>
    <s v="United States"/>
    <s v="San Francisco"/>
    <s v="California"/>
    <n v="94122"/>
    <s v="West"/>
    <s v="FUR-BO-10004218"/>
    <s v="Furniture"/>
    <s v="Bookcases"/>
    <s v="Bush Heritage Pine Collection 5-Shelf Bookcase, Albany Pine Finish, *Special Order"/>
    <n v="119.833"/>
    <n v="1"/>
    <n v="0.15"/>
    <n v="-17.97495"/>
    <n v="7.0490000000000004"/>
    <n v="-94.809049999999985"/>
    <n v="5"/>
    <n v="2014"/>
  </r>
  <r>
    <n v="9245"/>
    <s v="CA-2014-113271"/>
    <d v="2014-07-09T00:00:00"/>
    <d v="2014-07-14T00:00:00"/>
    <x v="1"/>
    <x v="284"/>
    <x v="284"/>
    <s v="Home Office"/>
    <s v="United States"/>
    <s v="San Francisco"/>
    <s v="California"/>
    <n v="94122"/>
    <s v="West"/>
    <s v="OFF-AR-10003251"/>
    <s v="Office Supplies"/>
    <s v="Art"/>
    <s v="Prang Drawing Pencil Set"/>
    <n v="5.56"/>
    <n v="2"/>
    <n v="0"/>
    <n v="0"/>
    <n v="2.2240000000000002"/>
    <n v="-3.3359999999999994"/>
    <n v="5"/>
    <n v="2014"/>
  </r>
  <r>
    <n v="9246"/>
    <s v="CA-2014-113271"/>
    <d v="2014-07-09T00:00:00"/>
    <d v="2014-07-14T00:00:00"/>
    <x v="1"/>
    <x v="284"/>
    <x v="284"/>
    <s v="Home Office"/>
    <s v="United States"/>
    <s v="San Francisco"/>
    <s v="California"/>
    <n v="94122"/>
    <s v="West"/>
    <s v="OFF-PA-10002365"/>
    <s v="Office Supplies"/>
    <s v="Paper"/>
    <s v="Xerox 1967"/>
    <n v="32.4"/>
    <n v="5"/>
    <n v="0"/>
    <n v="0"/>
    <n v="15.552"/>
    <n v="-16.847999999999999"/>
    <n v="5"/>
    <n v="2014"/>
  </r>
  <r>
    <n v="9247"/>
    <s v="CA-2017-130106"/>
    <d v="2017-05-22T00:00:00"/>
    <d v="2017-05-26T00:00:00"/>
    <x v="1"/>
    <x v="665"/>
    <x v="665"/>
    <s v="Home Office"/>
    <s v="United States"/>
    <s v="San Francisco"/>
    <s v="California"/>
    <n v="94109"/>
    <s v="West"/>
    <s v="OFF-AR-10003651"/>
    <s v="Office Supplies"/>
    <s v="Art"/>
    <s v="Newell 350"/>
    <n v="9.84"/>
    <n v="3"/>
    <n v="0"/>
    <n v="0"/>
    <n v="2.8536000000000001"/>
    <n v="-6.9863999999999997"/>
    <n v="4"/>
    <n v="2017"/>
  </r>
  <r>
    <n v="9248"/>
    <s v="CA-2017-130106"/>
    <d v="2017-05-22T00:00:00"/>
    <d v="2017-05-26T00:00:00"/>
    <x v="1"/>
    <x v="665"/>
    <x v="665"/>
    <s v="Home Office"/>
    <s v="United States"/>
    <s v="San Francisco"/>
    <s v="California"/>
    <n v="94109"/>
    <s v="West"/>
    <s v="OFF-AR-10003732"/>
    <s v="Office Supplies"/>
    <s v="Art"/>
    <s v="Newell 333"/>
    <n v="2.78"/>
    <n v="1"/>
    <n v="0"/>
    <n v="0"/>
    <n v="0.7228"/>
    <n v="-2.0571999999999999"/>
    <n v="4"/>
    <n v="2017"/>
  </r>
  <r>
    <n v="9249"/>
    <s v="CA-2016-127761"/>
    <d v="2016-11-10T00:00:00"/>
    <d v="2016-11-14T00:00:00"/>
    <x v="1"/>
    <x v="349"/>
    <x v="349"/>
    <s v="Consumer"/>
    <s v="United States"/>
    <s v="New York City"/>
    <s v="New York"/>
    <n v="10009"/>
    <s v="East"/>
    <s v="OFF-BI-10002557"/>
    <s v="Office Supplies"/>
    <s v="Binders"/>
    <s v="Presstex Flexible Ring Binders"/>
    <n v="3.64"/>
    <n v="1"/>
    <n v="0.2"/>
    <n v="-0.72800000000000009"/>
    <n v="1.365"/>
    <n v="-1.5469999999999999"/>
    <n v="4"/>
    <n v="2016"/>
  </r>
  <r>
    <n v="9250"/>
    <s v="CA-2016-127761"/>
    <d v="2016-11-10T00:00:00"/>
    <d v="2016-11-14T00:00:00"/>
    <x v="1"/>
    <x v="349"/>
    <x v="349"/>
    <s v="Consumer"/>
    <s v="United States"/>
    <s v="New York City"/>
    <s v="New York"/>
    <n v="10009"/>
    <s v="East"/>
    <s v="TEC-PH-10003691"/>
    <s v="Technology"/>
    <s v="Phones"/>
    <s v="BlackBerry Q10"/>
    <n v="881.93"/>
    <n v="7"/>
    <n v="0"/>
    <n v="0"/>
    <n v="220.48249999999999"/>
    <n v="-661.44749999999999"/>
    <n v="4"/>
    <n v="2016"/>
  </r>
  <r>
    <n v="9251"/>
    <s v="CA-2016-105354"/>
    <d v="2016-12-02T00:00:00"/>
    <d v="2016-12-06T00:00:00"/>
    <x v="1"/>
    <x v="463"/>
    <x v="463"/>
    <s v="Corporate"/>
    <s v="United States"/>
    <s v="Marion"/>
    <s v="Iowa"/>
    <n v="52302"/>
    <s v="Central"/>
    <s v="OFF-BI-10001107"/>
    <s v="Office Supplies"/>
    <s v="Binders"/>
    <s v="GBC White Gloss Covers, Plain Front"/>
    <n v="115.84"/>
    <n v="8"/>
    <n v="0"/>
    <n v="0"/>
    <n v="54.444800000000001"/>
    <n v="-61.395200000000003"/>
    <n v="4"/>
    <n v="2016"/>
  </r>
  <r>
    <n v="9252"/>
    <s v="CA-2017-155712"/>
    <d v="2017-03-02T00:00:00"/>
    <d v="2017-03-08T00:00:00"/>
    <x v="1"/>
    <x v="629"/>
    <x v="629"/>
    <s v="Corporate"/>
    <s v="United States"/>
    <s v="Los Angeles"/>
    <s v="California"/>
    <n v="90008"/>
    <s v="West"/>
    <s v="OFF-BI-10004224"/>
    <s v="Office Supplies"/>
    <s v="Binders"/>
    <s v="Catalog Binders with Expanding Posts"/>
    <n v="107.648"/>
    <n v="2"/>
    <n v="0.2"/>
    <n v="-21.529600000000002"/>
    <n v="33.64"/>
    <n v="-52.478399999999993"/>
    <n v="6"/>
    <n v="2017"/>
  </r>
  <r>
    <n v="9253"/>
    <s v="CA-2017-102309"/>
    <d v="2017-09-23T00:00:00"/>
    <d v="2017-09-25T00:00:00"/>
    <x v="0"/>
    <x v="770"/>
    <x v="770"/>
    <s v="Consumer"/>
    <s v="United States"/>
    <s v="Pine Bluff"/>
    <s v="Arkansas"/>
    <n v="71603"/>
    <s v="South"/>
    <s v="TEC-AC-10001114"/>
    <s v="Technology"/>
    <s v="Accessories"/>
    <s v="Microsoft Wireless Mobile Mouse 4000"/>
    <n v="199.95"/>
    <n v="5"/>
    <n v="0"/>
    <n v="0"/>
    <n v="63.984000000000002"/>
    <n v="-135.96599999999998"/>
    <n v="2"/>
    <n v="2017"/>
  </r>
  <r>
    <n v="9254"/>
    <s v="CA-2017-102309"/>
    <d v="2017-09-23T00:00:00"/>
    <d v="2017-09-25T00:00:00"/>
    <x v="0"/>
    <x v="770"/>
    <x v="770"/>
    <s v="Consumer"/>
    <s v="United States"/>
    <s v="Pine Bluff"/>
    <s v="Arkansas"/>
    <n v="71603"/>
    <s v="South"/>
    <s v="OFF-PA-10002005"/>
    <s v="Office Supplies"/>
    <s v="Paper"/>
    <s v="Xerox 225"/>
    <n v="12.96"/>
    <n v="2"/>
    <n v="0"/>
    <n v="0"/>
    <n v="6.2207999999999997"/>
    <n v="-6.7392000000000012"/>
    <n v="2"/>
    <n v="2017"/>
  </r>
  <r>
    <n v="9255"/>
    <s v="CA-2014-168368"/>
    <d v="2014-02-11T00:00:00"/>
    <d v="2014-02-15T00:00:00"/>
    <x v="0"/>
    <x v="315"/>
    <x v="315"/>
    <s v="Consumer"/>
    <s v="United States"/>
    <s v="Columbia"/>
    <s v="Missouri"/>
    <n v="65203"/>
    <s v="Central"/>
    <s v="FUR-CH-10001146"/>
    <s v="Furniture"/>
    <s v="Chairs"/>
    <s v="Global Value Mid-Back Manager's Chair, Gray"/>
    <n v="60.89"/>
    <n v="1"/>
    <n v="0"/>
    <n v="0"/>
    <n v="15.2225"/>
    <n v="-45.667500000000004"/>
    <n v="4"/>
    <n v="2014"/>
  </r>
  <r>
    <n v="9256"/>
    <s v="CA-2014-168368"/>
    <d v="2014-02-11T00:00:00"/>
    <d v="2014-02-15T00:00:00"/>
    <x v="0"/>
    <x v="315"/>
    <x v="315"/>
    <s v="Consumer"/>
    <s v="United States"/>
    <s v="Columbia"/>
    <s v="Missouri"/>
    <n v="65203"/>
    <s v="Central"/>
    <s v="OFF-LA-10004853"/>
    <s v="Office Supplies"/>
    <s v="Labels"/>
    <s v="Avery 483"/>
    <n v="14.94"/>
    <n v="3"/>
    <n v="0"/>
    <n v="0"/>
    <n v="6.8723999999999998"/>
    <n v="-8.0675999999999988"/>
    <n v="4"/>
    <n v="2014"/>
  </r>
  <r>
    <n v="9257"/>
    <s v="CA-2014-168368"/>
    <d v="2014-02-11T00:00:00"/>
    <d v="2014-02-15T00:00:00"/>
    <x v="0"/>
    <x v="315"/>
    <x v="315"/>
    <s v="Consumer"/>
    <s v="United States"/>
    <s v="Columbia"/>
    <s v="Missouri"/>
    <n v="65203"/>
    <s v="Central"/>
    <s v="OFF-BI-10004728"/>
    <s v="Office Supplies"/>
    <s v="Binders"/>
    <s v="Wilson Jones Turn Tabs Binder Tool for Ring Binders"/>
    <n v="9.64"/>
    <n v="2"/>
    <n v="0"/>
    <n v="0"/>
    <n v="4.4344000000000001"/>
    <n v="-5.2056000000000004"/>
    <n v="4"/>
    <n v="2014"/>
  </r>
  <r>
    <n v="9258"/>
    <s v="CA-2014-168368"/>
    <d v="2014-02-11T00:00:00"/>
    <d v="2014-02-15T00:00:00"/>
    <x v="0"/>
    <x v="315"/>
    <x v="315"/>
    <s v="Consumer"/>
    <s v="United States"/>
    <s v="Columbia"/>
    <s v="Missouri"/>
    <n v="65203"/>
    <s v="Central"/>
    <s v="FUR-FU-10002298"/>
    <s v="Furniture"/>
    <s v="Furnishings"/>
    <s v="Rubbermaid ClusterMat Chairmats, Mat Size- 66&quot; x 60&quot;, Lip 20&quot; x 11&quot; -90 Degree Angle"/>
    <n v="332.94"/>
    <n v="3"/>
    <n v="0"/>
    <n v="0"/>
    <n v="53.270400000000002"/>
    <n v="-279.6696"/>
    <n v="4"/>
    <n v="2014"/>
  </r>
  <r>
    <n v="9259"/>
    <s v="CA-2014-168368"/>
    <d v="2014-02-11T00:00:00"/>
    <d v="2014-02-15T00:00:00"/>
    <x v="0"/>
    <x v="315"/>
    <x v="315"/>
    <s v="Consumer"/>
    <s v="United States"/>
    <s v="Columbia"/>
    <s v="Missouri"/>
    <n v="65203"/>
    <s v="Central"/>
    <s v="OFF-BI-10004654"/>
    <s v="Office Supplies"/>
    <s v="Binders"/>
    <s v="VariCap6 Expandable Binder"/>
    <n v="51.9"/>
    <n v="3"/>
    <n v="0"/>
    <n v="0"/>
    <n v="24.393000000000001"/>
    <n v="-27.506999999999998"/>
    <n v="4"/>
    <n v="2014"/>
  </r>
  <r>
    <n v="9260"/>
    <s v="CA-2014-168368"/>
    <d v="2014-02-11T00:00:00"/>
    <d v="2014-02-15T00:00:00"/>
    <x v="0"/>
    <x v="315"/>
    <x v="315"/>
    <s v="Consumer"/>
    <s v="United States"/>
    <s v="Columbia"/>
    <s v="Missouri"/>
    <n v="65203"/>
    <s v="Central"/>
    <s v="OFF-ST-10002583"/>
    <s v="Office Supplies"/>
    <s v="Storage"/>
    <s v="Fellowes Neat Ideas Storage Cubes"/>
    <n v="64.959999999999994"/>
    <n v="2"/>
    <n v="0"/>
    <n v="0"/>
    <n v="2.5983999999999998"/>
    <n v="-62.361599999999996"/>
    <n v="4"/>
    <n v="2014"/>
  </r>
  <r>
    <n v="9261"/>
    <s v="CA-2017-167976"/>
    <d v="2017-11-11T00:00:00"/>
    <d v="2017-11-14T00:00:00"/>
    <x v="0"/>
    <x v="145"/>
    <x v="145"/>
    <s v="Consumer"/>
    <s v="United States"/>
    <s v="Aberdeen"/>
    <s v="South Dakota"/>
    <n v="57401"/>
    <s v="Central"/>
    <s v="OFF-SU-10004661"/>
    <s v="Office Supplies"/>
    <s v="Supplies"/>
    <s v="Acme Titanium Bonded Scissors"/>
    <n v="25.5"/>
    <n v="3"/>
    <n v="0"/>
    <n v="0"/>
    <n v="6.63"/>
    <n v="-18.87"/>
    <n v="3"/>
    <n v="2017"/>
  </r>
  <r>
    <n v="9262"/>
    <s v="CA-2017-111388"/>
    <d v="2017-09-02T00:00:00"/>
    <d v="2017-09-02T00:00:00"/>
    <x v="3"/>
    <x v="711"/>
    <x v="711"/>
    <s v="Home Office"/>
    <s v="United States"/>
    <s v="Seattle"/>
    <s v="Washington"/>
    <n v="98103"/>
    <s v="West"/>
    <s v="FUR-CH-10003061"/>
    <s v="Furniture"/>
    <s v="Chairs"/>
    <s v="Global Leather Task Chair, Black"/>
    <n v="215.976"/>
    <n v="3"/>
    <n v="0.2"/>
    <n v="-43.1952"/>
    <n v="-2.6997"/>
    <n v="-175.48050000000001"/>
    <n v="0"/>
    <n v="2017"/>
  </r>
  <r>
    <n v="9263"/>
    <s v="CA-2015-124499"/>
    <d v="2015-10-09T00:00:00"/>
    <d v="2015-10-13T00:00:00"/>
    <x v="1"/>
    <x v="248"/>
    <x v="248"/>
    <s v="Consumer"/>
    <s v="United States"/>
    <s v="Detroit"/>
    <s v="Michigan"/>
    <n v="48227"/>
    <s v="Central"/>
    <s v="FUR-CH-10000513"/>
    <s v="Furniture"/>
    <s v="Chairs"/>
    <s v="High-Back Leather Manager's Chair"/>
    <n v="389.97"/>
    <n v="3"/>
    <n v="0"/>
    <n v="0"/>
    <n v="35.097299999999997"/>
    <n v="-354.87270000000001"/>
    <n v="4"/>
    <n v="2015"/>
  </r>
  <r>
    <n v="9264"/>
    <s v="CA-2015-124499"/>
    <d v="2015-10-09T00:00:00"/>
    <d v="2015-10-13T00:00:00"/>
    <x v="1"/>
    <x v="248"/>
    <x v="248"/>
    <s v="Consumer"/>
    <s v="United States"/>
    <s v="Detroit"/>
    <s v="Michigan"/>
    <n v="48227"/>
    <s v="Central"/>
    <s v="OFF-AP-10002191"/>
    <s v="Office Supplies"/>
    <s v="Appliances"/>
    <s v="Belkin 8 Outlet SurgeMaster II Gold Surge Protector"/>
    <n v="269.91000000000003"/>
    <n v="5"/>
    <n v="0.1"/>
    <n v="-26.991000000000003"/>
    <n v="53.981999999999999"/>
    <n v="-188.93700000000001"/>
    <n v="4"/>
    <n v="2015"/>
  </r>
  <r>
    <n v="9265"/>
    <s v="US-2017-128118"/>
    <d v="2017-11-24T00:00:00"/>
    <d v="2017-12-01T00:00:00"/>
    <x v="1"/>
    <x v="199"/>
    <x v="199"/>
    <s v="Corporate"/>
    <s v="United States"/>
    <s v="Memphis"/>
    <s v="Tennessee"/>
    <n v="38109"/>
    <s v="South"/>
    <s v="OFF-BI-10000216"/>
    <s v="Office Supplies"/>
    <s v="Binders"/>
    <s v="Mead 1st Gear 2&quot; Zipper Binder, Asst. Colors"/>
    <n v="11.673"/>
    <n v="3"/>
    <n v="0.7"/>
    <n v="-8.1710999999999991"/>
    <n v="-7.782"/>
    <n v="-11.283900000000001"/>
    <n v="7"/>
    <n v="2017"/>
  </r>
  <r>
    <n v="9266"/>
    <s v="US-2017-128118"/>
    <d v="2017-11-24T00:00:00"/>
    <d v="2017-12-01T00:00:00"/>
    <x v="1"/>
    <x v="199"/>
    <x v="199"/>
    <s v="Corporate"/>
    <s v="United States"/>
    <s v="Memphis"/>
    <s v="Tennessee"/>
    <n v="38109"/>
    <s v="South"/>
    <s v="OFF-EN-10003448"/>
    <s v="Office Supplies"/>
    <s v="Envelopes"/>
    <s v="Peel &amp; Seel Recycled Catalog Envelopes, Brown"/>
    <n v="64.847999999999999"/>
    <n v="7"/>
    <n v="0.2"/>
    <n v="-12.9696"/>
    <n v="24.318000000000001"/>
    <n v="-27.560399999999998"/>
    <n v="7"/>
    <n v="2017"/>
  </r>
  <r>
    <n v="9267"/>
    <s v="CA-2014-125759"/>
    <d v="2014-02-08T00:00:00"/>
    <d v="2014-02-09T00:00:00"/>
    <x v="2"/>
    <x v="134"/>
    <x v="134"/>
    <s v="Home Office"/>
    <s v="United States"/>
    <s v="North Las Vegas"/>
    <s v="Nevada"/>
    <n v="89031"/>
    <s v="West"/>
    <s v="FUR-FU-10002111"/>
    <s v="Furniture"/>
    <s v="Furnishings"/>
    <s v="Master Caster Door Stop, Large Brown"/>
    <n v="14.56"/>
    <n v="2"/>
    <n v="0"/>
    <n v="0"/>
    <n v="5.5327999999999999"/>
    <n v="-9.0272000000000006"/>
    <n v="1"/>
    <n v="2014"/>
  </r>
  <r>
    <n v="9268"/>
    <s v="CA-2015-151869"/>
    <d v="2015-09-25T00:00:00"/>
    <d v="2015-09-25T00:00:00"/>
    <x v="3"/>
    <x v="229"/>
    <x v="229"/>
    <s v="Consumer"/>
    <s v="United States"/>
    <s v="Freeport"/>
    <s v="New York"/>
    <n v="11520"/>
    <s v="East"/>
    <s v="FUR-CH-10001545"/>
    <s v="Furniture"/>
    <s v="Chairs"/>
    <s v="Hon Comfortask Task/Swivel Chairs"/>
    <n v="102.58199999999999"/>
    <n v="1"/>
    <n v="0.1"/>
    <n v="-10.2582"/>
    <n v="6.8388"/>
    <n v="-85.484999999999985"/>
    <n v="0"/>
    <n v="2015"/>
  </r>
  <r>
    <n v="9269"/>
    <s v="CA-2015-151869"/>
    <d v="2015-09-25T00:00:00"/>
    <d v="2015-09-25T00:00:00"/>
    <x v="3"/>
    <x v="229"/>
    <x v="229"/>
    <s v="Consumer"/>
    <s v="United States"/>
    <s v="Freeport"/>
    <s v="New York"/>
    <n v="11520"/>
    <s v="East"/>
    <s v="OFF-PA-10002947"/>
    <s v="Office Supplies"/>
    <s v="Paper"/>
    <s v="Xerox 1923"/>
    <n v="20.04"/>
    <n v="3"/>
    <n v="0"/>
    <n v="0"/>
    <n v="9.6191999999999993"/>
    <n v="-10.4208"/>
    <n v="0"/>
    <n v="2015"/>
  </r>
  <r>
    <n v="9270"/>
    <s v="US-2017-102183"/>
    <d v="2017-08-21T00:00:00"/>
    <d v="2017-08-28T00:00:00"/>
    <x v="1"/>
    <x v="7"/>
    <x v="7"/>
    <s v="Consumer"/>
    <s v="United States"/>
    <s v="New York City"/>
    <s v="New York"/>
    <n v="10035"/>
    <s v="East"/>
    <s v="OFF-BI-10003476"/>
    <s v="Office Supplies"/>
    <s v="Binders"/>
    <s v="Avery Metallic Poly Binders"/>
    <n v="32.088000000000001"/>
    <n v="7"/>
    <n v="0.2"/>
    <n v="-6.4176000000000002"/>
    <n v="11.2308"/>
    <n v="-14.4396"/>
    <n v="7"/>
    <n v="2017"/>
  </r>
  <r>
    <n v="9271"/>
    <s v="US-2017-102183"/>
    <d v="2017-08-21T00:00:00"/>
    <d v="2017-08-28T00:00:00"/>
    <x v="1"/>
    <x v="7"/>
    <x v="7"/>
    <s v="Consumer"/>
    <s v="United States"/>
    <s v="New York City"/>
    <s v="New York"/>
    <n v="10035"/>
    <s v="East"/>
    <s v="OFF-BI-10001359"/>
    <s v="Office Supplies"/>
    <s v="Binders"/>
    <s v="GBC DocuBind TL300 Electric Binding System"/>
    <n v="4305.5519999999997"/>
    <n v="6"/>
    <n v="0.2"/>
    <n v="-861.11040000000003"/>
    <n v="1453.1238000000001"/>
    <n v="-1991.3177999999996"/>
    <n v="7"/>
    <n v="2017"/>
  </r>
  <r>
    <n v="9272"/>
    <s v="CA-2016-100510"/>
    <d v="2016-05-12T00:00:00"/>
    <d v="2016-05-17T00:00:00"/>
    <x v="1"/>
    <x v="447"/>
    <x v="447"/>
    <s v="Corporate"/>
    <s v="United States"/>
    <s v="New York City"/>
    <s v="New York"/>
    <n v="10024"/>
    <s v="East"/>
    <s v="FUR-FU-10000320"/>
    <s v="Furniture"/>
    <s v="Furnishings"/>
    <s v="OIC Stacking Trays"/>
    <n v="10.02"/>
    <n v="3"/>
    <n v="0"/>
    <n v="0"/>
    <n v="4.4088000000000003"/>
    <n v="-5.6111999999999993"/>
    <n v="5"/>
    <n v="2016"/>
  </r>
  <r>
    <n v="9273"/>
    <s v="CA-2016-100510"/>
    <d v="2016-05-12T00:00:00"/>
    <d v="2016-05-17T00:00:00"/>
    <x v="1"/>
    <x v="447"/>
    <x v="447"/>
    <s v="Corporate"/>
    <s v="United States"/>
    <s v="New York City"/>
    <s v="New York"/>
    <n v="10024"/>
    <s v="East"/>
    <s v="TEC-PH-10001835"/>
    <s v="Technology"/>
    <s v="Phones"/>
    <s v="Jawbone JAMBOX Wireless Bluetooth Speaker"/>
    <n v="631.96"/>
    <n v="4"/>
    <n v="0"/>
    <n v="0"/>
    <n v="303.3408"/>
    <n v="-328.61920000000003"/>
    <n v="5"/>
    <n v="2016"/>
  </r>
  <r>
    <n v="9274"/>
    <s v="CA-2017-146983"/>
    <d v="2017-09-02T00:00:00"/>
    <d v="2017-09-06T00:00:00"/>
    <x v="1"/>
    <x v="117"/>
    <x v="117"/>
    <s v="Consumer"/>
    <s v="United States"/>
    <s v="Henderson"/>
    <s v="Kentucky"/>
    <n v="42420"/>
    <s v="South"/>
    <s v="OFF-BI-10003650"/>
    <s v="Office Supplies"/>
    <s v="Binders"/>
    <s v="GBC DocuBind 300 Electric Binding Machine"/>
    <n v="1577.94"/>
    <n v="3"/>
    <n v="0"/>
    <n v="0"/>
    <n v="757.41120000000001"/>
    <n v="-820.52880000000005"/>
    <n v="4"/>
    <n v="2017"/>
  </r>
  <r>
    <n v="9275"/>
    <s v="US-2014-134054"/>
    <d v="2014-10-10T00:00:00"/>
    <d v="2014-10-10T00:00:00"/>
    <x v="3"/>
    <x v="712"/>
    <x v="712"/>
    <s v="Corporate"/>
    <s v="United States"/>
    <s v="Albuquerque"/>
    <s v="New Mexico"/>
    <n v="87105"/>
    <s v="West"/>
    <s v="OFF-AR-10000937"/>
    <s v="Office Supplies"/>
    <s v="Art"/>
    <s v="Dixon Ticonderoga Core-Lock Colored Pencils, 48-Color Set"/>
    <n v="255.85"/>
    <n v="7"/>
    <n v="0"/>
    <n v="0"/>
    <n v="112.574"/>
    <n v="-143.27600000000001"/>
    <n v="0"/>
    <n v="2014"/>
  </r>
  <r>
    <n v="9276"/>
    <s v="CA-2016-113236"/>
    <d v="2016-05-26T00:00:00"/>
    <d v="2016-05-29T00:00:00"/>
    <x v="0"/>
    <x v="434"/>
    <x v="434"/>
    <s v="Corporate"/>
    <s v="United States"/>
    <s v="Delray Beach"/>
    <s v="Florida"/>
    <n v="33445"/>
    <s v="South"/>
    <s v="OFF-ST-10000532"/>
    <s v="Office Supplies"/>
    <s v="Storage"/>
    <s v="Advantus Rolling Drawer Organizers"/>
    <n v="184.70400000000001"/>
    <n v="6"/>
    <n v="0.2"/>
    <n v="-36.940800000000003"/>
    <n v="13.8528"/>
    <n v="-133.91040000000001"/>
    <n v="3"/>
    <n v="2016"/>
  </r>
  <r>
    <n v="9277"/>
    <s v="CA-2016-113236"/>
    <d v="2016-05-26T00:00:00"/>
    <d v="2016-05-29T00:00:00"/>
    <x v="0"/>
    <x v="434"/>
    <x v="434"/>
    <s v="Corporate"/>
    <s v="United States"/>
    <s v="Delray Beach"/>
    <s v="Florida"/>
    <n v="33445"/>
    <s v="South"/>
    <s v="TEC-AC-10001267"/>
    <s v="Technology"/>
    <s v="Accessories"/>
    <s v="Imation 32GB Pocket Pro USB 3.0 Flash Drive - 32 GB - Black - 1 P ..."/>
    <n v="47.92"/>
    <n v="2"/>
    <n v="0.2"/>
    <n v="-9.5840000000000014"/>
    <n v="11.98"/>
    <n v="-26.355999999999998"/>
    <n v="3"/>
    <n v="2016"/>
  </r>
  <r>
    <n v="9278"/>
    <s v="CA-2017-122539"/>
    <d v="2017-12-01T00:00:00"/>
    <d v="2017-12-05T00:00:00"/>
    <x v="1"/>
    <x v="253"/>
    <x v="253"/>
    <s v="Consumer"/>
    <s v="United States"/>
    <s v="Philadelphia"/>
    <s v="Pennsylvania"/>
    <n v="19140"/>
    <s v="East"/>
    <s v="OFF-LA-10004853"/>
    <s v="Office Supplies"/>
    <s v="Labels"/>
    <s v="Avery 483"/>
    <n v="15.936"/>
    <n v="4"/>
    <n v="0.2"/>
    <n v="-3.1872000000000003"/>
    <n v="5.1791999999999998"/>
    <n v="-7.5695999999999994"/>
    <n v="4"/>
    <n v="2017"/>
  </r>
  <r>
    <n v="9279"/>
    <s v="CA-2017-122539"/>
    <d v="2017-12-01T00:00:00"/>
    <d v="2017-12-05T00:00:00"/>
    <x v="1"/>
    <x v="253"/>
    <x v="253"/>
    <s v="Consumer"/>
    <s v="United States"/>
    <s v="Philadelphia"/>
    <s v="Pennsylvania"/>
    <n v="19140"/>
    <s v="East"/>
    <s v="OFF-BI-10001759"/>
    <s v="Office Supplies"/>
    <s v="Binders"/>
    <s v="Acco Pressboard Covers with Storage Hooks, 14 7/8&quot; x 11&quot;, Dark Blue"/>
    <n v="8.0009999999999994"/>
    <n v="7"/>
    <n v="0.7"/>
    <n v="-5.6006999999999989"/>
    <n v="-5.6006999999999998"/>
    <n v="-8.0010000000000012"/>
    <n v="4"/>
    <n v="2017"/>
  </r>
  <r>
    <n v="9280"/>
    <s v="CA-2017-122539"/>
    <d v="2017-12-01T00:00:00"/>
    <d v="2017-12-05T00:00:00"/>
    <x v="1"/>
    <x v="253"/>
    <x v="253"/>
    <s v="Consumer"/>
    <s v="United States"/>
    <s v="Philadelphia"/>
    <s v="Pennsylvania"/>
    <n v="19140"/>
    <s v="East"/>
    <s v="FUR-CH-10003379"/>
    <s v="Furniture"/>
    <s v="Chairs"/>
    <s v="Global Commerce Series High-Back Swivel/Tilt Chairs"/>
    <n v="398.97199999999998"/>
    <n v="2"/>
    <n v="0.3"/>
    <n v="-119.69159999999999"/>
    <n v="-28.498000000000001"/>
    <n v="-307.77839999999998"/>
    <n v="4"/>
    <n v="2017"/>
  </r>
  <r>
    <n v="9281"/>
    <s v="CA-2016-166772"/>
    <d v="2016-09-20T00:00:00"/>
    <d v="2016-09-24T00:00:00"/>
    <x v="1"/>
    <x v="707"/>
    <x v="707"/>
    <s v="Home Office"/>
    <s v="United States"/>
    <s v="Seattle"/>
    <s v="Washington"/>
    <n v="98105"/>
    <s v="West"/>
    <s v="FUR-BO-10002853"/>
    <s v="Furniture"/>
    <s v="Bookcases"/>
    <s v="O'Sullivan 5-Shelf Heavy-Duty Bookcases"/>
    <n v="163.88"/>
    <n v="2"/>
    <n v="0"/>
    <n v="0"/>
    <n v="40.97"/>
    <n v="-122.91"/>
    <n v="4"/>
    <n v="2016"/>
  </r>
  <r>
    <n v="9282"/>
    <s v="US-2017-152898"/>
    <d v="2017-09-11T00:00:00"/>
    <d v="2017-09-15T00:00:00"/>
    <x v="1"/>
    <x v="90"/>
    <x v="90"/>
    <s v="Consumer"/>
    <s v="United States"/>
    <s v="Richmond"/>
    <s v="Virginia"/>
    <n v="23223"/>
    <s v="South"/>
    <s v="OFF-AP-10000027"/>
    <s v="Office Supplies"/>
    <s v="Appliances"/>
    <s v="Hoover Commercial SteamVac"/>
    <n v="67.900000000000006"/>
    <n v="5"/>
    <n v="0"/>
    <n v="0"/>
    <n v="20.37"/>
    <n v="-47.53"/>
    <n v="4"/>
    <n v="2017"/>
  </r>
  <r>
    <n v="9283"/>
    <s v="CA-2016-160486"/>
    <d v="2016-12-30T00:00:00"/>
    <d v="2017-01-04T00:00:00"/>
    <x v="1"/>
    <x v="699"/>
    <x v="699"/>
    <s v="Consumer"/>
    <s v="United States"/>
    <s v="West Palm Beach"/>
    <s v="Florida"/>
    <n v="33407"/>
    <s v="South"/>
    <s v="OFF-PA-10002421"/>
    <s v="Office Supplies"/>
    <s v="Paper"/>
    <s v="Embossed Ink Jet Note Cards"/>
    <n v="72.224000000000004"/>
    <n v="4"/>
    <n v="0.2"/>
    <n v="-14.444800000000001"/>
    <n v="25.278400000000001"/>
    <n v="-32.500799999999998"/>
    <n v="5"/>
    <n v="2016"/>
  </r>
  <r>
    <n v="9284"/>
    <s v="CA-2017-102218"/>
    <d v="2017-09-02T00:00:00"/>
    <d v="2017-09-04T00:00:00"/>
    <x v="0"/>
    <x v="560"/>
    <x v="560"/>
    <s v="Consumer"/>
    <s v="United States"/>
    <s v="Fort Collins"/>
    <s v="Colorado"/>
    <n v="80525"/>
    <s v="West"/>
    <s v="OFF-LA-10002475"/>
    <s v="Office Supplies"/>
    <s v="Labels"/>
    <s v="Avery 519"/>
    <n v="11.696"/>
    <n v="2"/>
    <n v="0.2"/>
    <n v="-2.3391999999999999"/>
    <n v="3.9474"/>
    <n v="-5.4093999999999998"/>
    <n v="2"/>
    <n v="2017"/>
  </r>
  <r>
    <n v="9285"/>
    <s v="CA-2014-161032"/>
    <d v="2014-11-18T00:00:00"/>
    <d v="2014-11-23T00:00:00"/>
    <x v="1"/>
    <x v="149"/>
    <x v="149"/>
    <s v="Corporate"/>
    <s v="United States"/>
    <s v="Franklin"/>
    <s v="Wisconsin"/>
    <n v="53132"/>
    <s v="Central"/>
    <s v="FUR-CH-10001482"/>
    <s v="Furniture"/>
    <s v="Chairs"/>
    <s v="Office Star - Mesh Screen back chair with Vinyl seat"/>
    <n v="392.94"/>
    <n v="3"/>
    <n v="0"/>
    <n v="0"/>
    <n v="43.223399999999998"/>
    <n v="-349.71659999999997"/>
    <n v="5"/>
    <n v="2014"/>
  </r>
  <r>
    <n v="9286"/>
    <s v="CA-2015-102778"/>
    <d v="2015-11-21T00:00:00"/>
    <d v="2015-11-24T00:00:00"/>
    <x v="2"/>
    <x v="581"/>
    <x v="581"/>
    <s v="Consumer"/>
    <s v="United States"/>
    <s v="Monroe"/>
    <s v="North Carolina"/>
    <n v="28110"/>
    <s v="South"/>
    <s v="FUR-FU-10000087"/>
    <s v="Furniture"/>
    <s v="Furnishings"/>
    <s v="Executive Impressions 14&quot; Two-Color Numerals Wall Clock"/>
    <n v="18.175999999999998"/>
    <n v="1"/>
    <n v="0.2"/>
    <n v="-3.6351999999999998"/>
    <n v="4.7712000000000003"/>
    <n v="-9.7695999999999987"/>
    <n v="3"/>
    <n v="2015"/>
  </r>
  <r>
    <n v="9287"/>
    <s v="CA-2017-154011"/>
    <d v="2017-06-19T00:00:00"/>
    <d v="2017-06-26T00:00:00"/>
    <x v="1"/>
    <x v="489"/>
    <x v="489"/>
    <s v="Home Office"/>
    <s v="United States"/>
    <s v="Dallas"/>
    <s v="Texas"/>
    <n v="75081"/>
    <s v="Central"/>
    <s v="OFF-BI-10003166"/>
    <s v="Office Supplies"/>
    <s v="Binders"/>
    <s v="GBC Plasticlear Binding Covers"/>
    <n v="6.8879999999999999"/>
    <n v="3"/>
    <n v="0.8"/>
    <n v="-5.5104000000000006"/>
    <n v="-11.020799999999999"/>
    <n v="-12.398399999999999"/>
    <n v="7"/>
    <n v="2017"/>
  </r>
  <r>
    <n v="9288"/>
    <s v="CA-2017-154011"/>
    <d v="2017-06-19T00:00:00"/>
    <d v="2017-06-26T00:00:00"/>
    <x v="1"/>
    <x v="489"/>
    <x v="489"/>
    <s v="Home Office"/>
    <s v="United States"/>
    <s v="Dallas"/>
    <s v="Texas"/>
    <n v="75081"/>
    <s v="Central"/>
    <s v="FUR-TA-10000688"/>
    <s v="Furniture"/>
    <s v="Tables"/>
    <s v="Chromcraft Bull-Nose Wood Round Conference Table Top, Wood Base"/>
    <n v="457.48500000000001"/>
    <n v="3"/>
    <n v="0.3"/>
    <n v="-137.24549999999999"/>
    <n v="-84.961500000000001"/>
    <n v="-405.20100000000002"/>
    <n v="7"/>
    <n v="2017"/>
  </r>
  <r>
    <n v="9289"/>
    <s v="US-2017-165456"/>
    <d v="2017-11-30T00:00:00"/>
    <d v="2017-12-03T00:00:00"/>
    <x v="2"/>
    <x v="577"/>
    <x v="577"/>
    <s v="Consumer"/>
    <s v="United States"/>
    <s v="Philadelphia"/>
    <s v="Pennsylvania"/>
    <n v="19134"/>
    <s v="East"/>
    <s v="FUR-CH-10003981"/>
    <s v="Furniture"/>
    <s v="Chairs"/>
    <s v="Global Commerce Series Low-Back Swivel/Tilt Chairs"/>
    <n v="1079.316"/>
    <n v="6"/>
    <n v="0.3"/>
    <n v="-323.79480000000001"/>
    <n v="-15.418799999999999"/>
    <n v="-770.94"/>
    <n v="3"/>
    <n v="2017"/>
  </r>
  <r>
    <n v="9290"/>
    <s v="CA-2014-111857"/>
    <d v="2014-04-23T00:00:00"/>
    <d v="2014-04-26T00:00:00"/>
    <x v="0"/>
    <x v="134"/>
    <x v="134"/>
    <s v="Home Office"/>
    <s v="United States"/>
    <s v="San Francisco"/>
    <s v="California"/>
    <n v="94109"/>
    <s v="West"/>
    <s v="OFF-PA-10001878"/>
    <s v="Office Supplies"/>
    <s v="Paper"/>
    <s v="Xerox 1891"/>
    <n v="48.91"/>
    <n v="1"/>
    <n v="0"/>
    <n v="0"/>
    <n v="22.9877"/>
    <n v="-25.922299999999996"/>
    <n v="3"/>
    <n v="2014"/>
  </r>
  <r>
    <n v="9291"/>
    <s v="CA-2014-163650"/>
    <d v="2014-09-23T00:00:00"/>
    <d v="2014-09-25T00:00:00"/>
    <x v="2"/>
    <x v="627"/>
    <x v="627"/>
    <s v="Consumer"/>
    <s v="United States"/>
    <s v="Dover"/>
    <s v="Delaware"/>
    <n v="19901"/>
    <s v="East"/>
    <s v="OFF-AR-10002375"/>
    <s v="Office Supplies"/>
    <s v="Art"/>
    <s v="Newell 351"/>
    <n v="9.84"/>
    <n v="3"/>
    <n v="0"/>
    <n v="0"/>
    <n v="2.8536000000000001"/>
    <n v="-6.9863999999999997"/>
    <n v="2"/>
    <n v="2014"/>
  </r>
  <r>
    <n v="9292"/>
    <s v="CA-2014-163650"/>
    <d v="2014-09-23T00:00:00"/>
    <d v="2014-09-25T00:00:00"/>
    <x v="2"/>
    <x v="627"/>
    <x v="627"/>
    <s v="Consumer"/>
    <s v="United States"/>
    <s v="Dover"/>
    <s v="Delaware"/>
    <n v="19901"/>
    <s v="East"/>
    <s v="OFF-BI-10004965"/>
    <s v="Office Supplies"/>
    <s v="Binders"/>
    <s v="Ibico Covers for Plastic or Wire Binding Elements"/>
    <n v="34.5"/>
    <n v="3"/>
    <n v="0"/>
    <n v="0"/>
    <n v="15.525"/>
    <n v="-18.975000000000001"/>
    <n v="2"/>
    <n v="2014"/>
  </r>
  <r>
    <n v="9293"/>
    <s v="CA-2017-124114"/>
    <d v="2017-03-02T00:00:00"/>
    <d v="2017-03-02T00:00:00"/>
    <x v="3"/>
    <x v="276"/>
    <x v="276"/>
    <s v="Corporate"/>
    <s v="United States"/>
    <s v="Waco"/>
    <s v="Texas"/>
    <n v="76706"/>
    <s v="Central"/>
    <s v="OFF-BI-10004022"/>
    <s v="Office Supplies"/>
    <s v="Binders"/>
    <s v="Acco Suede Grain Vinyl Round Ring Binder"/>
    <n v="0.55600000000000005"/>
    <n v="1"/>
    <n v="0.8"/>
    <n v="-0.44480000000000008"/>
    <n v="-0.94520000000000004"/>
    <n v="-1.0564"/>
    <n v="0"/>
    <n v="2017"/>
  </r>
  <r>
    <n v="9294"/>
    <s v="US-2017-116505"/>
    <d v="2017-11-17T00:00:00"/>
    <d v="2017-11-21T00:00:00"/>
    <x v="0"/>
    <x v="577"/>
    <x v="577"/>
    <s v="Consumer"/>
    <s v="United States"/>
    <s v="Hagerstown"/>
    <s v="Maryland"/>
    <n v="21740"/>
    <s v="East"/>
    <s v="OFF-BI-10000050"/>
    <s v="Office Supplies"/>
    <s v="Binders"/>
    <s v="Angle-D Binders with Locking Rings, Label Holders"/>
    <n v="43.8"/>
    <n v="6"/>
    <n v="0"/>
    <n v="0"/>
    <n v="20.585999999999999"/>
    <n v="-23.213999999999999"/>
    <n v="4"/>
    <n v="2017"/>
  </r>
  <r>
    <n v="9295"/>
    <s v="CA-2017-161340"/>
    <d v="2017-05-28T00:00:00"/>
    <d v="2017-06-01T00:00:00"/>
    <x v="1"/>
    <x v="87"/>
    <x v="87"/>
    <s v="Corporate"/>
    <s v="United States"/>
    <s v="Cleveland"/>
    <s v="Ohio"/>
    <n v="44105"/>
    <s v="East"/>
    <s v="OFF-PA-10002464"/>
    <s v="Office Supplies"/>
    <s v="Paper"/>
    <s v="HP Office Recycled Paper (20Lb. and 87 Bright)"/>
    <n v="13.872"/>
    <n v="3"/>
    <n v="0.2"/>
    <n v="-2.7744"/>
    <n v="5.0286"/>
    <n v="-6.069"/>
    <n v="4"/>
    <n v="2017"/>
  </r>
  <r>
    <n v="9296"/>
    <s v="CA-2017-161340"/>
    <d v="2017-05-28T00:00:00"/>
    <d v="2017-06-01T00:00:00"/>
    <x v="1"/>
    <x v="87"/>
    <x v="87"/>
    <s v="Corporate"/>
    <s v="United States"/>
    <s v="Cleveland"/>
    <s v="Ohio"/>
    <n v="44105"/>
    <s v="East"/>
    <s v="FUR-BO-10004709"/>
    <s v="Furniture"/>
    <s v="Bookcases"/>
    <s v="Bush Westfield Collection Bookcases, Medium Cherry Finish"/>
    <n v="115.96"/>
    <n v="4"/>
    <n v="0.5"/>
    <n v="-57.98"/>
    <n v="-64.937600000000003"/>
    <n v="-122.91759999999999"/>
    <n v="4"/>
    <n v="2017"/>
  </r>
  <r>
    <n v="9297"/>
    <s v="US-2015-163433"/>
    <d v="2015-04-18T00:00:00"/>
    <d v="2015-04-22T00:00:00"/>
    <x v="0"/>
    <x v="172"/>
    <x v="172"/>
    <s v="Corporate"/>
    <s v="United States"/>
    <s v="Mcallen"/>
    <s v="Texas"/>
    <n v="78501"/>
    <s v="Central"/>
    <s v="TEC-AC-10003590"/>
    <s v="Technology"/>
    <s v="Accessories"/>
    <s v="TRENDnet 56K USB 2.0 Phone, Internet and Fax Modem"/>
    <n v="41.423999999999999"/>
    <n v="2"/>
    <n v="0.2"/>
    <n v="-8.2848000000000006"/>
    <n v="8.2848000000000006"/>
    <n v="-24.854400000000002"/>
    <n v="4"/>
    <n v="2015"/>
  </r>
  <r>
    <n v="9298"/>
    <s v="US-2015-163433"/>
    <d v="2015-04-18T00:00:00"/>
    <d v="2015-04-22T00:00:00"/>
    <x v="0"/>
    <x v="172"/>
    <x v="172"/>
    <s v="Corporate"/>
    <s v="United States"/>
    <s v="Mcallen"/>
    <s v="Texas"/>
    <n v="78501"/>
    <s v="Central"/>
    <s v="TEC-PH-10003357"/>
    <s v="Technology"/>
    <s v="Phones"/>
    <s v="Grandstream GXP2100 Mainstream Business Phone"/>
    <n v="244.768"/>
    <n v="4"/>
    <n v="0.2"/>
    <n v="-48.953600000000002"/>
    <n v="24.476800000000001"/>
    <n v="-171.33760000000001"/>
    <n v="4"/>
    <n v="2015"/>
  </r>
  <r>
    <n v="9299"/>
    <s v="US-2015-163433"/>
    <d v="2015-04-18T00:00:00"/>
    <d v="2015-04-22T00:00:00"/>
    <x v="0"/>
    <x v="172"/>
    <x v="172"/>
    <s v="Corporate"/>
    <s v="United States"/>
    <s v="Mcallen"/>
    <s v="Texas"/>
    <n v="78501"/>
    <s v="Central"/>
    <s v="OFF-AR-10003373"/>
    <s v="Office Supplies"/>
    <s v="Art"/>
    <s v="Boston School Pro Electric Pencil Sharpener, 1670"/>
    <n v="74.352000000000004"/>
    <n v="3"/>
    <n v="0.2"/>
    <n v="-14.870400000000002"/>
    <n v="6.5057999999999998"/>
    <n v="-52.9758"/>
    <n v="4"/>
    <n v="2015"/>
  </r>
  <r>
    <n v="9300"/>
    <s v="US-2015-163433"/>
    <d v="2015-04-18T00:00:00"/>
    <d v="2015-04-22T00:00:00"/>
    <x v="0"/>
    <x v="172"/>
    <x v="172"/>
    <s v="Corporate"/>
    <s v="United States"/>
    <s v="Mcallen"/>
    <s v="Texas"/>
    <n v="78501"/>
    <s v="Central"/>
    <s v="OFF-BI-10003676"/>
    <s v="Office Supplies"/>
    <s v="Binders"/>
    <s v="GBC Standard Recycled Report Covers, Clear Plastic Sheets"/>
    <n v="4.3120000000000003"/>
    <n v="2"/>
    <n v="0.8"/>
    <n v="-3.4496000000000002"/>
    <n v="-6.8992000000000004"/>
    <n v="-7.7616000000000005"/>
    <n v="4"/>
    <n v="2015"/>
  </r>
  <r>
    <n v="9301"/>
    <s v="US-2015-163433"/>
    <d v="2015-04-18T00:00:00"/>
    <d v="2015-04-22T00:00:00"/>
    <x v="0"/>
    <x v="172"/>
    <x v="172"/>
    <s v="Corporate"/>
    <s v="United States"/>
    <s v="Mcallen"/>
    <s v="Texas"/>
    <n v="78501"/>
    <s v="Central"/>
    <s v="FUR-CH-10000225"/>
    <s v="Furniture"/>
    <s v="Chairs"/>
    <s v="Global Geo Office Task Chair, Gray"/>
    <n v="56.686"/>
    <n v="1"/>
    <n v="0.3"/>
    <n v="-17.005800000000001"/>
    <n v="-20.245000000000001"/>
    <n v="-59.925200000000004"/>
    <n v="4"/>
    <n v="2015"/>
  </r>
  <r>
    <n v="9302"/>
    <s v="US-2015-163433"/>
    <d v="2015-04-18T00:00:00"/>
    <d v="2015-04-22T00:00:00"/>
    <x v="0"/>
    <x v="172"/>
    <x v="172"/>
    <s v="Corporate"/>
    <s v="United States"/>
    <s v="Mcallen"/>
    <s v="Texas"/>
    <n v="78501"/>
    <s v="Central"/>
    <s v="TEC-PH-10001870"/>
    <s v="Technology"/>
    <s v="Phones"/>
    <s v="Lunatik TT5L-002 Taktik Strike Impact Protection System for iPhone 5"/>
    <n v="97.968000000000004"/>
    <n v="2"/>
    <n v="0.2"/>
    <n v="-19.593600000000002"/>
    <n v="6.1230000000000002"/>
    <n v="-72.251400000000004"/>
    <n v="4"/>
    <n v="2015"/>
  </r>
  <r>
    <n v="9303"/>
    <s v="US-2015-163433"/>
    <d v="2015-04-18T00:00:00"/>
    <d v="2015-04-22T00:00:00"/>
    <x v="0"/>
    <x v="172"/>
    <x v="172"/>
    <s v="Corporate"/>
    <s v="United States"/>
    <s v="Mcallen"/>
    <s v="Texas"/>
    <n v="78501"/>
    <s v="Central"/>
    <s v="OFF-AR-10003481"/>
    <s v="Office Supplies"/>
    <s v="Art"/>
    <s v="Newell 348"/>
    <n v="7.8719999999999999"/>
    <n v="3"/>
    <n v="0.2"/>
    <n v="-1.5744"/>
    <n v="0.88560000000000005"/>
    <n v="-5.4119999999999999"/>
    <n v="4"/>
    <n v="2015"/>
  </r>
  <r>
    <n v="9304"/>
    <s v="US-2015-163433"/>
    <d v="2015-04-18T00:00:00"/>
    <d v="2015-04-22T00:00:00"/>
    <x v="0"/>
    <x v="172"/>
    <x v="172"/>
    <s v="Corporate"/>
    <s v="United States"/>
    <s v="Mcallen"/>
    <s v="Texas"/>
    <n v="78501"/>
    <s v="Central"/>
    <s v="OFF-PA-10003936"/>
    <s v="Office Supplies"/>
    <s v="Paper"/>
    <s v="Xerox 1994"/>
    <n v="15.552"/>
    <n v="3"/>
    <n v="0.2"/>
    <n v="-3.1104000000000003"/>
    <n v="5.4432"/>
    <n v="-6.9983999999999993"/>
    <n v="4"/>
    <n v="2015"/>
  </r>
  <r>
    <n v="9305"/>
    <s v="US-2015-163433"/>
    <d v="2015-04-18T00:00:00"/>
    <d v="2015-04-22T00:00:00"/>
    <x v="0"/>
    <x v="172"/>
    <x v="172"/>
    <s v="Corporate"/>
    <s v="United States"/>
    <s v="Mcallen"/>
    <s v="Texas"/>
    <n v="78501"/>
    <s v="Central"/>
    <s v="OFF-BI-10000320"/>
    <s v="Office Supplies"/>
    <s v="Binders"/>
    <s v="GBC Plastic Binding Combs"/>
    <n v="1.476"/>
    <n v="1"/>
    <n v="0.8"/>
    <n v="-1.1808000000000001"/>
    <n v="-2.2877999999999998"/>
    <n v="-2.5829999999999997"/>
    <n v="4"/>
    <n v="2015"/>
  </r>
  <r>
    <n v="9306"/>
    <s v="CA-2015-137603"/>
    <d v="2015-09-19T00:00:00"/>
    <d v="2015-09-24T00:00:00"/>
    <x v="1"/>
    <x v="762"/>
    <x v="762"/>
    <s v="Home Office"/>
    <s v="United States"/>
    <s v="Santa Fe"/>
    <s v="New Mexico"/>
    <n v="87505"/>
    <s v="West"/>
    <s v="OFF-AR-10001972"/>
    <s v="Office Supplies"/>
    <s v="Art"/>
    <s v="Newell 323"/>
    <n v="8.4"/>
    <n v="5"/>
    <n v="0"/>
    <n v="0"/>
    <n v="2.1840000000000002"/>
    <n v="-6.2160000000000002"/>
    <n v="5"/>
    <n v="2015"/>
  </r>
  <r>
    <n v="9307"/>
    <s v="CA-2014-128237"/>
    <d v="2014-03-25T00:00:00"/>
    <d v="2014-03-30T00:00:00"/>
    <x v="1"/>
    <x v="244"/>
    <x v="244"/>
    <s v="Consumer"/>
    <s v="United States"/>
    <s v="San Francisco"/>
    <s v="California"/>
    <n v="94110"/>
    <s v="West"/>
    <s v="OFF-AR-10003829"/>
    <s v="Office Supplies"/>
    <s v="Art"/>
    <s v="Newell 35"/>
    <n v="6.56"/>
    <n v="2"/>
    <n v="0"/>
    <n v="0"/>
    <n v="1.9024000000000001"/>
    <n v="-4.6575999999999995"/>
    <n v="5"/>
    <n v="2014"/>
  </r>
  <r>
    <n v="9308"/>
    <s v="CA-2014-128237"/>
    <d v="2014-03-25T00:00:00"/>
    <d v="2014-03-30T00:00:00"/>
    <x v="1"/>
    <x v="244"/>
    <x v="244"/>
    <s v="Consumer"/>
    <s v="United States"/>
    <s v="San Francisco"/>
    <s v="California"/>
    <n v="94110"/>
    <s v="West"/>
    <s v="OFF-AR-10003338"/>
    <s v="Office Supplies"/>
    <s v="Art"/>
    <s v="Eberhard Faber 3 1/2&quot; Golf Pencils"/>
    <n v="14.88"/>
    <n v="2"/>
    <n v="0"/>
    <n v="0"/>
    <n v="3.72"/>
    <n v="-11.16"/>
    <n v="5"/>
    <n v="2014"/>
  </r>
  <r>
    <n v="9309"/>
    <s v="CA-2014-128237"/>
    <d v="2014-03-25T00:00:00"/>
    <d v="2014-03-30T00:00:00"/>
    <x v="1"/>
    <x v="244"/>
    <x v="244"/>
    <s v="Consumer"/>
    <s v="United States"/>
    <s v="San Francisco"/>
    <s v="California"/>
    <n v="94110"/>
    <s v="West"/>
    <s v="TEC-AC-10002558"/>
    <s v="Technology"/>
    <s v="Accessories"/>
    <s v="Imation Swivel Flash Drive USB flash drive - 8 GB"/>
    <n v="45.48"/>
    <n v="4"/>
    <n v="0"/>
    <n v="0"/>
    <n v="15.917999999999999"/>
    <n v="-29.561999999999998"/>
    <n v="5"/>
    <n v="2014"/>
  </r>
  <r>
    <n v="9310"/>
    <s v="CA-2014-128237"/>
    <d v="2014-03-25T00:00:00"/>
    <d v="2014-03-30T00:00:00"/>
    <x v="1"/>
    <x v="244"/>
    <x v="244"/>
    <s v="Consumer"/>
    <s v="United States"/>
    <s v="San Francisco"/>
    <s v="California"/>
    <n v="94110"/>
    <s v="West"/>
    <s v="OFF-AR-10000034"/>
    <s v="Office Supplies"/>
    <s v="Art"/>
    <s v="BIC Brite Liner Grip Highlighters, Assorted, 5/Pack"/>
    <n v="25.44"/>
    <n v="6"/>
    <n v="0"/>
    <n v="0"/>
    <n v="9.9215999999999998"/>
    <n v="-15.518400000000002"/>
    <n v="5"/>
    <n v="2014"/>
  </r>
  <r>
    <n v="9311"/>
    <s v="US-2016-102141"/>
    <d v="2016-08-26T00:00:00"/>
    <d v="2016-08-31T00:00:00"/>
    <x v="1"/>
    <x v="629"/>
    <x v="629"/>
    <s v="Corporate"/>
    <s v="United States"/>
    <s v="New York City"/>
    <s v="New York"/>
    <n v="10024"/>
    <s v="East"/>
    <s v="OFF-BI-10001510"/>
    <s v="Office Supplies"/>
    <s v="Binders"/>
    <s v="Deluxe Heavy-Duty Vinyl Round Ring Binder"/>
    <n v="146.68799999999999"/>
    <n v="8"/>
    <n v="0.2"/>
    <n v="-29.337599999999998"/>
    <n v="45.84"/>
    <n v="-71.51039999999999"/>
    <n v="5"/>
    <n v="2016"/>
  </r>
  <r>
    <n v="9312"/>
    <s v="CA-2017-148642"/>
    <d v="2017-03-06T00:00:00"/>
    <d v="2017-03-12T00:00:00"/>
    <x v="1"/>
    <x v="386"/>
    <x v="386"/>
    <s v="Consumer"/>
    <s v="United States"/>
    <s v="Dallas"/>
    <s v="Texas"/>
    <n v="75220"/>
    <s v="Central"/>
    <s v="OFF-LA-10000134"/>
    <s v="Office Supplies"/>
    <s v="Labels"/>
    <s v="Avery 511"/>
    <n v="4.9279999999999999"/>
    <n v="2"/>
    <n v="0.2"/>
    <n v="-0.98560000000000003"/>
    <n v="1.7248000000000001"/>
    <n v="-2.2176"/>
    <n v="6"/>
    <n v="2017"/>
  </r>
  <r>
    <n v="9313"/>
    <s v="CA-2017-148642"/>
    <d v="2017-03-06T00:00:00"/>
    <d v="2017-03-12T00:00:00"/>
    <x v="1"/>
    <x v="386"/>
    <x v="386"/>
    <s v="Consumer"/>
    <s v="United States"/>
    <s v="Dallas"/>
    <s v="Texas"/>
    <n v="75220"/>
    <s v="Central"/>
    <s v="OFF-AR-10000588"/>
    <s v="Office Supplies"/>
    <s v="Art"/>
    <s v="Newell 345"/>
    <n v="63.488"/>
    <n v="4"/>
    <n v="0.2"/>
    <n v="-12.697600000000001"/>
    <n v="4.7615999999999996"/>
    <n v="-46.028799999999997"/>
    <n v="6"/>
    <n v="2017"/>
  </r>
  <r>
    <n v="9314"/>
    <s v="CA-2015-111948"/>
    <d v="2015-11-11T00:00:00"/>
    <d v="2015-11-11T00:00:00"/>
    <x v="3"/>
    <x v="122"/>
    <x v="122"/>
    <s v="Corporate"/>
    <s v="United States"/>
    <s v="Detroit"/>
    <s v="Michigan"/>
    <n v="48234"/>
    <s v="Central"/>
    <s v="OFF-ST-10003282"/>
    <s v="Office Supplies"/>
    <s v="Storage"/>
    <s v="Advantus 10-Drawer Portable Organizer, Chrome Metal Frame, Smoke Drawers"/>
    <n v="418.32"/>
    <n v="7"/>
    <n v="0"/>
    <n v="0"/>
    <n v="117.1296"/>
    <n v="-301.19040000000001"/>
    <n v="0"/>
    <n v="2015"/>
  </r>
  <r>
    <n v="9315"/>
    <s v="CA-2015-111948"/>
    <d v="2015-11-11T00:00:00"/>
    <d v="2015-11-11T00:00:00"/>
    <x v="3"/>
    <x v="122"/>
    <x v="122"/>
    <s v="Corporate"/>
    <s v="United States"/>
    <s v="Detroit"/>
    <s v="Michigan"/>
    <n v="48234"/>
    <s v="Central"/>
    <s v="OFF-AP-10002311"/>
    <s v="Office Supplies"/>
    <s v="Appliances"/>
    <s v="Holmes Replacement Filter for HEPA Air Cleaner, Very Large Room, HEPA Filter"/>
    <n v="123.858"/>
    <n v="2"/>
    <n v="0.1"/>
    <n v="-12.385800000000001"/>
    <n v="46.790799999999997"/>
    <n v="-64.681399999999996"/>
    <n v="0"/>
    <n v="2015"/>
  </r>
  <r>
    <n v="9316"/>
    <s v="CA-2016-161907"/>
    <d v="2016-04-05T00:00:00"/>
    <d v="2016-04-09T00:00:00"/>
    <x v="1"/>
    <x v="423"/>
    <x v="423"/>
    <s v="Consumer"/>
    <s v="United States"/>
    <s v="Philadelphia"/>
    <s v="Pennsylvania"/>
    <n v="19140"/>
    <s v="East"/>
    <s v="TEC-PH-10000141"/>
    <s v="Technology"/>
    <s v="Phones"/>
    <s v="Clearsounds A400"/>
    <n v="118.782"/>
    <n v="3"/>
    <n v="0.4"/>
    <n v="-47.512799999999999"/>
    <n v="-27.715800000000002"/>
    <n v="-98.984999999999999"/>
    <n v="4"/>
    <n v="2016"/>
  </r>
  <r>
    <n v="9317"/>
    <s v="CA-2016-161907"/>
    <d v="2016-04-05T00:00:00"/>
    <d v="2016-04-09T00:00:00"/>
    <x v="1"/>
    <x v="423"/>
    <x v="423"/>
    <s v="Consumer"/>
    <s v="United States"/>
    <s v="Philadelphia"/>
    <s v="Pennsylvania"/>
    <n v="19140"/>
    <s v="East"/>
    <s v="OFF-SU-10000646"/>
    <s v="Office Supplies"/>
    <s v="Supplies"/>
    <s v="Premier Automatic Letter Opener"/>
    <n v="769.18399999999997"/>
    <n v="4"/>
    <n v="0.2"/>
    <n v="-153.83680000000001"/>
    <n v="-163.45160000000001"/>
    <n v="-778.79879999999991"/>
    <n v="4"/>
    <n v="2016"/>
  </r>
  <r>
    <n v="9318"/>
    <s v="CA-2017-124940"/>
    <d v="2017-02-21T00:00:00"/>
    <d v="2017-02-26T00:00:00"/>
    <x v="1"/>
    <x v="54"/>
    <x v="54"/>
    <s v="Consumer"/>
    <s v="United States"/>
    <s v="Carrollton"/>
    <s v="Texas"/>
    <n v="75007"/>
    <s v="Central"/>
    <s v="TEC-AC-10002076"/>
    <s v="Technology"/>
    <s v="Accessories"/>
    <s v="Microsoft Natural Keyboard Elite"/>
    <n v="47.904000000000003"/>
    <n v="1"/>
    <n v="0.2"/>
    <n v="-9.5808000000000018"/>
    <n v="-2.9940000000000002"/>
    <n v="-41.3172"/>
    <n v="5"/>
    <n v="2017"/>
  </r>
  <r>
    <n v="9319"/>
    <s v="US-2017-108343"/>
    <d v="2017-07-20T00:00:00"/>
    <d v="2017-07-25T00:00:00"/>
    <x v="1"/>
    <x v="255"/>
    <x v="255"/>
    <s v="Corporate"/>
    <s v="United States"/>
    <s v="New York City"/>
    <s v="New York"/>
    <n v="10009"/>
    <s v="East"/>
    <s v="OFF-PA-10000743"/>
    <s v="Office Supplies"/>
    <s v="Paper"/>
    <s v="Xerox 1977"/>
    <n v="13.36"/>
    <n v="2"/>
    <n v="0"/>
    <n v="0"/>
    <n v="6.4127999999999998"/>
    <n v="-6.9471999999999996"/>
    <n v="5"/>
    <n v="2017"/>
  </r>
  <r>
    <n v="9320"/>
    <s v="US-2017-108343"/>
    <d v="2017-07-20T00:00:00"/>
    <d v="2017-07-25T00:00:00"/>
    <x v="1"/>
    <x v="255"/>
    <x v="255"/>
    <s v="Corporate"/>
    <s v="United States"/>
    <s v="New York City"/>
    <s v="New York"/>
    <n v="10009"/>
    <s v="East"/>
    <s v="FUR-CH-10002780"/>
    <s v="Furniture"/>
    <s v="Chairs"/>
    <s v="Office Star - Task Chair with Contemporary Loop Arms"/>
    <n v="163.76400000000001"/>
    <n v="2"/>
    <n v="0.1"/>
    <n v="-16.3764"/>
    <n v="25.474399999999999"/>
    <n v="-121.91320000000002"/>
    <n v="5"/>
    <n v="2017"/>
  </r>
  <r>
    <n v="9321"/>
    <s v="US-2017-108343"/>
    <d v="2017-07-20T00:00:00"/>
    <d v="2017-07-25T00:00:00"/>
    <x v="1"/>
    <x v="255"/>
    <x v="255"/>
    <s v="Corporate"/>
    <s v="United States"/>
    <s v="New York City"/>
    <s v="New York"/>
    <n v="10009"/>
    <s v="East"/>
    <s v="FUR-FU-10000747"/>
    <s v="Furniture"/>
    <s v="Furnishings"/>
    <s v="Tenex B1-RE Series Chair Mats for Low Pile Carpets"/>
    <n v="183.92"/>
    <n v="4"/>
    <n v="0"/>
    <n v="0"/>
    <n v="31.266400000000001"/>
    <n v="-152.65359999999998"/>
    <n v="5"/>
    <n v="2017"/>
  </r>
  <r>
    <n v="9322"/>
    <s v="US-2016-111563"/>
    <d v="2016-11-04T00:00:00"/>
    <d v="2016-11-08T00:00:00"/>
    <x v="1"/>
    <x v="325"/>
    <x v="325"/>
    <s v="Consumer"/>
    <s v="United States"/>
    <s v="Houston"/>
    <s v="Texas"/>
    <n v="77041"/>
    <s v="Central"/>
    <s v="FUR-FU-10002445"/>
    <s v="Furniture"/>
    <s v="Furnishings"/>
    <s v="DAX Two-Tone Rosewood/Black Document Frame, Desktop, 5 x 7"/>
    <n v="11.375999999999999"/>
    <n v="3"/>
    <n v="0.6"/>
    <n v="-6.8255999999999997"/>
    <n v="-5.6879999999999997"/>
    <n v="-10.238399999999999"/>
    <n v="4"/>
    <n v="2016"/>
  </r>
  <r>
    <n v="9323"/>
    <s v="US-2016-111563"/>
    <d v="2016-11-04T00:00:00"/>
    <d v="2016-11-08T00:00:00"/>
    <x v="1"/>
    <x v="325"/>
    <x v="325"/>
    <s v="Consumer"/>
    <s v="United States"/>
    <s v="Houston"/>
    <s v="Texas"/>
    <n v="77041"/>
    <s v="Central"/>
    <s v="FUR-FU-10000723"/>
    <s v="Furniture"/>
    <s v="Furnishings"/>
    <s v="Deflect-o EconoMat Studded, No Bevel Mat for Low Pile Carpeting"/>
    <n v="66.111999999999995"/>
    <n v="4"/>
    <n v="0.6"/>
    <n v="-39.667199999999994"/>
    <n v="-84.2928"/>
    <n v="-110.7376"/>
    <n v="4"/>
    <n v="2016"/>
  </r>
  <r>
    <n v="9324"/>
    <s v="CA-2017-121853"/>
    <d v="2017-09-23T00:00:00"/>
    <d v="2017-09-29T00:00:00"/>
    <x v="1"/>
    <x v="551"/>
    <x v="551"/>
    <s v="Consumer"/>
    <s v="United States"/>
    <s v="Los Angeles"/>
    <s v="California"/>
    <n v="90036"/>
    <s v="West"/>
    <s v="OFF-PA-10003641"/>
    <s v="Office Supplies"/>
    <s v="Paper"/>
    <s v="Xerox 1909"/>
    <n v="211.04"/>
    <n v="8"/>
    <n v="0"/>
    <n v="0"/>
    <n v="97.078400000000002"/>
    <n v="-113.96159999999999"/>
    <n v="6"/>
    <n v="2017"/>
  </r>
  <r>
    <n v="9325"/>
    <s v="CA-2017-121853"/>
    <d v="2017-09-23T00:00:00"/>
    <d v="2017-09-29T00:00:00"/>
    <x v="1"/>
    <x v="551"/>
    <x v="551"/>
    <s v="Consumer"/>
    <s v="United States"/>
    <s v="Los Angeles"/>
    <s v="California"/>
    <n v="90036"/>
    <s v="West"/>
    <s v="FUR-CH-10003973"/>
    <s v="Furniture"/>
    <s v="Chairs"/>
    <s v="GuestStacker Chair with Chrome Finish Legs"/>
    <n v="594.81600000000003"/>
    <n v="2"/>
    <n v="0.2"/>
    <n v="-118.96320000000001"/>
    <n v="59.4816"/>
    <n v="-416.37119999999999"/>
    <n v="6"/>
    <n v="2017"/>
  </r>
  <r>
    <n v="9326"/>
    <s v="CA-2017-121853"/>
    <d v="2017-09-23T00:00:00"/>
    <d v="2017-09-29T00:00:00"/>
    <x v="1"/>
    <x v="551"/>
    <x v="551"/>
    <s v="Consumer"/>
    <s v="United States"/>
    <s v="Los Angeles"/>
    <s v="California"/>
    <n v="90036"/>
    <s v="West"/>
    <s v="OFF-BI-10000977"/>
    <s v="Office Supplies"/>
    <s v="Binders"/>
    <s v="Ibico Plastic Spiral Binding Combs"/>
    <n v="72.959999999999994"/>
    <n v="3"/>
    <n v="0.2"/>
    <n v="-14.591999999999999"/>
    <n v="23.712"/>
    <n v="-34.655999999999992"/>
    <n v="6"/>
    <n v="2017"/>
  </r>
  <r>
    <n v="9327"/>
    <s v="US-2017-130687"/>
    <d v="2017-09-07T00:00:00"/>
    <d v="2017-09-10T00:00:00"/>
    <x v="2"/>
    <x v="418"/>
    <x v="418"/>
    <s v="Consumer"/>
    <s v="United States"/>
    <s v="Edmonds"/>
    <s v="Washington"/>
    <n v="98026"/>
    <s v="West"/>
    <s v="FUR-FU-10004053"/>
    <s v="Furniture"/>
    <s v="Furnishings"/>
    <s v="DAX Two-Tone Silver Metal Document Frame"/>
    <n v="80.959999999999994"/>
    <n v="4"/>
    <n v="0"/>
    <n v="0"/>
    <n v="34.812800000000003"/>
    <n v="-46.147199999999991"/>
    <n v="3"/>
    <n v="2017"/>
  </r>
  <r>
    <n v="9328"/>
    <s v="US-2017-130687"/>
    <d v="2017-09-07T00:00:00"/>
    <d v="2017-09-10T00:00:00"/>
    <x v="2"/>
    <x v="418"/>
    <x v="418"/>
    <s v="Consumer"/>
    <s v="United States"/>
    <s v="Edmonds"/>
    <s v="Washington"/>
    <n v="98026"/>
    <s v="West"/>
    <s v="TEC-PH-10002033"/>
    <s v="Technology"/>
    <s v="Phones"/>
    <s v="Konftel 250 Conference phone - Charcoal black"/>
    <n v="455.71199999999999"/>
    <n v="2"/>
    <n v="0.2"/>
    <n v="-91.142400000000009"/>
    <n v="34.178400000000003"/>
    <n v="-330.39119999999997"/>
    <n v="3"/>
    <n v="2017"/>
  </r>
  <r>
    <n v="9329"/>
    <s v="US-2017-130687"/>
    <d v="2017-09-07T00:00:00"/>
    <d v="2017-09-10T00:00:00"/>
    <x v="2"/>
    <x v="418"/>
    <x v="418"/>
    <s v="Consumer"/>
    <s v="United States"/>
    <s v="Edmonds"/>
    <s v="Washington"/>
    <n v="98026"/>
    <s v="West"/>
    <s v="OFF-AR-10004260"/>
    <s v="Office Supplies"/>
    <s v="Art"/>
    <s v="Boston 1799 Powerhouse Electric Pencil Sharpener"/>
    <n v="25.98"/>
    <n v="1"/>
    <n v="0"/>
    <n v="0"/>
    <n v="7.2744"/>
    <n v="-18.7056"/>
    <n v="3"/>
    <n v="2017"/>
  </r>
  <r>
    <n v="9330"/>
    <s v="CA-2015-164497"/>
    <d v="2015-11-28T00:00:00"/>
    <d v="2015-11-30T00:00:00"/>
    <x v="2"/>
    <x v="219"/>
    <x v="219"/>
    <s v="Consumer"/>
    <s v="United States"/>
    <s v="San Francisco"/>
    <s v="California"/>
    <n v="94110"/>
    <s v="West"/>
    <s v="OFF-AP-10004655"/>
    <s v="Office Supplies"/>
    <s v="Appliances"/>
    <s v="Holmes Visible Mist Ultrasonic Humidifier with 2.3-Gallon Output per Day, Replacement Filter"/>
    <n v="45.28"/>
    <n v="4"/>
    <n v="0"/>
    <n v="0"/>
    <n v="15.395200000000001"/>
    <n v="-29.884799999999998"/>
    <n v="2"/>
    <n v="2015"/>
  </r>
  <r>
    <n v="9331"/>
    <s v="US-2015-153283"/>
    <d v="2015-11-12T00:00:00"/>
    <d v="2015-11-18T00:00:00"/>
    <x v="1"/>
    <x v="686"/>
    <x v="686"/>
    <s v="Consumer"/>
    <s v="United States"/>
    <s v="New York City"/>
    <s v="New York"/>
    <n v="10035"/>
    <s v="East"/>
    <s v="OFF-EN-10001539"/>
    <s v="Office Supplies"/>
    <s v="Envelopes"/>
    <s v="Staple envelope"/>
    <n v="15.56"/>
    <n v="2"/>
    <n v="0"/>
    <n v="0"/>
    <n v="7.3132000000000001"/>
    <n v="-8.2468000000000004"/>
    <n v="6"/>
    <n v="2015"/>
  </r>
  <r>
    <n v="9332"/>
    <s v="CA-2016-108056"/>
    <d v="2016-09-29T00:00:00"/>
    <d v="2016-10-03T00:00:00"/>
    <x v="1"/>
    <x v="20"/>
    <x v="20"/>
    <s v="Corporate"/>
    <s v="United States"/>
    <s v="Springfield"/>
    <s v="Oregon"/>
    <n v="97477"/>
    <s v="West"/>
    <s v="TEC-PH-10001817"/>
    <s v="Technology"/>
    <s v="Phones"/>
    <s v="Wilson Electronics DB Pro Signal Booster"/>
    <n v="859.2"/>
    <n v="3"/>
    <n v="0.2"/>
    <n v="-171.84000000000003"/>
    <n v="75.180000000000007"/>
    <n v="-612.18000000000006"/>
    <n v="4"/>
    <n v="2016"/>
  </r>
  <r>
    <n v="9333"/>
    <s v="CA-2017-127726"/>
    <d v="2017-09-11T00:00:00"/>
    <d v="2017-09-13T00:00:00"/>
    <x v="0"/>
    <x v="757"/>
    <x v="757"/>
    <s v="Consumer"/>
    <s v="United States"/>
    <s v="Georgetown"/>
    <s v="Kentucky"/>
    <n v="40324"/>
    <s v="South"/>
    <s v="OFF-AP-10002578"/>
    <s v="Office Supplies"/>
    <s v="Appliances"/>
    <s v="Fellowes Premier Superior Surge Suppressor, 10-Outlet, With Phone and Remote"/>
    <n v="195.68"/>
    <n v="4"/>
    <n v="0"/>
    <n v="0"/>
    <n v="50.876800000000003"/>
    <n v="-144.8032"/>
    <n v="2"/>
    <n v="2017"/>
  </r>
  <r>
    <n v="9334"/>
    <s v="CA-2017-127726"/>
    <d v="2017-09-11T00:00:00"/>
    <d v="2017-09-13T00:00:00"/>
    <x v="0"/>
    <x v="757"/>
    <x v="757"/>
    <s v="Consumer"/>
    <s v="United States"/>
    <s v="Georgetown"/>
    <s v="Kentucky"/>
    <n v="40324"/>
    <s v="South"/>
    <s v="OFF-FA-10000992"/>
    <s v="Office Supplies"/>
    <s v="Fasteners"/>
    <s v="Acco Clips to Go Binder Clips, 24 Clips in Two Sizes"/>
    <n v="14.2"/>
    <n v="4"/>
    <n v="0"/>
    <n v="0"/>
    <n v="6.6740000000000004"/>
    <n v="-7.5259999999999989"/>
    <n v="2"/>
    <n v="2017"/>
  </r>
  <r>
    <n v="9335"/>
    <s v="CA-2017-110198"/>
    <d v="2017-05-01T00:00:00"/>
    <d v="2017-05-02T00:00:00"/>
    <x v="2"/>
    <x v="151"/>
    <x v="151"/>
    <s v="Consumer"/>
    <s v="United States"/>
    <s v="Coral Springs"/>
    <s v="Florida"/>
    <n v="33065"/>
    <s v="South"/>
    <s v="FUR-BO-10001798"/>
    <s v="Furniture"/>
    <s v="Bookcases"/>
    <s v="Bush Somerset Collection Bookcase"/>
    <n v="314.35199999999998"/>
    <n v="3"/>
    <n v="0.2"/>
    <n v="-62.870399999999997"/>
    <n v="-15.717599999999999"/>
    <n v="-267.19919999999996"/>
    <n v="1"/>
    <n v="2017"/>
  </r>
  <r>
    <n v="9336"/>
    <s v="CA-2017-110198"/>
    <d v="2017-05-01T00:00:00"/>
    <d v="2017-05-02T00:00:00"/>
    <x v="2"/>
    <x v="151"/>
    <x v="151"/>
    <s v="Consumer"/>
    <s v="United States"/>
    <s v="Coral Springs"/>
    <s v="Florida"/>
    <n v="33065"/>
    <s v="South"/>
    <s v="OFF-LA-10004409"/>
    <s v="Office Supplies"/>
    <s v="Labels"/>
    <s v="Avery 492"/>
    <n v="4.6079999999999997"/>
    <n v="2"/>
    <n v="0.2"/>
    <n v="-0.92159999999999997"/>
    <n v="1.4976"/>
    <n v="-2.1887999999999996"/>
    <n v="1"/>
    <n v="2017"/>
  </r>
  <r>
    <n v="9337"/>
    <s v="CA-2017-130715"/>
    <d v="2017-09-16T00:00:00"/>
    <d v="2017-09-20T00:00:00"/>
    <x v="1"/>
    <x v="388"/>
    <x v="388"/>
    <s v="Corporate"/>
    <s v="United States"/>
    <s v="San Francisco"/>
    <s v="California"/>
    <n v="94110"/>
    <s v="West"/>
    <s v="OFF-FA-10000621"/>
    <s v="Office Supplies"/>
    <s v="Fasteners"/>
    <s v="OIC Colored Binder Clips, Assorted Sizes"/>
    <n v="17.899999999999999"/>
    <n v="5"/>
    <n v="0"/>
    <n v="0"/>
    <n v="8.7710000000000008"/>
    <n v="-9.1289999999999978"/>
    <n v="4"/>
    <n v="2017"/>
  </r>
  <r>
    <n v="9338"/>
    <s v="CA-2014-155264"/>
    <d v="2014-10-19T00:00:00"/>
    <d v="2014-10-22T00:00:00"/>
    <x v="0"/>
    <x v="345"/>
    <x v="345"/>
    <s v="Corporate"/>
    <s v="United States"/>
    <s v="San Francisco"/>
    <s v="California"/>
    <n v="94110"/>
    <s v="West"/>
    <s v="OFF-BI-10003196"/>
    <s v="Office Supplies"/>
    <s v="Binders"/>
    <s v="Accohide Poly Flexible Ring Binders"/>
    <n v="2.992"/>
    <n v="1"/>
    <n v="0.2"/>
    <n v="-0.59840000000000004"/>
    <n v="1.1220000000000001"/>
    <n v="-1.2716000000000001"/>
    <n v="3"/>
    <n v="2014"/>
  </r>
  <r>
    <n v="9339"/>
    <s v="CA-2014-155264"/>
    <d v="2014-10-19T00:00:00"/>
    <d v="2014-10-22T00:00:00"/>
    <x v="0"/>
    <x v="345"/>
    <x v="345"/>
    <s v="Corporate"/>
    <s v="United States"/>
    <s v="San Francisco"/>
    <s v="California"/>
    <n v="94110"/>
    <s v="West"/>
    <s v="OFF-BI-10003727"/>
    <s v="Office Supplies"/>
    <s v="Binders"/>
    <s v="Avery Durable Slant Ring Binders With Label Holder"/>
    <n v="20.064"/>
    <n v="6"/>
    <n v="0.2"/>
    <n v="-4.0128000000000004"/>
    <n v="7.0224000000000002"/>
    <n v="-9.0288000000000004"/>
    <n v="3"/>
    <n v="2014"/>
  </r>
  <r>
    <n v="9340"/>
    <s v="CA-2014-155264"/>
    <d v="2014-10-19T00:00:00"/>
    <d v="2014-10-22T00:00:00"/>
    <x v="0"/>
    <x v="345"/>
    <x v="345"/>
    <s v="Corporate"/>
    <s v="United States"/>
    <s v="San Francisco"/>
    <s v="California"/>
    <n v="94110"/>
    <s v="West"/>
    <s v="OFF-PA-10003228"/>
    <s v="Office Supplies"/>
    <s v="Paper"/>
    <s v="Xerox 1917"/>
    <n v="146.72999999999999"/>
    <n v="3"/>
    <n v="0"/>
    <n v="0"/>
    <n v="68.963099999999997"/>
    <n v="-77.766899999999993"/>
    <n v="3"/>
    <n v="2014"/>
  </r>
  <r>
    <n v="9341"/>
    <s v="CA-2014-155264"/>
    <d v="2014-10-19T00:00:00"/>
    <d v="2014-10-22T00:00:00"/>
    <x v="0"/>
    <x v="345"/>
    <x v="345"/>
    <s v="Corporate"/>
    <s v="United States"/>
    <s v="San Francisco"/>
    <s v="California"/>
    <n v="94110"/>
    <s v="West"/>
    <s v="OFF-LA-10002787"/>
    <s v="Office Supplies"/>
    <s v="Labels"/>
    <s v="Avery 480"/>
    <n v="18.75"/>
    <n v="5"/>
    <n v="0"/>
    <n v="0"/>
    <n v="9"/>
    <n v="-9.75"/>
    <n v="3"/>
    <n v="2014"/>
  </r>
  <r>
    <n v="9342"/>
    <s v="CA-2014-155264"/>
    <d v="2014-10-19T00:00:00"/>
    <d v="2014-10-22T00:00:00"/>
    <x v="0"/>
    <x v="345"/>
    <x v="345"/>
    <s v="Corporate"/>
    <s v="United States"/>
    <s v="San Francisco"/>
    <s v="California"/>
    <n v="94110"/>
    <s v="West"/>
    <s v="TEC-PH-10001305"/>
    <s v="Technology"/>
    <s v="Phones"/>
    <s v="Panasonic KX TS208W Corded phone"/>
    <n v="117.57599999999999"/>
    <n v="3"/>
    <n v="0.2"/>
    <n v="-23.5152"/>
    <n v="11.7576"/>
    <n v="-82.303200000000004"/>
    <n v="3"/>
    <n v="2014"/>
  </r>
  <r>
    <n v="9343"/>
    <s v="CA-2016-119123"/>
    <d v="2016-03-13T00:00:00"/>
    <d v="2016-03-18T00:00:00"/>
    <x v="1"/>
    <x v="748"/>
    <x v="748"/>
    <s v="Home Office"/>
    <s v="United States"/>
    <s v="Riverside"/>
    <s v="California"/>
    <n v="92503"/>
    <s v="West"/>
    <s v="OFF-BI-10001036"/>
    <s v="Office Supplies"/>
    <s v="Binders"/>
    <s v="Cardinal EasyOpen D-Ring Binders"/>
    <n v="51.183999999999997"/>
    <n v="7"/>
    <n v="0.2"/>
    <n v="-10.236800000000001"/>
    <n v="19.193999999999999"/>
    <n v="-21.753199999999996"/>
    <n v="5"/>
    <n v="2016"/>
  </r>
  <r>
    <n v="9344"/>
    <s v="CA-2017-109085"/>
    <d v="2017-02-17T00:00:00"/>
    <d v="2017-02-20T00:00:00"/>
    <x v="2"/>
    <x v="278"/>
    <x v="278"/>
    <s v="Home Office"/>
    <s v="United States"/>
    <s v="Troy"/>
    <s v="Ohio"/>
    <n v="45373"/>
    <s v="East"/>
    <s v="FUR-TA-10001086"/>
    <s v="Furniture"/>
    <s v="Tables"/>
    <s v="SAFCO PlanMaster Boards, 60w x 37-1/2d, White Melamine"/>
    <n v="455.97"/>
    <n v="5"/>
    <n v="0.4"/>
    <n v="-182.38800000000003"/>
    <n v="-106.393"/>
    <n v="-379.97500000000002"/>
    <n v="3"/>
    <n v="2017"/>
  </r>
  <r>
    <n v="9345"/>
    <s v="CA-2017-109085"/>
    <d v="2017-02-17T00:00:00"/>
    <d v="2017-02-20T00:00:00"/>
    <x v="2"/>
    <x v="278"/>
    <x v="278"/>
    <s v="Home Office"/>
    <s v="United States"/>
    <s v="Troy"/>
    <s v="Ohio"/>
    <n v="45373"/>
    <s v="East"/>
    <s v="OFF-BI-10001525"/>
    <s v="Office Supplies"/>
    <s v="Binders"/>
    <s v="Acco Pressboard Covers with Storage Hooks, 14 7/8&quot; x 11&quot;, Executive Red"/>
    <n v="5.7149999999999999"/>
    <n v="5"/>
    <n v="0.7"/>
    <n v="-4.0004999999999997"/>
    <n v="-4.7625000000000002"/>
    <n v="-6.4770000000000003"/>
    <n v="3"/>
    <n v="2017"/>
  </r>
  <r>
    <n v="9346"/>
    <s v="CA-2017-109085"/>
    <d v="2017-02-17T00:00:00"/>
    <d v="2017-02-20T00:00:00"/>
    <x v="2"/>
    <x v="278"/>
    <x v="278"/>
    <s v="Home Office"/>
    <s v="United States"/>
    <s v="Troy"/>
    <s v="Ohio"/>
    <n v="45373"/>
    <s v="East"/>
    <s v="TEC-PH-10000526"/>
    <s v="Technology"/>
    <s v="Phones"/>
    <s v="Vtech CS6719"/>
    <n v="57.594000000000001"/>
    <n v="1"/>
    <n v="0.4"/>
    <n v="-23.037600000000001"/>
    <n v="-11.518800000000001"/>
    <n v="-46.075199999999995"/>
    <n v="3"/>
    <n v="2017"/>
  </r>
  <r>
    <n v="9347"/>
    <s v="CA-2017-109085"/>
    <d v="2017-02-17T00:00:00"/>
    <d v="2017-02-20T00:00:00"/>
    <x v="2"/>
    <x v="278"/>
    <x v="278"/>
    <s v="Home Office"/>
    <s v="United States"/>
    <s v="Troy"/>
    <s v="Ohio"/>
    <n v="45373"/>
    <s v="East"/>
    <s v="FUR-FU-10004973"/>
    <s v="Furniture"/>
    <s v="Furnishings"/>
    <s v="Flat Face Poster Frame"/>
    <n v="30.143999999999998"/>
    <n v="2"/>
    <n v="0.2"/>
    <n v="-6.0288000000000004"/>
    <n v="8.2896000000000001"/>
    <n v="-15.825599999999998"/>
    <n v="3"/>
    <n v="2017"/>
  </r>
  <r>
    <n v="9348"/>
    <s v="CA-2017-109085"/>
    <d v="2017-02-17T00:00:00"/>
    <d v="2017-02-20T00:00:00"/>
    <x v="2"/>
    <x v="278"/>
    <x v="278"/>
    <s v="Home Office"/>
    <s v="United States"/>
    <s v="Troy"/>
    <s v="Ohio"/>
    <n v="45373"/>
    <s v="East"/>
    <s v="FUR-CH-10003981"/>
    <s v="Furniture"/>
    <s v="Chairs"/>
    <s v="Global Commerce Series Low-Back Swivel/Tilt Chairs"/>
    <n v="899.43"/>
    <n v="5"/>
    <n v="0.3"/>
    <n v="-269.82899999999995"/>
    <n v="-12.849"/>
    <n v="-642.45000000000005"/>
    <n v="3"/>
    <n v="2017"/>
  </r>
  <r>
    <n v="9349"/>
    <s v="CA-2016-114860"/>
    <d v="2016-12-22T00:00:00"/>
    <d v="2016-12-28T00:00:00"/>
    <x v="1"/>
    <x v="35"/>
    <x v="35"/>
    <s v="Consumer"/>
    <s v="United States"/>
    <s v="Moreno Valley"/>
    <s v="California"/>
    <n v="92553"/>
    <s v="West"/>
    <s v="FUR-FU-10000277"/>
    <s v="Furniture"/>
    <s v="Furnishings"/>
    <s v="Deflect-o DuraMat Antistatic Studded Beveled Mat for Medium Pile Carpeting"/>
    <n v="842.72"/>
    <n v="8"/>
    <n v="0"/>
    <n v="0"/>
    <n v="202.25280000000001"/>
    <n v="-640.46720000000005"/>
    <n v="6"/>
    <n v="2016"/>
  </r>
  <r>
    <n v="9350"/>
    <s v="CA-2016-114860"/>
    <d v="2016-12-22T00:00:00"/>
    <d v="2016-12-28T00:00:00"/>
    <x v="1"/>
    <x v="35"/>
    <x v="35"/>
    <s v="Consumer"/>
    <s v="United States"/>
    <s v="Moreno Valley"/>
    <s v="California"/>
    <n v="92553"/>
    <s v="West"/>
    <s v="FUR-FU-10001934"/>
    <s v="Furniture"/>
    <s v="Furnishings"/>
    <s v="Magnifier Swing Arm Lamp"/>
    <n v="41.96"/>
    <n v="2"/>
    <n v="0"/>
    <n v="0"/>
    <n v="10.909599999999999"/>
    <n v="-31.050400000000003"/>
    <n v="6"/>
    <n v="2016"/>
  </r>
  <r>
    <n v="9351"/>
    <s v="CA-2016-159009"/>
    <d v="2016-09-23T00:00:00"/>
    <d v="2016-09-27T00:00:00"/>
    <x v="1"/>
    <x v="317"/>
    <x v="317"/>
    <s v="Corporate"/>
    <s v="United States"/>
    <s v="Seattle"/>
    <s v="Washington"/>
    <n v="98115"/>
    <s v="West"/>
    <s v="OFF-BI-10004970"/>
    <s v="Office Supplies"/>
    <s v="Binders"/>
    <s v="ACCOHIDE 3-Ring Binder, Blue, 1&quot;"/>
    <n v="13.215999999999999"/>
    <n v="4"/>
    <n v="0.2"/>
    <n v="-2.6432000000000002"/>
    <n v="4.4603999999999999"/>
    <n v="-6.1123999999999992"/>
    <n v="4"/>
    <n v="2016"/>
  </r>
  <r>
    <n v="9352"/>
    <s v="CA-2016-159009"/>
    <d v="2016-09-23T00:00:00"/>
    <d v="2016-09-27T00:00:00"/>
    <x v="1"/>
    <x v="317"/>
    <x v="317"/>
    <s v="Corporate"/>
    <s v="United States"/>
    <s v="Seattle"/>
    <s v="Washington"/>
    <n v="98115"/>
    <s v="West"/>
    <s v="FUR-CH-10003396"/>
    <s v="Furniture"/>
    <s v="Chairs"/>
    <s v="Global Deluxe Steno Chair"/>
    <n v="184.75200000000001"/>
    <n v="3"/>
    <n v="0.2"/>
    <n v="-36.950400000000002"/>
    <n v="-20.784600000000001"/>
    <n v="-168.58620000000002"/>
    <n v="4"/>
    <n v="2016"/>
  </r>
  <r>
    <n v="9353"/>
    <s v="CA-2017-148411"/>
    <d v="2017-09-24T00:00:00"/>
    <d v="2017-09-26T00:00:00"/>
    <x v="2"/>
    <x v="197"/>
    <x v="197"/>
    <s v="Consumer"/>
    <s v="United States"/>
    <s v="Chicago"/>
    <s v="Illinois"/>
    <n v="60623"/>
    <s v="Central"/>
    <s v="FUR-CH-10003973"/>
    <s v="Furniture"/>
    <s v="Chairs"/>
    <s v="GuestStacker Chair with Chrome Finish Legs"/>
    <n v="520.46400000000006"/>
    <n v="2"/>
    <n v="0.3"/>
    <n v="-156.13920000000002"/>
    <n v="-14.8704"/>
    <n v="-379.19520000000006"/>
    <n v="2"/>
    <n v="2017"/>
  </r>
  <r>
    <n v="9354"/>
    <s v="CA-2017-148411"/>
    <d v="2017-09-24T00:00:00"/>
    <d v="2017-09-26T00:00:00"/>
    <x v="2"/>
    <x v="197"/>
    <x v="197"/>
    <s v="Consumer"/>
    <s v="United States"/>
    <s v="Chicago"/>
    <s v="Illinois"/>
    <n v="60623"/>
    <s v="Central"/>
    <s v="OFF-PA-10002109"/>
    <s v="Office Supplies"/>
    <s v="Paper"/>
    <s v="Wirebound Voice Message Log Book"/>
    <n v="11.423999999999999"/>
    <n v="3"/>
    <n v="0.2"/>
    <n v="-2.2848000000000002"/>
    <n v="3.7128000000000001"/>
    <n v="-5.4263999999999992"/>
    <n v="2"/>
    <n v="2017"/>
  </r>
  <r>
    <n v="9355"/>
    <s v="CA-2015-110324"/>
    <d v="2015-12-01T00:00:00"/>
    <d v="2015-12-05T00:00:00"/>
    <x v="1"/>
    <x v="15"/>
    <x v="15"/>
    <s v="Home Office"/>
    <s v="United States"/>
    <s v="Jackson"/>
    <s v="Michigan"/>
    <n v="49201"/>
    <s v="Central"/>
    <s v="OFF-PA-10001826"/>
    <s v="Office Supplies"/>
    <s v="Paper"/>
    <s v="Xerox 207"/>
    <n v="19.440000000000001"/>
    <n v="3"/>
    <n v="0"/>
    <n v="0"/>
    <n v="9.3312000000000008"/>
    <n v="-10.1088"/>
    <n v="4"/>
    <n v="2015"/>
  </r>
  <r>
    <n v="9356"/>
    <s v="CA-2015-110324"/>
    <d v="2015-12-01T00:00:00"/>
    <d v="2015-12-05T00:00:00"/>
    <x v="1"/>
    <x v="15"/>
    <x v="15"/>
    <s v="Home Office"/>
    <s v="United States"/>
    <s v="Jackson"/>
    <s v="Michigan"/>
    <n v="49201"/>
    <s v="Central"/>
    <s v="OFF-AR-10000823"/>
    <s v="Office Supplies"/>
    <s v="Art"/>
    <s v="Newell 307"/>
    <n v="3.64"/>
    <n v="2"/>
    <n v="0"/>
    <n v="0"/>
    <n v="1.0192000000000001"/>
    <n v="-2.6208"/>
    <n v="4"/>
    <n v="2015"/>
  </r>
  <r>
    <n v="9357"/>
    <s v="CA-2015-110324"/>
    <d v="2015-12-01T00:00:00"/>
    <d v="2015-12-05T00:00:00"/>
    <x v="1"/>
    <x v="15"/>
    <x v="15"/>
    <s v="Home Office"/>
    <s v="United States"/>
    <s v="Jackson"/>
    <s v="Michigan"/>
    <n v="49201"/>
    <s v="Central"/>
    <s v="OFF-PA-10001776"/>
    <s v="Office Supplies"/>
    <s v="Paper"/>
    <s v="Wirebound Message Books, Four 2 3/4&quot; x 5&quot; Forms per Page, 600 Sets per Book"/>
    <n v="18.54"/>
    <n v="2"/>
    <n v="0"/>
    <n v="0"/>
    <n v="8.7138000000000009"/>
    <n v="-9.8261999999999983"/>
    <n v="4"/>
    <n v="2015"/>
  </r>
  <r>
    <n v="9358"/>
    <s v="CA-2016-168046"/>
    <d v="2016-01-25T00:00:00"/>
    <d v="2016-01-28T00:00:00"/>
    <x v="0"/>
    <x v="63"/>
    <x v="63"/>
    <s v="Corporate"/>
    <s v="United States"/>
    <s v="New York City"/>
    <s v="New York"/>
    <n v="10024"/>
    <s v="East"/>
    <s v="OFF-BI-10003676"/>
    <s v="Office Supplies"/>
    <s v="Binders"/>
    <s v="GBC Standard Recycled Report Covers, Clear Plastic Sheets"/>
    <n v="43.12"/>
    <n v="5"/>
    <n v="0.2"/>
    <n v="-8.6240000000000006"/>
    <n v="15.092000000000001"/>
    <n v="-19.403999999999996"/>
    <n v="3"/>
    <n v="2016"/>
  </r>
  <r>
    <n v="9359"/>
    <s v="CA-2016-168046"/>
    <d v="2016-01-25T00:00:00"/>
    <d v="2016-01-28T00:00:00"/>
    <x v="0"/>
    <x v="63"/>
    <x v="63"/>
    <s v="Corporate"/>
    <s v="United States"/>
    <s v="New York City"/>
    <s v="New York"/>
    <n v="10024"/>
    <s v="East"/>
    <s v="FUR-TA-10001095"/>
    <s v="Furniture"/>
    <s v="Tables"/>
    <s v="Chromcraft Round Conference Tables"/>
    <n v="313.72199999999998"/>
    <n v="3"/>
    <n v="0.4"/>
    <n v="-125.4888"/>
    <n v="-99.345299999999995"/>
    <n v="-287.57849999999996"/>
    <n v="3"/>
    <n v="2016"/>
  </r>
  <r>
    <n v="9360"/>
    <s v="CA-2016-168046"/>
    <d v="2016-01-25T00:00:00"/>
    <d v="2016-01-28T00:00:00"/>
    <x v="0"/>
    <x v="63"/>
    <x v="63"/>
    <s v="Corporate"/>
    <s v="United States"/>
    <s v="New York City"/>
    <s v="New York"/>
    <n v="10024"/>
    <s v="East"/>
    <s v="FUR-FU-10000747"/>
    <s v="Furniture"/>
    <s v="Furnishings"/>
    <s v="Tenex B1-RE Series Chair Mats for Low Pile Carpets"/>
    <n v="45.98"/>
    <n v="1"/>
    <n v="0"/>
    <n v="0"/>
    <n v="7.8166000000000002"/>
    <n v="-38.163399999999996"/>
    <n v="3"/>
    <n v="2016"/>
  </r>
  <r>
    <n v="9361"/>
    <s v="CA-2016-168046"/>
    <d v="2016-01-25T00:00:00"/>
    <d v="2016-01-28T00:00:00"/>
    <x v="0"/>
    <x v="63"/>
    <x v="63"/>
    <s v="Corporate"/>
    <s v="United States"/>
    <s v="New York City"/>
    <s v="New York"/>
    <n v="10024"/>
    <s v="East"/>
    <s v="OFF-ST-10004337"/>
    <s v="Office Supplies"/>
    <s v="Storage"/>
    <s v="SAFCO Commercial Wire Shelving, 72h"/>
    <n v="428.68"/>
    <n v="7"/>
    <n v="0"/>
    <n v="0"/>
    <n v="0"/>
    <n v="-428.68"/>
    <n v="3"/>
    <n v="2016"/>
  </r>
  <r>
    <n v="9362"/>
    <s v="CA-2017-111591"/>
    <d v="2017-03-21T00:00:00"/>
    <d v="2017-03-25T00:00:00"/>
    <x v="1"/>
    <x v="28"/>
    <x v="28"/>
    <s v="Home Office"/>
    <s v="United States"/>
    <s v="Seattle"/>
    <s v="Washington"/>
    <n v="98105"/>
    <s v="West"/>
    <s v="OFF-BI-10004410"/>
    <s v="Office Supplies"/>
    <s v="Binders"/>
    <s v="C-Line Peel &amp; Stick Add-On Filing Pockets, 8-3/4 x 5-1/8, 10/Pack"/>
    <n v="30.576000000000001"/>
    <n v="6"/>
    <n v="0.2"/>
    <n v="-6.1152000000000006"/>
    <n v="10.3194"/>
    <n v="-14.141399999999999"/>
    <n v="4"/>
    <n v="2017"/>
  </r>
  <r>
    <n v="9363"/>
    <s v="CA-2017-111591"/>
    <d v="2017-03-21T00:00:00"/>
    <d v="2017-03-25T00:00:00"/>
    <x v="1"/>
    <x v="28"/>
    <x v="28"/>
    <s v="Home Office"/>
    <s v="United States"/>
    <s v="Seattle"/>
    <s v="Washington"/>
    <n v="98105"/>
    <s v="West"/>
    <s v="OFF-FA-10004838"/>
    <s v="Office Supplies"/>
    <s v="Fasteners"/>
    <s v="Super Bands, 12/Pack"/>
    <n v="13.02"/>
    <n v="7"/>
    <n v="0"/>
    <n v="0"/>
    <n v="0.3906"/>
    <n v="-12.6294"/>
    <n v="4"/>
    <n v="2017"/>
  </r>
  <r>
    <n v="9364"/>
    <s v="CA-2017-111591"/>
    <d v="2017-03-21T00:00:00"/>
    <d v="2017-03-25T00:00:00"/>
    <x v="1"/>
    <x v="28"/>
    <x v="28"/>
    <s v="Home Office"/>
    <s v="United States"/>
    <s v="Seattle"/>
    <s v="Washington"/>
    <n v="98105"/>
    <s v="West"/>
    <s v="FUR-FU-10002364"/>
    <s v="Furniture"/>
    <s v="Furnishings"/>
    <s v="Eldon Expressions Wood Desk Accessories, Oak"/>
    <n v="22.14"/>
    <n v="3"/>
    <n v="0"/>
    <n v="0"/>
    <n v="6.4206000000000003"/>
    <n v="-15.7194"/>
    <n v="4"/>
    <n v="2017"/>
  </r>
  <r>
    <n v="9365"/>
    <s v="CA-2017-111591"/>
    <d v="2017-03-21T00:00:00"/>
    <d v="2017-03-25T00:00:00"/>
    <x v="1"/>
    <x v="28"/>
    <x v="28"/>
    <s v="Home Office"/>
    <s v="United States"/>
    <s v="Seattle"/>
    <s v="Washington"/>
    <n v="98105"/>
    <s v="West"/>
    <s v="OFF-ST-10001809"/>
    <s v="Office Supplies"/>
    <s v="Storage"/>
    <s v="Fellowes Officeware Wire Shelving"/>
    <n v="359.32"/>
    <n v="4"/>
    <n v="0"/>
    <n v="0"/>
    <n v="7.1863999999999999"/>
    <n v="-352.1336"/>
    <n v="4"/>
    <n v="2017"/>
  </r>
  <r>
    <n v="9366"/>
    <s v="US-2014-166828"/>
    <d v="2014-08-22T00:00:00"/>
    <d v="2014-08-25T00:00:00"/>
    <x v="2"/>
    <x v="226"/>
    <x v="226"/>
    <s v="Consumer"/>
    <s v="United States"/>
    <s v="Saint Charles"/>
    <s v="Missouri"/>
    <n v="63301"/>
    <s v="Central"/>
    <s v="OFF-PA-10001846"/>
    <s v="Office Supplies"/>
    <s v="Paper"/>
    <s v="Xerox 1899"/>
    <n v="11.56"/>
    <n v="2"/>
    <n v="0"/>
    <n v="0"/>
    <n v="5.6643999999999997"/>
    <n v="-5.8956000000000008"/>
    <n v="3"/>
    <n v="2014"/>
  </r>
  <r>
    <n v="9367"/>
    <s v="CA-2014-108147"/>
    <d v="2014-06-08T00:00:00"/>
    <d v="2014-06-13T00:00:00"/>
    <x v="1"/>
    <x v="502"/>
    <x v="502"/>
    <s v="Consumer"/>
    <s v="United States"/>
    <s v="Long Beach"/>
    <s v="New York"/>
    <n v="11561"/>
    <s v="East"/>
    <s v="OFF-BI-10003876"/>
    <s v="Office Supplies"/>
    <s v="Binders"/>
    <s v="Green Canvas Binder for 8-1/2&quot; x 14&quot; Sheets"/>
    <n v="68.48"/>
    <n v="2"/>
    <n v="0.2"/>
    <n v="-13.696000000000002"/>
    <n v="25.68"/>
    <n v="-29.104000000000006"/>
    <n v="5"/>
    <n v="2014"/>
  </r>
  <r>
    <n v="9368"/>
    <s v="CA-2014-108147"/>
    <d v="2014-06-08T00:00:00"/>
    <d v="2014-06-13T00:00:00"/>
    <x v="1"/>
    <x v="502"/>
    <x v="502"/>
    <s v="Consumer"/>
    <s v="United States"/>
    <s v="Long Beach"/>
    <s v="New York"/>
    <n v="11561"/>
    <s v="East"/>
    <s v="OFF-ST-10003470"/>
    <s v="Office Supplies"/>
    <s v="Storage"/>
    <s v="Tennsco Snap-Together Open Shelving Units, Starter Sets and Add-On Units"/>
    <n v="1676.88"/>
    <n v="6"/>
    <n v="0"/>
    <n v="0"/>
    <n v="83.843999999999994"/>
    <n v="-1593.0360000000001"/>
    <n v="5"/>
    <n v="2014"/>
  </r>
  <r>
    <n v="9369"/>
    <s v="CA-2016-154998"/>
    <d v="2016-04-07T00:00:00"/>
    <d v="2016-04-09T00:00:00"/>
    <x v="2"/>
    <x v="20"/>
    <x v="20"/>
    <s v="Corporate"/>
    <s v="United States"/>
    <s v="Lakewood"/>
    <s v="New Jersey"/>
    <n v="8701"/>
    <s v="East"/>
    <s v="OFF-PA-10004243"/>
    <s v="Office Supplies"/>
    <s v="Paper"/>
    <s v="Xerox 1939"/>
    <n v="37.94"/>
    <n v="2"/>
    <n v="0"/>
    <n v="0"/>
    <n v="18.211200000000002"/>
    <n v="-19.728799999999996"/>
    <n v="2"/>
    <n v="2016"/>
  </r>
  <r>
    <n v="9370"/>
    <s v="CA-2017-113460"/>
    <d v="2017-11-07T00:00:00"/>
    <d v="2017-11-09T00:00:00"/>
    <x v="0"/>
    <x v="471"/>
    <x v="471"/>
    <s v="Corporate"/>
    <s v="United States"/>
    <s v="Clinton"/>
    <s v="Maryland"/>
    <n v="20735"/>
    <s v="East"/>
    <s v="FUR-CH-10000422"/>
    <s v="Furniture"/>
    <s v="Chairs"/>
    <s v="Global Highback Leather Tilter in Burgundy"/>
    <n v="272.97000000000003"/>
    <n v="3"/>
    <n v="0"/>
    <n v="0"/>
    <n v="43.675199999999997"/>
    <n v="-229.29480000000004"/>
    <n v="2"/>
    <n v="2017"/>
  </r>
  <r>
    <n v="9371"/>
    <s v="CA-2015-111339"/>
    <d v="2015-05-29T00:00:00"/>
    <d v="2015-05-31T00:00:00"/>
    <x v="2"/>
    <x v="778"/>
    <x v="778"/>
    <s v="Corporate"/>
    <s v="United States"/>
    <s v="Columbus"/>
    <s v="Ohio"/>
    <n v="43229"/>
    <s v="East"/>
    <s v="FUR-FU-10002506"/>
    <s v="Furniture"/>
    <s v="Furnishings"/>
    <s v="Tensor &quot;Hersey Kiss&quot; Styled Floor Lamp"/>
    <n v="41.567999999999998"/>
    <n v="4"/>
    <n v="0.2"/>
    <n v="-8.3135999999999992"/>
    <n v="-4.1567999999999996"/>
    <n v="-37.411199999999994"/>
    <n v="2"/>
    <n v="2015"/>
  </r>
  <r>
    <n v="9372"/>
    <s v="CA-2015-111339"/>
    <d v="2015-05-29T00:00:00"/>
    <d v="2015-05-31T00:00:00"/>
    <x v="2"/>
    <x v="778"/>
    <x v="778"/>
    <s v="Corporate"/>
    <s v="United States"/>
    <s v="Columbus"/>
    <s v="Ohio"/>
    <n v="43229"/>
    <s v="East"/>
    <s v="FUR-CH-10000863"/>
    <s v="Furniture"/>
    <s v="Chairs"/>
    <s v="Novimex Swivel Fabric Task Chair"/>
    <n v="317.05799999999999"/>
    <n v="3"/>
    <n v="0.3"/>
    <n v="-95.117399999999989"/>
    <n v="-86.058599999999998"/>
    <n v="-307.99920000000003"/>
    <n v="2"/>
    <n v="2015"/>
  </r>
  <r>
    <n v="9373"/>
    <s v="CA-2015-111339"/>
    <d v="2015-05-29T00:00:00"/>
    <d v="2015-05-31T00:00:00"/>
    <x v="2"/>
    <x v="778"/>
    <x v="778"/>
    <s v="Corporate"/>
    <s v="United States"/>
    <s v="Columbus"/>
    <s v="Ohio"/>
    <n v="43229"/>
    <s v="East"/>
    <s v="OFF-FA-10002988"/>
    <s v="Office Supplies"/>
    <s v="Fasteners"/>
    <s v="Ideal Clamps"/>
    <n v="8.0399999999999991"/>
    <n v="5"/>
    <n v="0.2"/>
    <n v="-1.6079999999999999"/>
    <n v="2.9144999999999999"/>
    <n v="-3.5174999999999996"/>
    <n v="2"/>
    <n v="2015"/>
  </r>
  <r>
    <n v="9374"/>
    <s v="CA-2017-102820"/>
    <d v="2017-05-07T00:00:00"/>
    <d v="2017-05-11T00:00:00"/>
    <x v="1"/>
    <x v="229"/>
    <x v="229"/>
    <s v="Consumer"/>
    <s v="United States"/>
    <s v="Pasadena"/>
    <s v="California"/>
    <n v="91104"/>
    <s v="West"/>
    <s v="TEC-PH-10003437"/>
    <s v="Technology"/>
    <s v="Phones"/>
    <s v="Blue Parrot B250XT Professional Grade Wireless Bluetooth Headset with"/>
    <n v="419.94400000000002"/>
    <n v="7"/>
    <n v="0.2"/>
    <n v="-83.988800000000012"/>
    <n v="52.493000000000002"/>
    <n v="-283.4622"/>
    <n v="4"/>
    <n v="2017"/>
  </r>
  <r>
    <n v="9375"/>
    <s v="CA-2016-149671"/>
    <d v="2016-06-05T00:00:00"/>
    <d v="2016-06-09T00:00:00"/>
    <x v="1"/>
    <x v="33"/>
    <x v="33"/>
    <s v="Corporate"/>
    <s v="United States"/>
    <s v="Seattle"/>
    <s v="Washington"/>
    <n v="98105"/>
    <s v="West"/>
    <s v="OFF-SU-10002537"/>
    <s v="Office Supplies"/>
    <s v="Supplies"/>
    <s v="Acme Box Cutter Scissors"/>
    <n v="61.38"/>
    <n v="6"/>
    <n v="0"/>
    <n v="0"/>
    <n v="15.9588"/>
    <n v="-45.421199999999999"/>
    <n v="4"/>
    <n v="2016"/>
  </r>
  <r>
    <n v="9376"/>
    <s v="CA-2015-126347"/>
    <d v="2015-12-14T00:00:00"/>
    <d v="2015-12-19T00:00:00"/>
    <x v="0"/>
    <x v="219"/>
    <x v="219"/>
    <s v="Consumer"/>
    <s v="United States"/>
    <s v="Los Angeles"/>
    <s v="California"/>
    <n v="90045"/>
    <s v="West"/>
    <s v="TEC-AC-10003063"/>
    <s v="Technology"/>
    <s v="Accessories"/>
    <s v="Micro Innovations USB RF Wireless Keyboard with Mouse"/>
    <n v="50"/>
    <n v="2"/>
    <n v="0"/>
    <n v="0"/>
    <n v="10.5"/>
    <n v="-39.5"/>
    <n v="5"/>
    <n v="2015"/>
  </r>
  <r>
    <n v="9377"/>
    <s v="CA-2017-108756"/>
    <d v="2017-12-25T00:00:00"/>
    <d v="2017-12-29T00:00:00"/>
    <x v="1"/>
    <x v="22"/>
    <x v="22"/>
    <s v="Consumer"/>
    <s v="United States"/>
    <s v="East Orange"/>
    <s v="New Jersey"/>
    <n v="7017"/>
    <s v="East"/>
    <s v="TEC-AC-10003237"/>
    <s v="Technology"/>
    <s v="Accessories"/>
    <s v="Memorex Micro Travel Drive 4 GB"/>
    <n v="31.8"/>
    <n v="3"/>
    <n v="0"/>
    <n v="0"/>
    <n v="13.673999999999999"/>
    <n v="-18.126000000000001"/>
    <n v="4"/>
    <n v="2017"/>
  </r>
  <r>
    <n v="9378"/>
    <s v="CA-2017-155362"/>
    <d v="2017-12-17T00:00:00"/>
    <d v="2017-12-21T00:00:00"/>
    <x v="1"/>
    <x v="317"/>
    <x v="317"/>
    <s v="Corporate"/>
    <s v="United States"/>
    <s v="Eau Claire"/>
    <s v="Wisconsin"/>
    <n v="54703"/>
    <s v="Central"/>
    <s v="OFF-ST-10001031"/>
    <s v="Office Supplies"/>
    <s v="Storage"/>
    <s v="Adjustable Personal File Tote"/>
    <n v="32.56"/>
    <n v="2"/>
    <n v="0"/>
    <n v="0"/>
    <n v="8.4656000000000002"/>
    <n v="-24.0944"/>
    <n v="4"/>
    <n v="2017"/>
  </r>
  <r>
    <n v="9379"/>
    <s v="CA-2016-117625"/>
    <d v="2016-05-10T00:00:00"/>
    <d v="2016-05-15T00:00:00"/>
    <x v="1"/>
    <x v="421"/>
    <x v="421"/>
    <s v="Consumer"/>
    <s v="United States"/>
    <s v="Chicago"/>
    <s v="Illinois"/>
    <n v="60610"/>
    <s v="Central"/>
    <s v="OFF-EN-10001535"/>
    <s v="Office Supplies"/>
    <s v="Envelopes"/>
    <s v="Grip Seal Envelopes"/>
    <n v="7.0720000000000001"/>
    <n v="2"/>
    <n v="0.2"/>
    <n v="-1.4144000000000001"/>
    <n v="2.3868"/>
    <n v="-3.2708000000000004"/>
    <n v="5"/>
    <n v="2016"/>
  </r>
  <r>
    <n v="9380"/>
    <s v="CA-2014-154158"/>
    <d v="2014-12-23T00:00:00"/>
    <d v="2014-12-27T00:00:00"/>
    <x v="0"/>
    <x v="113"/>
    <x v="113"/>
    <s v="Consumer"/>
    <s v="United States"/>
    <s v="Tampa"/>
    <s v="Florida"/>
    <n v="33614"/>
    <s v="South"/>
    <s v="OFF-PA-10001295"/>
    <s v="Office Supplies"/>
    <s v="Paper"/>
    <s v="Computer Printout Paper with Letter-Trim Perforations"/>
    <n v="45.527999999999999"/>
    <n v="3"/>
    <n v="0.2"/>
    <n v="-9.1056000000000008"/>
    <n v="15.934799999999999"/>
    <n v="-20.487599999999997"/>
    <n v="4"/>
    <n v="2014"/>
  </r>
  <r>
    <n v="9381"/>
    <s v="CA-2014-154158"/>
    <d v="2014-12-23T00:00:00"/>
    <d v="2014-12-27T00:00:00"/>
    <x v="0"/>
    <x v="113"/>
    <x v="113"/>
    <s v="Consumer"/>
    <s v="United States"/>
    <s v="Tampa"/>
    <s v="Florida"/>
    <n v="33614"/>
    <s v="South"/>
    <s v="FUR-CH-10004698"/>
    <s v="Furniture"/>
    <s v="Chairs"/>
    <s v="Padded Folding Chairs, Black, 4/Carton"/>
    <n v="64.784000000000006"/>
    <n v="1"/>
    <n v="0.2"/>
    <n v="-12.956800000000001"/>
    <n v="6.4783999999999997"/>
    <n v="-45.348800000000004"/>
    <n v="4"/>
    <n v="2014"/>
  </r>
  <r>
    <n v="9382"/>
    <s v="CA-2014-154158"/>
    <d v="2014-12-23T00:00:00"/>
    <d v="2014-12-27T00:00:00"/>
    <x v="0"/>
    <x v="113"/>
    <x v="113"/>
    <s v="Consumer"/>
    <s v="United States"/>
    <s v="Tampa"/>
    <s v="Florida"/>
    <n v="33614"/>
    <s v="South"/>
    <s v="OFF-ST-10000078"/>
    <s v="Office Supplies"/>
    <s v="Storage"/>
    <s v="Tennsco 6- and 18-Compartment Lockers"/>
    <n v="424.27199999999999"/>
    <n v="2"/>
    <n v="0.2"/>
    <n v="-84.854399999999998"/>
    <n v="-10.6068"/>
    <n v="-350.02440000000001"/>
    <n v="4"/>
    <n v="2014"/>
  </r>
  <r>
    <n v="9383"/>
    <s v="CA-2014-154158"/>
    <d v="2014-12-23T00:00:00"/>
    <d v="2014-12-27T00:00:00"/>
    <x v="0"/>
    <x v="113"/>
    <x v="113"/>
    <s v="Consumer"/>
    <s v="United States"/>
    <s v="Tampa"/>
    <s v="Florida"/>
    <n v="33614"/>
    <s v="South"/>
    <s v="OFF-AR-10001868"/>
    <s v="Office Supplies"/>
    <s v="Art"/>
    <s v="Prang Dustless Chalk Sticks"/>
    <n v="1.3440000000000001"/>
    <n v="1"/>
    <n v="0.2"/>
    <n v="-0.26880000000000004"/>
    <n v="0.504"/>
    <n v="-0.57120000000000015"/>
    <n v="4"/>
    <n v="2014"/>
  </r>
  <r>
    <n v="9384"/>
    <s v="CA-2014-154158"/>
    <d v="2014-12-23T00:00:00"/>
    <d v="2014-12-27T00:00:00"/>
    <x v="0"/>
    <x v="113"/>
    <x v="113"/>
    <s v="Consumer"/>
    <s v="United States"/>
    <s v="Tampa"/>
    <s v="Florida"/>
    <n v="33614"/>
    <s v="South"/>
    <s v="OFF-ST-10004950"/>
    <s v="Office Supplies"/>
    <s v="Storage"/>
    <s v="Acco Perma 3000 Stacking Storage Drawers"/>
    <n v="83.92"/>
    <n v="5"/>
    <n v="0.2"/>
    <n v="-16.784000000000002"/>
    <n v="-1.0489999999999999"/>
    <n v="-68.185000000000002"/>
    <n v="4"/>
    <n v="2014"/>
  </r>
  <r>
    <n v="9385"/>
    <s v="CA-2017-100433"/>
    <d v="2017-08-11T00:00:00"/>
    <d v="2017-08-16T00:00:00"/>
    <x v="1"/>
    <x v="319"/>
    <x v="319"/>
    <s v="Home Office"/>
    <s v="United States"/>
    <s v="New York City"/>
    <s v="New York"/>
    <n v="10009"/>
    <s v="East"/>
    <s v="OFF-PA-10003441"/>
    <s v="Office Supplies"/>
    <s v="Paper"/>
    <s v="Xerox 226"/>
    <n v="25.92"/>
    <n v="4"/>
    <n v="0"/>
    <n v="0"/>
    <n v="12.441599999999999"/>
    <n v="-13.478400000000002"/>
    <n v="5"/>
    <n v="2017"/>
  </r>
  <r>
    <n v="9386"/>
    <s v="CA-2017-163097"/>
    <d v="2017-08-27T00:00:00"/>
    <d v="2017-08-31T00:00:00"/>
    <x v="1"/>
    <x v="227"/>
    <x v="227"/>
    <s v="Consumer"/>
    <s v="United States"/>
    <s v="Mesa"/>
    <s v="Arizona"/>
    <n v="85204"/>
    <s v="West"/>
    <s v="FUR-FU-10004973"/>
    <s v="Furniture"/>
    <s v="Furnishings"/>
    <s v="Flat Face Poster Frame"/>
    <n v="120.57599999999999"/>
    <n v="8"/>
    <n v="0.2"/>
    <n v="-24.115200000000002"/>
    <n v="33.1584"/>
    <n v="-63.302399999999992"/>
    <n v="4"/>
    <n v="2017"/>
  </r>
  <r>
    <n v="9387"/>
    <s v="US-2017-127292"/>
    <d v="2017-01-19T00:00:00"/>
    <d v="2017-01-23T00:00:00"/>
    <x v="1"/>
    <x v="528"/>
    <x v="528"/>
    <s v="Consumer"/>
    <s v="United States"/>
    <s v="Burlington"/>
    <s v="Vermont"/>
    <n v="5408"/>
    <s v="East"/>
    <s v="OFF-PA-10000157"/>
    <s v="Office Supplies"/>
    <s v="Paper"/>
    <s v="Xerox 191"/>
    <n v="79.92"/>
    <n v="4"/>
    <n v="0"/>
    <n v="0"/>
    <n v="37.562399999999997"/>
    <n v="-42.357600000000005"/>
    <n v="4"/>
    <n v="2017"/>
  </r>
  <r>
    <n v="9388"/>
    <s v="US-2017-127292"/>
    <d v="2017-01-19T00:00:00"/>
    <d v="2017-01-23T00:00:00"/>
    <x v="1"/>
    <x v="528"/>
    <x v="528"/>
    <s v="Consumer"/>
    <s v="United States"/>
    <s v="Burlington"/>
    <s v="Vermont"/>
    <n v="5408"/>
    <s v="East"/>
    <s v="OFF-PA-10001970"/>
    <s v="Office Supplies"/>
    <s v="Paper"/>
    <s v="Xerox 1881"/>
    <n v="12.28"/>
    <n v="1"/>
    <n v="0"/>
    <n v="0"/>
    <n v="5.7716000000000003"/>
    <n v="-6.5083999999999991"/>
    <n v="4"/>
    <n v="2017"/>
  </r>
  <r>
    <n v="9389"/>
    <s v="US-2017-127292"/>
    <d v="2017-01-19T00:00:00"/>
    <d v="2017-01-23T00:00:00"/>
    <x v="1"/>
    <x v="528"/>
    <x v="528"/>
    <s v="Consumer"/>
    <s v="United States"/>
    <s v="Burlington"/>
    <s v="Vermont"/>
    <n v="5408"/>
    <s v="East"/>
    <s v="OFF-AP-10000828"/>
    <s v="Office Supplies"/>
    <s v="Appliances"/>
    <s v="Avanti 4.4 Cu. Ft. Refrigerator"/>
    <n v="542.94000000000005"/>
    <n v="3"/>
    <n v="0"/>
    <n v="0"/>
    <n v="152.0232"/>
    <n v="-390.91680000000008"/>
    <n v="4"/>
    <n v="2017"/>
  </r>
  <r>
    <n v="9390"/>
    <s v="US-2017-127292"/>
    <d v="2017-01-19T00:00:00"/>
    <d v="2017-01-23T00:00:00"/>
    <x v="1"/>
    <x v="528"/>
    <x v="528"/>
    <s v="Consumer"/>
    <s v="United States"/>
    <s v="Burlington"/>
    <s v="Vermont"/>
    <n v="5408"/>
    <s v="East"/>
    <s v="OFF-EN-10001509"/>
    <s v="Office Supplies"/>
    <s v="Envelopes"/>
    <s v="Poly String Tie Envelopes"/>
    <n v="2.04"/>
    <n v="1"/>
    <n v="0"/>
    <n v="0"/>
    <n v="0.95879999999999999"/>
    <n v="-1.0811999999999999"/>
    <n v="4"/>
    <n v="2017"/>
  </r>
  <r>
    <n v="9391"/>
    <s v="CA-2015-163734"/>
    <d v="2015-06-19T00:00:00"/>
    <d v="2015-06-24T00:00:00"/>
    <x v="1"/>
    <x v="454"/>
    <x v="454"/>
    <s v="Home Office"/>
    <s v="United States"/>
    <s v="Houston"/>
    <s v="Texas"/>
    <n v="77070"/>
    <s v="Central"/>
    <s v="OFF-ST-10003692"/>
    <s v="Office Supplies"/>
    <s v="Storage"/>
    <s v="Recycled Steel Personal File for Hanging File Folders"/>
    <n v="228.92"/>
    <n v="5"/>
    <n v="0.2"/>
    <n v="-45.783999999999999"/>
    <n v="14.307499999999999"/>
    <n v="-168.82849999999999"/>
    <n v="5"/>
    <n v="2015"/>
  </r>
  <r>
    <n v="9392"/>
    <s v="CA-2017-162474"/>
    <d v="2017-03-13T00:00:00"/>
    <d v="2017-03-16T00:00:00"/>
    <x v="2"/>
    <x v="395"/>
    <x v="395"/>
    <s v="Corporate"/>
    <s v="United States"/>
    <s v="Aurora"/>
    <s v="Illinois"/>
    <n v="60505"/>
    <s v="Central"/>
    <s v="TEC-PH-10004700"/>
    <s v="Technology"/>
    <s v="Phones"/>
    <s v="PowerGen Dual USB Car Charger"/>
    <n v="7.992"/>
    <n v="1"/>
    <n v="0.2"/>
    <n v="-1.5984"/>
    <n v="2.5973999999999999"/>
    <n v="-3.7962000000000002"/>
    <n v="3"/>
    <n v="2017"/>
  </r>
  <r>
    <n v="9393"/>
    <s v="CA-2015-130848"/>
    <d v="2015-10-25T00:00:00"/>
    <d v="2015-10-25T00:00:00"/>
    <x v="3"/>
    <x v="375"/>
    <x v="375"/>
    <s v="Corporate"/>
    <s v="United States"/>
    <s v="Denver"/>
    <s v="Colorado"/>
    <n v="80219"/>
    <s v="West"/>
    <s v="FUR-CH-10000422"/>
    <s v="Furniture"/>
    <s v="Chairs"/>
    <s v="Global Highback Leather Tilter in Burgundy"/>
    <n v="582.33600000000001"/>
    <n v="8"/>
    <n v="0.2"/>
    <n v="-116.46720000000001"/>
    <n v="-29.116800000000001"/>
    <n v="-494.98560000000003"/>
    <n v="0"/>
    <n v="2015"/>
  </r>
  <r>
    <n v="9394"/>
    <s v="CA-2014-125997"/>
    <d v="2014-09-20T00:00:00"/>
    <d v="2014-09-23T00:00:00"/>
    <x v="2"/>
    <x v="596"/>
    <x v="596"/>
    <s v="Consumer"/>
    <s v="United States"/>
    <s v="New York City"/>
    <s v="New York"/>
    <n v="10011"/>
    <s v="East"/>
    <s v="TEC-PH-10003484"/>
    <s v="Technology"/>
    <s v="Phones"/>
    <s v="Ooma Telo VoIP Home Phone System"/>
    <n v="629.95000000000005"/>
    <n v="5"/>
    <n v="0"/>
    <n v="0"/>
    <n v="157.48750000000001"/>
    <n v="-472.46250000000003"/>
    <n v="3"/>
    <n v="2014"/>
  </r>
  <r>
    <n v="9395"/>
    <s v="CA-2014-125997"/>
    <d v="2014-09-20T00:00:00"/>
    <d v="2014-09-23T00:00:00"/>
    <x v="2"/>
    <x v="596"/>
    <x v="596"/>
    <s v="Consumer"/>
    <s v="United States"/>
    <s v="New York City"/>
    <s v="New York"/>
    <n v="10011"/>
    <s v="East"/>
    <s v="FUR-CH-10001394"/>
    <s v="Furniture"/>
    <s v="Chairs"/>
    <s v="Global Leather Executive Chair"/>
    <n v="631.78200000000004"/>
    <n v="2"/>
    <n v="0.1"/>
    <n v="-63.178200000000004"/>
    <n v="140.39599999999999"/>
    <n v="-428.20780000000013"/>
    <n v="3"/>
    <n v="2014"/>
  </r>
  <r>
    <n v="9396"/>
    <s v="CA-2014-125997"/>
    <d v="2014-09-20T00:00:00"/>
    <d v="2014-09-23T00:00:00"/>
    <x v="2"/>
    <x v="596"/>
    <x v="596"/>
    <s v="Consumer"/>
    <s v="United States"/>
    <s v="New York City"/>
    <s v="New York"/>
    <n v="10011"/>
    <s v="East"/>
    <s v="FUR-BO-10002213"/>
    <s v="Furniture"/>
    <s v="Bookcases"/>
    <s v="DMI Eclipse Executive Suite Bookcases"/>
    <n v="801.56799999999998"/>
    <n v="2"/>
    <n v="0.2"/>
    <n v="-160.31360000000001"/>
    <n v="-10.019600000000001"/>
    <n v="-651.274"/>
    <n v="3"/>
    <n v="2014"/>
  </r>
  <r>
    <n v="9397"/>
    <s v="CA-2014-125997"/>
    <d v="2014-09-20T00:00:00"/>
    <d v="2014-09-23T00:00:00"/>
    <x v="2"/>
    <x v="596"/>
    <x v="596"/>
    <s v="Consumer"/>
    <s v="United States"/>
    <s v="New York City"/>
    <s v="New York"/>
    <n v="10011"/>
    <s v="East"/>
    <s v="OFF-LA-10002762"/>
    <s v="Office Supplies"/>
    <s v="Labels"/>
    <s v="Avery 485"/>
    <n v="75.180000000000007"/>
    <n v="6"/>
    <n v="0"/>
    <n v="0"/>
    <n v="35.334600000000002"/>
    <n v="-39.845400000000005"/>
    <n v="3"/>
    <n v="2014"/>
  </r>
  <r>
    <n v="9398"/>
    <s v="CA-2014-125997"/>
    <d v="2014-09-20T00:00:00"/>
    <d v="2014-09-23T00:00:00"/>
    <x v="2"/>
    <x v="596"/>
    <x v="596"/>
    <s v="Consumer"/>
    <s v="United States"/>
    <s v="New York City"/>
    <s v="New York"/>
    <n v="10011"/>
    <s v="East"/>
    <s v="OFF-AP-10003842"/>
    <s v="Office Supplies"/>
    <s v="Appliances"/>
    <s v="Euro-Pro Shark Turbo Vacuum"/>
    <n v="30.98"/>
    <n v="1"/>
    <n v="0"/>
    <n v="0"/>
    <n v="8.0548000000000002"/>
    <n v="-22.9252"/>
    <n v="3"/>
    <n v="2014"/>
  </r>
  <r>
    <n v="9399"/>
    <s v="CA-2014-125997"/>
    <d v="2014-09-20T00:00:00"/>
    <d v="2014-09-23T00:00:00"/>
    <x v="2"/>
    <x v="596"/>
    <x v="596"/>
    <s v="Consumer"/>
    <s v="United States"/>
    <s v="New York City"/>
    <s v="New York"/>
    <n v="10011"/>
    <s v="East"/>
    <s v="TEC-PH-10003072"/>
    <s v="Technology"/>
    <s v="Phones"/>
    <s v="Panasonic KX-TG9541B DECT 6.0 Digital 2-Line Expandable Cordless Phone With Digital Answering System"/>
    <n v="1349.91"/>
    <n v="9"/>
    <n v="0"/>
    <n v="0"/>
    <n v="661.45590000000004"/>
    <n v="-688.45410000000004"/>
    <n v="3"/>
    <n v="2014"/>
  </r>
  <r>
    <n v="9400"/>
    <s v="CA-2016-103128"/>
    <d v="2016-11-11T00:00:00"/>
    <d v="2016-11-15T00:00:00"/>
    <x v="1"/>
    <x v="790"/>
    <x v="790"/>
    <s v="Consumer"/>
    <s v="United States"/>
    <s v="Arlington Heights"/>
    <s v="Illinois"/>
    <n v="60004"/>
    <s v="Central"/>
    <s v="OFF-AR-10003394"/>
    <s v="Office Supplies"/>
    <s v="Art"/>
    <s v="Newell 332"/>
    <n v="14.112"/>
    <n v="6"/>
    <n v="0.2"/>
    <n v="-2.8224"/>
    <n v="1.2347999999999999"/>
    <n v="-10.0548"/>
    <n v="4"/>
    <n v="2016"/>
  </r>
  <r>
    <n v="9401"/>
    <s v="CA-2015-167696"/>
    <d v="2015-09-16T00:00:00"/>
    <d v="2015-09-21T00:00:00"/>
    <x v="1"/>
    <x v="214"/>
    <x v="214"/>
    <s v="Consumer"/>
    <s v="United States"/>
    <s v="Newport News"/>
    <s v="Virginia"/>
    <n v="23602"/>
    <s v="South"/>
    <s v="OFF-EN-10001539"/>
    <s v="Office Supplies"/>
    <s v="Envelopes"/>
    <s v="Staple envelope"/>
    <n v="31.12"/>
    <n v="4"/>
    <n v="0"/>
    <n v="0"/>
    <n v="14.6264"/>
    <n v="-16.493600000000001"/>
    <n v="5"/>
    <n v="2015"/>
  </r>
  <r>
    <n v="9402"/>
    <s v="CA-2014-159814"/>
    <d v="2014-06-24T00:00:00"/>
    <d v="2014-06-28T00:00:00"/>
    <x v="1"/>
    <x v="221"/>
    <x v="221"/>
    <s v="Consumer"/>
    <s v="United States"/>
    <s v="Tucson"/>
    <s v="Arizona"/>
    <n v="85705"/>
    <s v="West"/>
    <s v="FUR-FU-10001731"/>
    <s v="Furniture"/>
    <s v="Furnishings"/>
    <s v="Acrylic Self-Standing Desk Frames"/>
    <n v="4.2720000000000002"/>
    <n v="2"/>
    <n v="0.2"/>
    <n v="-0.85440000000000005"/>
    <n v="0.96120000000000005"/>
    <n v="-2.4564000000000004"/>
    <n v="4"/>
    <n v="2014"/>
  </r>
  <r>
    <n v="9403"/>
    <s v="CA-2016-105459"/>
    <d v="2016-08-12T00:00:00"/>
    <d v="2016-08-17T00:00:00"/>
    <x v="0"/>
    <x v="413"/>
    <x v="413"/>
    <s v="Consumer"/>
    <s v="United States"/>
    <s v="New York City"/>
    <s v="New York"/>
    <n v="10024"/>
    <s v="East"/>
    <s v="FUR-TA-10001095"/>
    <s v="Furniture"/>
    <s v="Tables"/>
    <s v="Chromcraft Round Conference Tables"/>
    <n v="209.148"/>
    <n v="2"/>
    <n v="0.4"/>
    <n v="-83.659199999999998"/>
    <n v="-66.230199999999996"/>
    <n v="-191.71899999999999"/>
    <n v="5"/>
    <n v="2016"/>
  </r>
  <r>
    <n v="9404"/>
    <s v="CA-2016-105459"/>
    <d v="2016-08-12T00:00:00"/>
    <d v="2016-08-17T00:00:00"/>
    <x v="0"/>
    <x v="413"/>
    <x v="413"/>
    <s v="Consumer"/>
    <s v="United States"/>
    <s v="New York City"/>
    <s v="New York"/>
    <n v="10024"/>
    <s v="East"/>
    <s v="OFF-ST-10000078"/>
    <s v="Office Supplies"/>
    <s v="Storage"/>
    <s v="Tennsco 6- and 18-Compartment Lockers"/>
    <n v="1591.02"/>
    <n v="6"/>
    <n v="0"/>
    <n v="0"/>
    <n v="286.3836"/>
    <n v="-1304.6363999999999"/>
    <n v="5"/>
    <n v="2016"/>
  </r>
  <r>
    <n v="9405"/>
    <s v="CA-2017-141663"/>
    <d v="2017-04-13T00:00:00"/>
    <d v="2017-04-17T00:00:00"/>
    <x v="1"/>
    <x v="317"/>
    <x v="317"/>
    <s v="Corporate"/>
    <s v="United States"/>
    <s v="Philadelphia"/>
    <s v="Pennsylvania"/>
    <n v="19134"/>
    <s v="East"/>
    <s v="OFF-FA-10004076"/>
    <s v="Office Supplies"/>
    <s v="Fasteners"/>
    <s v="Translucent Push Pins by OIC"/>
    <n v="7.92"/>
    <n v="5"/>
    <n v="0.2"/>
    <n v="-1.5840000000000001"/>
    <n v="1.6830000000000001"/>
    <n v="-4.6530000000000005"/>
    <n v="4"/>
    <n v="2017"/>
  </r>
  <r>
    <n v="9406"/>
    <s v="CA-2014-152618"/>
    <d v="2014-03-14T00:00:00"/>
    <d v="2014-03-17T00:00:00"/>
    <x v="2"/>
    <x v="46"/>
    <x v="46"/>
    <s v="Home Office"/>
    <s v="United States"/>
    <s v="Chicago"/>
    <s v="Illinois"/>
    <n v="60653"/>
    <s v="Central"/>
    <s v="TEC-MA-10003626"/>
    <s v="Technology"/>
    <s v="Machines"/>
    <s v="Hewlett-Packard Deskjet 6540 Color Inkjet Printer"/>
    <n v="574.91"/>
    <n v="2"/>
    <n v="0.3"/>
    <n v="-172.47299999999998"/>
    <n v="156.047"/>
    <n v="-246.39000000000001"/>
    <n v="3"/>
    <n v="2014"/>
  </r>
  <r>
    <n v="9407"/>
    <s v="CA-2014-152618"/>
    <d v="2014-03-14T00:00:00"/>
    <d v="2014-03-17T00:00:00"/>
    <x v="2"/>
    <x v="46"/>
    <x v="46"/>
    <s v="Home Office"/>
    <s v="United States"/>
    <s v="Chicago"/>
    <s v="Illinois"/>
    <n v="60653"/>
    <s v="Central"/>
    <s v="OFF-PA-10001215"/>
    <s v="Office Supplies"/>
    <s v="Paper"/>
    <s v="Xerox 1963"/>
    <n v="8.4480000000000004"/>
    <n v="2"/>
    <n v="0.2"/>
    <n v="-1.6896000000000002"/>
    <n v="2.64"/>
    <n v="-4.1183999999999994"/>
    <n v="3"/>
    <n v="2014"/>
  </r>
  <r>
    <n v="9408"/>
    <s v="CA-2017-162789"/>
    <d v="2017-09-22T00:00:00"/>
    <d v="2017-09-24T00:00:00"/>
    <x v="0"/>
    <x v="95"/>
    <x v="95"/>
    <s v="Consumer"/>
    <s v="United States"/>
    <s v="New York City"/>
    <s v="New York"/>
    <n v="10035"/>
    <s v="East"/>
    <s v="TEC-AC-10002842"/>
    <s v="Technology"/>
    <s v="Accessories"/>
    <s v="WD My Passport Ultra 2TB Portable External Hard Drive"/>
    <n v="1071"/>
    <n v="9"/>
    <n v="0"/>
    <n v="0"/>
    <n v="171.36"/>
    <n v="-899.64"/>
    <n v="2"/>
    <n v="2017"/>
  </r>
  <r>
    <n v="9409"/>
    <s v="CA-2017-162789"/>
    <d v="2017-09-22T00:00:00"/>
    <d v="2017-09-24T00:00:00"/>
    <x v="0"/>
    <x v="95"/>
    <x v="95"/>
    <s v="Consumer"/>
    <s v="United States"/>
    <s v="New York City"/>
    <s v="New York"/>
    <n v="10035"/>
    <s v="East"/>
    <s v="FUR-FU-10004864"/>
    <s v="Furniture"/>
    <s v="Furnishings"/>
    <s v="Eldon 500 Class Desk Accessories"/>
    <n v="12.07"/>
    <n v="1"/>
    <n v="0"/>
    <n v="0"/>
    <n v="3.9830999999999999"/>
    <n v="-8.0869"/>
    <n v="2"/>
    <n v="2017"/>
  </r>
  <r>
    <n v="9410"/>
    <s v="US-2017-110149"/>
    <d v="2017-12-10T00:00:00"/>
    <d v="2017-12-13T00:00:00"/>
    <x v="2"/>
    <x v="576"/>
    <x v="576"/>
    <s v="Consumer"/>
    <s v="United States"/>
    <s v="Philadelphia"/>
    <s v="Pennsylvania"/>
    <n v="19143"/>
    <s v="East"/>
    <s v="OFF-BI-10000014"/>
    <s v="Office Supplies"/>
    <s v="Binders"/>
    <s v="Heavy-Duty E-Z-D Binders"/>
    <n v="3.2730000000000001"/>
    <n v="1"/>
    <n v="0.7"/>
    <n v="-2.2911000000000001"/>
    <n v="-2.5093000000000001"/>
    <n v="-3.4912000000000001"/>
    <n v="3"/>
    <n v="2017"/>
  </r>
  <r>
    <n v="9411"/>
    <s v="US-2017-110149"/>
    <d v="2017-12-10T00:00:00"/>
    <d v="2017-12-13T00:00:00"/>
    <x v="2"/>
    <x v="576"/>
    <x v="576"/>
    <s v="Consumer"/>
    <s v="United States"/>
    <s v="Philadelphia"/>
    <s v="Pennsylvania"/>
    <n v="19143"/>
    <s v="East"/>
    <s v="FUR-FU-10001475"/>
    <s v="Furniture"/>
    <s v="Furnishings"/>
    <s v="Contract Clock, 14&quot;, Brown"/>
    <n v="87.92"/>
    <n v="5"/>
    <n v="0.2"/>
    <n v="-17.584"/>
    <n v="15.385999999999999"/>
    <n v="-54.95"/>
    <n v="3"/>
    <n v="2017"/>
  </r>
  <r>
    <n v="9412"/>
    <s v="CA-2016-108959"/>
    <d v="2016-03-10T00:00:00"/>
    <d v="2016-03-14T00:00:00"/>
    <x v="0"/>
    <x v="186"/>
    <x v="186"/>
    <s v="Corporate"/>
    <s v="United States"/>
    <s v="Glendale"/>
    <s v="Arizona"/>
    <n v="85301"/>
    <s v="West"/>
    <s v="OFF-ST-10001272"/>
    <s v="Office Supplies"/>
    <s v="Storage"/>
    <s v="Mini 13-1/2 Capacity Data Binder Rack, Pearl"/>
    <n v="104.696"/>
    <n v="1"/>
    <n v="0.2"/>
    <n v="-20.9392"/>
    <n v="6.5434999999999999"/>
    <n v="-77.213300000000004"/>
    <n v="4"/>
    <n v="2016"/>
  </r>
  <r>
    <n v="9413"/>
    <s v="CA-2015-164777"/>
    <d v="2015-01-27T00:00:00"/>
    <d v="2015-01-29T00:00:00"/>
    <x v="2"/>
    <x v="253"/>
    <x v="253"/>
    <s v="Consumer"/>
    <s v="United States"/>
    <s v="Los Angeles"/>
    <s v="California"/>
    <n v="90036"/>
    <s v="West"/>
    <s v="FUR-CH-10002024"/>
    <s v="Furniture"/>
    <s v="Chairs"/>
    <s v="HON 5400 Series Task Chairs for Big and Tall"/>
    <n v="2803.92"/>
    <n v="5"/>
    <n v="0.2"/>
    <n v="-560.78399999999999"/>
    <n v="0"/>
    <n v="-2243.136"/>
    <n v="2"/>
    <n v="2015"/>
  </r>
  <r>
    <n v="9414"/>
    <s v="CA-2016-132017"/>
    <d v="2016-09-26T00:00:00"/>
    <d v="2016-09-27T00:00:00"/>
    <x v="2"/>
    <x v="588"/>
    <x v="588"/>
    <s v="Corporate"/>
    <s v="United States"/>
    <s v="Houston"/>
    <s v="Texas"/>
    <n v="77041"/>
    <s v="Central"/>
    <s v="OFF-BI-10004001"/>
    <s v="Office Supplies"/>
    <s v="Binders"/>
    <s v="GBC Recycled VeloBinder Covers"/>
    <n v="6.8159999999999998"/>
    <n v="2"/>
    <n v="0.8"/>
    <n v="-5.4527999999999999"/>
    <n v="-11.587199999999999"/>
    <n v="-12.950399999999998"/>
    <n v="1"/>
    <n v="2016"/>
  </r>
  <r>
    <n v="9415"/>
    <s v="CA-2015-127824"/>
    <d v="2015-10-18T00:00:00"/>
    <d v="2015-10-22T00:00:00"/>
    <x v="1"/>
    <x v="547"/>
    <x v="547"/>
    <s v="Consumer"/>
    <s v="United States"/>
    <s v="Seattle"/>
    <s v="Washington"/>
    <n v="98115"/>
    <s v="West"/>
    <s v="TEC-PH-10004094"/>
    <s v="Technology"/>
    <s v="Phones"/>
    <s v="Motorola L703CM"/>
    <n v="249.584"/>
    <n v="2"/>
    <n v="0.2"/>
    <n v="-49.916800000000002"/>
    <n v="15.599"/>
    <n v="-184.06820000000002"/>
    <n v="4"/>
    <n v="2015"/>
  </r>
  <r>
    <n v="9416"/>
    <s v="CA-2015-127824"/>
    <d v="2015-10-18T00:00:00"/>
    <d v="2015-10-22T00:00:00"/>
    <x v="1"/>
    <x v="547"/>
    <x v="547"/>
    <s v="Consumer"/>
    <s v="United States"/>
    <s v="Seattle"/>
    <s v="Washington"/>
    <n v="98115"/>
    <s v="West"/>
    <s v="OFF-PA-10001184"/>
    <s v="Office Supplies"/>
    <s v="Paper"/>
    <s v="Xerox 1903"/>
    <n v="17.940000000000001"/>
    <n v="3"/>
    <n v="0"/>
    <n v="0"/>
    <n v="8.7905999999999995"/>
    <n v="-9.1494000000000018"/>
    <n v="4"/>
    <n v="2015"/>
  </r>
  <r>
    <n v="9417"/>
    <s v="CA-2015-127824"/>
    <d v="2015-10-18T00:00:00"/>
    <d v="2015-10-22T00:00:00"/>
    <x v="1"/>
    <x v="547"/>
    <x v="547"/>
    <s v="Consumer"/>
    <s v="United States"/>
    <s v="Seattle"/>
    <s v="Washington"/>
    <n v="98115"/>
    <s v="West"/>
    <s v="FUR-FU-10002505"/>
    <s v="Furniture"/>
    <s v="Furnishings"/>
    <s v="Eldon 100 Class Desk Accessories"/>
    <n v="10.11"/>
    <n v="3"/>
    <n v="0"/>
    <n v="0"/>
    <n v="3.2351999999999999"/>
    <n v="-6.8747999999999996"/>
    <n v="4"/>
    <n v="2015"/>
  </r>
  <r>
    <n v="9418"/>
    <s v="CA-2014-148285"/>
    <d v="2014-10-27T00:00:00"/>
    <d v="2014-11-01T00:00:00"/>
    <x v="1"/>
    <x v="279"/>
    <x v="279"/>
    <s v="Home Office"/>
    <s v="United States"/>
    <s v="Fayetteville"/>
    <s v="North Carolina"/>
    <n v="28314"/>
    <s v="South"/>
    <s v="OFF-PA-10001166"/>
    <s v="Office Supplies"/>
    <s v="Paper"/>
    <s v="Xerox 2"/>
    <n v="10.368"/>
    <n v="2"/>
    <n v="0.2"/>
    <n v="-2.0736000000000003"/>
    <n v="3.6288"/>
    <n v="-4.6655999999999995"/>
    <n v="5"/>
    <n v="2014"/>
  </r>
  <r>
    <n v="9419"/>
    <s v="CA-2014-148285"/>
    <d v="2014-10-27T00:00:00"/>
    <d v="2014-11-01T00:00:00"/>
    <x v="1"/>
    <x v="279"/>
    <x v="279"/>
    <s v="Home Office"/>
    <s v="United States"/>
    <s v="Fayetteville"/>
    <s v="North Carolina"/>
    <n v="28314"/>
    <s v="South"/>
    <s v="OFF-PA-10000349"/>
    <s v="Office Supplies"/>
    <s v="Paper"/>
    <s v="Easy-staple paper"/>
    <n v="11.952"/>
    <n v="3"/>
    <n v="0.2"/>
    <n v="-2.3904000000000001"/>
    <n v="4.0338000000000003"/>
    <n v="-5.5278"/>
    <n v="5"/>
    <n v="2014"/>
  </r>
  <r>
    <n v="9420"/>
    <s v="CA-2017-152926"/>
    <d v="2017-10-02T00:00:00"/>
    <d v="2017-10-04T00:00:00"/>
    <x v="0"/>
    <x v="281"/>
    <x v="281"/>
    <s v="Corporate"/>
    <s v="United States"/>
    <s v="Houston"/>
    <s v="Texas"/>
    <n v="77041"/>
    <s v="Central"/>
    <s v="OFF-AP-10004708"/>
    <s v="Office Supplies"/>
    <s v="Appliances"/>
    <s v="Fellowes Superior 10 Outlet Split Surge Protector"/>
    <n v="15.224"/>
    <n v="2"/>
    <n v="0.8"/>
    <n v="-12.179200000000002"/>
    <n v="-38.821199999999997"/>
    <n v="-41.866"/>
    <n v="2"/>
    <n v="2017"/>
  </r>
  <r>
    <n v="9421"/>
    <s v="CA-2017-152926"/>
    <d v="2017-10-02T00:00:00"/>
    <d v="2017-10-04T00:00:00"/>
    <x v="0"/>
    <x v="281"/>
    <x v="281"/>
    <s v="Corporate"/>
    <s v="United States"/>
    <s v="Houston"/>
    <s v="Texas"/>
    <n v="77041"/>
    <s v="Central"/>
    <s v="OFF-AP-10001947"/>
    <s v="Office Supplies"/>
    <s v="Appliances"/>
    <s v="Acco 6 Outlet Guardian Premium Plus Surge Suppressor"/>
    <n v="21.984000000000002"/>
    <n v="6"/>
    <n v="0.8"/>
    <n v="-17.587200000000003"/>
    <n v="-56.059199999999997"/>
    <n v="-60.455999999999996"/>
    <n v="2"/>
    <n v="2017"/>
  </r>
  <r>
    <n v="9422"/>
    <s v="CA-2014-145254"/>
    <d v="2014-07-23T00:00:00"/>
    <d v="2014-07-27T00:00:00"/>
    <x v="1"/>
    <x v="714"/>
    <x v="714"/>
    <s v="Corporate"/>
    <s v="United States"/>
    <s v="San Francisco"/>
    <s v="California"/>
    <n v="94122"/>
    <s v="West"/>
    <s v="TEC-PH-10000441"/>
    <s v="Technology"/>
    <s v="Phones"/>
    <s v="VTech DS6151"/>
    <n v="604.75199999999995"/>
    <n v="6"/>
    <n v="0.2"/>
    <n v="-120.9504"/>
    <n v="60.475200000000001"/>
    <n v="-423.32639999999992"/>
    <n v="4"/>
    <n v="2014"/>
  </r>
  <r>
    <n v="9423"/>
    <s v="CA-2014-145254"/>
    <d v="2014-07-23T00:00:00"/>
    <d v="2014-07-27T00:00:00"/>
    <x v="1"/>
    <x v="714"/>
    <x v="714"/>
    <s v="Corporate"/>
    <s v="United States"/>
    <s v="San Francisco"/>
    <s v="California"/>
    <n v="94122"/>
    <s v="West"/>
    <s v="OFF-SU-10004664"/>
    <s v="Office Supplies"/>
    <s v="Supplies"/>
    <s v="Acme Softgrip Scissors"/>
    <n v="40.700000000000003"/>
    <n v="5"/>
    <n v="0"/>
    <n v="0"/>
    <n v="11.803000000000001"/>
    <n v="-28.897000000000002"/>
    <n v="4"/>
    <n v="2014"/>
  </r>
  <r>
    <n v="9424"/>
    <s v="CA-2014-145254"/>
    <d v="2014-07-23T00:00:00"/>
    <d v="2014-07-27T00:00:00"/>
    <x v="1"/>
    <x v="714"/>
    <x v="714"/>
    <s v="Corporate"/>
    <s v="United States"/>
    <s v="San Francisco"/>
    <s v="California"/>
    <n v="94122"/>
    <s v="West"/>
    <s v="TEC-PH-10004531"/>
    <s v="Technology"/>
    <s v="Phones"/>
    <s v="AT&amp;T CL2909"/>
    <n v="302.37599999999998"/>
    <n v="3"/>
    <n v="0.2"/>
    <n v="-60.475200000000001"/>
    <n v="37.796999999999997"/>
    <n v="-204.10379999999998"/>
    <n v="4"/>
    <n v="2014"/>
  </r>
  <r>
    <n v="9425"/>
    <s v="CA-2014-145254"/>
    <d v="2014-07-23T00:00:00"/>
    <d v="2014-07-27T00:00:00"/>
    <x v="1"/>
    <x v="714"/>
    <x v="714"/>
    <s v="Corporate"/>
    <s v="United States"/>
    <s v="San Francisco"/>
    <s v="California"/>
    <n v="94122"/>
    <s v="West"/>
    <s v="TEC-AC-10002167"/>
    <s v="Technology"/>
    <s v="Accessories"/>
    <s v="Imation 8gb Micro Traveldrive Usb 2.0 Flash Drive"/>
    <n v="45"/>
    <n v="3"/>
    <n v="0"/>
    <n v="0"/>
    <n v="4.95"/>
    <n v="-40.049999999999997"/>
    <n v="4"/>
    <n v="2014"/>
  </r>
  <r>
    <n v="9426"/>
    <s v="CA-2014-116246"/>
    <d v="2014-09-12T00:00:00"/>
    <d v="2014-09-17T00:00:00"/>
    <x v="0"/>
    <x v="560"/>
    <x v="560"/>
    <s v="Consumer"/>
    <s v="United States"/>
    <s v="New York City"/>
    <s v="New York"/>
    <n v="10035"/>
    <s v="East"/>
    <s v="FUR-CH-10002024"/>
    <s v="Furniture"/>
    <s v="Chairs"/>
    <s v="HON 5400 Series Task Chairs for Big and Tall"/>
    <n v="3785.2919999999999"/>
    <n v="6"/>
    <n v="0.1"/>
    <n v="-378.5292"/>
    <n v="420.58800000000002"/>
    <n v="-2986.1747999999998"/>
    <n v="5"/>
    <n v="2014"/>
  </r>
  <r>
    <n v="9427"/>
    <s v="CA-2016-160479"/>
    <d v="2016-09-15T00:00:00"/>
    <d v="2016-09-20T00:00:00"/>
    <x v="1"/>
    <x v="738"/>
    <x v="738"/>
    <s v="Consumer"/>
    <s v="United States"/>
    <s v="Seattle"/>
    <s v="Washington"/>
    <n v="98105"/>
    <s v="West"/>
    <s v="OFF-AR-10002445"/>
    <s v="Office Supplies"/>
    <s v="Art"/>
    <s v="SANFORD Major Accent Highlighters"/>
    <n v="35.4"/>
    <n v="5"/>
    <n v="0"/>
    <n v="0"/>
    <n v="13.452"/>
    <n v="-21.948"/>
    <n v="5"/>
    <n v="2016"/>
  </r>
  <r>
    <n v="9428"/>
    <s v="CA-2014-167486"/>
    <d v="2014-11-27T00:00:00"/>
    <d v="2014-12-01T00:00:00"/>
    <x v="1"/>
    <x v="705"/>
    <x v="705"/>
    <s v="Corporate"/>
    <s v="United States"/>
    <s v="Buffalo"/>
    <s v="New York"/>
    <n v="14215"/>
    <s v="East"/>
    <s v="FUR-FU-10003268"/>
    <s v="Furniture"/>
    <s v="Furnishings"/>
    <s v="Eldon Radial Chair Mat for Low to Medium Pile Carpets"/>
    <n v="199.9"/>
    <n v="5"/>
    <n v="0"/>
    <n v="0"/>
    <n v="39.979999999999997"/>
    <n v="-159.92000000000002"/>
    <n v="4"/>
    <n v="2014"/>
  </r>
  <r>
    <n v="9429"/>
    <s v="CA-2014-152100"/>
    <d v="2014-05-11T00:00:00"/>
    <d v="2014-05-16T00:00:00"/>
    <x v="1"/>
    <x v="100"/>
    <x v="100"/>
    <s v="Corporate"/>
    <s v="United States"/>
    <s v="Huntsville"/>
    <s v="Texas"/>
    <n v="77340"/>
    <s v="Central"/>
    <s v="FUR-CH-10000015"/>
    <s v="Furniture"/>
    <s v="Chairs"/>
    <s v="Hon Multipurpose Stacking Arm Chairs"/>
    <n v="1212.96"/>
    <n v="8"/>
    <n v="0.3"/>
    <n v="-363.88799999999998"/>
    <n v="-69.311999999999998"/>
    <n v="-918.38400000000013"/>
    <n v="5"/>
    <n v="2014"/>
  </r>
  <r>
    <n v="9430"/>
    <s v="CA-2015-166219"/>
    <d v="2015-08-28T00:00:00"/>
    <d v="2015-09-01T00:00:00"/>
    <x v="1"/>
    <x v="130"/>
    <x v="130"/>
    <s v="Corporate"/>
    <s v="United States"/>
    <s v="Dallas"/>
    <s v="Texas"/>
    <n v="75081"/>
    <s v="Central"/>
    <s v="TEC-PH-10004165"/>
    <s v="Technology"/>
    <s v="Phones"/>
    <s v="Mitel MiVoice 5330e IP Phone"/>
    <n v="1099.96"/>
    <n v="5"/>
    <n v="0.2"/>
    <n v="-219.99200000000002"/>
    <n v="82.497"/>
    <n v="-797.47100000000012"/>
    <n v="4"/>
    <n v="2015"/>
  </r>
  <r>
    <n v="9431"/>
    <s v="CA-2015-166219"/>
    <d v="2015-08-28T00:00:00"/>
    <d v="2015-09-01T00:00:00"/>
    <x v="1"/>
    <x v="130"/>
    <x v="130"/>
    <s v="Corporate"/>
    <s v="United States"/>
    <s v="Dallas"/>
    <s v="Texas"/>
    <n v="75081"/>
    <s v="Central"/>
    <s v="FUR-TA-10004607"/>
    <s v="Furniture"/>
    <s v="Tables"/>
    <s v="Hon 2111 Invitation Series Straight Table"/>
    <n v="103.48099999999999"/>
    <n v="1"/>
    <n v="0.3"/>
    <n v="-31.044299999999996"/>
    <n v="-16.261299999999999"/>
    <n v="-88.698000000000008"/>
    <n v="4"/>
    <n v="2015"/>
  </r>
  <r>
    <n v="9432"/>
    <s v="CA-2015-111864"/>
    <d v="2015-06-19T00:00:00"/>
    <d v="2015-06-19T00:00:00"/>
    <x v="3"/>
    <x v="452"/>
    <x v="452"/>
    <s v="Home Office"/>
    <s v="United States"/>
    <s v="Philadelphia"/>
    <s v="Pennsylvania"/>
    <n v="19134"/>
    <s v="East"/>
    <s v="OFF-LA-10004677"/>
    <s v="Office Supplies"/>
    <s v="Labels"/>
    <s v="Self-Adhesive Address Labels for Typewriters with Dispenser Box"/>
    <n v="5.9039999999999999"/>
    <n v="2"/>
    <n v="0.2"/>
    <n v="-1.1808000000000001"/>
    <n v="1.9925999999999999"/>
    <n v="-2.7306000000000004"/>
    <n v="0"/>
    <n v="2015"/>
  </r>
  <r>
    <n v="9433"/>
    <s v="CA-2015-119627"/>
    <d v="2015-08-17T00:00:00"/>
    <d v="2015-08-23T00:00:00"/>
    <x v="1"/>
    <x v="56"/>
    <x v="56"/>
    <s v="Consumer"/>
    <s v="United States"/>
    <s v="Peoria"/>
    <s v="Arizona"/>
    <n v="85345"/>
    <s v="West"/>
    <s v="TEC-AC-10002217"/>
    <s v="Technology"/>
    <s v="Accessories"/>
    <s v="Imation Clip USB flash drive - 8 GB"/>
    <n v="30.08"/>
    <n v="2"/>
    <n v="0.2"/>
    <n v="-6.016"/>
    <n v="-5.2640000000000002"/>
    <n v="-29.327999999999999"/>
    <n v="6"/>
    <n v="2015"/>
  </r>
  <r>
    <n v="9434"/>
    <s v="CA-2015-119627"/>
    <d v="2015-08-17T00:00:00"/>
    <d v="2015-08-23T00:00:00"/>
    <x v="1"/>
    <x v="56"/>
    <x v="56"/>
    <s v="Consumer"/>
    <s v="United States"/>
    <s v="Peoria"/>
    <s v="Arizona"/>
    <n v="85345"/>
    <s v="West"/>
    <s v="OFF-PA-10001937"/>
    <s v="Office Supplies"/>
    <s v="Paper"/>
    <s v="Xerox 21"/>
    <n v="36.287999999999997"/>
    <n v="7"/>
    <n v="0.2"/>
    <n v="-7.2576000000000001"/>
    <n v="12.700799999999999"/>
    <n v="-16.329599999999999"/>
    <n v="6"/>
    <n v="2015"/>
  </r>
  <r>
    <n v="9435"/>
    <s v="CA-2015-119627"/>
    <d v="2015-08-17T00:00:00"/>
    <d v="2015-08-23T00:00:00"/>
    <x v="1"/>
    <x v="56"/>
    <x v="56"/>
    <s v="Consumer"/>
    <s v="United States"/>
    <s v="Peoria"/>
    <s v="Arizona"/>
    <n v="85345"/>
    <s v="West"/>
    <s v="OFF-AR-10000203"/>
    <s v="Office Supplies"/>
    <s v="Art"/>
    <s v="Newell 336"/>
    <n v="10.272"/>
    <n v="3"/>
    <n v="0.2"/>
    <n v="-2.0544000000000002"/>
    <n v="1.1556"/>
    <n v="-7.0620000000000012"/>
    <n v="6"/>
    <n v="2015"/>
  </r>
  <r>
    <n v="9436"/>
    <s v="CA-2015-119627"/>
    <d v="2015-08-17T00:00:00"/>
    <d v="2015-08-23T00:00:00"/>
    <x v="1"/>
    <x v="56"/>
    <x v="56"/>
    <s v="Consumer"/>
    <s v="United States"/>
    <s v="Peoria"/>
    <s v="Arizona"/>
    <n v="85345"/>
    <s v="West"/>
    <s v="TEC-AC-10001142"/>
    <s v="Technology"/>
    <s v="Accessories"/>
    <s v="First Data FD10 PIN Pad"/>
    <n v="252.8"/>
    <n v="4"/>
    <n v="0.2"/>
    <n v="-50.56"/>
    <n v="-31.6"/>
    <n v="-233.84"/>
    <n v="6"/>
    <n v="2015"/>
  </r>
  <r>
    <n v="9437"/>
    <s v="CA-2015-160787"/>
    <d v="2015-09-25T00:00:00"/>
    <d v="2015-09-25T00:00:00"/>
    <x v="3"/>
    <x v="298"/>
    <x v="298"/>
    <s v="Consumer"/>
    <s v="United States"/>
    <s v="Philadelphia"/>
    <s v="Pennsylvania"/>
    <n v="19143"/>
    <s v="East"/>
    <s v="OFF-BI-10003712"/>
    <s v="Office Supplies"/>
    <s v="Binders"/>
    <s v="Acco Pressboard Covers with Storage Hooks, 14 7/8&quot; x 11&quot;, Light Blue"/>
    <n v="2.9460000000000002"/>
    <n v="2"/>
    <n v="0.7"/>
    <n v="-2.0621999999999998"/>
    <n v="-2.0621999999999998"/>
    <n v="-2.9460000000000002"/>
    <n v="0"/>
    <n v="2015"/>
  </r>
  <r>
    <n v="9438"/>
    <s v="CA-2017-107853"/>
    <d v="2017-05-26T00:00:00"/>
    <d v="2017-05-31T00:00:00"/>
    <x v="1"/>
    <x v="303"/>
    <x v="303"/>
    <s v="Consumer"/>
    <s v="United States"/>
    <s v="Oceanside"/>
    <s v="California"/>
    <n v="92054"/>
    <s v="West"/>
    <s v="OFF-PA-10000520"/>
    <s v="Office Supplies"/>
    <s v="Paper"/>
    <s v="Xerox 201"/>
    <n v="12.96"/>
    <n v="2"/>
    <n v="0"/>
    <n v="0"/>
    <n v="6.2207999999999997"/>
    <n v="-6.7392000000000012"/>
    <n v="5"/>
    <n v="2017"/>
  </r>
  <r>
    <n v="9439"/>
    <s v="CA-2017-126144"/>
    <d v="2017-07-31T00:00:00"/>
    <d v="2017-08-05T00:00:00"/>
    <x v="1"/>
    <x v="411"/>
    <x v="411"/>
    <s v="Consumer"/>
    <s v="United States"/>
    <s v="Philadelphia"/>
    <s v="Pennsylvania"/>
    <n v="19134"/>
    <s v="East"/>
    <s v="TEC-PH-10001079"/>
    <s v="Technology"/>
    <s v="Phones"/>
    <s v="Polycom SoundPoint Pro SE-225 Corded phone"/>
    <n v="285.57600000000002"/>
    <n v="4"/>
    <n v="0.4"/>
    <n v="-114.23040000000002"/>
    <n v="-57.115200000000002"/>
    <n v="-228.46080000000001"/>
    <n v="5"/>
    <n v="2017"/>
  </r>
  <r>
    <n v="9440"/>
    <s v="US-2014-154655"/>
    <d v="2014-10-12T00:00:00"/>
    <d v="2014-10-17T00:00:00"/>
    <x v="1"/>
    <x v="771"/>
    <x v="771"/>
    <s v="Corporate"/>
    <s v="United States"/>
    <s v="Chicago"/>
    <s v="Illinois"/>
    <n v="60623"/>
    <s v="Central"/>
    <s v="OFF-SU-10000898"/>
    <s v="Office Supplies"/>
    <s v="Supplies"/>
    <s v="Acme Hot Forged Carbon Steel Scissors with Nickel-Plated Handles, 3 7/8&quot; Cut, 8&quot;L"/>
    <n v="22.24"/>
    <n v="2"/>
    <n v="0.2"/>
    <n v="-4.4479999999999995"/>
    <n v="2.5019999999999998"/>
    <n v="-15.29"/>
    <n v="5"/>
    <n v="2014"/>
  </r>
  <r>
    <n v="9441"/>
    <s v="CA-2014-100391"/>
    <d v="2014-05-25T00:00:00"/>
    <d v="2014-05-29T00:00:00"/>
    <x v="1"/>
    <x v="768"/>
    <x v="768"/>
    <s v="Consumer"/>
    <s v="United States"/>
    <s v="New York City"/>
    <s v="New York"/>
    <n v="10035"/>
    <s v="East"/>
    <s v="OFF-PA-10001471"/>
    <s v="Office Supplies"/>
    <s v="Paper"/>
    <s v="Strathmore Photo Frame Cards"/>
    <n v="14.62"/>
    <n v="2"/>
    <n v="0"/>
    <n v="0"/>
    <n v="6.7252000000000001"/>
    <n v="-7.8947999999999992"/>
    <n v="4"/>
    <n v="2014"/>
  </r>
  <r>
    <n v="9442"/>
    <s v="CA-2014-165477"/>
    <d v="2014-12-29T00:00:00"/>
    <d v="2014-12-31T00:00:00"/>
    <x v="0"/>
    <x v="791"/>
    <x v="791"/>
    <s v="Consumer"/>
    <s v="United States"/>
    <s v="Kent"/>
    <s v="Ohio"/>
    <n v="44240"/>
    <s v="East"/>
    <s v="OFF-AP-10003281"/>
    <s v="Office Supplies"/>
    <s v="Appliances"/>
    <s v="Acco 6 Outlet Guardian Standard Surge Suppressor"/>
    <n v="48.36"/>
    <n v="5"/>
    <n v="0.2"/>
    <n v="-9.6720000000000006"/>
    <n v="6.0449999999999999"/>
    <n v="-32.643000000000001"/>
    <n v="2"/>
    <n v="2014"/>
  </r>
  <r>
    <n v="9443"/>
    <s v="CA-2017-165904"/>
    <d v="2017-04-07T00:00:00"/>
    <d v="2017-04-11T00:00:00"/>
    <x v="1"/>
    <x v="367"/>
    <x v="367"/>
    <s v="Home Office"/>
    <s v="United States"/>
    <s v="Jacksonville"/>
    <s v="Florida"/>
    <n v="32216"/>
    <s v="South"/>
    <s v="OFF-AR-10003156"/>
    <s v="Office Supplies"/>
    <s v="Art"/>
    <s v="50 Colored Long Pencils"/>
    <n v="16.256"/>
    <n v="2"/>
    <n v="0.2"/>
    <n v="-3.2512000000000003"/>
    <n v="1.2192000000000001"/>
    <n v="-11.785599999999999"/>
    <n v="4"/>
    <n v="2017"/>
  </r>
  <r>
    <n v="9444"/>
    <s v="CA-2017-165904"/>
    <d v="2017-04-07T00:00:00"/>
    <d v="2017-04-11T00:00:00"/>
    <x v="1"/>
    <x v="367"/>
    <x v="367"/>
    <s v="Home Office"/>
    <s v="United States"/>
    <s v="Jacksonville"/>
    <s v="Florida"/>
    <n v="32216"/>
    <s v="South"/>
    <s v="TEC-PH-10000576"/>
    <s v="Technology"/>
    <s v="Phones"/>
    <s v="AT&amp;T 1080 Corded phone"/>
    <n v="219.184"/>
    <n v="2"/>
    <n v="0.2"/>
    <n v="-43.836800000000004"/>
    <n v="19.178599999999999"/>
    <n v="-156.1686"/>
    <n v="4"/>
    <n v="2017"/>
  </r>
  <r>
    <n v="9445"/>
    <s v="CA-2015-104052"/>
    <d v="2015-03-01T00:00:00"/>
    <d v="2015-03-02T00:00:00"/>
    <x v="2"/>
    <x v="734"/>
    <x v="734"/>
    <s v="Corporate"/>
    <s v="United States"/>
    <s v="Coppell"/>
    <s v="Texas"/>
    <n v="75019"/>
    <s v="Central"/>
    <s v="TEC-PH-10003215"/>
    <s v="Technology"/>
    <s v="Phones"/>
    <s v="Jackery Bar Premium Fast-charging Portable Charger"/>
    <n v="95.84"/>
    <n v="4"/>
    <n v="0.2"/>
    <n v="-19.168000000000003"/>
    <n v="34.741999999999997"/>
    <n v="-41.93"/>
    <n v="1"/>
    <n v="2015"/>
  </r>
  <r>
    <n v="9446"/>
    <s v="CA-2015-168277"/>
    <d v="2015-05-29T00:00:00"/>
    <d v="2015-06-03T00:00:00"/>
    <x v="1"/>
    <x v="41"/>
    <x v="41"/>
    <s v="Consumer"/>
    <s v="United States"/>
    <s v="Indianapolis"/>
    <s v="Indiana"/>
    <n v="46203"/>
    <s v="Central"/>
    <s v="OFF-LA-10004484"/>
    <s v="Office Supplies"/>
    <s v="Labels"/>
    <s v="Avery 476"/>
    <n v="12.39"/>
    <n v="3"/>
    <n v="0"/>
    <n v="0"/>
    <n v="5.6993999999999998"/>
    <n v="-6.6906000000000008"/>
    <n v="5"/>
    <n v="2015"/>
  </r>
  <r>
    <n v="9447"/>
    <s v="CA-2016-158617"/>
    <d v="2016-09-22T00:00:00"/>
    <d v="2016-09-28T00:00:00"/>
    <x v="1"/>
    <x v="663"/>
    <x v="663"/>
    <s v="Consumer"/>
    <s v="United States"/>
    <s v="Lawrence"/>
    <s v="Indiana"/>
    <n v="46226"/>
    <s v="Central"/>
    <s v="OFF-PA-10002245"/>
    <s v="Office Supplies"/>
    <s v="Paper"/>
    <s v="Xerox 1895"/>
    <n v="35.880000000000003"/>
    <n v="6"/>
    <n v="0"/>
    <n v="0"/>
    <n v="16.146000000000001"/>
    <n v="-19.734000000000002"/>
    <n v="6"/>
    <n v="2016"/>
  </r>
  <r>
    <n v="9448"/>
    <s v="CA-2017-136882"/>
    <d v="2017-05-27T00:00:00"/>
    <d v="2017-06-03T00:00:00"/>
    <x v="1"/>
    <x v="35"/>
    <x v="35"/>
    <s v="Consumer"/>
    <s v="United States"/>
    <s v="Tulsa"/>
    <s v="Oklahoma"/>
    <n v="74133"/>
    <s v="Central"/>
    <s v="FUR-FU-10003664"/>
    <s v="Furniture"/>
    <s v="Furnishings"/>
    <s v="Electrix Architect's Clamp-On Swing Arm Lamp, Black"/>
    <n v="477.3"/>
    <n v="5"/>
    <n v="0"/>
    <n v="0"/>
    <n v="138.417"/>
    <n v="-338.88300000000004"/>
    <n v="7"/>
    <n v="2017"/>
  </r>
  <r>
    <n v="9449"/>
    <s v="US-2016-148957"/>
    <d v="2016-09-17T00:00:00"/>
    <d v="2016-09-23T00:00:00"/>
    <x v="1"/>
    <x v="254"/>
    <x v="254"/>
    <s v="Home Office"/>
    <s v="United States"/>
    <s v="Redmond"/>
    <s v="Washington"/>
    <n v="98052"/>
    <s v="West"/>
    <s v="OFF-LA-10002195"/>
    <s v="Office Supplies"/>
    <s v="Labels"/>
    <s v="Avery 481"/>
    <n v="12.32"/>
    <n v="4"/>
    <n v="0"/>
    <n v="0"/>
    <n v="5.9135999999999997"/>
    <n v="-6.4064000000000005"/>
    <n v="6"/>
    <n v="2016"/>
  </r>
  <r>
    <n v="9450"/>
    <s v="CA-2014-140032"/>
    <d v="2014-09-08T00:00:00"/>
    <d v="2014-09-13T00:00:00"/>
    <x v="1"/>
    <x v="358"/>
    <x v="358"/>
    <s v="Consumer"/>
    <s v="United States"/>
    <s v="San Francisco"/>
    <s v="California"/>
    <n v="94109"/>
    <s v="West"/>
    <s v="OFF-BI-10000822"/>
    <s v="Office Supplies"/>
    <s v="Binders"/>
    <s v="Acco PRESSTEX Data Binder with Storage Hooks, Light Blue, 9 1/2&quot; X 11&quot;"/>
    <n v="8.6080000000000005"/>
    <n v="2"/>
    <n v="0.2"/>
    <n v="-1.7216000000000002"/>
    <n v="3.0127999999999999"/>
    <n v="-3.8736000000000002"/>
    <n v="5"/>
    <n v="2014"/>
  </r>
  <r>
    <n v="9451"/>
    <s v="CA-2017-145506"/>
    <d v="2017-06-03T00:00:00"/>
    <d v="2017-06-07T00:00:00"/>
    <x v="1"/>
    <x v="246"/>
    <x v="246"/>
    <s v="Home Office"/>
    <s v="United States"/>
    <s v="Spokane"/>
    <s v="Washington"/>
    <n v="99207"/>
    <s v="West"/>
    <s v="OFF-ST-10004963"/>
    <s v="Office Supplies"/>
    <s v="Storage"/>
    <s v="Eldon Gobal File Keepers"/>
    <n v="136.26"/>
    <n v="9"/>
    <n v="0"/>
    <n v="0"/>
    <n v="5.4504000000000001"/>
    <n v="-130.80959999999999"/>
    <n v="4"/>
    <n v="2017"/>
  </r>
  <r>
    <n v="9452"/>
    <s v="CA-2015-129546"/>
    <d v="2015-09-28T00:00:00"/>
    <d v="2015-10-05T00:00:00"/>
    <x v="1"/>
    <x v="532"/>
    <x v="532"/>
    <s v="Corporate"/>
    <s v="United States"/>
    <s v="Los Angeles"/>
    <s v="California"/>
    <n v="90032"/>
    <s v="West"/>
    <s v="OFF-AP-10002495"/>
    <s v="Office Supplies"/>
    <s v="Appliances"/>
    <s v="Acco Smartsocket Table Surge Protector, 6 Color-Coded Adapter Outlets"/>
    <n v="186.15"/>
    <n v="3"/>
    <n v="0"/>
    <n v="0"/>
    <n v="55.844999999999999"/>
    <n v="-130.30500000000001"/>
    <n v="7"/>
    <n v="2015"/>
  </r>
  <r>
    <n v="9453"/>
    <s v="CA-2015-129546"/>
    <d v="2015-09-28T00:00:00"/>
    <d v="2015-10-05T00:00:00"/>
    <x v="1"/>
    <x v="532"/>
    <x v="532"/>
    <s v="Corporate"/>
    <s v="United States"/>
    <s v="Los Angeles"/>
    <s v="California"/>
    <n v="90032"/>
    <s v="West"/>
    <s v="OFF-BI-10004001"/>
    <s v="Office Supplies"/>
    <s v="Binders"/>
    <s v="GBC Recycled VeloBinder Covers"/>
    <n v="81.792000000000002"/>
    <n v="6"/>
    <n v="0.2"/>
    <n v="-16.3584"/>
    <n v="26.5824"/>
    <n v="-38.851199999999999"/>
    <n v="7"/>
    <n v="2015"/>
  </r>
  <r>
    <n v="9454"/>
    <s v="CA-2015-129546"/>
    <d v="2015-09-28T00:00:00"/>
    <d v="2015-10-05T00:00:00"/>
    <x v="1"/>
    <x v="532"/>
    <x v="532"/>
    <s v="Corporate"/>
    <s v="United States"/>
    <s v="Los Angeles"/>
    <s v="California"/>
    <n v="90032"/>
    <s v="West"/>
    <s v="OFF-SU-10004884"/>
    <s v="Office Supplies"/>
    <s v="Supplies"/>
    <s v="Acme Galleria Hot Forged Steel Scissors with Colored Handles"/>
    <n v="47.19"/>
    <n v="3"/>
    <n v="0"/>
    <n v="0"/>
    <n v="13.6851"/>
    <n v="-33.504899999999999"/>
    <n v="7"/>
    <n v="2015"/>
  </r>
  <r>
    <n v="9455"/>
    <s v="CA-2015-129546"/>
    <d v="2015-09-28T00:00:00"/>
    <d v="2015-10-05T00:00:00"/>
    <x v="1"/>
    <x v="532"/>
    <x v="532"/>
    <s v="Corporate"/>
    <s v="United States"/>
    <s v="Los Angeles"/>
    <s v="California"/>
    <n v="90032"/>
    <s v="West"/>
    <s v="TEC-PH-10003555"/>
    <s v="Technology"/>
    <s v="Phones"/>
    <s v="Motorola HK250 Universal Bluetooth Headset"/>
    <n v="36.783999999999999"/>
    <n v="2"/>
    <n v="0.2"/>
    <n v="-7.3567999999999998"/>
    <n v="-8.2764000000000006"/>
    <n v="-37.703600000000002"/>
    <n v="7"/>
    <n v="2015"/>
  </r>
  <r>
    <n v="9456"/>
    <s v="CA-2016-140977"/>
    <d v="2016-06-16T00:00:00"/>
    <d v="2016-06-19T00:00:00"/>
    <x v="0"/>
    <x v="311"/>
    <x v="311"/>
    <s v="Home Office"/>
    <s v="United States"/>
    <s v="Chattanooga"/>
    <s v="Tennessee"/>
    <n v="37421"/>
    <s v="South"/>
    <s v="TEC-MA-10003493"/>
    <s v="Technology"/>
    <s v="Machines"/>
    <s v="Penpower WorldCard Pro Card Scanner"/>
    <n v="91.474999999999994"/>
    <n v="1"/>
    <n v="0.5"/>
    <n v="-45.737499999999997"/>
    <n v="-1.8294999999999999"/>
    <n v="-47.567"/>
    <n v="3"/>
    <n v="2016"/>
  </r>
  <r>
    <n v="9457"/>
    <s v="CA-2017-151855"/>
    <d v="2017-05-27T00:00:00"/>
    <d v="2017-06-03T00:00:00"/>
    <x v="1"/>
    <x v="308"/>
    <x v="308"/>
    <s v="Corporate"/>
    <s v="United States"/>
    <s v="Greensboro"/>
    <s v="North Carolina"/>
    <n v="27405"/>
    <s v="South"/>
    <s v="TEC-AC-10002380"/>
    <s v="Technology"/>
    <s v="Accessories"/>
    <s v="Sony 8GB Class 10 Micro SDHC R40 Memory Card"/>
    <n v="27.192"/>
    <n v="3"/>
    <n v="0.2"/>
    <n v="-5.4384000000000006"/>
    <n v="0.33989999999999998"/>
    <n v="-21.413699999999999"/>
    <n v="7"/>
    <n v="2017"/>
  </r>
  <r>
    <n v="9458"/>
    <s v="CA-2017-151855"/>
    <d v="2017-05-27T00:00:00"/>
    <d v="2017-06-03T00:00:00"/>
    <x v="1"/>
    <x v="308"/>
    <x v="308"/>
    <s v="Corporate"/>
    <s v="United States"/>
    <s v="Greensboro"/>
    <s v="North Carolina"/>
    <n v="27405"/>
    <s v="South"/>
    <s v="OFF-BI-10004209"/>
    <s v="Office Supplies"/>
    <s v="Binders"/>
    <s v="Fellowes Twister Kit, Gray/Clear, 3/pkg"/>
    <n v="12.06"/>
    <n v="5"/>
    <n v="0.7"/>
    <n v="-8.4420000000000002"/>
    <n v="-10.050000000000001"/>
    <n v="-13.668000000000001"/>
    <n v="7"/>
    <n v="2017"/>
  </r>
  <r>
    <n v="9459"/>
    <s v="CA-2014-138240"/>
    <d v="2014-10-09T00:00:00"/>
    <d v="2014-10-14T00:00:00"/>
    <x v="1"/>
    <x v="81"/>
    <x v="81"/>
    <s v="Consumer"/>
    <s v="United States"/>
    <s v="San Francisco"/>
    <s v="California"/>
    <n v="94122"/>
    <s v="West"/>
    <s v="OFF-AR-10002135"/>
    <s v="Office Supplies"/>
    <s v="Art"/>
    <s v="Boston Heavy-Duty Trimline Electric Pencil Sharpeners"/>
    <n v="144.6"/>
    <n v="3"/>
    <n v="0"/>
    <n v="0"/>
    <n v="41.933999999999997"/>
    <n v="-102.666"/>
    <n v="5"/>
    <n v="2014"/>
  </r>
  <r>
    <n v="9460"/>
    <s v="CA-2014-138240"/>
    <d v="2014-10-09T00:00:00"/>
    <d v="2014-10-14T00:00:00"/>
    <x v="1"/>
    <x v="81"/>
    <x v="81"/>
    <s v="Consumer"/>
    <s v="United States"/>
    <s v="San Francisco"/>
    <s v="California"/>
    <n v="94122"/>
    <s v="West"/>
    <s v="TEC-PH-10002583"/>
    <s v="Technology"/>
    <s v="Phones"/>
    <s v="iOttie HLCRIO102 Car Mount"/>
    <n v="15.992000000000001"/>
    <n v="1"/>
    <n v="0.2"/>
    <n v="-3.1984000000000004"/>
    <n v="-2.9984999999999999"/>
    <n v="-15.792100000000001"/>
    <n v="5"/>
    <n v="2014"/>
  </r>
  <r>
    <n v="9461"/>
    <s v="CA-2014-101833"/>
    <d v="2014-11-17T00:00:00"/>
    <d v="2014-11-22T00:00:00"/>
    <x v="0"/>
    <x v="435"/>
    <x v="435"/>
    <s v="Home Office"/>
    <s v="United States"/>
    <s v="New York City"/>
    <s v="New York"/>
    <n v="10024"/>
    <s v="East"/>
    <s v="OFF-PA-10003591"/>
    <s v="Office Supplies"/>
    <s v="Paper"/>
    <s v="Southworth 100% Cotton The Best Paper"/>
    <n v="34.44"/>
    <n v="3"/>
    <n v="0"/>
    <n v="0"/>
    <n v="17.22"/>
    <n v="-17.22"/>
    <n v="5"/>
    <n v="2014"/>
  </r>
  <r>
    <n v="9462"/>
    <s v="CA-2014-100867"/>
    <d v="2014-10-19T00:00:00"/>
    <d v="2014-10-24T00:00:00"/>
    <x v="1"/>
    <x v="258"/>
    <x v="258"/>
    <s v="Home Office"/>
    <s v="United States"/>
    <s v="Lakewood"/>
    <s v="California"/>
    <n v="90712"/>
    <s v="West"/>
    <s v="TEC-PH-10004922"/>
    <s v="Technology"/>
    <s v="Phones"/>
    <s v="RCA Visys Integrated PBX 8-Line Router"/>
    <n v="321.55200000000002"/>
    <n v="6"/>
    <n v="0.2"/>
    <n v="-64.310400000000001"/>
    <n v="20.097000000000001"/>
    <n v="-237.1446"/>
    <n v="5"/>
    <n v="2014"/>
  </r>
  <r>
    <n v="9463"/>
    <s v="US-2017-109610"/>
    <d v="2017-11-25T00:00:00"/>
    <d v="2017-11-30T00:00:00"/>
    <x v="0"/>
    <x v="29"/>
    <x v="29"/>
    <s v="Corporate"/>
    <s v="United States"/>
    <s v="Louisville"/>
    <s v="Kentucky"/>
    <n v="40214"/>
    <s v="South"/>
    <s v="FUR-CH-10001854"/>
    <s v="Furniture"/>
    <s v="Chairs"/>
    <s v="Office Star - Professional Matrix Back Chair with 2-to-1 Synchro Tilt and Mesh Fabric Seat"/>
    <n v="701.96"/>
    <n v="2"/>
    <n v="0"/>
    <n v="0"/>
    <n v="168.47040000000001"/>
    <n v="-533.4896"/>
    <n v="5"/>
    <n v="2017"/>
  </r>
  <r>
    <n v="9464"/>
    <s v="CA-2014-156545"/>
    <d v="2014-02-27T00:00:00"/>
    <d v="2014-03-03T00:00:00"/>
    <x v="2"/>
    <x v="559"/>
    <x v="559"/>
    <s v="Consumer"/>
    <s v="United States"/>
    <s v="Columbus"/>
    <s v="Ohio"/>
    <n v="43229"/>
    <s v="East"/>
    <s v="OFF-AR-10003560"/>
    <s v="Office Supplies"/>
    <s v="Art"/>
    <s v="Zebra Zazzle Fluorescent Highlighters"/>
    <n v="19.456"/>
    <n v="4"/>
    <n v="0.2"/>
    <n v="-3.8912"/>
    <n v="3.4047999999999998"/>
    <n v="-12.16"/>
    <n v="4"/>
    <n v="2014"/>
  </r>
  <r>
    <n v="9465"/>
    <s v="CA-2014-109127"/>
    <d v="2014-12-21T00:00:00"/>
    <d v="2014-12-25T00:00:00"/>
    <x v="1"/>
    <x v="547"/>
    <x v="547"/>
    <s v="Consumer"/>
    <s v="United States"/>
    <s v="Newark"/>
    <s v="Delaware"/>
    <n v="19711"/>
    <s v="East"/>
    <s v="OFF-LA-10004409"/>
    <s v="Office Supplies"/>
    <s v="Labels"/>
    <s v="Avery 492"/>
    <n v="17.28"/>
    <n v="6"/>
    <n v="0"/>
    <n v="0"/>
    <n v="7.9488000000000003"/>
    <n v="-9.3312000000000008"/>
    <n v="4"/>
    <n v="2014"/>
  </r>
  <r>
    <n v="9466"/>
    <s v="CA-2016-126858"/>
    <d v="2016-11-19T00:00:00"/>
    <d v="2016-11-23T00:00:00"/>
    <x v="1"/>
    <x v="25"/>
    <x v="25"/>
    <s v="Corporate"/>
    <s v="United States"/>
    <s v="Seattle"/>
    <s v="Washington"/>
    <n v="98115"/>
    <s v="West"/>
    <s v="FUR-FU-10000448"/>
    <s v="Furniture"/>
    <s v="Furnishings"/>
    <s v="Tenex Chairmats For Use With Carpeted Floors"/>
    <n v="31.96"/>
    <n v="2"/>
    <n v="0"/>
    <n v="0"/>
    <n v="1.5980000000000001"/>
    <n v="-30.362000000000002"/>
    <n v="4"/>
    <n v="2016"/>
  </r>
  <r>
    <n v="9467"/>
    <s v="CA-2017-102925"/>
    <d v="2017-11-05T00:00:00"/>
    <d v="2017-11-10T00:00:00"/>
    <x v="0"/>
    <x v="512"/>
    <x v="512"/>
    <s v="Consumer"/>
    <s v="United States"/>
    <s v="New York City"/>
    <s v="New York"/>
    <n v="10024"/>
    <s v="East"/>
    <s v="OFF-BI-10002735"/>
    <s v="Office Supplies"/>
    <s v="Binders"/>
    <s v="GBC Prestige Therm-A-Bind Covers"/>
    <n v="164.68799999999999"/>
    <n v="6"/>
    <n v="0.2"/>
    <n v="-32.937599999999996"/>
    <n v="55.5822"/>
    <n v="-76.168199999999985"/>
    <n v="5"/>
    <n v="2017"/>
  </r>
  <r>
    <n v="9468"/>
    <s v="CA-2017-102925"/>
    <d v="2017-11-05T00:00:00"/>
    <d v="2017-11-10T00:00:00"/>
    <x v="0"/>
    <x v="512"/>
    <x v="512"/>
    <s v="Consumer"/>
    <s v="United States"/>
    <s v="New York City"/>
    <s v="New York"/>
    <n v="10024"/>
    <s v="East"/>
    <s v="FUR-TA-10003469"/>
    <s v="Furniture"/>
    <s v="Tables"/>
    <s v="Balt Split Level Computer Training Table"/>
    <n v="166.5"/>
    <n v="2"/>
    <n v="0.4"/>
    <n v="-66.600000000000009"/>
    <n v="-66.599999999999994"/>
    <n v="-166.5"/>
    <n v="5"/>
    <n v="2017"/>
  </r>
  <r>
    <n v="9469"/>
    <s v="CA-2017-102925"/>
    <d v="2017-11-05T00:00:00"/>
    <d v="2017-11-10T00:00:00"/>
    <x v="0"/>
    <x v="512"/>
    <x v="512"/>
    <s v="Consumer"/>
    <s v="United States"/>
    <s v="New York City"/>
    <s v="New York"/>
    <n v="10024"/>
    <s v="East"/>
    <s v="OFF-PA-10001870"/>
    <s v="Office Supplies"/>
    <s v="Paper"/>
    <s v="Xerox 202"/>
    <n v="12.96"/>
    <n v="2"/>
    <n v="0"/>
    <n v="0"/>
    <n v="6.2207999999999997"/>
    <n v="-6.7392000000000012"/>
    <n v="5"/>
    <n v="2017"/>
  </r>
  <r>
    <n v="9470"/>
    <s v="CA-2017-102925"/>
    <d v="2017-11-05T00:00:00"/>
    <d v="2017-11-10T00:00:00"/>
    <x v="0"/>
    <x v="512"/>
    <x v="512"/>
    <s v="Consumer"/>
    <s v="United States"/>
    <s v="New York City"/>
    <s v="New York"/>
    <n v="10024"/>
    <s v="East"/>
    <s v="OFF-PA-10004071"/>
    <s v="Office Supplies"/>
    <s v="Paper"/>
    <s v="Eaton Premium Continuous-Feed Paper, 25% Cotton, Letter Size, White, 1000 Shts/Box"/>
    <n v="110.96"/>
    <n v="2"/>
    <n v="0"/>
    <n v="0"/>
    <n v="53.260800000000003"/>
    <n v="-57.69919999999999"/>
    <n v="5"/>
    <n v="2017"/>
  </r>
  <r>
    <n v="9471"/>
    <s v="CA-2017-102925"/>
    <d v="2017-11-05T00:00:00"/>
    <d v="2017-11-10T00:00:00"/>
    <x v="0"/>
    <x v="512"/>
    <x v="512"/>
    <s v="Consumer"/>
    <s v="United States"/>
    <s v="New York City"/>
    <s v="New York"/>
    <n v="10024"/>
    <s v="East"/>
    <s v="TEC-PH-10001448"/>
    <s v="Technology"/>
    <s v="Phones"/>
    <s v="Anker Astro 15000mAh USB Portable Charger"/>
    <n v="99.98"/>
    <n v="2"/>
    <n v="0"/>
    <n v="0"/>
    <n v="3.9992000000000001"/>
    <n v="-95.980800000000002"/>
    <n v="5"/>
    <n v="2017"/>
  </r>
  <r>
    <n v="9472"/>
    <s v="CA-2017-102925"/>
    <d v="2017-11-05T00:00:00"/>
    <d v="2017-11-10T00:00:00"/>
    <x v="0"/>
    <x v="512"/>
    <x v="512"/>
    <s v="Consumer"/>
    <s v="United States"/>
    <s v="New York City"/>
    <s v="New York"/>
    <n v="10024"/>
    <s v="East"/>
    <s v="OFF-BI-10002706"/>
    <s v="Office Supplies"/>
    <s v="Binders"/>
    <s v="Avery Premier Heavy-Duty Binder with Round Locking Rings"/>
    <n v="11.423999999999999"/>
    <n v="1"/>
    <n v="0.2"/>
    <n v="-2.2848000000000002"/>
    <n v="3.7128000000000001"/>
    <n v="-5.4263999999999992"/>
    <n v="5"/>
    <n v="2017"/>
  </r>
  <r>
    <n v="9473"/>
    <s v="CA-2017-102925"/>
    <d v="2017-11-05T00:00:00"/>
    <d v="2017-11-10T00:00:00"/>
    <x v="0"/>
    <x v="512"/>
    <x v="512"/>
    <s v="Consumer"/>
    <s v="United States"/>
    <s v="New York City"/>
    <s v="New York"/>
    <n v="10024"/>
    <s v="East"/>
    <s v="FUR-CH-10004875"/>
    <s v="Furniture"/>
    <s v="Chairs"/>
    <s v="Harbour Creations 67200 Series Stacking Chairs"/>
    <n v="128.124"/>
    <n v="2"/>
    <n v="0.1"/>
    <n v="-12.8124"/>
    <n v="24.2012"/>
    <n v="-91.110399999999998"/>
    <n v="5"/>
    <n v="2017"/>
  </r>
  <r>
    <n v="9474"/>
    <s v="CA-2017-102925"/>
    <d v="2017-11-05T00:00:00"/>
    <d v="2017-11-10T00:00:00"/>
    <x v="0"/>
    <x v="512"/>
    <x v="512"/>
    <s v="Consumer"/>
    <s v="United States"/>
    <s v="New York City"/>
    <s v="New York"/>
    <n v="10024"/>
    <s v="East"/>
    <s v="FUR-FU-10004245"/>
    <s v="Furniture"/>
    <s v="Furnishings"/>
    <s v="Career Cubicle Clock, 8 1/4&quot;, Black"/>
    <n v="101.4"/>
    <n v="5"/>
    <n v="0"/>
    <n v="0"/>
    <n v="38.531999999999996"/>
    <n v="-62.868000000000009"/>
    <n v="5"/>
    <n v="2017"/>
  </r>
  <r>
    <n v="9475"/>
    <s v="CA-2015-100818"/>
    <d v="2015-05-31T00:00:00"/>
    <d v="2015-06-05T00:00:00"/>
    <x v="0"/>
    <x v="25"/>
    <x v="25"/>
    <s v="Corporate"/>
    <s v="United States"/>
    <s v="Chicago"/>
    <s v="Illinois"/>
    <n v="60653"/>
    <s v="Central"/>
    <s v="OFF-LA-10000443"/>
    <s v="Office Supplies"/>
    <s v="Labels"/>
    <s v="Avery 501"/>
    <n v="5.9039999999999999"/>
    <n v="2"/>
    <n v="0.2"/>
    <n v="-1.1808000000000001"/>
    <n v="1.9925999999999999"/>
    <n v="-2.7306000000000004"/>
    <n v="5"/>
    <n v="2015"/>
  </r>
  <r>
    <n v="9476"/>
    <s v="CA-2015-100818"/>
    <d v="2015-05-31T00:00:00"/>
    <d v="2015-06-05T00:00:00"/>
    <x v="0"/>
    <x v="25"/>
    <x v="25"/>
    <s v="Corporate"/>
    <s v="United States"/>
    <s v="Chicago"/>
    <s v="Illinois"/>
    <n v="60653"/>
    <s v="Central"/>
    <s v="OFF-PA-10001125"/>
    <s v="Office Supplies"/>
    <s v="Paper"/>
    <s v="Xerox 1988"/>
    <n v="173.488"/>
    <n v="7"/>
    <n v="0.2"/>
    <n v="-34.697600000000001"/>
    <n v="54.215000000000003"/>
    <n v="-84.575400000000002"/>
    <n v="5"/>
    <n v="2015"/>
  </r>
  <r>
    <n v="9477"/>
    <s v="CA-2015-100818"/>
    <d v="2015-05-31T00:00:00"/>
    <d v="2015-06-05T00:00:00"/>
    <x v="0"/>
    <x v="25"/>
    <x v="25"/>
    <s v="Corporate"/>
    <s v="United States"/>
    <s v="Chicago"/>
    <s v="Illinois"/>
    <n v="60653"/>
    <s v="Central"/>
    <s v="FUR-FU-10002703"/>
    <s v="Furniture"/>
    <s v="Furnishings"/>
    <s v="Tenex Traditional Chairmats for Hard Floors, Average Lip, 36&quot; x 48&quot;"/>
    <n v="51.56"/>
    <n v="2"/>
    <n v="0.6"/>
    <n v="-30.936"/>
    <n v="-61.872"/>
    <n v="-82.496000000000009"/>
    <n v="5"/>
    <n v="2015"/>
  </r>
  <r>
    <n v="9478"/>
    <s v="CA-2015-100818"/>
    <d v="2015-05-31T00:00:00"/>
    <d v="2015-06-05T00:00:00"/>
    <x v="0"/>
    <x v="25"/>
    <x v="25"/>
    <s v="Corporate"/>
    <s v="United States"/>
    <s v="Chicago"/>
    <s v="Illinois"/>
    <n v="60653"/>
    <s v="Central"/>
    <s v="OFF-BI-10004364"/>
    <s v="Office Supplies"/>
    <s v="Binders"/>
    <s v="Storex Dura Pro Binders"/>
    <n v="3.5640000000000001"/>
    <n v="3"/>
    <n v="0.8"/>
    <n v="-2.8512000000000004"/>
    <n v="-6.2370000000000001"/>
    <n v="-6.9497999999999998"/>
    <n v="5"/>
    <n v="2015"/>
  </r>
  <r>
    <n v="9479"/>
    <s v="CA-2014-126193"/>
    <d v="2014-09-07T00:00:00"/>
    <d v="2014-09-14T00:00:00"/>
    <x v="1"/>
    <x v="757"/>
    <x v="757"/>
    <s v="Consumer"/>
    <s v="United States"/>
    <s v="Oswego"/>
    <s v="Illinois"/>
    <n v="60543"/>
    <s v="Central"/>
    <s v="OFF-FA-10000936"/>
    <s v="Office Supplies"/>
    <s v="Fasteners"/>
    <s v="Acco Hot Clips Clips to Go"/>
    <n v="13.16"/>
    <n v="5"/>
    <n v="0.2"/>
    <n v="-2.6320000000000001"/>
    <n v="4.1124999999999998"/>
    <n v="-6.4155000000000006"/>
    <n v="7"/>
    <n v="2014"/>
  </r>
  <r>
    <n v="9480"/>
    <s v="CA-2014-126193"/>
    <d v="2014-09-07T00:00:00"/>
    <d v="2014-09-14T00:00:00"/>
    <x v="1"/>
    <x v="757"/>
    <x v="757"/>
    <s v="Consumer"/>
    <s v="United States"/>
    <s v="Oswego"/>
    <s v="Illinois"/>
    <n v="60543"/>
    <s v="Central"/>
    <s v="OFF-BI-10001249"/>
    <s v="Office Supplies"/>
    <s v="Binders"/>
    <s v="Avery Heavy-Duty EZD View Binder with Locking Rings"/>
    <n v="3.8279999999999998"/>
    <n v="3"/>
    <n v="0.8"/>
    <n v="-3.0624000000000002"/>
    <n v="-6.5076000000000001"/>
    <n v="-7.2731999999999992"/>
    <n v="7"/>
    <n v="2014"/>
  </r>
  <r>
    <n v="9481"/>
    <s v="CA-2014-126193"/>
    <d v="2014-09-07T00:00:00"/>
    <d v="2014-09-14T00:00:00"/>
    <x v="1"/>
    <x v="757"/>
    <x v="757"/>
    <s v="Consumer"/>
    <s v="United States"/>
    <s v="Oswego"/>
    <s v="Illinois"/>
    <n v="60543"/>
    <s v="Central"/>
    <s v="OFF-BI-10004632"/>
    <s v="Office Supplies"/>
    <s v="Binders"/>
    <s v="Ibico Hi-Tech Manual Binding System"/>
    <n v="304.99"/>
    <n v="5"/>
    <n v="0.8"/>
    <n v="-243.99200000000002"/>
    <n v="-533.73249999999996"/>
    <n v="-594.73049999999989"/>
    <n v="7"/>
    <n v="2014"/>
  </r>
  <r>
    <n v="9482"/>
    <s v="CA-2017-150504"/>
    <d v="2017-11-06T00:00:00"/>
    <d v="2017-11-12T00:00:00"/>
    <x v="1"/>
    <x v="668"/>
    <x v="668"/>
    <s v="Consumer"/>
    <s v="United States"/>
    <s v="Dallas"/>
    <s v="Texas"/>
    <n v="75220"/>
    <s v="Central"/>
    <s v="OFF-ST-10000615"/>
    <s v="Office Supplies"/>
    <s v="Storage"/>
    <s v="SimpliFile Personal File, Black Granite, 15w x 6-15/16d x 11-1/4h"/>
    <n v="18.16"/>
    <n v="2"/>
    <n v="0.2"/>
    <n v="-3.6320000000000001"/>
    <n v="1.8160000000000001"/>
    <n v="-12.712"/>
    <n v="6"/>
    <n v="2017"/>
  </r>
  <r>
    <n v="9483"/>
    <s v="CA-2015-158351"/>
    <d v="2015-06-20T00:00:00"/>
    <d v="2015-06-24T00:00:00"/>
    <x v="0"/>
    <x v="604"/>
    <x v="604"/>
    <s v="Home Office"/>
    <s v="United States"/>
    <s v="Philadelphia"/>
    <s v="Pennsylvania"/>
    <n v="19134"/>
    <s v="East"/>
    <s v="TEC-AC-10001838"/>
    <s v="Technology"/>
    <s v="Accessories"/>
    <s v="Razer Tiamat Over Ear 7.1 Surround Sound PC Gaming Headset"/>
    <n v="319.98399999999998"/>
    <n v="2"/>
    <n v="0.2"/>
    <n v="-63.9968"/>
    <n v="91.995400000000004"/>
    <n v="-163.99179999999996"/>
    <n v="4"/>
    <n v="2015"/>
  </r>
  <r>
    <n v="9484"/>
    <s v="CA-2014-122679"/>
    <d v="2014-07-22T00:00:00"/>
    <d v="2014-07-28T00:00:00"/>
    <x v="1"/>
    <x v="437"/>
    <x v="437"/>
    <s v="Home Office"/>
    <s v="United States"/>
    <s v="Los Angeles"/>
    <s v="California"/>
    <n v="90008"/>
    <s v="West"/>
    <s v="OFF-AR-10004757"/>
    <s v="Office Supplies"/>
    <s v="Art"/>
    <s v="Crayola Colored Pencils"/>
    <n v="19.68"/>
    <n v="6"/>
    <n v="0"/>
    <n v="0"/>
    <n v="6.4943999999999997"/>
    <n v="-13.185600000000001"/>
    <n v="6"/>
    <n v="2014"/>
  </r>
  <r>
    <n v="9485"/>
    <s v="CA-2016-164770"/>
    <d v="2016-12-02T00:00:00"/>
    <d v="2016-12-04T00:00:00"/>
    <x v="0"/>
    <x v="501"/>
    <x v="501"/>
    <s v="Corporate"/>
    <s v="United States"/>
    <s v="Houston"/>
    <s v="Texas"/>
    <n v="77036"/>
    <s v="Central"/>
    <s v="FUR-BO-10003893"/>
    <s v="Furniture"/>
    <s v="Bookcases"/>
    <s v="Sauder Camden County Collection Library"/>
    <n v="781.86400000000003"/>
    <n v="10"/>
    <n v="0.32"/>
    <n v="-250.19648000000001"/>
    <n v="-137.976"/>
    <n v="-669.64351999999997"/>
    <n v="2"/>
    <n v="2016"/>
  </r>
  <r>
    <n v="9486"/>
    <s v="CA-2016-164770"/>
    <d v="2016-12-02T00:00:00"/>
    <d v="2016-12-04T00:00:00"/>
    <x v="0"/>
    <x v="501"/>
    <x v="501"/>
    <s v="Corporate"/>
    <s v="United States"/>
    <s v="Houston"/>
    <s v="Texas"/>
    <n v="77036"/>
    <s v="Central"/>
    <s v="OFF-PA-10003893"/>
    <s v="Office Supplies"/>
    <s v="Paper"/>
    <s v="Xerox 1962"/>
    <n v="30.815999999999999"/>
    <n v="9"/>
    <n v="0.2"/>
    <n v="-6.1631999999999998"/>
    <n v="9.6300000000000008"/>
    <n v="-15.022799999999998"/>
    <n v="2"/>
    <n v="2016"/>
  </r>
  <r>
    <n v="9487"/>
    <s v="CA-2017-130505"/>
    <d v="2017-10-12T00:00:00"/>
    <d v="2017-10-12T00:00:00"/>
    <x v="3"/>
    <x v="173"/>
    <x v="173"/>
    <s v="Consumer"/>
    <s v="United States"/>
    <s v="Wheeling"/>
    <s v="West Virginia"/>
    <n v="26003"/>
    <s v="East"/>
    <s v="FUR-TA-10001932"/>
    <s v="Furniture"/>
    <s v="Tables"/>
    <s v="Chromcraft 48&quot; x 96&quot; Racetrack Double Pedestal Table"/>
    <n v="673.34400000000005"/>
    <n v="3"/>
    <n v="0.3"/>
    <n v="-202.00320000000002"/>
    <n v="-76.953599999999994"/>
    <n v="-548.2944"/>
    <n v="0"/>
    <n v="2017"/>
  </r>
  <r>
    <n v="9488"/>
    <s v="US-2017-125213"/>
    <d v="2017-12-11T00:00:00"/>
    <d v="2017-12-13T00:00:00"/>
    <x v="2"/>
    <x v="240"/>
    <x v="240"/>
    <s v="Corporate"/>
    <s v="United States"/>
    <s v="Paterson"/>
    <s v="New Jersey"/>
    <n v="7501"/>
    <s v="East"/>
    <s v="OFF-FA-10001561"/>
    <s v="Office Supplies"/>
    <s v="Fasteners"/>
    <s v="Stockwell Push Pins"/>
    <n v="6.54"/>
    <n v="3"/>
    <n v="0"/>
    <n v="0"/>
    <n v="2.1581999999999999"/>
    <n v="-4.3818000000000001"/>
    <n v="2"/>
    <n v="2017"/>
  </r>
  <r>
    <n v="9489"/>
    <s v="CA-2015-156566"/>
    <d v="2015-10-01T00:00:00"/>
    <d v="2015-10-04T00:00:00"/>
    <x v="2"/>
    <x v="75"/>
    <x v="75"/>
    <s v="Consumer"/>
    <s v="United States"/>
    <s v="Portland"/>
    <s v="Oregon"/>
    <n v="97206"/>
    <s v="West"/>
    <s v="TEC-PH-10001817"/>
    <s v="Technology"/>
    <s v="Phones"/>
    <s v="Wilson Electronics DB Pro Signal Booster"/>
    <n v="572.79999999999995"/>
    <n v="2"/>
    <n v="0.2"/>
    <n v="-114.56"/>
    <n v="50.12"/>
    <n v="-408.11999999999995"/>
    <n v="3"/>
    <n v="2015"/>
  </r>
  <r>
    <n v="9490"/>
    <s v="US-2016-102232"/>
    <d v="2016-08-05T00:00:00"/>
    <d v="2016-08-11T00:00:00"/>
    <x v="1"/>
    <x v="716"/>
    <x v="716"/>
    <s v="Corporate"/>
    <s v="United States"/>
    <s v="Huntsville"/>
    <s v="Alabama"/>
    <n v="35810"/>
    <s v="South"/>
    <s v="OFF-AR-10000538"/>
    <s v="Office Supplies"/>
    <s v="Art"/>
    <s v="Boston Model 1800 Electric Pencil Sharpener, Gray"/>
    <n v="197.05"/>
    <n v="7"/>
    <n v="0"/>
    <n v="0"/>
    <n v="59.115000000000002"/>
    <n v="-137.935"/>
    <n v="6"/>
    <n v="2016"/>
  </r>
  <r>
    <n v="9491"/>
    <s v="CA-2017-111738"/>
    <d v="2017-01-03T00:00:00"/>
    <d v="2017-01-07T00:00:00"/>
    <x v="1"/>
    <x v="200"/>
    <x v="200"/>
    <s v="Consumer"/>
    <s v="United States"/>
    <s v="San Francisco"/>
    <s v="California"/>
    <n v="94110"/>
    <s v="West"/>
    <s v="OFF-BI-10004584"/>
    <s v="Office Supplies"/>
    <s v="Binders"/>
    <s v="GBC ProClick 150 Presentation Binding System"/>
    <n v="2022.2719999999999"/>
    <n v="8"/>
    <n v="0.2"/>
    <n v="-404.45440000000002"/>
    <n v="682.51679999999999"/>
    <n v="-935.30079999999987"/>
    <n v="4"/>
    <n v="2017"/>
  </r>
  <r>
    <n v="9492"/>
    <s v="CA-2017-111738"/>
    <d v="2017-01-03T00:00:00"/>
    <d v="2017-01-07T00:00:00"/>
    <x v="1"/>
    <x v="200"/>
    <x v="200"/>
    <s v="Consumer"/>
    <s v="United States"/>
    <s v="San Francisco"/>
    <s v="California"/>
    <n v="94110"/>
    <s v="West"/>
    <s v="OFF-AR-10000817"/>
    <s v="Office Supplies"/>
    <s v="Art"/>
    <s v="Manco Dry-Lighter Erasable Highlighter"/>
    <n v="9.1199999999999992"/>
    <n v="3"/>
    <n v="0"/>
    <n v="0"/>
    <n v="3.1008"/>
    <n v="-6.0191999999999997"/>
    <n v="4"/>
    <n v="2017"/>
  </r>
  <r>
    <n v="9493"/>
    <s v="CA-2017-163188"/>
    <d v="2017-11-07T00:00:00"/>
    <d v="2017-11-07T00:00:00"/>
    <x v="3"/>
    <x v="685"/>
    <x v="685"/>
    <s v="Consumer"/>
    <s v="United States"/>
    <s v="Oklahoma City"/>
    <s v="Oklahoma"/>
    <n v="73120"/>
    <s v="Central"/>
    <s v="OFF-BI-10000756"/>
    <s v="Office Supplies"/>
    <s v="Binders"/>
    <s v="Storex DuraTech Recycled Plastic Frosted Binders"/>
    <n v="38.159999999999997"/>
    <n v="9"/>
    <n v="0"/>
    <n v="0"/>
    <n v="19.079999999999998"/>
    <n v="-19.079999999999998"/>
    <n v="0"/>
    <n v="2017"/>
  </r>
  <r>
    <n v="9494"/>
    <s v="CA-2016-105207"/>
    <d v="2016-01-03T00:00:00"/>
    <d v="2016-01-08T00:00:00"/>
    <x v="1"/>
    <x v="635"/>
    <x v="635"/>
    <s v="Corporate"/>
    <s v="United States"/>
    <s v="Broken Arrow"/>
    <s v="Oklahoma"/>
    <n v="74012"/>
    <s v="Central"/>
    <s v="FUR-TA-10000617"/>
    <s v="Furniture"/>
    <s v="Tables"/>
    <s v="Hon Practical Foundations 30 x 60 Training Table, Light Gray/Charcoal"/>
    <n v="1592.85"/>
    <n v="7"/>
    <n v="0"/>
    <n v="0"/>
    <n v="350.42700000000002"/>
    <n v="-1242.4229999999998"/>
    <n v="5"/>
    <n v="2016"/>
  </r>
  <r>
    <n v="9495"/>
    <s v="CA-2016-105207"/>
    <d v="2016-01-03T00:00:00"/>
    <d v="2016-01-08T00:00:00"/>
    <x v="1"/>
    <x v="635"/>
    <x v="635"/>
    <s v="Corporate"/>
    <s v="United States"/>
    <s v="Broken Arrow"/>
    <s v="Oklahoma"/>
    <n v="74012"/>
    <s v="Central"/>
    <s v="OFF-BI-10004364"/>
    <s v="Office Supplies"/>
    <s v="Binders"/>
    <s v="Storex Dura Pro Binders"/>
    <n v="11.88"/>
    <n v="2"/>
    <n v="0"/>
    <n v="0"/>
    <n v="5.3460000000000001"/>
    <n v="-6.5340000000000007"/>
    <n v="5"/>
    <n v="2016"/>
  </r>
  <r>
    <n v="9496"/>
    <s v="US-2016-123610"/>
    <d v="2016-05-12T00:00:00"/>
    <d v="2016-05-16T00:00:00"/>
    <x v="1"/>
    <x v="718"/>
    <x v="718"/>
    <s v="Consumer"/>
    <s v="United States"/>
    <s v="Mission Viejo"/>
    <s v="California"/>
    <n v="92691"/>
    <s v="West"/>
    <s v="TEC-AC-10004518"/>
    <s v="Technology"/>
    <s v="Accessories"/>
    <s v="Memorex Mini Travel Drive 32 GB USB 2.0 Flash Drive"/>
    <n v="120"/>
    <n v="6"/>
    <n v="0"/>
    <n v="0"/>
    <n v="46.8"/>
    <n v="-73.2"/>
    <n v="4"/>
    <n v="2016"/>
  </r>
  <r>
    <n v="9497"/>
    <s v="US-2016-123610"/>
    <d v="2016-05-12T00:00:00"/>
    <d v="2016-05-16T00:00:00"/>
    <x v="1"/>
    <x v="718"/>
    <x v="718"/>
    <s v="Consumer"/>
    <s v="United States"/>
    <s v="Mission Viejo"/>
    <s v="California"/>
    <n v="92691"/>
    <s v="West"/>
    <s v="OFF-AP-10002222"/>
    <s v="Office Supplies"/>
    <s v="Appliances"/>
    <s v="Staple holder"/>
    <n v="8.67"/>
    <n v="1"/>
    <n v="0"/>
    <n v="0"/>
    <n v="2.3409"/>
    <n v="-6.3291000000000004"/>
    <n v="4"/>
    <n v="2016"/>
  </r>
  <r>
    <n v="9498"/>
    <s v="CA-2017-118213"/>
    <d v="2017-11-05T00:00:00"/>
    <d v="2017-11-07T00:00:00"/>
    <x v="2"/>
    <x v="144"/>
    <x v="144"/>
    <s v="Home Office"/>
    <s v="United States"/>
    <s v="Greenwood"/>
    <s v="Indiana"/>
    <n v="46142"/>
    <s v="Central"/>
    <s v="OFF-PA-10002615"/>
    <s v="Office Supplies"/>
    <s v="Paper"/>
    <s v="Ampad Gold Fibre Wirebound Steno Books, 6&quot; x 9&quot;, Gregg Ruled"/>
    <n v="4.41"/>
    <n v="1"/>
    <n v="0"/>
    <n v="0"/>
    <n v="2.0286"/>
    <n v="-2.3814000000000002"/>
    <n v="2"/>
    <n v="2017"/>
  </r>
  <r>
    <n v="9499"/>
    <s v="CA-2017-118213"/>
    <d v="2017-11-05T00:00:00"/>
    <d v="2017-11-07T00:00:00"/>
    <x v="2"/>
    <x v="144"/>
    <x v="144"/>
    <s v="Home Office"/>
    <s v="United States"/>
    <s v="Greenwood"/>
    <s v="Indiana"/>
    <n v="46142"/>
    <s v="Central"/>
    <s v="OFF-PA-10000565"/>
    <s v="Office Supplies"/>
    <s v="Paper"/>
    <s v="Easy-staple paper"/>
    <n v="167.94"/>
    <n v="3"/>
    <n v="0"/>
    <n v="0"/>
    <n v="82.290599999999998"/>
    <n v="-85.6494"/>
    <n v="2"/>
    <n v="2017"/>
  </r>
  <r>
    <n v="9500"/>
    <s v="CA-2017-118213"/>
    <d v="2017-11-05T00:00:00"/>
    <d v="2017-11-07T00:00:00"/>
    <x v="2"/>
    <x v="144"/>
    <x v="144"/>
    <s v="Home Office"/>
    <s v="United States"/>
    <s v="Greenwood"/>
    <s v="Indiana"/>
    <n v="46142"/>
    <s v="Central"/>
    <s v="OFF-PA-10003673"/>
    <s v="Office Supplies"/>
    <s v="Paper"/>
    <s v="Strathmore Photo Mount Cards"/>
    <n v="67.8"/>
    <n v="10"/>
    <n v="0"/>
    <n v="0"/>
    <n v="31.187999999999999"/>
    <n v="-36.611999999999995"/>
    <n v="2"/>
    <n v="2017"/>
  </r>
  <r>
    <n v="9501"/>
    <s v="CA-2016-149237"/>
    <d v="2016-05-26T00:00:00"/>
    <d v="2016-05-30T00:00:00"/>
    <x v="1"/>
    <x v="632"/>
    <x v="632"/>
    <s v="Consumer"/>
    <s v="United States"/>
    <s v="Milwaukee"/>
    <s v="Wisconsin"/>
    <n v="53209"/>
    <s v="Central"/>
    <s v="FUR-FU-10002088"/>
    <s v="Furniture"/>
    <s v="Furnishings"/>
    <s v="Nu-Dell Float Frame 11 x 14 1/2"/>
    <n v="26.94"/>
    <n v="3"/>
    <n v="0"/>
    <n v="0"/>
    <n v="11.3148"/>
    <n v="-15.625200000000001"/>
    <n v="4"/>
    <n v="2016"/>
  </r>
  <r>
    <n v="9502"/>
    <s v="US-2015-158589"/>
    <d v="2015-11-20T00:00:00"/>
    <d v="2015-11-24T00:00:00"/>
    <x v="1"/>
    <x v="608"/>
    <x v="608"/>
    <s v="Consumer"/>
    <s v="United States"/>
    <s v="San Francisco"/>
    <s v="California"/>
    <n v="94109"/>
    <s v="West"/>
    <s v="FUR-FU-10001546"/>
    <s v="Furniture"/>
    <s v="Furnishings"/>
    <s v="Dana Swing-Arm Lamps"/>
    <n v="32.04"/>
    <n v="3"/>
    <n v="0"/>
    <n v="0"/>
    <n v="8.01"/>
    <n v="-24.03"/>
    <n v="4"/>
    <n v="2015"/>
  </r>
  <r>
    <n v="9503"/>
    <s v="CA-2016-101329"/>
    <d v="2016-04-22T00:00:00"/>
    <d v="2016-04-29T00:00:00"/>
    <x v="1"/>
    <x v="462"/>
    <x v="462"/>
    <s v="Consumer"/>
    <s v="United States"/>
    <s v="Rome"/>
    <s v="New York"/>
    <n v="13440"/>
    <s v="East"/>
    <s v="OFF-AR-10000614"/>
    <s v="Office Supplies"/>
    <s v="Art"/>
    <s v="Barrel Sharpener"/>
    <n v="32.130000000000003"/>
    <n v="9"/>
    <n v="0"/>
    <n v="0"/>
    <n v="8.3537999999999997"/>
    <n v="-23.776200000000003"/>
    <n v="7"/>
    <n v="2016"/>
  </r>
  <r>
    <n v="9504"/>
    <s v="CA-2016-101329"/>
    <d v="2016-04-22T00:00:00"/>
    <d v="2016-04-29T00:00:00"/>
    <x v="1"/>
    <x v="462"/>
    <x v="462"/>
    <s v="Consumer"/>
    <s v="United States"/>
    <s v="Rome"/>
    <s v="New York"/>
    <n v="13440"/>
    <s v="East"/>
    <s v="OFF-AR-10003190"/>
    <s v="Office Supplies"/>
    <s v="Art"/>
    <s v="Newell 32"/>
    <n v="2.88"/>
    <n v="1"/>
    <n v="0"/>
    <n v="0"/>
    <n v="0.80640000000000001"/>
    <n v="-2.0735999999999999"/>
    <n v="7"/>
    <n v="2016"/>
  </r>
  <r>
    <n v="9505"/>
    <s v="CA-2016-113607"/>
    <d v="2016-10-14T00:00:00"/>
    <d v="2016-10-18T00:00:00"/>
    <x v="1"/>
    <x v="463"/>
    <x v="463"/>
    <s v="Corporate"/>
    <s v="United States"/>
    <s v="New York City"/>
    <s v="New York"/>
    <n v="10009"/>
    <s v="East"/>
    <s v="TEC-PH-10004094"/>
    <s v="Technology"/>
    <s v="Phones"/>
    <s v="Motorola L703CM"/>
    <n v="1091.93"/>
    <n v="7"/>
    <n v="0"/>
    <n v="0"/>
    <n v="272.98250000000002"/>
    <n v="-818.94749999999999"/>
    <n v="4"/>
    <n v="2016"/>
  </r>
  <r>
    <n v="9506"/>
    <s v="CA-2016-113607"/>
    <d v="2016-10-14T00:00:00"/>
    <d v="2016-10-18T00:00:00"/>
    <x v="1"/>
    <x v="463"/>
    <x v="463"/>
    <s v="Corporate"/>
    <s v="United States"/>
    <s v="New York City"/>
    <s v="New York"/>
    <n v="10009"/>
    <s v="East"/>
    <s v="OFF-PA-10001970"/>
    <s v="Office Supplies"/>
    <s v="Paper"/>
    <s v="Xerox 1908"/>
    <n v="111.96"/>
    <n v="2"/>
    <n v="0"/>
    <n v="0"/>
    <n v="54.860399999999998"/>
    <n v="-57.099599999999995"/>
    <n v="4"/>
    <n v="2016"/>
  </r>
  <r>
    <n v="9507"/>
    <s v="CA-2014-149104"/>
    <d v="2014-04-05T00:00:00"/>
    <d v="2014-04-07T00:00:00"/>
    <x v="0"/>
    <x v="76"/>
    <x v="76"/>
    <s v="Consumer"/>
    <s v="United States"/>
    <s v="Dearborn Heights"/>
    <s v="Michigan"/>
    <n v="48127"/>
    <s v="Central"/>
    <s v="OFF-AR-10002952"/>
    <s v="Office Supplies"/>
    <s v="Art"/>
    <s v="Stanley Contemporary Battery Pencil Sharpeners"/>
    <n v="26.7"/>
    <n v="2"/>
    <n v="0"/>
    <n v="0"/>
    <n v="7.476"/>
    <n v="-19.224"/>
    <n v="2"/>
    <n v="2014"/>
  </r>
  <r>
    <n v="9508"/>
    <s v="CA-2014-149104"/>
    <d v="2014-04-05T00:00:00"/>
    <d v="2014-04-07T00:00:00"/>
    <x v="0"/>
    <x v="76"/>
    <x v="76"/>
    <s v="Consumer"/>
    <s v="United States"/>
    <s v="Dearborn Heights"/>
    <s v="Michigan"/>
    <n v="48127"/>
    <s v="Central"/>
    <s v="OFF-BI-10004209"/>
    <s v="Office Supplies"/>
    <s v="Binders"/>
    <s v="Fellowes Twister Kit, Gray/Clear, 3/pkg"/>
    <n v="40.200000000000003"/>
    <n v="5"/>
    <n v="0"/>
    <n v="0"/>
    <n v="18.09"/>
    <n v="-22.110000000000003"/>
    <n v="2"/>
    <n v="2014"/>
  </r>
  <r>
    <n v="9509"/>
    <s v="CA-2014-149104"/>
    <d v="2014-04-05T00:00:00"/>
    <d v="2014-04-07T00:00:00"/>
    <x v="0"/>
    <x v="76"/>
    <x v="76"/>
    <s v="Consumer"/>
    <s v="United States"/>
    <s v="Dearborn Heights"/>
    <s v="Michigan"/>
    <n v="48127"/>
    <s v="Central"/>
    <s v="OFF-AR-10004685"/>
    <s v="Office Supplies"/>
    <s v="Art"/>
    <s v="Binney &amp; Smith Crayola Metallic Colored Pencils, 8-Color Set"/>
    <n v="13.89"/>
    <n v="3"/>
    <n v="0"/>
    <n v="0"/>
    <n v="4.5837000000000003"/>
    <n v="-9.3063000000000002"/>
    <n v="2"/>
    <n v="2014"/>
  </r>
  <r>
    <n v="9510"/>
    <s v="CA-2014-149104"/>
    <d v="2014-04-05T00:00:00"/>
    <d v="2014-04-07T00:00:00"/>
    <x v="0"/>
    <x v="76"/>
    <x v="76"/>
    <s v="Consumer"/>
    <s v="United States"/>
    <s v="Dearborn Heights"/>
    <s v="Michigan"/>
    <n v="48127"/>
    <s v="Central"/>
    <s v="OFF-ST-10000991"/>
    <s v="Office Supplies"/>
    <s v="Storage"/>
    <s v="Space Solutions HD Industrial Steel Shelving."/>
    <n v="689.82"/>
    <n v="6"/>
    <n v="0"/>
    <n v="0"/>
    <n v="20.694600000000001"/>
    <n v="-669.12540000000001"/>
    <n v="2"/>
    <n v="2014"/>
  </r>
  <r>
    <n v="9511"/>
    <s v="CA-2016-105263"/>
    <d v="2016-08-06T00:00:00"/>
    <d v="2016-08-11T00:00:00"/>
    <x v="1"/>
    <x v="215"/>
    <x v="215"/>
    <s v="Consumer"/>
    <s v="United States"/>
    <s v="New York City"/>
    <s v="New York"/>
    <n v="10024"/>
    <s v="East"/>
    <s v="OFF-AR-10002399"/>
    <s v="Office Supplies"/>
    <s v="Art"/>
    <s v="Dixon Prang Watercolor Pencils, 10-Color Set with Brush"/>
    <n v="38.340000000000003"/>
    <n v="9"/>
    <n v="0"/>
    <n v="0"/>
    <n v="15.7194"/>
    <n v="-22.620600000000003"/>
    <n v="5"/>
    <n v="2016"/>
  </r>
  <r>
    <n v="9512"/>
    <s v="CA-2014-130575"/>
    <d v="2014-12-14T00:00:00"/>
    <d v="2014-12-16T00:00:00"/>
    <x v="2"/>
    <x v="688"/>
    <x v="688"/>
    <s v="Corporate"/>
    <s v="United States"/>
    <s v="Chicago"/>
    <s v="Illinois"/>
    <n v="60623"/>
    <s v="Central"/>
    <s v="OFF-BI-10002353"/>
    <s v="Office Supplies"/>
    <s v="Binders"/>
    <s v="GBC VeloBind Cover Sets"/>
    <n v="9.2639999999999993"/>
    <n v="3"/>
    <n v="0.8"/>
    <n v="-7.4112"/>
    <n v="-13.896000000000001"/>
    <n v="-15.748799999999999"/>
    <n v="2"/>
    <n v="2014"/>
  </r>
  <r>
    <n v="9513"/>
    <s v="CA-2017-142461"/>
    <d v="2017-05-30T00:00:00"/>
    <d v="2017-06-03T00:00:00"/>
    <x v="0"/>
    <x v="409"/>
    <x v="409"/>
    <s v="Consumer"/>
    <s v="United States"/>
    <s v="Dallas"/>
    <s v="Texas"/>
    <n v="75217"/>
    <s v="Central"/>
    <s v="FUR-BO-10001811"/>
    <s v="Furniture"/>
    <s v="Bookcases"/>
    <s v="Atlantic Metals Mobile 5-Shelf Bookcases, Custom Colors"/>
    <n v="204.66640000000001"/>
    <n v="1"/>
    <n v="0.32"/>
    <n v="-65.493248000000008"/>
    <n v="-6.0195999999999996"/>
    <n v="-145.19275200000001"/>
    <n v="4"/>
    <n v="2017"/>
  </r>
  <r>
    <n v="9514"/>
    <s v="CA-2016-125220"/>
    <d v="2016-10-14T00:00:00"/>
    <d v="2016-10-19T00:00:00"/>
    <x v="1"/>
    <x v="648"/>
    <x v="648"/>
    <s v="Consumer"/>
    <s v="United States"/>
    <s v="Appleton"/>
    <s v="Wisconsin"/>
    <n v="54915"/>
    <s v="Central"/>
    <s v="TEC-AC-10003033"/>
    <s v="Technology"/>
    <s v="Accessories"/>
    <s v="Plantronics CS510 - Over-the-Head monaural Wireless Headset System"/>
    <n v="1649.75"/>
    <n v="5"/>
    <n v="0"/>
    <n v="0"/>
    <n v="544.41750000000002"/>
    <n v="-1105.3325"/>
    <n v="5"/>
    <n v="2016"/>
  </r>
  <r>
    <n v="9515"/>
    <s v="CA-2014-100293"/>
    <d v="2014-03-14T00:00:00"/>
    <d v="2014-03-18T00:00:00"/>
    <x v="1"/>
    <x v="739"/>
    <x v="739"/>
    <s v="Home Office"/>
    <s v="United States"/>
    <s v="Jacksonville"/>
    <s v="Florida"/>
    <n v="32216"/>
    <s v="South"/>
    <s v="OFF-PA-10000176"/>
    <s v="Office Supplies"/>
    <s v="Paper"/>
    <s v="Xerox 1887"/>
    <n v="91.055999999999997"/>
    <n v="6"/>
    <n v="0.2"/>
    <n v="-18.211200000000002"/>
    <n v="31.869599999999998"/>
    <n v="-40.975199999999994"/>
    <n v="4"/>
    <n v="2014"/>
  </r>
  <r>
    <n v="9516"/>
    <s v="CA-2014-154165"/>
    <d v="2014-02-17T00:00:00"/>
    <d v="2014-02-24T00:00:00"/>
    <x v="1"/>
    <x v="111"/>
    <x v="111"/>
    <s v="Consumer"/>
    <s v="United States"/>
    <s v="Chicago"/>
    <s v="Illinois"/>
    <n v="60653"/>
    <s v="Central"/>
    <s v="OFF-AR-10003631"/>
    <s v="Office Supplies"/>
    <s v="Art"/>
    <s v="Staples in misc. colors"/>
    <n v="54.207999999999998"/>
    <n v="14"/>
    <n v="0.2"/>
    <n v="-10.8416"/>
    <n v="8.8087999999999997"/>
    <n v="-34.557600000000001"/>
    <n v="7"/>
    <n v="2014"/>
  </r>
  <r>
    <n v="9517"/>
    <s v="CA-2015-123939"/>
    <d v="2015-08-24T00:00:00"/>
    <d v="2015-08-26T00:00:00"/>
    <x v="0"/>
    <x v="384"/>
    <x v="384"/>
    <s v="Consumer"/>
    <s v="United States"/>
    <s v="Bowling Green"/>
    <s v="Ohio"/>
    <n v="43402"/>
    <s v="East"/>
    <s v="TEC-PH-10000923"/>
    <s v="Technology"/>
    <s v="Phones"/>
    <s v="Belkin SportFit Armband For iPhone 5s/5c, Fuchsia"/>
    <n v="26.981999999999999"/>
    <n v="3"/>
    <n v="0.4"/>
    <n v="-10.7928"/>
    <n v="4.0472999999999999"/>
    <n v="-12.1419"/>
    <n v="2"/>
    <n v="2015"/>
  </r>
  <r>
    <n v="9518"/>
    <s v="CA-2015-123939"/>
    <d v="2015-08-24T00:00:00"/>
    <d v="2015-08-26T00:00:00"/>
    <x v="0"/>
    <x v="384"/>
    <x v="384"/>
    <s v="Consumer"/>
    <s v="United States"/>
    <s v="Bowling Green"/>
    <s v="Ohio"/>
    <n v="43402"/>
    <s v="East"/>
    <s v="OFF-LA-10003190"/>
    <s v="Office Supplies"/>
    <s v="Labels"/>
    <s v="Avery 474"/>
    <n v="6.9119999999999999"/>
    <n v="3"/>
    <n v="0.2"/>
    <n v="-1.3824000000000001"/>
    <n v="2.5055999999999998"/>
    <n v="-3.0240000000000005"/>
    <n v="2"/>
    <n v="2015"/>
  </r>
  <r>
    <n v="9519"/>
    <s v="CA-2015-123939"/>
    <d v="2015-08-24T00:00:00"/>
    <d v="2015-08-26T00:00:00"/>
    <x v="0"/>
    <x v="384"/>
    <x v="384"/>
    <s v="Consumer"/>
    <s v="United States"/>
    <s v="Bowling Green"/>
    <s v="Ohio"/>
    <n v="43402"/>
    <s v="East"/>
    <s v="OFF-ST-10003208"/>
    <s v="Office Supplies"/>
    <s v="Storage"/>
    <s v="Adjustable Depth Letter/Legal Cart"/>
    <n v="435.50400000000002"/>
    <n v="3"/>
    <n v="0.2"/>
    <n v="-87.100800000000007"/>
    <n v="48.994199999999999"/>
    <n v="-299.40900000000005"/>
    <n v="2"/>
    <n v="2015"/>
  </r>
  <r>
    <n v="9520"/>
    <s v="US-2017-104451"/>
    <d v="2017-05-08T00:00:00"/>
    <d v="2017-05-12T00:00:00"/>
    <x v="0"/>
    <x v="514"/>
    <x v="514"/>
    <s v="Consumer"/>
    <s v="United States"/>
    <s v="San Francisco"/>
    <s v="California"/>
    <n v="94110"/>
    <s v="West"/>
    <s v="OFF-AP-10000692"/>
    <s v="Office Supplies"/>
    <s v="Appliances"/>
    <s v="Fellowes Mighty 8 Compact Surge Protector"/>
    <n v="81.08"/>
    <n v="4"/>
    <n v="0"/>
    <n v="0"/>
    <n v="22.702400000000001"/>
    <n v="-58.377600000000001"/>
    <n v="4"/>
    <n v="2017"/>
  </r>
  <r>
    <n v="9521"/>
    <s v="CA-2016-101189"/>
    <d v="2016-02-04T00:00:00"/>
    <d v="2016-02-09T00:00:00"/>
    <x v="1"/>
    <x v="80"/>
    <x v="80"/>
    <s v="Corporate"/>
    <s v="United States"/>
    <s v="Los Angeles"/>
    <s v="California"/>
    <n v="90049"/>
    <s v="West"/>
    <s v="OFF-ST-10004180"/>
    <s v="Office Supplies"/>
    <s v="Storage"/>
    <s v="Safco Commercial Shelving"/>
    <n v="93.02"/>
    <n v="2"/>
    <n v="0"/>
    <n v="0"/>
    <n v="3.7208000000000001"/>
    <n v="-89.299199999999999"/>
    <n v="5"/>
    <n v="2016"/>
  </r>
  <r>
    <n v="9522"/>
    <s v="CA-2014-169446"/>
    <d v="2014-12-19T00:00:00"/>
    <d v="2014-12-25T00:00:00"/>
    <x v="1"/>
    <x v="611"/>
    <x v="611"/>
    <s v="Consumer"/>
    <s v="United States"/>
    <s v="Chicago"/>
    <s v="Illinois"/>
    <n v="60623"/>
    <s v="Central"/>
    <s v="TEC-PH-10002817"/>
    <s v="Technology"/>
    <s v="Phones"/>
    <s v="RCA ViSYS 25425RE1 Corded phone"/>
    <n v="323.976"/>
    <n v="3"/>
    <n v="0.2"/>
    <n v="-64.795200000000008"/>
    <n v="36.447299999999998"/>
    <n v="-222.73349999999999"/>
    <n v="6"/>
    <n v="2014"/>
  </r>
  <r>
    <n v="9523"/>
    <s v="CA-2014-169446"/>
    <d v="2014-12-19T00:00:00"/>
    <d v="2014-12-25T00:00:00"/>
    <x v="1"/>
    <x v="611"/>
    <x v="611"/>
    <s v="Consumer"/>
    <s v="United States"/>
    <s v="Chicago"/>
    <s v="Illinois"/>
    <n v="60623"/>
    <s v="Central"/>
    <s v="OFF-PA-10000295"/>
    <s v="Office Supplies"/>
    <s v="Paper"/>
    <s v="Xerox 229"/>
    <n v="15.552"/>
    <n v="3"/>
    <n v="0.2"/>
    <n v="-3.1104000000000003"/>
    <n v="5.4432"/>
    <n v="-6.9983999999999993"/>
    <n v="6"/>
    <n v="2014"/>
  </r>
  <r>
    <n v="9524"/>
    <s v="CA-2014-169446"/>
    <d v="2014-12-19T00:00:00"/>
    <d v="2014-12-25T00:00:00"/>
    <x v="1"/>
    <x v="611"/>
    <x v="611"/>
    <s v="Consumer"/>
    <s v="United States"/>
    <s v="Chicago"/>
    <s v="Illinois"/>
    <n v="60623"/>
    <s v="Central"/>
    <s v="OFF-ST-10000419"/>
    <s v="Office Supplies"/>
    <s v="Storage"/>
    <s v="Rogers Jumbo File, Granite"/>
    <n v="32.591999999999999"/>
    <n v="3"/>
    <n v="0.2"/>
    <n v="-6.5183999999999997"/>
    <n v="-7.7405999999999997"/>
    <n v="-33.8142"/>
    <n v="6"/>
    <n v="2014"/>
  </r>
  <r>
    <n v="9525"/>
    <s v="CA-2017-156958"/>
    <d v="2017-12-05T00:00:00"/>
    <d v="2017-12-06T00:00:00"/>
    <x v="2"/>
    <x v="583"/>
    <x v="583"/>
    <s v="Home Office"/>
    <s v="United States"/>
    <s v="Seattle"/>
    <s v="Washington"/>
    <n v="98115"/>
    <s v="West"/>
    <s v="OFF-BI-10001524"/>
    <s v="Office Supplies"/>
    <s v="Binders"/>
    <s v="GBC Premium Transparent Covers with Diagonal Lined Pattern"/>
    <n v="83.92"/>
    <n v="5"/>
    <n v="0.2"/>
    <n v="-16.784000000000002"/>
    <n v="29.372"/>
    <n v="-37.763999999999996"/>
    <n v="1"/>
    <n v="2017"/>
  </r>
  <r>
    <n v="9526"/>
    <s v="CA-2017-156958"/>
    <d v="2017-12-05T00:00:00"/>
    <d v="2017-12-06T00:00:00"/>
    <x v="2"/>
    <x v="583"/>
    <x v="583"/>
    <s v="Home Office"/>
    <s v="United States"/>
    <s v="Seattle"/>
    <s v="Washington"/>
    <n v="98115"/>
    <s v="West"/>
    <s v="FUR-FU-10003268"/>
    <s v="Furniture"/>
    <s v="Furnishings"/>
    <s v="Eldon Radial Chair Mat for Low to Medium Pile Carpets"/>
    <n v="199.9"/>
    <n v="5"/>
    <n v="0"/>
    <n v="0"/>
    <n v="39.979999999999997"/>
    <n v="-159.92000000000002"/>
    <n v="1"/>
    <n v="2017"/>
  </r>
  <r>
    <n v="9527"/>
    <s v="CA-2017-156958"/>
    <d v="2017-12-05T00:00:00"/>
    <d v="2017-12-06T00:00:00"/>
    <x v="2"/>
    <x v="583"/>
    <x v="583"/>
    <s v="Home Office"/>
    <s v="United States"/>
    <s v="Seattle"/>
    <s v="Washington"/>
    <n v="98115"/>
    <s v="West"/>
    <s v="TEC-PH-10000148"/>
    <s v="Technology"/>
    <s v="Phones"/>
    <s v="Cyber Acoustics AC-202b Speech Recognition Stereo Headset"/>
    <n v="31.175999999999998"/>
    <n v="3"/>
    <n v="0.2"/>
    <n v="-6.2351999999999999"/>
    <n v="-7.0145999999999997"/>
    <n v="-31.955399999999997"/>
    <n v="1"/>
    <n v="2017"/>
  </r>
  <r>
    <n v="9528"/>
    <s v="CA-2017-156958"/>
    <d v="2017-12-05T00:00:00"/>
    <d v="2017-12-06T00:00:00"/>
    <x v="2"/>
    <x v="583"/>
    <x v="583"/>
    <s v="Home Office"/>
    <s v="United States"/>
    <s v="Seattle"/>
    <s v="Washington"/>
    <n v="98115"/>
    <s v="West"/>
    <s v="OFF-BI-10001543"/>
    <s v="Office Supplies"/>
    <s v="Binders"/>
    <s v="GBC VeloBinder Manual Binding System"/>
    <n v="172.75200000000001"/>
    <n v="6"/>
    <n v="0.2"/>
    <n v="-34.550400000000003"/>
    <n v="60.463200000000001"/>
    <n v="-77.738400000000013"/>
    <n v="1"/>
    <n v="2017"/>
  </r>
  <r>
    <n v="9529"/>
    <s v="CA-2017-156958"/>
    <d v="2017-12-05T00:00:00"/>
    <d v="2017-12-06T00:00:00"/>
    <x v="2"/>
    <x v="583"/>
    <x v="583"/>
    <s v="Home Office"/>
    <s v="United States"/>
    <s v="Seattle"/>
    <s v="Washington"/>
    <n v="98115"/>
    <s v="West"/>
    <s v="OFF-BI-10002071"/>
    <s v="Office Supplies"/>
    <s v="Binders"/>
    <s v="Fellowes Black Plastic Comb Bindings"/>
    <n v="9.2959999999999994"/>
    <n v="2"/>
    <n v="0.2"/>
    <n v="-1.8592"/>
    <n v="3.0211999999999999"/>
    <n v="-4.4155999999999995"/>
    <n v="1"/>
    <n v="2017"/>
  </r>
  <r>
    <n v="9530"/>
    <s v="CA-2017-101637"/>
    <d v="2017-03-24T00:00:00"/>
    <d v="2017-03-25T00:00:00"/>
    <x v="3"/>
    <x v="556"/>
    <x v="556"/>
    <s v="Corporate"/>
    <s v="United States"/>
    <s v="Beaumont"/>
    <s v="Texas"/>
    <n v="77705"/>
    <s v="Central"/>
    <s v="OFF-ST-10002352"/>
    <s v="Office Supplies"/>
    <s v="Storage"/>
    <s v="Iris Project Case"/>
    <n v="12.768000000000001"/>
    <n v="2"/>
    <n v="0.2"/>
    <n v="-2.5536000000000003"/>
    <n v="0.95760000000000001"/>
    <n v="-9.2568000000000019"/>
    <n v="1"/>
    <n v="2017"/>
  </r>
  <r>
    <n v="9531"/>
    <s v="CA-2017-111759"/>
    <d v="2017-07-08T00:00:00"/>
    <d v="2017-07-12T00:00:00"/>
    <x v="1"/>
    <x v="280"/>
    <x v="280"/>
    <s v="Home Office"/>
    <s v="United States"/>
    <s v="Seattle"/>
    <s v="Washington"/>
    <n v="98103"/>
    <s v="West"/>
    <s v="OFF-PA-10003127"/>
    <s v="Office Supplies"/>
    <s v="Paper"/>
    <s v="Easy-staple paper"/>
    <n v="52.76"/>
    <n v="2"/>
    <n v="0"/>
    <n v="0"/>
    <n v="24.269600000000001"/>
    <n v="-28.490399999999998"/>
    <n v="4"/>
    <n v="2017"/>
  </r>
  <r>
    <n v="9532"/>
    <s v="CA-2017-102729"/>
    <d v="2017-10-26T00:00:00"/>
    <d v="2017-10-31T00:00:00"/>
    <x v="1"/>
    <x v="682"/>
    <x v="682"/>
    <s v="Home Office"/>
    <s v="United States"/>
    <s v="Dallas"/>
    <s v="Texas"/>
    <n v="75217"/>
    <s v="Central"/>
    <s v="OFF-ST-10000464"/>
    <s v="Office Supplies"/>
    <s v="Storage"/>
    <s v="Multi-Use Personal File Cart and Caster Set, Three Stacking Bins"/>
    <n v="55.616"/>
    <n v="2"/>
    <n v="0.2"/>
    <n v="-11.123200000000001"/>
    <n v="5.5616000000000003"/>
    <n v="-38.931200000000004"/>
    <n v="5"/>
    <n v="2017"/>
  </r>
  <r>
    <n v="9533"/>
    <s v="CA-2016-116596"/>
    <d v="2016-10-27T00:00:00"/>
    <d v="2016-10-31T00:00:00"/>
    <x v="1"/>
    <x v="572"/>
    <x v="572"/>
    <s v="Consumer"/>
    <s v="United States"/>
    <s v="New York City"/>
    <s v="New York"/>
    <n v="10011"/>
    <s v="East"/>
    <s v="FUR-CH-10000553"/>
    <s v="Furniture"/>
    <s v="Chairs"/>
    <s v="Metal Folding Chairs, Beige, 4/Carton"/>
    <n v="427.64400000000001"/>
    <n v="14"/>
    <n v="0.1"/>
    <n v="-42.764400000000002"/>
    <n v="80.777199999999993"/>
    <n v="-304.10239999999999"/>
    <n v="4"/>
    <n v="2016"/>
  </r>
  <r>
    <n v="9534"/>
    <s v="CA-2016-116596"/>
    <d v="2016-10-27T00:00:00"/>
    <d v="2016-10-31T00:00:00"/>
    <x v="1"/>
    <x v="572"/>
    <x v="572"/>
    <s v="Consumer"/>
    <s v="United States"/>
    <s v="New York City"/>
    <s v="New York"/>
    <n v="10011"/>
    <s v="East"/>
    <s v="OFF-FA-10000134"/>
    <s v="Office Supplies"/>
    <s v="Fasteners"/>
    <s v="Advantus Push Pins, Aluminum Head"/>
    <n v="40.67"/>
    <n v="7"/>
    <n v="0"/>
    <n v="0"/>
    <n v="12.607699999999999"/>
    <n v="-28.0623"/>
    <n v="4"/>
    <n v="2016"/>
  </r>
  <r>
    <n v="9535"/>
    <s v="CA-2016-116596"/>
    <d v="2016-10-27T00:00:00"/>
    <d v="2016-10-31T00:00:00"/>
    <x v="1"/>
    <x v="572"/>
    <x v="572"/>
    <s v="Consumer"/>
    <s v="United States"/>
    <s v="New York City"/>
    <s v="New York"/>
    <n v="10011"/>
    <s v="East"/>
    <s v="OFF-ST-10000636"/>
    <s v="Office Supplies"/>
    <s v="Storage"/>
    <s v="Rogers Profile Extra Capacity Storage Tub"/>
    <n v="33.479999999999997"/>
    <n v="2"/>
    <n v="0"/>
    <n v="0"/>
    <n v="1.3391999999999999"/>
    <n v="-32.140799999999999"/>
    <n v="4"/>
    <n v="2016"/>
  </r>
  <r>
    <n v="9536"/>
    <s v="CA-2016-116596"/>
    <d v="2016-10-27T00:00:00"/>
    <d v="2016-10-31T00:00:00"/>
    <x v="1"/>
    <x v="572"/>
    <x v="572"/>
    <s v="Consumer"/>
    <s v="United States"/>
    <s v="New York City"/>
    <s v="New York"/>
    <n v="10011"/>
    <s v="East"/>
    <s v="OFF-BI-10002949"/>
    <s v="Office Supplies"/>
    <s v="Binders"/>
    <s v="Prestige Round Ring Binders"/>
    <n v="9.7279999999999998"/>
    <n v="2"/>
    <n v="0.2"/>
    <n v="-1.9456"/>
    <n v="3.2831999999999999"/>
    <n v="-4.4992000000000001"/>
    <n v="4"/>
    <n v="2016"/>
  </r>
  <r>
    <n v="9537"/>
    <s v="CA-2017-124191"/>
    <d v="2017-06-12T00:00:00"/>
    <d v="2017-06-14T00:00:00"/>
    <x v="0"/>
    <x v="59"/>
    <x v="59"/>
    <s v="Consumer"/>
    <s v="United States"/>
    <s v="Chicago"/>
    <s v="Illinois"/>
    <n v="60610"/>
    <s v="Central"/>
    <s v="FUR-FU-10002364"/>
    <s v="Furniture"/>
    <s v="Furnishings"/>
    <s v="Eldon Expressions Wood Desk Accessories, Oak"/>
    <n v="8.8559999999999999"/>
    <n v="3"/>
    <n v="0.6"/>
    <n v="-5.3136000000000001"/>
    <n v="-6.8634000000000004"/>
    <n v="-10.405799999999999"/>
    <n v="2"/>
    <n v="2017"/>
  </r>
  <r>
    <n v="9538"/>
    <s v="CA-2016-148747"/>
    <d v="2016-09-25T00:00:00"/>
    <d v="2016-09-27T00:00:00"/>
    <x v="2"/>
    <x v="442"/>
    <x v="442"/>
    <s v="Corporate"/>
    <s v="United States"/>
    <s v="San Francisco"/>
    <s v="California"/>
    <n v="94110"/>
    <s v="West"/>
    <s v="FUR-BO-10002613"/>
    <s v="Furniture"/>
    <s v="Bookcases"/>
    <s v="Atlantic Metals Mobile 4-Shelf Bookcases, Custom Colors"/>
    <n v="477.666"/>
    <n v="2"/>
    <n v="0.15"/>
    <n v="-71.649900000000002"/>
    <n v="84.293999999999997"/>
    <n v="-321.72210000000001"/>
    <n v="2"/>
    <n v="2016"/>
  </r>
  <r>
    <n v="9539"/>
    <s v="US-2017-169488"/>
    <d v="2017-09-07T00:00:00"/>
    <d v="2017-09-09T00:00:00"/>
    <x v="2"/>
    <x v="211"/>
    <x v="211"/>
    <s v="Consumer"/>
    <s v="United States"/>
    <s v="Providence"/>
    <s v="Rhode Island"/>
    <n v="2908"/>
    <s v="East"/>
    <s v="OFF-PA-10002659"/>
    <s v="Office Supplies"/>
    <s v="Paper"/>
    <s v="Avoid Verbal Orders Carbonless Minifold Book"/>
    <n v="16.899999999999999"/>
    <n v="5"/>
    <n v="0"/>
    <n v="0"/>
    <n v="7.774"/>
    <n v="-9.1259999999999977"/>
    <n v="2"/>
    <n v="2017"/>
  </r>
  <r>
    <n v="9540"/>
    <s v="US-2017-169488"/>
    <d v="2017-09-07T00:00:00"/>
    <d v="2017-09-09T00:00:00"/>
    <x v="2"/>
    <x v="211"/>
    <x v="211"/>
    <s v="Consumer"/>
    <s v="United States"/>
    <s v="Providence"/>
    <s v="Rhode Island"/>
    <n v="2908"/>
    <s v="East"/>
    <s v="OFF-PA-10000157"/>
    <s v="Office Supplies"/>
    <s v="Paper"/>
    <s v="Xerox 191"/>
    <n v="39.96"/>
    <n v="2"/>
    <n v="0"/>
    <n v="0"/>
    <n v="18.781199999999998"/>
    <n v="-21.178800000000003"/>
    <n v="2"/>
    <n v="2017"/>
  </r>
  <r>
    <n v="9541"/>
    <s v="CA-2015-135727"/>
    <d v="2015-05-11T00:00:00"/>
    <d v="2015-05-16T00:00:00"/>
    <x v="0"/>
    <x v="28"/>
    <x v="28"/>
    <s v="Home Office"/>
    <s v="United States"/>
    <s v="Phoenix"/>
    <s v="Arizona"/>
    <n v="85023"/>
    <s v="West"/>
    <s v="FUR-CH-10004540"/>
    <s v="Furniture"/>
    <s v="Chairs"/>
    <s v="Global Chrome Stack Chair"/>
    <n v="191.96799999999999"/>
    <n v="7"/>
    <n v="0.2"/>
    <n v="-38.393599999999999"/>
    <n v="16.7972"/>
    <n v="-136.77719999999999"/>
    <n v="5"/>
    <n v="2015"/>
  </r>
  <r>
    <n v="9542"/>
    <s v="CA-2015-135251"/>
    <d v="2015-08-06T00:00:00"/>
    <d v="2015-08-10T00:00:00"/>
    <x v="1"/>
    <x v="345"/>
    <x v="345"/>
    <s v="Corporate"/>
    <s v="United States"/>
    <s v="Houston"/>
    <s v="Texas"/>
    <n v="77095"/>
    <s v="Central"/>
    <s v="OFF-LA-10004544"/>
    <s v="Office Supplies"/>
    <s v="Labels"/>
    <s v="Avery 505"/>
    <n v="35.520000000000003"/>
    <n v="3"/>
    <n v="0.2"/>
    <n v="-7.104000000000001"/>
    <n v="13.32"/>
    <n v="-15.096000000000004"/>
    <n v="4"/>
    <n v="2015"/>
  </r>
  <r>
    <n v="9543"/>
    <s v="CA-2015-135251"/>
    <d v="2015-08-06T00:00:00"/>
    <d v="2015-08-10T00:00:00"/>
    <x v="1"/>
    <x v="345"/>
    <x v="345"/>
    <s v="Corporate"/>
    <s v="United States"/>
    <s v="Houston"/>
    <s v="Texas"/>
    <n v="77095"/>
    <s v="Central"/>
    <s v="OFF-BI-10001097"/>
    <s v="Office Supplies"/>
    <s v="Binders"/>
    <s v="Avery Hole Reinforcements"/>
    <n v="6.23"/>
    <n v="5"/>
    <n v="0.8"/>
    <n v="-4.9840000000000009"/>
    <n v="-9.6564999999999994"/>
    <n v="-10.9025"/>
    <n v="4"/>
    <n v="2015"/>
  </r>
  <r>
    <n v="9544"/>
    <s v="CA-2015-135251"/>
    <d v="2015-08-06T00:00:00"/>
    <d v="2015-08-10T00:00:00"/>
    <x v="1"/>
    <x v="345"/>
    <x v="345"/>
    <s v="Corporate"/>
    <s v="United States"/>
    <s v="Houston"/>
    <s v="Texas"/>
    <n v="77095"/>
    <s v="Central"/>
    <s v="OFF-PA-10003302"/>
    <s v="Office Supplies"/>
    <s v="Paper"/>
    <s v="Xerox 1906"/>
    <n v="56.704000000000001"/>
    <n v="2"/>
    <n v="0.2"/>
    <n v="-11.340800000000002"/>
    <n v="19.137599999999999"/>
    <n v="-26.2256"/>
    <n v="4"/>
    <n v="2015"/>
  </r>
  <r>
    <n v="9545"/>
    <s v="CA-2015-135251"/>
    <d v="2015-08-06T00:00:00"/>
    <d v="2015-08-10T00:00:00"/>
    <x v="1"/>
    <x v="345"/>
    <x v="345"/>
    <s v="Corporate"/>
    <s v="United States"/>
    <s v="Houston"/>
    <s v="Texas"/>
    <n v="77095"/>
    <s v="Central"/>
    <s v="FUR-BO-10003965"/>
    <s v="Furniture"/>
    <s v="Bookcases"/>
    <s v="O'Sullivan Manor Hill 2-Door Library in Brianna Oak"/>
    <n v="369.19920000000002"/>
    <n v="3"/>
    <n v="0.32"/>
    <n v="-118.14374400000001"/>
    <n v="-114.01739999999999"/>
    <n v="-365.072856"/>
    <n v="4"/>
    <n v="2015"/>
  </r>
  <r>
    <n v="9546"/>
    <s v="CA-2014-166590"/>
    <d v="2014-10-29T00:00:00"/>
    <d v="2014-11-02T00:00:00"/>
    <x v="1"/>
    <x v="544"/>
    <x v="544"/>
    <s v="Corporate"/>
    <s v="United States"/>
    <s v="Columbus"/>
    <s v="Indiana"/>
    <n v="47201"/>
    <s v="Central"/>
    <s v="TEC-AC-10003433"/>
    <s v="Technology"/>
    <s v="Accessories"/>
    <s v="Maxell 4.7GB DVD+R 5/Pack"/>
    <n v="1.98"/>
    <n v="2"/>
    <n v="0"/>
    <n v="0"/>
    <n v="0.89100000000000001"/>
    <n v="-1.089"/>
    <n v="4"/>
    <n v="2014"/>
  </r>
  <r>
    <n v="9547"/>
    <s v="CA-2014-166590"/>
    <d v="2014-10-29T00:00:00"/>
    <d v="2014-11-02T00:00:00"/>
    <x v="1"/>
    <x v="544"/>
    <x v="544"/>
    <s v="Corporate"/>
    <s v="United States"/>
    <s v="Columbus"/>
    <s v="Indiana"/>
    <n v="47201"/>
    <s v="Central"/>
    <s v="OFF-PA-10000482"/>
    <s v="Office Supplies"/>
    <s v="Paper"/>
    <s v="Snap-A-Way Black Print Carbonless Ruled Speed Letter, Triplicate"/>
    <n v="75.88"/>
    <n v="2"/>
    <n v="0"/>
    <n v="0"/>
    <n v="35.663600000000002"/>
    <n v="-40.216399999999993"/>
    <n v="4"/>
    <n v="2014"/>
  </r>
  <r>
    <n v="9548"/>
    <s v="CA-2016-131744"/>
    <d v="2016-06-18T00:00:00"/>
    <d v="2016-06-20T00:00:00"/>
    <x v="0"/>
    <x v="34"/>
    <x v="34"/>
    <s v="Corporate"/>
    <s v="United States"/>
    <s v="Philadelphia"/>
    <s v="Pennsylvania"/>
    <n v="19134"/>
    <s v="East"/>
    <s v="OFF-PA-10004610"/>
    <s v="Office Supplies"/>
    <s v="Paper"/>
    <s v="Xerox 1900"/>
    <n v="6.8479999999999999"/>
    <n v="2"/>
    <n v="0.2"/>
    <n v="-1.3696000000000002"/>
    <n v="2.14"/>
    <n v="-3.3383999999999996"/>
    <n v="2"/>
    <n v="2016"/>
  </r>
  <r>
    <n v="9549"/>
    <s v="CA-2016-131744"/>
    <d v="2016-06-18T00:00:00"/>
    <d v="2016-06-20T00:00:00"/>
    <x v="0"/>
    <x v="34"/>
    <x v="34"/>
    <s v="Corporate"/>
    <s v="United States"/>
    <s v="Philadelphia"/>
    <s v="Pennsylvania"/>
    <n v="19134"/>
    <s v="East"/>
    <s v="OFF-BI-10003910"/>
    <s v="Office Supplies"/>
    <s v="Binders"/>
    <s v="DXL Angle-View Binders with Locking Rings by Samsill"/>
    <n v="4.6260000000000003"/>
    <n v="2"/>
    <n v="0.7"/>
    <n v="-3.2382"/>
    <n v="-3.855"/>
    <n v="-5.2428000000000008"/>
    <n v="2"/>
    <n v="2016"/>
  </r>
  <r>
    <n v="9550"/>
    <s v="CA-2016-131744"/>
    <d v="2016-06-18T00:00:00"/>
    <d v="2016-06-20T00:00:00"/>
    <x v="0"/>
    <x v="34"/>
    <x v="34"/>
    <s v="Corporate"/>
    <s v="United States"/>
    <s v="Philadelphia"/>
    <s v="Pennsylvania"/>
    <n v="19134"/>
    <s v="East"/>
    <s v="OFF-AP-10001394"/>
    <s v="Office Supplies"/>
    <s v="Appliances"/>
    <s v="Harmony Air Purifier"/>
    <n v="453.6"/>
    <n v="3"/>
    <n v="0.2"/>
    <n v="-90.720000000000013"/>
    <n v="90.72"/>
    <n v="-272.15999999999997"/>
    <n v="2"/>
    <n v="2016"/>
  </r>
  <r>
    <n v="9551"/>
    <s v="CA-2015-160864"/>
    <d v="2015-05-03T00:00:00"/>
    <d v="2015-05-06T00:00:00"/>
    <x v="2"/>
    <x v="376"/>
    <x v="376"/>
    <s v="Home Office"/>
    <s v="United States"/>
    <s v="San Jose"/>
    <s v="California"/>
    <n v="95123"/>
    <s v="West"/>
    <s v="OFF-BI-10004654"/>
    <s v="Office Supplies"/>
    <s v="Binders"/>
    <s v="Avery Binding System Hidden Tab Executive Style Index Sets"/>
    <n v="13.848000000000001"/>
    <n v="3"/>
    <n v="0.2"/>
    <n v="-2.7696000000000005"/>
    <n v="5.1929999999999996"/>
    <n v="-5.8854000000000006"/>
    <n v="3"/>
    <n v="2015"/>
  </r>
  <r>
    <n v="9552"/>
    <s v="CA-2015-147690"/>
    <d v="2015-11-10T00:00:00"/>
    <d v="2015-11-14T00:00:00"/>
    <x v="1"/>
    <x v="710"/>
    <x v="710"/>
    <s v="Consumer"/>
    <s v="United States"/>
    <s v="Philadelphia"/>
    <s v="Pennsylvania"/>
    <n v="19140"/>
    <s v="East"/>
    <s v="OFF-ST-10001526"/>
    <s v="Office Supplies"/>
    <s v="Storage"/>
    <s v="Iceberg Mobile Mega Data/Printer Cart "/>
    <n v="577.58399999999995"/>
    <n v="6"/>
    <n v="0.2"/>
    <n v="-115.51679999999999"/>
    <n v="43.318800000000003"/>
    <n v="-418.74839999999995"/>
    <n v="4"/>
    <n v="2015"/>
  </r>
  <r>
    <n v="9553"/>
    <s v="CA-2015-163923"/>
    <d v="2015-05-30T00:00:00"/>
    <d v="2015-06-03T00:00:00"/>
    <x v="1"/>
    <x v="786"/>
    <x v="786"/>
    <s v="Home Office"/>
    <s v="United States"/>
    <s v="Springfield"/>
    <s v="Virginia"/>
    <n v="22153"/>
    <s v="South"/>
    <s v="TEC-AC-10000358"/>
    <s v="Technology"/>
    <s v="Accessories"/>
    <s v="Imation Secure Drive + Hardware Encrypted USB flash drive - 16 GB"/>
    <n v="151.96"/>
    <n v="4"/>
    <n v="0"/>
    <n v="0"/>
    <n v="36.470399999999998"/>
    <n v="-115.48960000000001"/>
    <n v="4"/>
    <n v="2015"/>
  </r>
  <r>
    <n v="9554"/>
    <s v="CA-2016-125724"/>
    <d v="2016-09-22T00:00:00"/>
    <d v="2016-09-27T00:00:00"/>
    <x v="1"/>
    <x v="416"/>
    <x v="416"/>
    <s v="Corporate"/>
    <s v="United States"/>
    <s v="Broomfield"/>
    <s v="Colorado"/>
    <n v="80020"/>
    <s v="West"/>
    <s v="FUR-FU-10000246"/>
    <s v="Furniture"/>
    <s v="Furnishings"/>
    <s v="Aluminum Document Frame"/>
    <n v="68.432000000000002"/>
    <n v="7"/>
    <n v="0.2"/>
    <n v="-13.686400000000001"/>
    <n v="8.5540000000000003"/>
    <n v="-46.191600000000001"/>
    <n v="5"/>
    <n v="2016"/>
  </r>
  <r>
    <n v="9555"/>
    <s v="CA-2015-111612"/>
    <d v="2015-11-28T00:00:00"/>
    <d v="2015-12-02T00:00:00"/>
    <x v="1"/>
    <x v="686"/>
    <x v="686"/>
    <s v="Consumer"/>
    <s v="United States"/>
    <s v="Columbus"/>
    <s v="Ohio"/>
    <n v="43229"/>
    <s v="East"/>
    <s v="FUR-FU-10003799"/>
    <s v="Furniture"/>
    <s v="Furnishings"/>
    <s v="Seth Thomas 13 1/2&quot; Wall Clock"/>
    <n v="71.12"/>
    <n v="5"/>
    <n v="0.2"/>
    <n v="-14.224000000000002"/>
    <n v="9.7789999999999999"/>
    <n v="-47.117000000000004"/>
    <n v="4"/>
    <n v="2015"/>
  </r>
  <r>
    <n v="9556"/>
    <s v="CA-2015-111612"/>
    <d v="2015-11-28T00:00:00"/>
    <d v="2015-12-02T00:00:00"/>
    <x v="1"/>
    <x v="686"/>
    <x v="686"/>
    <s v="Consumer"/>
    <s v="United States"/>
    <s v="Columbus"/>
    <s v="Ohio"/>
    <n v="43229"/>
    <s v="East"/>
    <s v="OFF-FA-10003021"/>
    <s v="Office Supplies"/>
    <s v="Fasteners"/>
    <s v="Staples"/>
    <n v="3.008"/>
    <n v="2"/>
    <n v="0.2"/>
    <n v="-0.60160000000000002"/>
    <n v="0.56399999999999995"/>
    <n v="-1.8424"/>
    <n v="4"/>
    <n v="2015"/>
  </r>
  <r>
    <n v="9557"/>
    <s v="CA-2015-156853"/>
    <d v="2015-12-03T00:00:00"/>
    <d v="2015-12-05T00:00:00"/>
    <x v="0"/>
    <x v="6"/>
    <x v="6"/>
    <s v="Home Office"/>
    <s v="United States"/>
    <s v="Concord"/>
    <s v="New Hampshire"/>
    <n v="3301"/>
    <s v="East"/>
    <s v="OFF-PA-10003656"/>
    <s v="Office Supplies"/>
    <s v="Paper"/>
    <s v="Xerox 1935"/>
    <n v="184.66"/>
    <n v="7"/>
    <n v="0"/>
    <n v="0"/>
    <n v="84.943600000000004"/>
    <n v="-99.716399999999993"/>
    <n v="2"/>
    <n v="2015"/>
  </r>
  <r>
    <n v="9558"/>
    <s v="CA-2014-103086"/>
    <d v="2014-10-17T00:00:00"/>
    <d v="2014-10-19T00:00:00"/>
    <x v="0"/>
    <x v="432"/>
    <x v="432"/>
    <s v="Consumer"/>
    <s v="United States"/>
    <s v="Houston"/>
    <s v="Texas"/>
    <n v="77095"/>
    <s v="Central"/>
    <s v="FUR-FU-10004586"/>
    <s v="Furniture"/>
    <s v="Furnishings"/>
    <s v="G.E. Longer-Life Indoor Recessed Floodlight Bulbs"/>
    <n v="5.3120000000000003"/>
    <n v="2"/>
    <n v="0.6"/>
    <n v="-3.1872000000000003"/>
    <n v="-1.5935999999999999"/>
    <n v="-3.7183999999999999"/>
    <n v="2"/>
    <n v="2014"/>
  </r>
  <r>
    <n v="9559"/>
    <s v="CA-2016-129280"/>
    <d v="2016-05-03T00:00:00"/>
    <d v="2016-05-05T00:00:00"/>
    <x v="2"/>
    <x v="792"/>
    <x v="792"/>
    <s v="Consumer"/>
    <s v="United States"/>
    <s v="Newark"/>
    <s v="Ohio"/>
    <n v="43055"/>
    <s v="East"/>
    <s v="TEC-AC-10003832"/>
    <s v="Technology"/>
    <s v="Accessories"/>
    <s v="Imation 16GB Mini TravelDrive USB 2.0 Flash Drive"/>
    <n v="132.52000000000001"/>
    <n v="5"/>
    <n v="0.2"/>
    <n v="-26.504000000000005"/>
    <n v="34.786499999999997"/>
    <n v="-71.229500000000002"/>
    <n v="2"/>
    <n v="2016"/>
  </r>
  <r>
    <n v="9560"/>
    <s v="CA-2016-129280"/>
    <d v="2016-05-03T00:00:00"/>
    <d v="2016-05-05T00:00:00"/>
    <x v="2"/>
    <x v="792"/>
    <x v="792"/>
    <s v="Consumer"/>
    <s v="United States"/>
    <s v="Newark"/>
    <s v="Ohio"/>
    <n v="43055"/>
    <s v="East"/>
    <s v="OFF-ST-10002554"/>
    <s v="Office Supplies"/>
    <s v="Storage"/>
    <s v="Tennsco Industrial Shelving"/>
    <n v="195.64"/>
    <n v="5"/>
    <n v="0.2"/>
    <n v="-39.128"/>
    <n v="-44.018999999999998"/>
    <n v="-200.53100000000001"/>
    <n v="2"/>
    <n v="2016"/>
  </r>
  <r>
    <n v="9561"/>
    <s v="CA-2016-129280"/>
    <d v="2016-05-03T00:00:00"/>
    <d v="2016-05-05T00:00:00"/>
    <x v="2"/>
    <x v="792"/>
    <x v="792"/>
    <s v="Consumer"/>
    <s v="United States"/>
    <s v="Newark"/>
    <s v="Ohio"/>
    <n v="43055"/>
    <s v="East"/>
    <s v="FUR-FU-10001876"/>
    <s v="Furniture"/>
    <s v="Furnishings"/>
    <s v="Computer Room Manger, 14&quot;"/>
    <n v="51.968000000000004"/>
    <n v="2"/>
    <n v="0.2"/>
    <n v="-10.393600000000001"/>
    <n v="10.393599999999999"/>
    <n v="-31.180800000000005"/>
    <n v="2"/>
    <n v="2016"/>
  </r>
  <r>
    <n v="9562"/>
    <s v="CA-2016-129280"/>
    <d v="2016-05-03T00:00:00"/>
    <d v="2016-05-05T00:00:00"/>
    <x v="2"/>
    <x v="792"/>
    <x v="792"/>
    <s v="Consumer"/>
    <s v="United States"/>
    <s v="Newark"/>
    <s v="Ohio"/>
    <n v="43055"/>
    <s v="East"/>
    <s v="TEC-AC-10002637"/>
    <s v="Technology"/>
    <s v="Accessories"/>
    <s v="Logitech VX Revolution Cordless Laser Mouse for Notebooks (Black)"/>
    <n v="431.976"/>
    <n v="3"/>
    <n v="0.2"/>
    <n v="-86.395200000000003"/>
    <n v="-75.595799999999997"/>
    <n v="-421.17660000000001"/>
    <n v="2"/>
    <n v="2016"/>
  </r>
  <r>
    <n v="9563"/>
    <s v="CA-2016-129280"/>
    <d v="2016-05-03T00:00:00"/>
    <d v="2016-05-05T00:00:00"/>
    <x v="2"/>
    <x v="792"/>
    <x v="792"/>
    <s v="Consumer"/>
    <s v="United States"/>
    <s v="Newark"/>
    <s v="Ohio"/>
    <n v="43055"/>
    <s v="East"/>
    <s v="TEC-MA-10003589"/>
    <s v="Technology"/>
    <s v="Machines"/>
    <s v="Cisco 8961 IP Phone Charcoal"/>
    <n v="224.93700000000001"/>
    <n v="3"/>
    <n v="0.7"/>
    <n v="-157.45589999999999"/>
    <n v="-164.9538"/>
    <n v="-232.43490000000003"/>
    <n v="2"/>
    <n v="2016"/>
  </r>
  <r>
    <n v="9564"/>
    <s v="CA-2016-129280"/>
    <d v="2016-05-03T00:00:00"/>
    <d v="2016-05-05T00:00:00"/>
    <x v="2"/>
    <x v="792"/>
    <x v="792"/>
    <s v="Consumer"/>
    <s v="United States"/>
    <s v="Newark"/>
    <s v="Ohio"/>
    <n v="43055"/>
    <s v="East"/>
    <s v="OFF-LA-10000081"/>
    <s v="Office Supplies"/>
    <s v="Labels"/>
    <s v="Avery 496"/>
    <n v="6"/>
    <n v="2"/>
    <n v="0.2"/>
    <n v="-1.2000000000000002"/>
    <n v="2.1"/>
    <n v="-2.6999999999999997"/>
    <n v="2"/>
    <n v="2016"/>
  </r>
  <r>
    <n v="9565"/>
    <s v="CA-2015-161242"/>
    <d v="2015-06-01T00:00:00"/>
    <d v="2015-06-08T00:00:00"/>
    <x v="1"/>
    <x v="344"/>
    <x v="344"/>
    <s v="Home Office"/>
    <s v="United States"/>
    <s v="Los Angeles"/>
    <s v="California"/>
    <n v="90045"/>
    <s v="West"/>
    <s v="OFF-PA-10001838"/>
    <s v="Office Supplies"/>
    <s v="Paper"/>
    <s v="Adams Telephone Message Book W/Dividers/Space For Phone Numbers, 5 1/4&quot;X8 1/2&quot;, 300/Messages"/>
    <n v="11.76"/>
    <n v="2"/>
    <n v="0"/>
    <n v="0"/>
    <n v="5.7624000000000004"/>
    <n v="-5.9975999999999994"/>
    <n v="7"/>
    <n v="2015"/>
  </r>
  <r>
    <n v="9566"/>
    <s v="CA-2014-130428"/>
    <d v="2014-03-31T00:00:00"/>
    <d v="2014-03-31T00:00:00"/>
    <x v="3"/>
    <x v="228"/>
    <x v="228"/>
    <s v="Consumer"/>
    <s v="United States"/>
    <s v="Tampa"/>
    <s v="Florida"/>
    <n v="33614"/>
    <s v="South"/>
    <s v="FUR-CH-10002965"/>
    <s v="Furniture"/>
    <s v="Chairs"/>
    <s v="Global Leather Highback Executive Chair with Pneumatic Height Adjustment, Black"/>
    <n v="1125.4880000000001"/>
    <n v="7"/>
    <n v="0.2"/>
    <n v="-225.09760000000003"/>
    <n v="98.480199999999996"/>
    <n v="-801.91020000000003"/>
    <n v="0"/>
    <n v="2014"/>
  </r>
  <r>
    <n v="9567"/>
    <s v="CA-2014-130428"/>
    <d v="2014-03-31T00:00:00"/>
    <d v="2014-03-31T00:00:00"/>
    <x v="3"/>
    <x v="228"/>
    <x v="228"/>
    <s v="Consumer"/>
    <s v="United States"/>
    <s v="Tampa"/>
    <s v="Florida"/>
    <n v="33614"/>
    <s v="South"/>
    <s v="OFF-BI-10001636"/>
    <s v="Office Supplies"/>
    <s v="Binders"/>
    <s v="Ibico Plastic and Wire Spiral Binding Combs"/>
    <n v="12.645"/>
    <n v="5"/>
    <n v="0.7"/>
    <n v="-8.8514999999999997"/>
    <n v="-10.116"/>
    <n v="-13.9095"/>
    <n v="0"/>
    <n v="2014"/>
  </r>
  <r>
    <n v="9568"/>
    <s v="CA-2014-130428"/>
    <d v="2014-03-31T00:00:00"/>
    <d v="2014-03-31T00:00:00"/>
    <x v="3"/>
    <x v="228"/>
    <x v="228"/>
    <s v="Consumer"/>
    <s v="United States"/>
    <s v="Tampa"/>
    <s v="Florida"/>
    <n v="33614"/>
    <s v="South"/>
    <s v="OFF-AR-10004027"/>
    <s v="Office Supplies"/>
    <s v="Art"/>
    <s v="Binney &amp; Smith inkTank Erasable Desk Highlighter, Chisel Tip, Yellow, 12/Box"/>
    <n v="4.032"/>
    <n v="2"/>
    <n v="0.2"/>
    <n v="-0.80640000000000001"/>
    <n v="1.0584"/>
    <n v="-2.1672000000000002"/>
    <n v="0"/>
    <n v="2014"/>
  </r>
  <r>
    <n v="9569"/>
    <s v="CA-2017-104388"/>
    <d v="2017-07-05T00:00:00"/>
    <d v="2017-07-07T00:00:00"/>
    <x v="2"/>
    <x v="460"/>
    <x v="460"/>
    <s v="Corporate"/>
    <s v="United States"/>
    <s v="Fremont"/>
    <s v="Nebraska"/>
    <n v="68025"/>
    <s v="Central"/>
    <s v="TEC-PH-10002293"/>
    <s v="Technology"/>
    <s v="Phones"/>
    <s v="Anker 36W 4-Port USB Wall Charger Travel Power Adapter for iPhone 5s 5c 5"/>
    <n v="79.959999999999994"/>
    <n v="4"/>
    <n v="0"/>
    <n v="0"/>
    <n v="22.3888"/>
    <n v="-57.57119999999999"/>
    <n v="2"/>
    <n v="2017"/>
  </r>
  <r>
    <n v="9570"/>
    <s v="CA-2015-113131"/>
    <d v="2015-09-24T00:00:00"/>
    <d v="2015-09-24T00:00:00"/>
    <x v="3"/>
    <x v="93"/>
    <x v="93"/>
    <s v="Consumer"/>
    <s v="United States"/>
    <s v="Columbus"/>
    <s v="Ohio"/>
    <n v="43229"/>
    <s v="East"/>
    <s v="OFF-BI-10003196"/>
    <s v="Office Supplies"/>
    <s v="Binders"/>
    <s v="Accohide Poly Flexible Ring Binders"/>
    <n v="6.7320000000000002"/>
    <n v="6"/>
    <n v="0.7"/>
    <n v="-4.7123999999999997"/>
    <n v="-4.4880000000000004"/>
    <n v="-6.5076000000000009"/>
    <n v="0"/>
    <n v="2015"/>
  </r>
  <r>
    <n v="9571"/>
    <s v="CA-2015-113131"/>
    <d v="2015-09-24T00:00:00"/>
    <d v="2015-09-24T00:00:00"/>
    <x v="3"/>
    <x v="93"/>
    <x v="93"/>
    <s v="Consumer"/>
    <s v="United States"/>
    <s v="Columbus"/>
    <s v="Ohio"/>
    <n v="43229"/>
    <s v="East"/>
    <s v="OFF-ST-10001172"/>
    <s v="Office Supplies"/>
    <s v="Storage"/>
    <s v="Tennsco Lockers, Sand"/>
    <n v="33.567999999999998"/>
    <n v="2"/>
    <n v="0.2"/>
    <n v="-6.7135999999999996"/>
    <n v="1.6783999999999999"/>
    <n v="-25.175999999999998"/>
    <n v="0"/>
    <n v="2015"/>
  </r>
  <r>
    <n v="9572"/>
    <s v="CA-2015-113131"/>
    <d v="2015-09-24T00:00:00"/>
    <d v="2015-09-24T00:00:00"/>
    <x v="3"/>
    <x v="93"/>
    <x v="93"/>
    <s v="Consumer"/>
    <s v="United States"/>
    <s v="Columbus"/>
    <s v="Ohio"/>
    <n v="43229"/>
    <s v="East"/>
    <s v="OFF-EN-10003068"/>
    <s v="Office Supplies"/>
    <s v="Envelopes"/>
    <s v="#6 3/4 Gummed Flap White Envelopes"/>
    <n v="15.84"/>
    <n v="2"/>
    <n v="0.2"/>
    <n v="-3.1680000000000001"/>
    <n v="5.5439999999999996"/>
    <n v="-7.128000000000001"/>
    <n v="0"/>
    <n v="2015"/>
  </r>
  <r>
    <n v="9573"/>
    <s v="CA-2015-113131"/>
    <d v="2015-09-24T00:00:00"/>
    <d v="2015-09-24T00:00:00"/>
    <x v="3"/>
    <x v="93"/>
    <x v="93"/>
    <s v="Consumer"/>
    <s v="United States"/>
    <s v="Columbus"/>
    <s v="Ohio"/>
    <n v="43229"/>
    <s v="East"/>
    <s v="OFF-LA-10003510"/>
    <s v="Office Supplies"/>
    <s v="Labels"/>
    <s v="Avery 4027 File Folder Labels for Dot Matrix Printers, 5000 Labels per Box, White"/>
    <n v="24.423999999999999"/>
    <n v="1"/>
    <n v="0.2"/>
    <n v="-4.8848000000000003"/>
    <n v="7.9378000000000002"/>
    <n v="-11.601400000000002"/>
    <n v="0"/>
    <n v="2015"/>
  </r>
  <r>
    <n v="9574"/>
    <s v="CA-2015-113131"/>
    <d v="2015-09-24T00:00:00"/>
    <d v="2015-09-24T00:00:00"/>
    <x v="3"/>
    <x v="93"/>
    <x v="93"/>
    <s v="Consumer"/>
    <s v="United States"/>
    <s v="Columbus"/>
    <s v="Ohio"/>
    <n v="43229"/>
    <s v="East"/>
    <s v="OFF-AR-10003504"/>
    <s v="Office Supplies"/>
    <s v="Art"/>
    <s v="Newell 347"/>
    <n v="17.12"/>
    <n v="5"/>
    <n v="0.2"/>
    <n v="-3.4240000000000004"/>
    <n v="1.9259999999999999"/>
    <n v="-11.770000000000001"/>
    <n v="0"/>
    <n v="2015"/>
  </r>
  <r>
    <n v="9575"/>
    <s v="CA-2015-148495"/>
    <d v="2015-08-13T00:00:00"/>
    <d v="2015-08-13T00:00:00"/>
    <x v="3"/>
    <x v="11"/>
    <x v="11"/>
    <s v="Consumer"/>
    <s v="United States"/>
    <s v="Pomona"/>
    <s v="California"/>
    <n v="91767"/>
    <s v="West"/>
    <s v="FUR-FU-10001889"/>
    <s v="Furniture"/>
    <s v="Furnishings"/>
    <s v="Ultra Door Pull Handle"/>
    <n v="31.56"/>
    <n v="3"/>
    <n v="0"/>
    <n v="0"/>
    <n v="10.4148"/>
    <n v="-21.145199999999999"/>
    <n v="0"/>
    <n v="2015"/>
  </r>
  <r>
    <n v="9576"/>
    <s v="CA-2015-143147"/>
    <d v="2015-05-26T00:00:00"/>
    <d v="2015-05-28T00:00:00"/>
    <x v="0"/>
    <x v="519"/>
    <x v="519"/>
    <s v="Consumer"/>
    <s v="United States"/>
    <s v="San Antonio"/>
    <s v="Texas"/>
    <n v="78207"/>
    <s v="Central"/>
    <s v="FUR-CH-10000863"/>
    <s v="Furniture"/>
    <s v="Chairs"/>
    <s v="Novimex Swivel Fabric Task Chair"/>
    <n v="105.68600000000001"/>
    <n v="1"/>
    <n v="0.3"/>
    <n v="-31.7058"/>
    <n v="-28.686199999999999"/>
    <n v="-102.66640000000001"/>
    <n v="2"/>
    <n v="2015"/>
  </r>
  <r>
    <n v="9577"/>
    <s v="CA-2015-143147"/>
    <d v="2015-05-26T00:00:00"/>
    <d v="2015-05-28T00:00:00"/>
    <x v="0"/>
    <x v="519"/>
    <x v="519"/>
    <s v="Consumer"/>
    <s v="United States"/>
    <s v="San Antonio"/>
    <s v="Texas"/>
    <n v="78207"/>
    <s v="Central"/>
    <s v="TEC-MA-10004679"/>
    <s v="Technology"/>
    <s v="Machines"/>
    <s v="StarTech.com 10/100 VDSL2 Ethernet Extender Kit"/>
    <n v="399.54"/>
    <n v="2"/>
    <n v="0.4"/>
    <n v="-159.81600000000003"/>
    <n v="-79.908000000000001"/>
    <n v="-319.63200000000001"/>
    <n v="2"/>
    <n v="2015"/>
  </r>
  <r>
    <n v="9578"/>
    <s v="CA-2015-143147"/>
    <d v="2015-05-26T00:00:00"/>
    <d v="2015-05-28T00:00:00"/>
    <x v="0"/>
    <x v="519"/>
    <x v="519"/>
    <s v="Consumer"/>
    <s v="United States"/>
    <s v="San Antonio"/>
    <s v="Texas"/>
    <n v="78207"/>
    <s v="Central"/>
    <s v="FUR-CH-10004754"/>
    <s v="Furniture"/>
    <s v="Chairs"/>
    <s v="Global Stack Chair with Arms, Black"/>
    <n v="104.93"/>
    <n v="5"/>
    <n v="0.3"/>
    <n v="-31.478999999999999"/>
    <n v="-4.4969999999999999"/>
    <n v="-77.948000000000008"/>
    <n v="2"/>
    <n v="2015"/>
  </r>
  <r>
    <n v="9579"/>
    <s v="CA-2017-152975"/>
    <d v="2017-09-14T00:00:00"/>
    <d v="2017-09-16T00:00:00"/>
    <x v="2"/>
    <x v="42"/>
    <x v="42"/>
    <s v="Home Office"/>
    <s v="United States"/>
    <s v="New York City"/>
    <s v="New York"/>
    <n v="10035"/>
    <s v="East"/>
    <s v="TEC-PH-10004586"/>
    <s v="Technology"/>
    <s v="Phones"/>
    <s v="Wilson SignalBoost 841262 DB PRO Amplifier Kit"/>
    <n v="1079.8499999999999"/>
    <n v="3"/>
    <n v="0"/>
    <n v="0"/>
    <n v="323.95499999999998"/>
    <n v="-755.89499999999998"/>
    <n v="2"/>
    <n v="2017"/>
  </r>
  <r>
    <n v="9580"/>
    <s v="CA-2017-152975"/>
    <d v="2017-09-14T00:00:00"/>
    <d v="2017-09-16T00:00:00"/>
    <x v="2"/>
    <x v="42"/>
    <x v="42"/>
    <s v="Home Office"/>
    <s v="United States"/>
    <s v="New York City"/>
    <s v="New York"/>
    <n v="10035"/>
    <s v="East"/>
    <s v="OFF-ST-10001370"/>
    <s v="Office Supplies"/>
    <s v="Storage"/>
    <s v="Sensible Storage WireTech Storage Systems"/>
    <n v="70.98"/>
    <n v="1"/>
    <n v="0"/>
    <n v="0"/>
    <n v="3.5489999999999999"/>
    <n v="-67.430999999999997"/>
    <n v="2"/>
    <n v="2017"/>
  </r>
  <r>
    <n v="9581"/>
    <s v="CA-2017-152975"/>
    <d v="2017-09-14T00:00:00"/>
    <d v="2017-09-16T00:00:00"/>
    <x v="2"/>
    <x v="42"/>
    <x v="42"/>
    <s v="Home Office"/>
    <s v="United States"/>
    <s v="New York City"/>
    <s v="New York"/>
    <n v="10035"/>
    <s v="East"/>
    <s v="OFF-AR-10001988"/>
    <s v="Office Supplies"/>
    <s v="Art"/>
    <s v="Bulldog Table or Wall-Mount Pencil Sharpener"/>
    <n v="29.95"/>
    <n v="5"/>
    <n v="0"/>
    <n v="0"/>
    <n v="8.6854999999999993"/>
    <n v="-21.264499999999998"/>
    <n v="2"/>
    <n v="2017"/>
  </r>
  <r>
    <n v="9582"/>
    <s v="CA-2017-152975"/>
    <d v="2017-09-14T00:00:00"/>
    <d v="2017-09-16T00:00:00"/>
    <x v="2"/>
    <x v="42"/>
    <x v="42"/>
    <s v="Home Office"/>
    <s v="United States"/>
    <s v="New York City"/>
    <s v="New York"/>
    <n v="10035"/>
    <s v="East"/>
    <s v="FUR-CH-10003298"/>
    <s v="Furniture"/>
    <s v="Chairs"/>
    <s v="Office Star - Contemporary Task Swivel chair with Loop Arms, Charcoal"/>
    <n v="589.41"/>
    <n v="5"/>
    <n v="0.1"/>
    <n v="-58.941000000000003"/>
    <n v="-6.5490000000000004"/>
    <n v="-537.01799999999992"/>
    <n v="2"/>
    <n v="2017"/>
  </r>
  <r>
    <n v="9583"/>
    <s v="CA-2016-107475"/>
    <d v="2016-06-07T00:00:00"/>
    <d v="2016-06-11T00:00:00"/>
    <x v="1"/>
    <x v="789"/>
    <x v="789"/>
    <s v="Home Office"/>
    <s v="United States"/>
    <s v="Philadelphia"/>
    <s v="Pennsylvania"/>
    <n v="19120"/>
    <s v="East"/>
    <s v="OFF-FA-10002988"/>
    <s v="Office Supplies"/>
    <s v="Fasteners"/>
    <s v="Ideal Clamps"/>
    <n v="9.6479999999999997"/>
    <n v="6"/>
    <n v="0.2"/>
    <n v="-1.9296"/>
    <n v="3.4973999999999998"/>
    <n v="-4.2210000000000001"/>
    <n v="4"/>
    <n v="2016"/>
  </r>
  <r>
    <n v="9584"/>
    <s v="CA-2017-116127"/>
    <d v="2017-06-25T00:00:00"/>
    <d v="2017-06-27T00:00:00"/>
    <x v="0"/>
    <x v="766"/>
    <x v="766"/>
    <s v="Consumer"/>
    <s v="United States"/>
    <s v="New York City"/>
    <s v="New York"/>
    <n v="10024"/>
    <s v="East"/>
    <s v="FUR-BO-10002213"/>
    <s v="Furniture"/>
    <s v="Bookcases"/>
    <s v="DMI Eclipse Executive Suite Bookcases"/>
    <n v="400.78399999999999"/>
    <n v="1"/>
    <n v="0.2"/>
    <n v="-80.156800000000004"/>
    <n v="-5.0098000000000003"/>
    <n v="-325.637"/>
    <n v="2"/>
    <n v="2017"/>
  </r>
  <r>
    <n v="9585"/>
    <s v="CA-2017-132584"/>
    <d v="2017-08-26T00:00:00"/>
    <d v="2017-08-27T00:00:00"/>
    <x v="2"/>
    <x v="707"/>
    <x v="707"/>
    <s v="Home Office"/>
    <s v="United States"/>
    <s v="Detroit"/>
    <s v="Michigan"/>
    <n v="48234"/>
    <s v="Central"/>
    <s v="OFF-ST-10000344"/>
    <s v="Office Supplies"/>
    <s v="Storage"/>
    <s v="Neat Ideas Personal Hanging Folder Files, Black"/>
    <n v="53.72"/>
    <n v="4"/>
    <n v="0"/>
    <n v="0"/>
    <n v="13.9672"/>
    <n v="-39.752800000000001"/>
    <n v="1"/>
    <n v="2017"/>
  </r>
  <r>
    <n v="9586"/>
    <s v="CA-2016-160598"/>
    <d v="2016-08-26T00:00:00"/>
    <d v="2016-08-28T00:00:00"/>
    <x v="2"/>
    <x v="458"/>
    <x v="458"/>
    <s v="Corporate"/>
    <s v="United States"/>
    <s v="Miami"/>
    <s v="Florida"/>
    <n v="33142"/>
    <s v="South"/>
    <s v="OFF-PA-10002319"/>
    <s v="Office Supplies"/>
    <s v="Paper"/>
    <s v="Xerox 1944"/>
    <n v="31.007999999999999"/>
    <n v="1"/>
    <n v="0.2"/>
    <n v="-6.2016"/>
    <n v="11.240399999999999"/>
    <n v="-13.566000000000001"/>
    <n v="2"/>
    <n v="2016"/>
  </r>
  <r>
    <n v="9587"/>
    <s v="CA-2016-108630"/>
    <d v="2016-11-18T00:00:00"/>
    <d v="2016-11-18T00:00:00"/>
    <x v="3"/>
    <x v="648"/>
    <x v="648"/>
    <s v="Consumer"/>
    <s v="United States"/>
    <s v="Concord"/>
    <s v="California"/>
    <n v="94521"/>
    <s v="West"/>
    <s v="OFF-BI-10002437"/>
    <s v="Office Supplies"/>
    <s v="Binders"/>
    <s v="Recycled Premium Regency Composition Covers"/>
    <n v="61.12"/>
    <n v="5"/>
    <n v="0.2"/>
    <n v="-12.224"/>
    <n v="22.155999999999999"/>
    <n v="-26.740000000000002"/>
    <n v="0"/>
    <n v="2016"/>
  </r>
  <r>
    <n v="9588"/>
    <s v="US-2017-129203"/>
    <d v="2017-04-17T00:00:00"/>
    <d v="2017-04-22T00:00:00"/>
    <x v="1"/>
    <x v="606"/>
    <x v="606"/>
    <s v="Corporate"/>
    <s v="United States"/>
    <s v="Chicago"/>
    <s v="Illinois"/>
    <n v="60653"/>
    <s v="Central"/>
    <s v="OFF-ST-10001418"/>
    <s v="Office Supplies"/>
    <s v="Storage"/>
    <s v="Carina Media Storage Towers in Natural &amp; Black"/>
    <n v="195.136"/>
    <n v="4"/>
    <n v="0.2"/>
    <n v="-39.027200000000001"/>
    <n v="-43.9056"/>
    <n v="-200.01439999999999"/>
    <n v="5"/>
    <n v="2017"/>
  </r>
  <r>
    <n v="9589"/>
    <s v="CA-2017-110940"/>
    <d v="2017-07-23T00:00:00"/>
    <d v="2017-07-28T00:00:00"/>
    <x v="1"/>
    <x v="616"/>
    <x v="616"/>
    <s v="Consumer"/>
    <s v="United States"/>
    <s v="Wheeling"/>
    <s v="Illinois"/>
    <n v="60090"/>
    <s v="Central"/>
    <s v="OFF-AR-10000380"/>
    <s v="Office Supplies"/>
    <s v="Art"/>
    <s v="Hunt PowerHouse Electric Pencil Sharpener, Blue"/>
    <n v="121.536"/>
    <n v="4"/>
    <n v="0.2"/>
    <n v="-24.307200000000002"/>
    <n v="15.192"/>
    <n v="-82.036799999999999"/>
    <n v="5"/>
    <n v="2017"/>
  </r>
  <r>
    <n v="9590"/>
    <s v="CA-2014-119172"/>
    <d v="2014-05-11T00:00:00"/>
    <d v="2014-05-15T00:00:00"/>
    <x v="1"/>
    <x v="787"/>
    <x v="787"/>
    <s v="Home Office"/>
    <s v="United States"/>
    <s v="Chicago"/>
    <s v="Illinois"/>
    <n v="60610"/>
    <s v="Central"/>
    <s v="OFF-PA-10003036"/>
    <s v="Office Supplies"/>
    <s v="Paper"/>
    <s v="Black Print Carbonless 8 1/2&quot; x 8 1/4&quot; Rapid Memo Book"/>
    <n v="17.472000000000001"/>
    <n v="3"/>
    <n v="0.2"/>
    <n v="-3.4944000000000006"/>
    <n v="5.6783999999999999"/>
    <n v="-8.2992000000000008"/>
    <n v="4"/>
    <n v="2014"/>
  </r>
  <r>
    <n v="9591"/>
    <s v="CA-2014-119172"/>
    <d v="2014-05-11T00:00:00"/>
    <d v="2014-05-15T00:00:00"/>
    <x v="1"/>
    <x v="787"/>
    <x v="787"/>
    <s v="Home Office"/>
    <s v="United States"/>
    <s v="Chicago"/>
    <s v="Illinois"/>
    <n v="60610"/>
    <s v="Central"/>
    <s v="OFF-BI-10002026"/>
    <s v="Office Supplies"/>
    <s v="Binders"/>
    <s v="Avery Arch Ring Binders"/>
    <n v="104.58"/>
    <n v="9"/>
    <n v="0.8"/>
    <n v="-83.664000000000001"/>
    <n v="-172.55699999999999"/>
    <n v="-193.47299999999998"/>
    <n v="4"/>
    <n v="2014"/>
  </r>
  <r>
    <n v="9592"/>
    <s v="US-2016-105452"/>
    <d v="2016-07-28T00:00:00"/>
    <d v="2016-08-01T00:00:00"/>
    <x v="1"/>
    <x v="593"/>
    <x v="593"/>
    <s v="Home Office"/>
    <s v="United States"/>
    <s v="Pasadena"/>
    <s v="Texas"/>
    <n v="77506"/>
    <s v="Central"/>
    <s v="FUR-FU-10003691"/>
    <s v="Furniture"/>
    <s v="Furnishings"/>
    <s v="Eldon Image Series Desk Accessories, Ebony"/>
    <n v="24.7"/>
    <n v="5"/>
    <n v="0.6"/>
    <n v="-14.819999999999999"/>
    <n v="-9.8800000000000008"/>
    <n v="-19.760000000000002"/>
    <n v="4"/>
    <n v="2016"/>
  </r>
  <r>
    <n v="9593"/>
    <s v="US-2016-105452"/>
    <d v="2016-07-28T00:00:00"/>
    <d v="2016-08-01T00:00:00"/>
    <x v="1"/>
    <x v="593"/>
    <x v="593"/>
    <s v="Home Office"/>
    <s v="United States"/>
    <s v="Pasadena"/>
    <s v="Texas"/>
    <n v="77506"/>
    <s v="Central"/>
    <s v="FUR-FU-10003806"/>
    <s v="Furniture"/>
    <s v="Furnishings"/>
    <s v="Tenex Chairmat w/ Average Lip, 45&quot; x 53&quot;"/>
    <n v="302.72000000000003"/>
    <n v="5"/>
    <n v="0.6"/>
    <n v="-181.63200000000001"/>
    <n v="-378.4"/>
    <n v="-499.488"/>
    <n v="4"/>
    <n v="2016"/>
  </r>
  <r>
    <n v="9594"/>
    <s v="CA-2017-108931"/>
    <d v="2017-09-14T00:00:00"/>
    <d v="2017-09-19T00:00:00"/>
    <x v="1"/>
    <x v="521"/>
    <x v="521"/>
    <s v="Consumer"/>
    <s v="United States"/>
    <s v="New York City"/>
    <s v="New York"/>
    <n v="10024"/>
    <s v="East"/>
    <s v="OFF-PA-10002741"/>
    <s v="Office Supplies"/>
    <s v="Paper"/>
    <s v="Xerox 1980"/>
    <n v="8.56"/>
    <n v="2"/>
    <n v="0"/>
    <n v="0"/>
    <n v="3.8519999999999999"/>
    <n v="-4.7080000000000002"/>
    <n v="5"/>
    <n v="2017"/>
  </r>
  <r>
    <n v="9595"/>
    <s v="CA-2017-108931"/>
    <d v="2017-09-14T00:00:00"/>
    <d v="2017-09-19T00:00:00"/>
    <x v="1"/>
    <x v="521"/>
    <x v="521"/>
    <s v="Consumer"/>
    <s v="United States"/>
    <s v="New York City"/>
    <s v="New York"/>
    <n v="10024"/>
    <s v="East"/>
    <s v="OFF-PA-10003845"/>
    <s v="Office Supplies"/>
    <s v="Paper"/>
    <s v="Xerox 1987"/>
    <n v="11.56"/>
    <n v="2"/>
    <n v="0"/>
    <n v="0"/>
    <n v="5.6643999999999997"/>
    <n v="-5.8956000000000008"/>
    <n v="5"/>
    <n v="2017"/>
  </r>
  <r>
    <n v="9596"/>
    <s v="CA-2017-104619"/>
    <d v="2017-01-24T00:00:00"/>
    <d v="2017-01-29T00:00:00"/>
    <x v="1"/>
    <x v="470"/>
    <x v="470"/>
    <s v="Corporate"/>
    <s v="United States"/>
    <s v="San Jose"/>
    <s v="California"/>
    <n v="95123"/>
    <s v="West"/>
    <s v="OFF-AP-10001492"/>
    <s v="Office Supplies"/>
    <s v="Appliances"/>
    <s v="Acco Six-Outlet Power Strip, 4' Cord Length"/>
    <n v="25.86"/>
    <n v="3"/>
    <n v="0"/>
    <n v="0"/>
    <n v="6.7236000000000002"/>
    <n v="-19.136399999999998"/>
    <n v="5"/>
    <n v="2017"/>
  </r>
  <r>
    <n v="9597"/>
    <s v="CA-2017-104619"/>
    <d v="2017-01-24T00:00:00"/>
    <d v="2017-01-29T00:00:00"/>
    <x v="1"/>
    <x v="470"/>
    <x v="470"/>
    <s v="Corporate"/>
    <s v="United States"/>
    <s v="San Jose"/>
    <s v="California"/>
    <n v="95123"/>
    <s v="West"/>
    <s v="OFF-BI-10004318"/>
    <s v="Office Supplies"/>
    <s v="Binders"/>
    <s v="Ibico EB-19 Dual Function Manual Binding System"/>
    <n v="276.78399999999999"/>
    <n v="2"/>
    <n v="0.2"/>
    <n v="-55.3568"/>
    <n v="89.954800000000006"/>
    <n v="-131.47239999999999"/>
    <n v="5"/>
    <n v="2017"/>
  </r>
  <r>
    <n v="9598"/>
    <s v="CA-2017-104619"/>
    <d v="2017-01-24T00:00:00"/>
    <d v="2017-01-29T00:00:00"/>
    <x v="1"/>
    <x v="470"/>
    <x v="470"/>
    <s v="Corporate"/>
    <s v="United States"/>
    <s v="San Jose"/>
    <s v="California"/>
    <n v="95123"/>
    <s v="West"/>
    <s v="TEC-PH-10000193"/>
    <s v="Technology"/>
    <s v="Phones"/>
    <s v="Jensen SMPS-640 - speaker phone"/>
    <n v="110.352"/>
    <n v="3"/>
    <n v="0.2"/>
    <n v="-22.070400000000003"/>
    <n v="8.2764000000000006"/>
    <n v="-80.005200000000002"/>
    <n v="5"/>
    <n v="2017"/>
  </r>
  <r>
    <n v="9599"/>
    <s v="CA-2015-149517"/>
    <d v="2015-09-19T00:00:00"/>
    <d v="2015-09-23T00:00:00"/>
    <x v="1"/>
    <x v="763"/>
    <x v="763"/>
    <s v="Home Office"/>
    <s v="United States"/>
    <s v="Sacramento"/>
    <s v="California"/>
    <n v="95823"/>
    <s v="West"/>
    <s v="FUR-FU-10003464"/>
    <s v="Furniture"/>
    <s v="Furnishings"/>
    <s v="Seth Thomas 8 1/2&quot; Cubicle Clock"/>
    <n v="60.84"/>
    <n v="3"/>
    <n v="0"/>
    <n v="0"/>
    <n v="19.468800000000002"/>
    <n v="-41.371200000000002"/>
    <n v="4"/>
    <n v="2015"/>
  </r>
  <r>
    <n v="9600"/>
    <s v="CA-2015-116841"/>
    <d v="2015-04-14T00:00:00"/>
    <d v="2015-04-18T00:00:00"/>
    <x v="1"/>
    <x v="236"/>
    <x v="236"/>
    <s v="Consumer"/>
    <s v="United States"/>
    <s v="Springfield"/>
    <s v="Oregon"/>
    <n v="97477"/>
    <s v="West"/>
    <s v="OFF-AP-10002403"/>
    <s v="Office Supplies"/>
    <s v="Appliances"/>
    <s v="Acco Smartsocket Color-Coded Six-Outlet AC Adapter Model Surge Protectors"/>
    <n v="35.207999999999998"/>
    <n v="1"/>
    <n v="0.2"/>
    <n v="-7.0415999999999999"/>
    <n v="2.6406000000000001"/>
    <n v="-25.5258"/>
    <n v="4"/>
    <n v="2015"/>
  </r>
  <r>
    <n v="9601"/>
    <s v="CA-2017-107797"/>
    <d v="2017-05-08T00:00:00"/>
    <d v="2017-05-11T00:00:00"/>
    <x v="0"/>
    <x v="182"/>
    <x v="182"/>
    <s v="Corporate"/>
    <s v="United States"/>
    <s v="Mansfield"/>
    <s v="Texas"/>
    <n v="76063"/>
    <s v="Central"/>
    <s v="OFF-PA-10003848"/>
    <s v="Office Supplies"/>
    <s v="Paper"/>
    <s v="Xerox 1997"/>
    <n v="41.472000000000001"/>
    <n v="8"/>
    <n v="0.2"/>
    <n v="-8.2944000000000013"/>
    <n v="14.5152"/>
    <n v="-18.662399999999998"/>
    <n v="3"/>
    <n v="2017"/>
  </r>
  <r>
    <n v="9602"/>
    <s v="CA-2016-117604"/>
    <d v="2016-09-04T00:00:00"/>
    <d v="2016-09-09T00:00:00"/>
    <x v="1"/>
    <x v="187"/>
    <x v="187"/>
    <s v="Consumer"/>
    <s v="United States"/>
    <s v="Jonesboro"/>
    <s v="Arkansas"/>
    <n v="72401"/>
    <s v="South"/>
    <s v="OFF-PA-10001357"/>
    <s v="Office Supplies"/>
    <s v="Paper"/>
    <s v="Xerox 1886"/>
    <n v="239.5"/>
    <n v="5"/>
    <n v="0"/>
    <n v="0"/>
    <n v="114.96"/>
    <n v="-124.54"/>
    <n v="5"/>
    <n v="2016"/>
  </r>
  <r>
    <n v="9603"/>
    <s v="CA-2014-130155"/>
    <d v="2014-05-19T00:00:00"/>
    <d v="2014-05-22T00:00:00"/>
    <x v="2"/>
    <x v="143"/>
    <x v="143"/>
    <s v="Consumer"/>
    <s v="United States"/>
    <s v="Virginia Beach"/>
    <s v="Virginia"/>
    <n v="23464"/>
    <s v="South"/>
    <s v="OFF-SU-10004737"/>
    <s v="Office Supplies"/>
    <s v="Supplies"/>
    <s v="Acme Design Stainless Steel Bent Scissors"/>
    <n v="34.200000000000003"/>
    <n v="5"/>
    <n v="0"/>
    <n v="0"/>
    <n v="9.234"/>
    <n v="-24.966000000000001"/>
    <n v="3"/>
    <n v="2014"/>
  </r>
  <r>
    <n v="9604"/>
    <s v="CA-2016-129861"/>
    <d v="2016-06-17T00:00:00"/>
    <d v="2016-06-23T00:00:00"/>
    <x v="1"/>
    <x v="664"/>
    <x v="664"/>
    <s v="Corporate"/>
    <s v="United States"/>
    <s v="Rochester"/>
    <s v="New York"/>
    <n v="14609"/>
    <s v="East"/>
    <s v="FUR-TA-10003715"/>
    <s v="Furniture"/>
    <s v="Tables"/>
    <s v="Hon 2111 Invitation Series Corner Table"/>
    <n v="376.86599999999999"/>
    <n v="3"/>
    <n v="0.4"/>
    <n v="-150.74639999999999"/>
    <n v="-213.5574"/>
    <n v="-439.67700000000002"/>
    <n v="6"/>
    <n v="2016"/>
  </r>
  <r>
    <n v="9605"/>
    <s v="CA-2015-138625"/>
    <d v="2015-11-02T00:00:00"/>
    <d v="2015-11-05T00:00:00"/>
    <x v="2"/>
    <x v="283"/>
    <x v="283"/>
    <s v="Consumer"/>
    <s v="United States"/>
    <s v="Chesapeake"/>
    <s v="Virginia"/>
    <n v="23320"/>
    <s v="South"/>
    <s v="OFF-AP-10003099"/>
    <s v="Office Supplies"/>
    <s v="Appliances"/>
    <s v="Eureka Hand Vacuum, Bagless"/>
    <n v="197.72"/>
    <n v="4"/>
    <n v="0"/>
    <n v="0"/>
    <n v="55.361600000000003"/>
    <n v="-142.35839999999999"/>
    <n v="3"/>
    <n v="2015"/>
  </r>
  <r>
    <n v="9606"/>
    <s v="US-2017-122672"/>
    <d v="2017-11-04T00:00:00"/>
    <d v="2017-11-09T00:00:00"/>
    <x v="1"/>
    <x v="428"/>
    <x v="428"/>
    <s v="Corporate"/>
    <s v="United States"/>
    <s v="Lancaster"/>
    <s v="Ohio"/>
    <n v="43130"/>
    <s v="East"/>
    <s v="TEC-AC-10002323"/>
    <s v="Technology"/>
    <s v="Accessories"/>
    <s v="SanDisk Ultra 32 GB MicroSDHC Class 10 Memory Card"/>
    <n v="70.72"/>
    <n v="4"/>
    <n v="0.2"/>
    <n v="-14.144"/>
    <n v="-6.1879999999999997"/>
    <n v="-62.764000000000003"/>
    <n v="5"/>
    <n v="2017"/>
  </r>
  <r>
    <n v="9607"/>
    <s v="US-2017-122672"/>
    <d v="2017-11-04T00:00:00"/>
    <d v="2017-11-09T00:00:00"/>
    <x v="1"/>
    <x v="428"/>
    <x v="428"/>
    <s v="Corporate"/>
    <s v="United States"/>
    <s v="Lancaster"/>
    <s v="Ohio"/>
    <n v="43130"/>
    <s v="East"/>
    <s v="OFF-ST-10002344"/>
    <s v="Office Supplies"/>
    <s v="Storage"/>
    <s v="Carina 42&quot;Hx23 3/4&quot;W Media Storage Unit"/>
    <n v="194.352"/>
    <n v="3"/>
    <n v="0.2"/>
    <n v="-38.870400000000004"/>
    <n v="-43.729199999999999"/>
    <n v="-199.21080000000001"/>
    <n v="5"/>
    <n v="2017"/>
  </r>
  <r>
    <n v="9608"/>
    <s v="CA-2017-117128"/>
    <d v="2017-12-05T00:00:00"/>
    <d v="2017-12-08T00:00:00"/>
    <x v="0"/>
    <x v="569"/>
    <x v="569"/>
    <s v="Consumer"/>
    <s v="United States"/>
    <s v="New York City"/>
    <s v="New York"/>
    <n v="10024"/>
    <s v="East"/>
    <s v="OFF-PA-10000007"/>
    <s v="Office Supplies"/>
    <s v="Paper"/>
    <s v="Telephone Message Books with Fax/Mobile Section, 4 1/4&quot; x 6&quot;"/>
    <n v="21.6"/>
    <n v="6"/>
    <n v="0"/>
    <n v="0"/>
    <n v="9.9359999999999999"/>
    <n v="-11.664000000000001"/>
    <n v="3"/>
    <n v="2017"/>
  </r>
  <r>
    <n v="9609"/>
    <s v="CA-2017-117128"/>
    <d v="2017-12-05T00:00:00"/>
    <d v="2017-12-08T00:00:00"/>
    <x v="0"/>
    <x v="569"/>
    <x v="569"/>
    <s v="Consumer"/>
    <s v="United States"/>
    <s v="New York City"/>
    <s v="New York"/>
    <n v="10024"/>
    <s v="East"/>
    <s v="OFF-LA-10000248"/>
    <s v="Office Supplies"/>
    <s v="Labels"/>
    <s v="Avery 52"/>
    <n v="11.07"/>
    <n v="3"/>
    <n v="0"/>
    <n v="0"/>
    <n v="5.2028999999999996"/>
    <n v="-5.8671000000000006"/>
    <n v="3"/>
    <n v="2017"/>
  </r>
  <r>
    <n v="9610"/>
    <s v="CA-2016-130638"/>
    <d v="2016-05-16T00:00:00"/>
    <d v="2016-05-19T00:00:00"/>
    <x v="0"/>
    <x v="183"/>
    <x v="183"/>
    <s v="Consumer"/>
    <s v="United States"/>
    <s v="Los Angeles"/>
    <s v="California"/>
    <n v="90045"/>
    <s v="West"/>
    <s v="FUR-FU-10002116"/>
    <s v="Furniture"/>
    <s v="Furnishings"/>
    <s v="Tenex Carpeted, Granite-Look or Clear Contemporary Contour Shape Chair Mats"/>
    <n v="282.83999999999997"/>
    <n v="4"/>
    <n v="0"/>
    <n v="0"/>
    <n v="19.7988"/>
    <n v="-263.0412"/>
    <n v="3"/>
    <n v="2016"/>
  </r>
  <r>
    <n v="9611"/>
    <s v="CA-2016-130638"/>
    <d v="2016-05-16T00:00:00"/>
    <d v="2016-05-19T00:00:00"/>
    <x v="0"/>
    <x v="183"/>
    <x v="183"/>
    <s v="Consumer"/>
    <s v="United States"/>
    <s v="Los Angeles"/>
    <s v="California"/>
    <n v="90045"/>
    <s v="West"/>
    <s v="OFF-LA-10002195"/>
    <s v="Office Supplies"/>
    <s v="Labels"/>
    <s v="Avery 481"/>
    <n v="27.72"/>
    <n v="9"/>
    <n v="0"/>
    <n v="0"/>
    <n v="13.3056"/>
    <n v="-14.414399999999999"/>
    <n v="3"/>
    <n v="2016"/>
  </r>
  <r>
    <n v="9612"/>
    <s v="CA-2017-144365"/>
    <d v="2017-10-24T00:00:00"/>
    <d v="2017-10-30T00:00:00"/>
    <x v="1"/>
    <x v="229"/>
    <x v="229"/>
    <s v="Consumer"/>
    <s v="United States"/>
    <s v="Jackson"/>
    <s v="Mississippi"/>
    <n v="39212"/>
    <s v="South"/>
    <s v="OFF-FA-10000735"/>
    <s v="Office Supplies"/>
    <s v="Fasteners"/>
    <s v="Staples"/>
    <n v="11.68"/>
    <n v="4"/>
    <n v="0"/>
    <n v="0"/>
    <n v="5.2560000000000002"/>
    <n v="-6.4239999999999995"/>
    <n v="6"/>
    <n v="2017"/>
  </r>
  <r>
    <n v="9613"/>
    <s v="CA-2016-110086"/>
    <d v="2016-09-18T00:00:00"/>
    <d v="2016-09-22T00:00:00"/>
    <x v="1"/>
    <x v="217"/>
    <x v="217"/>
    <s v="Consumer"/>
    <s v="United States"/>
    <s v="Woodland"/>
    <s v="California"/>
    <n v="95695"/>
    <s v="West"/>
    <s v="TEC-PH-10001299"/>
    <s v="Technology"/>
    <s v="Phones"/>
    <s v="Polycom CX300 Desktop Phone USB VoIP phone"/>
    <n v="239.98400000000001"/>
    <n v="2"/>
    <n v="0.2"/>
    <n v="-47.996800000000007"/>
    <n v="23.9984"/>
    <n v="-167.9888"/>
    <n v="4"/>
    <n v="2016"/>
  </r>
  <r>
    <n v="9614"/>
    <s v="CA-2014-128524"/>
    <d v="2014-11-11T00:00:00"/>
    <d v="2014-11-13T00:00:00"/>
    <x v="2"/>
    <x v="89"/>
    <x v="89"/>
    <s v="Corporate"/>
    <s v="United States"/>
    <s v="Seattle"/>
    <s v="Washington"/>
    <n v="98115"/>
    <s v="West"/>
    <s v="OFF-AP-10002892"/>
    <s v="Office Supplies"/>
    <s v="Appliances"/>
    <s v="Belkin F5C206VTEL 6 Outlet Surge"/>
    <n v="22.98"/>
    <n v="1"/>
    <n v="0"/>
    <n v="0"/>
    <n v="6.8940000000000001"/>
    <n v="-16.085999999999999"/>
    <n v="2"/>
    <n v="2014"/>
  </r>
  <r>
    <n v="9615"/>
    <s v="CA-2014-128524"/>
    <d v="2014-11-11T00:00:00"/>
    <d v="2014-11-13T00:00:00"/>
    <x v="2"/>
    <x v="89"/>
    <x v="89"/>
    <s v="Corporate"/>
    <s v="United States"/>
    <s v="Seattle"/>
    <s v="Washington"/>
    <n v="98115"/>
    <s v="West"/>
    <s v="TEC-AC-10002718"/>
    <s v="Technology"/>
    <s v="Accessories"/>
    <s v="Belkin Standard 104 key USB Keyboard"/>
    <n v="102.13"/>
    <n v="7"/>
    <n v="0"/>
    <n v="0"/>
    <n v="15.3195"/>
    <n v="-86.81049999999999"/>
    <n v="2"/>
    <n v="2014"/>
  </r>
  <r>
    <n v="9616"/>
    <s v="CA-2014-128524"/>
    <d v="2014-11-11T00:00:00"/>
    <d v="2014-11-13T00:00:00"/>
    <x v="2"/>
    <x v="89"/>
    <x v="89"/>
    <s v="Corporate"/>
    <s v="United States"/>
    <s v="Seattle"/>
    <s v="Washington"/>
    <n v="98115"/>
    <s v="West"/>
    <s v="OFF-BI-10003527"/>
    <s v="Office Supplies"/>
    <s v="Binders"/>
    <s v="Fellowes PB500 Electric Punch Plastic Comb Binding Machine with Manual Bind"/>
    <n v="2033.5840000000001"/>
    <n v="2"/>
    <n v="0.2"/>
    <n v="-406.71680000000003"/>
    <n v="762.59400000000005"/>
    <n v="-864.27320000000009"/>
    <n v="2"/>
    <n v="2014"/>
  </r>
  <r>
    <n v="9617"/>
    <s v="CA-2016-140256"/>
    <d v="2016-08-22T00:00:00"/>
    <d v="2016-08-29T00:00:00"/>
    <x v="1"/>
    <x v="463"/>
    <x v="463"/>
    <s v="Corporate"/>
    <s v="United States"/>
    <s v="Los Angeles"/>
    <s v="California"/>
    <n v="90049"/>
    <s v="West"/>
    <s v="OFF-AR-10002255"/>
    <s v="Office Supplies"/>
    <s v="Art"/>
    <s v="Newell 346"/>
    <n v="5.76"/>
    <n v="2"/>
    <n v="0"/>
    <n v="0"/>
    <n v="1.6704000000000001"/>
    <n v="-4.0895999999999999"/>
    <n v="7"/>
    <n v="2016"/>
  </r>
  <r>
    <n v="9618"/>
    <s v="CA-2017-160633"/>
    <d v="2017-11-16T00:00:00"/>
    <d v="2017-11-21T00:00:00"/>
    <x v="1"/>
    <x v="510"/>
    <x v="510"/>
    <s v="Corporate"/>
    <s v="United States"/>
    <s v="Bowling Green"/>
    <s v="Ohio"/>
    <n v="43402"/>
    <s v="East"/>
    <s v="TEC-CO-10002095"/>
    <s v="Technology"/>
    <s v="Copiers"/>
    <s v="Hewlett Packard 610 Color Digital Copier / Printer"/>
    <n v="899.98199999999997"/>
    <n v="3"/>
    <n v="0.4"/>
    <n v="-359.99279999999999"/>
    <n v="74.998500000000007"/>
    <n v="-464.99069999999995"/>
    <n v="5"/>
    <n v="2017"/>
  </r>
  <r>
    <n v="9619"/>
    <s v="CA-2017-160633"/>
    <d v="2017-11-16T00:00:00"/>
    <d v="2017-11-21T00:00:00"/>
    <x v="1"/>
    <x v="510"/>
    <x v="510"/>
    <s v="Corporate"/>
    <s v="United States"/>
    <s v="Bowling Green"/>
    <s v="Ohio"/>
    <n v="43402"/>
    <s v="East"/>
    <s v="OFF-AR-10004022"/>
    <s v="Office Supplies"/>
    <s v="Art"/>
    <s v="Panasonic KP-380BK Classic Electric Pencil Sharpener"/>
    <n v="86.352000000000004"/>
    <n v="3"/>
    <n v="0.2"/>
    <n v="-17.270400000000002"/>
    <n v="5.3970000000000002"/>
    <n v="-63.68460000000001"/>
    <n v="5"/>
    <n v="2017"/>
  </r>
  <r>
    <n v="9620"/>
    <s v="CA-2017-160633"/>
    <d v="2017-11-16T00:00:00"/>
    <d v="2017-11-21T00:00:00"/>
    <x v="1"/>
    <x v="510"/>
    <x v="510"/>
    <s v="Corporate"/>
    <s v="United States"/>
    <s v="Bowling Green"/>
    <s v="Ohio"/>
    <n v="43402"/>
    <s v="East"/>
    <s v="TEC-AC-10002335"/>
    <s v="Technology"/>
    <s v="Accessories"/>
    <s v="Logitech Media Keyboard K200"/>
    <n v="139.96"/>
    <n v="5"/>
    <n v="0.2"/>
    <n v="-27.992000000000004"/>
    <n v="-1.7495000000000001"/>
    <n v="-113.7175"/>
    <n v="5"/>
    <n v="2017"/>
  </r>
  <r>
    <n v="9621"/>
    <s v="CA-2014-115133"/>
    <d v="2014-09-26T00:00:00"/>
    <d v="2014-09-30T00:00:00"/>
    <x v="1"/>
    <x v="526"/>
    <x v="526"/>
    <s v="Home Office"/>
    <s v="United States"/>
    <s v="Lancaster"/>
    <s v="Ohio"/>
    <n v="43130"/>
    <s v="East"/>
    <s v="OFF-AP-10001634"/>
    <s v="Office Supplies"/>
    <s v="Appliances"/>
    <s v="Hoover Commercial Lightweight Upright Vacuum"/>
    <n v="16.704000000000001"/>
    <n v="6"/>
    <n v="0.2"/>
    <n v="-3.3408000000000002"/>
    <n v="1.2527999999999999"/>
    <n v="-12.1104"/>
    <n v="4"/>
    <n v="2014"/>
  </r>
  <r>
    <n v="9622"/>
    <s v="CA-2014-115133"/>
    <d v="2014-09-26T00:00:00"/>
    <d v="2014-09-30T00:00:00"/>
    <x v="1"/>
    <x v="526"/>
    <x v="526"/>
    <s v="Home Office"/>
    <s v="United States"/>
    <s v="Lancaster"/>
    <s v="Ohio"/>
    <n v="43130"/>
    <s v="East"/>
    <s v="TEC-AC-10002370"/>
    <s v="Technology"/>
    <s v="Accessories"/>
    <s v="Maxell CD-R Discs"/>
    <n v="3.1520000000000001"/>
    <n v="2"/>
    <n v="0.2"/>
    <n v="-0.63040000000000007"/>
    <n v="0.4728"/>
    <n v="-2.0488000000000004"/>
    <n v="4"/>
    <n v="2014"/>
  </r>
  <r>
    <n v="9623"/>
    <s v="CA-2014-115133"/>
    <d v="2014-09-26T00:00:00"/>
    <d v="2014-09-30T00:00:00"/>
    <x v="1"/>
    <x v="526"/>
    <x v="526"/>
    <s v="Home Office"/>
    <s v="United States"/>
    <s v="Lancaster"/>
    <s v="Ohio"/>
    <n v="43130"/>
    <s v="East"/>
    <s v="OFF-PA-10000174"/>
    <s v="Office Supplies"/>
    <s v="Paper"/>
    <s v="Message Book, Wirebound, Four 5 1/2&quot; X 4&quot; Forms/Pg., 200 Dupl. Sets/Book"/>
    <n v="32.896000000000001"/>
    <n v="4"/>
    <n v="0.2"/>
    <n v="-6.5792000000000002"/>
    <n v="11.102399999999999"/>
    <n v="-15.214400000000001"/>
    <n v="4"/>
    <n v="2014"/>
  </r>
  <r>
    <n v="9624"/>
    <s v="CA-2017-137449"/>
    <d v="2017-06-29T00:00:00"/>
    <d v="2017-06-30T00:00:00"/>
    <x v="2"/>
    <x v="250"/>
    <x v="250"/>
    <s v="Consumer"/>
    <s v="United States"/>
    <s v="Dallas"/>
    <s v="Texas"/>
    <n v="75220"/>
    <s v="Central"/>
    <s v="OFF-AP-10000240"/>
    <s v="Office Supplies"/>
    <s v="Appliances"/>
    <s v="Belkin F9G930V10-GRY 9 Outlet Surge"/>
    <n v="21.391999999999999"/>
    <n v="2"/>
    <n v="0.8"/>
    <n v="-17.113600000000002"/>
    <n v="-54.549599999999998"/>
    <n v="-58.827999999999996"/>
    <n v="1"/>
    <n v="2017"/>
  </r>
  <r>
    <n v="9625"/>
    <s v="CA-2017-137449"/>
    <d v="2017-06-29T00:00:00"/>
    <d v="2017-06-30T00:00:00"/>
    <x v="2"/>
    <x v="250"/>
    <x v="250"/>
    <s v="Consumer"/>
    <s v="United States"/>
    <s v="Dallas"/>
    <s v="Texas"/>
    <n v="75220"/>
    <s v="Central"/>
    <s v="FUR-TA-10002855"/>
    <s v="Furniture"/>
    <s v="Tables"/>
    <s v="Bevis Round Conference Table Top &amp; Single Column Base"/>
    <n v="307.31400000000002"/>
    <n v="3"/>
    <n v="0.3"/>
    <n v="-92.194200000000009"/>
    <n v="-39.511800000000001"/>
    <n v="-254.63159999999999"/>
    <n v="1"/>
    <n v="2017"/>
  </r>
  <r>
    <n v="9626"/>
    <s v="CA-2017-137449"/>
    <d v="2017-06-29T00:00:00"/>
    <d v="2017-06-30T00:00:00"/>
    <x v="2"/>
    <x v="250"/>
    <x v="250"/>
    <s v="Consumer"/>
    <s v="United States"/>
    <s v="Dallas"/>
    <s v="Texas"/>
    <n v="75220"/>
    <s v="Central"/>
    <s v="FUR-BO-10000780"/>
    <s v="Furniture"/>
    <s v="Bookcases"/>
    <s v="O'Sullivan Plantations 2-Door Library in Landvery Oak"/>
    <n v="409.99919999999997"/>
    <n v="3"/>
    <n v="0.32"/>
    <n v="-131.19974399999998"/>
    <n v="-96.470399999999998"/>
    <n v="-375.26985599999995"/>
    <n v="1"/>
    <n v="2017"/>
  </r>
  <r>
    <n v="9627"/>
    <s v="CA-2017-103520"/>
    <d v="2017-09-23T00:00:00"/>
    <d v="2017-09-25T00:00:00"/>
    <x v="2"/>
    <x v="186"/>
    <x v="186"/>
    <s v="Corporate"/>
    <s v="United States"/>
    <s v="Lubbock"/>
    <s v="Texas"/>
    <n v="79424"/>
    <s v="Central"/>
    <s v="OFF-PA-10001846"/>
    <s v="Office Supplies"/>
    <s v="Paper"/>
    <s v="Xerox 1899"/>
    <n v="9.2479999999999993"/>
    <n v="2"/>
    <n v="0.2"/>
    <n v="-1.8495999999999999"/>
    <n v="3.3523999999999998"/>
    <n v="-4.0459999999999994"/>
    <n v="2"/>
    <n v="2017"/>
  </r>
  <r>
    <n v="9628"/>
    <s v="CA-2014-139283"/>
    <d v="2014-11-23T00:00:00"/>
    <d v="2014-11-27T00:00:00"/>
    <x v="1"/>
    <x v="590"/>
    <x v="590"/>
    <s v="Consumer"/>
    <s v="United States"/>
    <s v="Detroit"/>
    <s v="Michigan"/>
    <n v="48227"/>
    <s v="Central"/>
    <s v="OFF-BI-10002049"/>
    <s v="Office Supplies"/>
    <s v="Binders"/>
    <s v="UniKeep View Case Binders"/>
    <n v="14.67"/>
    <n v="3"/>
    <n v="0"/>
    <n v="0"/>
    <n v="6.7481999999999998"/>
    <n v="-7.9218000000000002"/>
    <n v="4"/>
    <n v="2014"/>
  </r>
  <r>
    <n v="9629"/>
    <s v="CA-2014-118192"/>
    <d v="2014-01-13T00:00:00"/>
    <d v="2014-01-18T00:00:00"/>
    <x v="1"/>
    <x v="462"/>
    <x v="462"/>
    <s v="Consumer"/>
    <s v="United States"/>
    <s v="Newark"/>
    <s v="Ohio"/>
    <n v="43055"/>
    <s v="East"/>
    <s v="OFF-PA-10002947"/>
    <s v="Office Supplies"/>
    <s v="Paper"/>
    <s v="Xerox 1923"/>
    <n v="37.408000000000001"/>
    <n v="7"/>
    <n v="0.2"/>
    <n v="-7.4816000000000003"/>
    <n v="13.0928"/>
    <n v="-16.833600000000001"/>
    <n v="5"/>
    <n v="2014"/>
  </r>
  <r>
    <n v="9630"/>
    <s v="CA-2014-118192"/>
    <d v="2014-01-13T00:00:00"/>
    <d v="2014-01-18T00:00:00"/>
    <x v="1"/>
    <x v="462"/>
    <x v="462"/>
    <s v="Consumer"/>
    <s v="United States"/>
    <s v="Newark"/>
    <s v="Ohio"/>
    <n v="43055"/>
    <s v="East"/>
    <s v="OFF-BI-10003476"/>
    <s v="Office Supplies"/>
    <s v="Binders"/>
    <s v="Avery Metallic Poly Binders"/>
    <n v="3.4380000000000002"/>
    <n v="2"/>
    <n v="0.7"/>
    <n v="-2.4066000000000001"/>
    <n v="-2.5211999999999999"/>
    <n v="-3.5526"/>
    <n v="5"/>
    <n v="2014"/>
  </r>
  <r>
    <n v="9631"/>
    <s v="CA-2016-168844"/>
    <d v="2016-05-31T00:00:00"/>
    <d v="2016-06-06T00:00:00"/>
    <x v="1"/>
    <x v="392"/>
    <x v="392"/>
    <s v="Consumer"/>
    <s v="United States"/>
    <s v="New York City"/>
    <s v="New York"/>
    <n v="10011"/>
    <s v="East"/>
    <s v="OFF-BI-10002609"/>
    <s v="Office Supplies"/>
    <s v="Binders"/>
    <s v="Avery Hidden Tab Dividers for Binding Systems"/>
    <n v="7.1520000000000001"/>
    <n v="3"/>
    <n v="0.2"/>
    <n v="-1.4304000000000001"/>
    <n v="2.3243999999999998"/>
    <n v="-3.3972000000000007"/>
    <n v="6"/>
    <n v="2016"/>
  </r>
  <r>
    <n v="9632"/>
    <s v="CA-2016-168844"/>
    <d v="2016-05-31T00:00:00"/>
    <d v="2016-06-06T00:00:00"/>
    <x v="1"/>
    <x v="392"/>
    <x v="392"/>
    <s v="Consumer"/>
    <s v="United States"/>
    <s v="New York City"/>
    <s v="New York"/>
    <n v="10011"/>
    <s v="East"/>
    <s v="TEC-PH-10003215"/>
    <s v="Technology"/>
    <s v="Phones"/>
    <s v="Jackery Bar Premium Fast-charging Portable Charger"/>
    <n v="179.7"/>
    <n v="6"/>
    <n v="0"/>
    <n v="0"/>
    <n v="88.052999999999997"/>
    <n v="-91.646999999999991"/>
    <n v="6"/>
    <n v="2016"/>
  </r>
  <r>
    <n v="9633"/>
    <s v="CA-2017-154809"/>
    <d v="2017-02-13T00:00:00"/>
    <d v="2017-02-17T00:00:00"/>
    <x v="1"/>
    <x v="708"/>
    <x v="708"/>
    <s v="Consumer"/>
    <s v="United States"/>
    <s v="Minneapolis"/>
    <s v="Minnesota"/>
    <n v="55407"/>
    <s v="Central"/>
    <s v="OFF-AP-10004785"/>
    <s v="Office Supplies"/>
    <s v="Appliances"/>
    <s v="Holmes Replacement Filter for HEPA Air Cleaner, Medium Room"/>
    <n v="90.64"/>
    <n v="8"/>
    <n v="0"/>
    <n v="0"/>
    <n v="38.975200000000001"/>
    <n v="-51.6648"/>
    <n v="4"/>
    <n v="2017"/>
  </r>
  <r>
    <n v="9634"/>
    <s v="CA-2014-151330"/>
    <d v="2014-10-14T00:00:00"/>
    <d v="2014-10-17T00:00:00"/>
    <x v="2"/>
    <x v="646"/>
    <x v="646"/>
    <s v="Consumer"/>
    <s v="United States"/>
    <s v="Everett"/>
    <s v="Massachusetts"/>
    <n v="2149"/>
    <s v="East"/>
    <s v="TEC-AC-10000865"/>
    <s v="Technology"/>
    <s v="Accessories"/>
    <s v="WD My Passport Ultra 500GB Portable External Hard Drive"/>
    <n v="177"/>
    <n v="3"/>
    <n v="0"/>
    <n v="0"/>
    <n v="30.09"/>
    <n v="-146.91"/>
    <n v="3"/>
    <n v="2014"/>
  </r>
  <r>
    <n v="9635"/>
    <s v="CA-2014-151330"/>
    <d v="2014-10-14T00:00:00"/>
    <d v="2014-10-17T00:00:00"/>
    <x v="2"/>
    <x v="646"/>
    <x v="646"/>
    <s v="Consumer"/>
    <s v="United States"/>
    <s v="Everett"/>
    <s v="Massachusetts"/>
    <n v="2149"/>
    <s v="East"/>
    <s v="OFF-ST-10000615"/>
    <s v="Office Supplies"/>
    <s v="Storage"/>
    <s v="SimpliFile Personal File, Black Granite, 15w x 6-15/16d x 11-1/4h"/>
    <n v="79.45"/>
    <n v="7"/>
    <n v="0"/>
    <n v="0"/>
    <n v="22.245999999999999"/>
    <n v="-57.204000000000008"/>
    <n v="3"/>
    <n v="2014"/>
  </r>
  <r>
    <n v="9636"/>
    <s v="CA-2014-151330"/>
    <d v="2014-10-14T00:00:00"/>
    <d v="2014-10-17T00:00:00"/>
    <x v="2"/>
    <x v="646"/>
    <x v="646"/>
    <s v="Consumer"/>
    <s v="United States"/>
    <s v="Everett"/>
    <s v="Massachusetts"/>
    <n v="2149"/>
    <s v="East"/>
    <s v="FUR-CH-10000749"/>
    <s v="Furniture"/>
    <s v="Chairs"/>
    <s v="Office Star - Ergonomic Mid Back Chair with 2-Way Adjustable Arms"/>
    <n v="1628.82"/>
    <n v="9"/>
    <n v="0"/>
    <n v="0"/>
    <n v="260.6112"/>
    <n v="-1368.2087999999999"/>
    <n v="3"/>
    <n v="2014"/>
  </r>
  <r>
    <n v="9637"/>
    <s v="CA-2014-124702"/>
    <d v="2014-11-18T00:00:00"/>
    <d v="2014-11-25T00:00:00"/>
    <x v="1"/>
    <x v="186"/>
    <x v="186"/>
    <s v="Corporate"/>
    <s v="United States"/>
    <s v="Seattle"/>
    <s v="Washington"/>
    <n v="98105"/>
    <s v="West"/>
    <s v="FUR-FU-10003553"/>
    <s v="Furniture"/>
    <s v="Furnishings"/>
    <s v="Howard Miller 13-1/2&quot; Diameter Rosebrook Wall Clock"/>
    <n v="137.54"/>
    <n v="2"/>
    <n v="0"/>
    <n v="0"/>
    <n v="55.015999999999998"/>
    <n v="-82.524000000000001"/>
    <n v="7"/>
    <n v="2014"/>
  </r>
  <r>
    <n v="9638"/>
    <s v="CA-2014-124702"/>
    <d v="2014-11-18T00:00:00"/>
    <d v="2014-11-25T00:00:00"/>
    <x v="1"/>
    <x v="186"/>
    <x v="186"/>
    <s v="Corporate"/>
    <s v="United States"/>
    <s v="Seattle"/>
    <s v="Washington"/>
    <n v="98105"/>
    <s v="West"/>
    <s v="FUR-TA-10003008"/>
    <s v="Furniture"/>
    <s v="Tables"/>
    <s v="Lesro Round Back Collection Coffee Table, End Table"/>
    <n v="730.2"/>
    <n v="4"/>
    <n v="0"/>
    <n v="0"/>
    <n v="94.926000000000002"/>
    <n v="-635.274"/>
    <n v="7"/>
    <n v="2014"/>
  </r>
  <r>
    <n v="9639"/>
    <s v="US-2017-125808"/>
    <d v="2017-11-12T00:00:00"/>
    <d v="2017-11-15T00:00:00"/>
    <x v="0"/>
    <x v="212"/>
    <x v="212"/>
    <s v="Consumer"/>
    <s v="United States"/>
    <s v="Los Angeles"/>
    <s v="California"/>
    <n v="90032"/>
    <s v="West"/>
    <s v="OFF-PA-10001846"/>
    <s v="Office Supplies"/>
    <s v="Paper"/>
    <s v="Xerox 1899"/>
    <n v="11.56"/>
    <n v="2"/>
    <n v="0"/>
    <n v="0"/>
    <n v="5.6643999999999997"/>
    <n v="-5.8956000000000008"/>
    <n v="3"/>
    <n v="2017"/>
  </r>
  <r>
    <n v="9640"/>
    <s v="CA-2015-116638"/>
    <d v="2015-01-28T00:00:00"/>
    <d v="2015-01-31T00:00:00"/>
    <x v="0"/>
    <x v="98"/>
    <x v="98"/>
    <s v="Consumer"/>
    <s v="United States"/>
    <s v="Concord"/>
    <s v="North Carolina"/>
    <n v="28027"/>
    <s v="South"/>
    <s v="FUR-TA-10000198"/>
    <s v="Furniture"/>
    <s v="Tables"/>
    <s v="Chromcraft Bull-Nose Wood Oval Conference Tables &amp; Bases"/>
    <n v="4297.6440000000002"/>
    <n v="13"/>
    <n v="0.4"/>
    <n v="-1719.0576000000001"/>
    <n v="-1862.3124"/>
    <n v="-4440.8987999999999"/>
    <n v="3"/>
    <n v="2015"/>
  </r>
  <r>
    <n v="9641"/>
    <s v="CA-2014-104563"/>
    <d v="2014-03-07T00:00:00"/>
    <d v="2014-03-12T00:00:00"/>
    <x v="1"/>
    <x v="782"/>
    <x v="782"/>
    <s v="Corporate"/>
    <s v="United States"/>
    <s v="Seattle"/>
    <s v="Washington"/>
    <n v="98103"/>
    <s v="West"/>
    <s v="OFF-AR-10000390"/>
    <s v="Office Supplies"/>
    <s v="Art"/>
    <s v="Newell Chalk Holder"/>
    <n v="20.65"/>
    <n v="5"/>
    <n v="0"/>
    <n v="0"/>
    <n v="9.4990000000000006"/>
    <n v="-11.150999999999998"/>
    <n v="5"/>
    <n v="2014"/>
  </r>
  <r>
    <n v="9642"/>
    <s v="CA-2014-104563"/>
    <d v="2014-03-07T00:00:00"/>
    <d v="2014-03-12T00:00:00"/>
    <x v="1"/>
    <x v="782"/>
    <x v="782"/>
    <s v="Corporate"/>
    <s v="United States"/>
    <s v="Seattle"/>
    <s v="Washington"/>
    <n v="98103"/>
    <s v="West"/>
    <s v="OFF-ST-10000934"/>
    <s v="Office Supplies"/>
    <s v="Storage"/>
    <s v="Contico 72&quot;H Heavy-Duty Storage System"/>
    <n v="204.9"/>
    <n v="5"/>
    <n v="0"/>
    <n v="0"/>
    <n v="0"/>
    <n v="-204.9"/>
    <n v="5"/>
    <n v="2014"/>
  </r>
  <r>
    <n v="9643"/>
    <s v="CA-2014-104563"/>
    <d v="2014-03-07T00:00:00"/>
    <d v="2014-03-12T00:00:00"/>
    <x v="1"/>
    <x v="782"/>
    <x v="782"/>
    <s v="Corporate"/>
    <s v="United States"/>
    <s v="Seattle"/>
    <s v="Washington"/>
    <n v="98103"/>
    <s v="West"/>
    <s v="FUR-CH-10002780"/>
    <s v="Furniture"/>
    <s v="Chairs"/>
    <s v="Office Star - Task Chair with Contemporary Loop Arms"/>
    <n v="436.70400000000001"/>
    <n v="6"/>
    <n v="0.2"/>
    <n v="-87.340800000000002"/>
    <n v="21.8352"/>
    <n v="-327.52800000000002"/>
    <n v="5"/>
    <n v="2014"/>
  </r>
  <r>
    <n v="9644"/>
    <s v="CA-2014-104563"/>
    <d v="2014-03-07T00:00:00"/>
    <d v="2014-03-12T00:00:00"/>
    <x v="1"/>
    <x v="782"/>
    <x v="782"/>
    <s v="Corporate"/>
    <s v="United States"/>
    <s v="Seattle"/>
    <s v="Washington"/>
    <n v="98103"/>
    <s v="West"/>
    <s v="FUR-CH-10004495"/>
    <s v="Furniture"/>
    <s v="Chairs"/>
    <s v="Global Leather and Oak Executive Chair, Black"/>
    <n v="481.56799999999998"/>
    <n v="2"/>
    <n v="0.2"/>
    <n v="-96.313600000000008"/>
    <n v="54.176400000000001"/>
    <n v="-331.07799999999997"/>
    <n v="5"/>
    <n v="2014"/>
  </r>
  <r>
    <n v="9645"/>
    <s v="US-2017-107979"/>
    <d v="2017-06-08T00:00:00"/>
    <d v="2017-06-13T00:00:00"/>
    <x v="1"/>
    <x v="383"/>
    <x v="383"/>
    <s v="Consumer"/>
    <s v="United States"/>
    <s v="Glendale"/>
    <s v="Arizona"/>
    <n v="85301"/>
    <s v="West"/>
    <s v="TEC-AC-10002006"/>
    <s v="Technology"/>
    <s v="Accessories"/>
    <s v="Memorex Micro Travel Drive 16 GB"/>
    <n v="89.543999999999997"/>
    <n v="7"/>
    <n v="0.2"/>
    <n v="-17.908799999999999"/>
    <n v="12.3123"/>
    <n v="-59.322899999999997"/>
    <n v="5"/>
    <n v="2017"/>
  </r>
  <r>
    <n v="9646"/>
    <s v="US-2017-107979"/>
    <d v="2017-06-08T00:00:00"/>
    <d v="2017-06-13T00:00:00"/>
    <x v="1"/>
    <x v="383"/>
    <x v="383"/>
    <s v="Consumer"/>
    <s v="United States"/>
    <s v="Glendale"/>
    <s v="Arizona"/>
    <n v="85301"/>
    <s v="West"/>
    <s v="OFF-ST-10002485"/>
    <s v="Office Supplies"/>
    <s v="Storage"/>
    <s v="Rogers Deluxe File Chest"/>
    <n v="35.167999999999999"/>
    <n v="2"/>
    <n v="0.2"/>
    <n v="-7.0335999999999999"/>
    <n v="-8.3523999999999994"/>
    <n v="-36.486800000000002"/>
    <n v="5"/>
    <n v="2017"/>
  </r>
  <r>
    <n v="9647"/>
    <s v="US-2017-107979"/>
    <d v="2017-06-08T00:00:00"/>
    <d v="2017-06-13T00:00:00"/>
    <x v="1"/>
    <x v="383"/>
    <x v="383"/>
    <s v="Consumer"/>
    <s v="United States"/>
    <s v="Glendale"/>
    <s v="Arizona"/>
    <n v="85301"/>
    <s v="West"/>
    <s v="OFF-BI-10000778"/>
    <s v="Office Supplies"/>
    <s v="Binders"/>
    <s v="GBC VeloBinder Electric Binding Machine"/>
    <n v="72.587999999999994"/>
    <n v="2"/>
    <n v="0.7"/>
    <n v="-50.811599999999991"/>
    <n v="-48.392000000000003"/>
    <n v="-70.168400000000005"/>
    <n v="5"/>
    <n v="2017"/>
  </r>
  <r>
    <n v="9648"/>
    <s v="CA-2014-150518"/>
    <d v="2014-11-19T00:00:00"/>
    <d v="2014-11-24T00:00:00"/>
    <x v="1"/>
    <x v="596"/>
    <x v="596"/>
    <s v="Consumer"/>
    <s v="United States"/>
    <s v="Coon Rapids"/>
    <s v="Minnesota"/>
    <n v="55433"/>
    <s v="Central"/>
    <s v="OFF-ST-10000877"/>
    <s v="Office Supplies"/>
    <s v="Storage"/>
    <s v="Recycled Steel Personal File for Standard File Folders"/>
    <n v="221.16"/>
    <n v="4"/>
    <n v="0"/>
    <n v="0"/>
    <n v="57.501600000000003"/>
    <n v="-163.6584"/>
    <n v="5"/>
    <n v="2014"/>
  </r>
  <r>
    <n v="9649"/>
    <s v="CA-2014-150518"/>
    <d v="2014-11-19T00:00:00"/>
    <d v="2014-11-24T00:00:00"/>
    <x v="1"/>
    <x v="596"/>
    <x v="596"/>
    <s v="Consumer"/>
    <s v="United States"/>
    <s v="Coon Rapids"/>
    <s v="Minnesota"/>
    <n v="55433"/>
    <s v="Central"/>
    <s v="TEC-PH-10002103"/>
    <s v="Technology"/>
    <s v="Phones"/>
    <s v="Jabra SPEAK 410"/>
    <n v="281.97000000000003"/>
    <n v="3"/>
    <n v="0"/>
    <n v="0"/>
    <n v="78.951599999999999"/>
    <n v="-203.01840000000004"/>
    <n v="5"/>
    <n v="2014"/>
  </r>
  <r>
    <n v="9650"/>
    <s v="CA-2016-107104"/>
    <d v="2016-11-26T00:00:00"/>
    <d v="2016-11-30T00:00:00"/>
    <x v="1"/>
    <x v="333"/>
    <x v="333"/>
    <s v="Consumer"/>
    <s v="United States"/>
    <s v="Los Angeles"/>
    <s v="California"/>
    <n v="90045"/>
    <s v="West"/>
    <s v="FUR-BO-10002213"/>
    <s v="Furniture"/>
    <s v="Bookcases"/>
    <s v="DMI Eclipse Executive Suite Bookcases"/>
    <n v="3406.6640000000002"/>
    <n v="8"/>
    <n v="0.15"/>
    <n v="-510.99959999999999"/>
    <n v="160.31360000000001"/>
    <n v="-2735.3508000000002"/>
    <n v="4"/>
    <n v="2016"/>
  </r>
  <r>
    <n v="9651"/>
    <s v="CA-2016-107104"/>
    <d v="2016-11-26T00:00:00"/>
    <d v="2016-11-30T00:00:00"/>
    <x v="1"/>
    <x v="333"/>
    <x v="333"/>
    <s v="Consumer"/>
    <s v="United States"/>
    <s v="Los Angeles"/>
    <s v="California"/>
    <n v="90045"/>
    <s v="West"/>
    <s v="OFF-AR-10004269"/>
    <s v="Office Supplies"/>
    <s v="Art"/>
    <s v="Newell 31"/>
    <n v="37.17"/>
    <n v="9"/>
    <n v="0"/>
    <n v="0"/>
    <n v="10.4076"/>
    <n v="-26.7624"/>
    <n v="4"/>
    <n v="2016"/>
  </r>
  <r>
    <n v="9652"/>
    <s v="CA-2016-107104"/>
    <d v="2016-11-26T00:00:00"/>
    <d v="2016-11-30T00:00:00"/>
    <x v="1"/>
    <x v="333"/>
    <x v="333"/>
    <s v="Consumer"/>
    <s v="United States"/>
    <s v="Los Angeles"/>
    <s v="California"/>
    <n v="90045"/>
    <s v="West"/>
    <s v="OFF-AP-10000055"/>
    <s v="Office Supplies"/>
    <s v="Appliances"/>
    <s v="Belkin F9S820V06 8 Outlet Surge"/>
    <n v="64.959999999999994"/>
    <n v="2"/>
    <n v="0"/>
    <n v="0"/>
    <n v="19.488"/>
    <n v="-45.471999999999994"/>
    <n v="4"/>
    <n v="2016"/>
  </r>
  <r>
    <n v="9653"/>
    <s v="CA-2016-107104"/>
    <d v="2016-11-26T00:00:00"/>
    <d v="2016-11-30T00:00:00"/>
    <x v="1"/>
    <x v="333"/>
    <x v="333"/>
    <s v="Consumer"/>
    <s v="United States"/>
    <s v="Los Angeles"/>
    <s v="California"/>
    <n v="90045"/>
    <s v="West"/>
    <s v="FUR-FU-10002937"/>
    <s v="Furniture"/>
    <s v="Furnishings"/>
    <s v="GE 48&quot; Fluorescent Tube, Cool White Energy Saver, 34 Watts, 30/Box"/>
    <n v="595.38"/>
    <n v="6"/>
    <n v="0"/>
    <n v="0"/>
    <n v="297.69"/>
    <n v="-297.69"/>
    <n v="4"/>
    <n v="2016"/>
  </r>
  <r>
    <n v="9654"/>
    <s v="CA-2017-161893"/>
    <d v="2017-01-23T00:00:00"/>
    <d v="2017-01-27T00:00:00"/>
    <x v="1"/>
    <x v="6"/>
    <x v="6"/>
    <s v="Home Office"/>
    <s v="United States"/>
    <s v="Tucson"/>
    <s v="Arizona"/>
    <n v="85705"/>
    <s v="West"/>
    <s v="TEC-AC-10001874"/>
    <s v="Technology"/>
    <s v="Accessories"/>
    <s v="Logitech Wireless Anywhere Mouse MX for PC and Mac"/>
    <n v="95.983999999999995"/>
    <n v="2"/>
    <n v="0.2"/>
    <n v="-19.1968"/>
    <n v="11.997999999999999"/>
    <n v="-64.789199999999994"/>
    <n v="4"/>
    <n v="2017"/>
  </r>
  <r>
    <n v="9655"/>
    <s v="CA-2017-161893"/>
    <d v="2017-01-23T00:00:00"/>
    <d v="2017-01-27T00:00:00"/>
    <x v="1"/>
    <x v="6"/>
    <x v="6"/>
    <s v="Home Office"/>
    <s v="United States"/>
    <s v="Tucson"/>
    <s v="Arizona"/>
    <n v="85705"/>
    <s v="West"/>
    <s v="OFF-BI-10004506"/>
    <s v="Office Supplies"/>
    <s v="Binders"/>
    <s v="Wilson Jones data.warehouse D-Ring Binders with DublLock"/>
    <n v="4.9379999999999997"/>
    <n v="2"/>
    <n v="0.7"/>
    <n v="-3.4565999999999995"/>
    <n v="-3.6212"/>
    <n v="-5.1026000000000007"/>
    <n v="4"/>
    <n v="2017"/>
  </r>
  <r>
    <n v="9656"/>
    <s v="CA-2014-156160"/>
    <d v="2014-09-22T00:00:00"/>
    <d v="2014-09-29T00:00:00"/>
    <x v="1"/>
    <x v="548"/>
    <x v="548"/>
    <s v="Consumer"/>
    <s v="United States"/>
    <s v="New York City"/>
    <s v="New York"/>
    <n v="10035"/>
    <s v="East"/>
    <s v="FUR-FU-10001876"/>
    <s v="Furniture"/>
    <s v="Furnishings"/>
    <s v="Computer Room Manger, 14&quot;"/>
    <n v="97.44"/>
    <n v="3"/>
    <n v="0"/>
    <n v="0"/>
    <n v="35.078400000000002"/>
    <n v="-62.361599999999996"/>
    <n v="7"/>
    <n v="2014"/>
  </r>
  <r>
    <n v="9657"/>
    <s v="CA-2014-156160"/>
    <d v="2014-09-22T00:00:00"/>
    <d v="2014-09-29T00:00:00"/>
    <x v="1"/>
    <x v="548"/>
    <x v="548"/>
    <s v="Consumer"/>
    <s v="United States"/>
    <s v="New York City"/>
    <s v="New York"/>
    <n v="10035"/>
    <s v="East"/>
    <s v="OFF-BI-10003355"/>
    <s v="Office Supplies"/>
    <s v="Binders"/>
    <s v="Cardinal Holdit Business Card Pockets"/>
    <n v="3.984"/>
    <n v="1"/>
    <n v="0.2"/>
    <n v="-0.79680000000000006"/>
    <n v="1.3944000000000001"/>
    <n v="-1.7927999999999997"/>
    <n v="7"/>
    <n v="2014"/>
  </r>
  <r>
    <n v="9658"/>
    <s v="CA-2014-156160"/>
    <d v="2014-09-22T00:00:00"/>
    <d v="2014-09-29T00:00:00"/>
    <x v="1"/>
    <x v="548"/>
    <x v="548"/>
    <s v="Consumer"/>
    <s v="United States"/>
    <s v="New York City"/>
    <s v="New York"/>
    <n v="10035"/>
    <s v="East"/>
    <s v="OFF-AR-10003876"/>
    <s v="Office Supplies"/>
    <s v="Art"/>
    <s v="Avery Hi-Liter GlideStik Fluorescent Highlighter, Yellow Ink"/>
    <n v="13.04"/>
    <n v="4"/>
    <n v="0"/>
    <n v="0"/>
    <n v="5.7375999999999996"/>
    <n v="-7.3023999999999996"/>
    <n v="7"/>
    <n v="2014"/>
  </r>
  <r>
    <n v="9659"/>
    <s v="CA-2014-156160"/>
    <d v="2014-09-22T00:00:00"/>
    <d v="2014-09-29T00:00:00"/>
    <x v="1"/>
    <x v="548"/>
    <x v="548"/>
    <s v="Consumer"/>
    <s v="United States"/>
    <s v="New York City"/>
    <s v="New York"/>
    <n v="10035"/>
    <s v="East"/>
    <s v="FUR-CH-10004983"/>
    <s v="Furniture"/>
    <s v="Chairs"/>
    <s v="Office Star - Mid Back Dual function Ergonomic High Back Chair with 2-Way Adjustable Arms"/>
    <n v="579.52800000000002"/>
    <n v="4"/>
    <n v="0.1"/>
    <n v="-57.952800000000003"/>
    <n v="83.709599999999995"/>
    <n v="-437.86559999999997"/>
    <n v="7"/>
    <n v="2014"/>
  </r>
  <r>
    <n v="9660"/>
    <s v="CA-2014-100860"/>
    <d v="2014-03-26T00:00:00"/>
    <d v="2014-03-30T00:00:00"/>
    <x v="0"/>
    <x v="473"/>
    <x v="473"/>
    <s v="Consumer"/>
    <s v="United States"/>
    <s v="Pomona"/>
    <s v="California"/>
    <n v="91767"/>
    <s v="West"/>
    <s v="OFF-LA-10001982"/>
    <s v="Office Supplies"/>
    <s v="Labels"/>
    <s v="Smead Alpha-Z Color-Coded Name Labels First Letter Starter Set"/>
    <n v="18.75"/>
    <n v="5"/>
    <n v="0"/>
    <n v="0"/>
    <n v="9"/>
    <n v="-9.75"/>
    <n v="4"/>
    <n v="2014"/>
  </r>
  <r>
    <n v="9661"/>
    <s v="CA-2016-160717"/>
    <d v="2016-06-06T00:00:00"/>
    <d v="2016-06-11T00:00:00"/>
    <x v="1"/>
    <x v="467"/>
    <x v="467"/>
    <s v="Home Office"/>
    <s v="United States"/>
    <s v="Santa Barbara"/>
    <s v="California"/>
    <n v="93101"/>
    <s v="West"/>
    <s v="TEC-PH-10001459"/>
    <s v="Technology"/>
    <s v="Phones"/>
    <s v="Samsung Galaxy Mega 6.3"/>
    <n v="3023.9279999999999"/>
    <n v="9"/>
    <n v="0.2"/>
    <n v="-604.78560000000004"/>
    <n v="226.7946"/>
    <n v="-2192.3477999999996"/>
    <n v="5"/>
    <n v="2016"/>
  </r>
  <r>
    <n v="9662"/>
    <s v="CA-2016-160717"/>
    <d v="2016-06-06T00:00:00"/>
    <d v="2016-06-11T00:00:00"/>
    <x v="1"/>
    <x v="467"/>
    <x v="467"/>
    <s v="Home Office"/>
    <s v="United States"/>
    <s v="Santa Barbara"/>
    <s v="California"/>
    <n v="93101"/>
    <s v="West"/>
    <s v="TEC-AC-10002134"/>
    <s v="Technology"/>
    <s v="Accessories"/>
    <s v="Rosewill 107 Normal Keys USB Wired Standard Keyboard"/>
    <n v="26.96"/>
    <n v="2"/>
    <n v="0"/>
    <n v="0"/>
    <n v="3.7744"/>
    <n v="-23.185600000000001"/>
    <n v="5"/>
    <n v="2016"/>
  </r>
  <r>
    <n v="9663"/>
    <s v="CA-2016-160717"/>
    <d v="2016-06-06T00:00:00"/>
    <d v="2016-06-11T00:00:00"/>
    <x v="1"/>
    <x v="467"/>
    <x v="467"/>
    <s v="Home Office"/>
    <s v="United States"/>
    <s v="Santa Barbara"/>
    <s v="California"/>
    <n v="93101"/>
    <s v="West"/>
    <s v="TEC-PH-10001760"/>
    <s v="Technology"/>
    <s v="Phones"/>
    <s v="Bose SoundLink Bluetooth Speaker"/>
    <n v="477.6"/>
    <n v="3"/>
    <n v="0.2"/>
    <n v="-95.52000000000001"/>
    <n v="161.19"/>
    <n v="-220.89000000000004"/>
    <n v="5"/>
    <n v="2016"/>
  </r>
  <r>
    <n v="9664"/>
    <s v="CA-2017-132619"/>
    <d v="2017-08-31T00:00:00"/>
    <d v="2017-09-05T00:00:00"/>
    <x v="1"/>
    <x v="474"/>
    <x v="474"/>
    <s v="Consumer"/>
    <s v="United States"/>
    <s v="San Francisco"/>
    <s v="California"/>
    <n v="94109"/>
    <s v="West"/>
    <s v="OFF-ST-10001511"/>
    <s v="Office Supplies"/>
    <s v="Storage"/>
    <s v="Space Solutions Commercial Steel Shelving"/>
    <n v="193.95"/>
    <n v="3"/>
    <n v="0"/>
    <n v="0"/>
    <n v="9.6974999999999998"/>
    <n v="-184.2525"/>
    <n v="5"/>
    <n v="2017"/>
  </r>
  <r>
    <n v="9665"/>
    <s v="US-2015-120957"/>
    <d v="2015-12-07T00:00:00"/>
    <d v="2015-12-07T00:00:00"/>
    <x v="3"/>
    <x v="120"/>
    <x v="120"/>
    <s v="Corporate"/>
    <s v="United States"/>
    <s v="Riverside"/>
    <s v="California"/>
    <n v="92503"/>
    <s v="West"/>
    <s v="OFF-PA-10003953"/>
    <s v="Office Supplies"/>
    <s v="Paper"/>
    <s v="Xerox 218"/>
    <n v="12.96"/>
    <n v="2"/>
    <n v="0"/>
    <n v="0"/>
    <n v="6.2207999999999997"/>
    <n v="-6.7392000000000012"/>
    <n v="0"/>
    <n v="2015"/>
  </r>
  <r>
    <n v="9666"/>
    <s v="CA-2017-157448"/>
    <d v="2017-11-16T00:00:00"/>
    <d v="2017-11-20T00:00:00"/>
    <x v="1"/>
    <x v="62"/>
    <x v="62"/>
    <s v="Consumer"/>
    <s v="United States"/>
    <s v="Los Angeles"/>
    <s v="California"/>
    <n v="90049"/>
    <s v="West"/>
    <s v="FUR-FU-10003268"/>
    <s v="Furniture"/>
    <s v="Furnishings"/>
    <s v="Eldon Radial Chair Mat for Low to Medium Pile Carpets"/>
    <n v="119.94"/>
    <n v="3"/>
    <n v="0"/>
    <n v="0"/>
    <n v="23.988"/>
    <n v="-95.951999999999998"/>
    <n v="4"/>
    <n v="2017"/>
  </r>
  <r>
    <n v="9667"/>
    <s v="CA-2017-157448"/>
    <d v="2017-11-16T00:00:00"/>
    <d v="2017-11-20T00:00:00"/>
    <x v="1"/>
    <x v="62"/>
    <x v="62"/>
    <s v="Consumer"/>
    <s v="United States"/>
    <s v="Los Angeles"/>
    <s v="California"/>
    <n v="90049"/>
    <s v="West"/>
    <s v="FUR-FU-10001847"/>
    <s v="Furniture"/>
    <s v="Furnishings"/>
    <s v="Eldon Image Series Black Desk Accessories"/>
    <n v="12.42"/>
    <n v="3"/>
    <n v="0"/>
    <n v="0"/>
    <n v="4.4711999999999996"/>
    <n v="-7.9488000000000003"/>
    <n v="4"/>
    <n v="2017"/>
  </r>
  <r>
    <n v="9668"/>
    <s v="CA-2016-126270"/>
    <d v="2016-04-23T00:00:00"/>
    <d v="2016-04-27T00:00:00"/>
    <x v="1"/>
    <x v="578"/>
    <x v="578"/>
    <s v="Consumer"/>
    <s v="United States"/>
    <s v="San Clemente"/>
    <s v="California"/>
    <n v="92672"/>
    <s v="West"/>
    <s v="OFF-BI-10002764"/>
    <s v="Office Supplies"/>
    <s v="Binders"/>
    <s v="Recycled Pressboard Report Cover with Reinforced Top Hinge"/>
    <n v="18.088000000000001"/>
    <n v="7"/>
    <n v="0.2"/>
    <n v="-3.6176000000000004"/>
    <n v="6.5568999999999997"/>
    <n v="-7.9135000000000018"/>
    <n v="4"/>
    <n v="2016"/>
  </r>
  <r>
    <n v="9669"/>
    <s v="CA-2016-126270"/>
    <d v="2016-04-23T00:00:00"/>
    <d v="2016-04-27T00:00:00"/>
    <x v="1"/>
    <x v="578"/>
    <x v="578"/>
    <s v="Consumer"/>
    <s v="United States"/>
    <s v="San Clemente"/>
    <s v="California"/>
    <n v="92672"/>
    <s v="West"/>
    <s v="OFF-EN-10004386"/>
    <s v="Office Supplies"/>
    <s v="Envelopes"/>
    <s v="Recycled Interoffice Envelopes with String and Button Closure, 10 x 13"/>
    <n v="71.97"/>
    <n v="3"/>
    <n v="0"/>
    <n v="0"/>
    <n v="35.984999999999999"/>
    <n v="-35.984999999999999"/>
    <n v="4"/>
    <n v="2016"/>
  </r>
  <r>
    <n v="9670"/>
    <s v="CA-2017-145275"/>
    <d v="2017-04-02T00:00:00"/>
    <d v="2017-04-06T00:00:00"/>
    <x v="1"/>
    <x v="733"/>
    <x v="733"/>
    <s v="Consumer"/>
    <s v="United States"/>
    <s v="Decatur"/>
    <s v="Alabama"/>
    <n v="35601"/>
    <s v="South"/>
    <s v="OFF-LA-10001569"/>
    <s v="Office Supplies"/>
    <s v="Labels"/>
    <s v="Avery 499"/>
    <n v="14.94"/>
    <n v="3"/>
    <n v="0"/>
    <n v="0"/>
    <n v="6.8723999999999998"/>
    <n v="-8.0675999999999988"/>
    <n v="4"/>
    <n v="2017"/>
  </r>
  <r>
    <n v="9671"/>
    <s v="CA-2015-133396"/>
    <d v="2015-08-13T00:00:00"/>
    <d v="2015-08-15T00:00:00"/>
    <x v="2"/>
    <x v="136"/>
    <x v="136"/>
    <s v="Corporate"/>
    <s v="United States"/>
    <s v="Greensboro"/>
    <s v="North Carolina"/>
    <n v="27405"/>
    <s v="South"/>
    <s v="OFF-AR-10001446"/>
    <s v="Office Supplies"/>
    <s v="Art"/>
    <s v="Newell 309"/>
    <n v="64.680000000000007"/>
    <n v="7"/>
    <n v="0.2"/>
    <n v="-12.936000000000002"/>
    <n v="8.0850000000000009"/>
    <n v="-43.659000000000006"/>
    <n v="2"/>
    <n v="2015"/>
  </r>
  <r>
    <n v="9672"/>
    <s v="US-2017-140312"/>
    <d v="2017-11-13T00:00:00"/>
    <d v="2017-11-19T00:00:00"/>
    <x v="1"/>
    <x v="107"/>
    <x v="107"/>
    <s v="Consumer"/>
    <s v="United States"/>
    <s v="Dublin"/>
    <s v="California"/>
    <n v="94568"/>
    <s v="West"/>
    <s v="TEC-PH-10003442"/>
    <s v="Technology"/>
    <s v="Phones"/>
    <s v="Samsung Replacement EH64AVFWE Premium Headset"/>
    <n v="22"/>
    <n v="5"/>
    <n v="0.2"/>
    <n v="-4.4000000000000004"/>
    <n v="1.375"/>
    <n v="-16.225000000000001"/>
    <n v="6"/>
    <n v="2017"/>
  </r>
  <r>
    <n v="9673"/>
    <s v="CA-2016-114867"/>
    <d v="2016-12-23T00:00:00"/>
    <d v="2016-12-28T00:00:00"/>
    <x v="1"/>
    <x v="86"/>
    <x v="86"/>
    <s v="Home Office"/>
    <s v="United States"/>
    <s v="Philadelphia"/>
    <s v="Pennsylvania"/>
    <n v="19143"/>
    <s v="East"/>
    <s v="OFF-PA-10000477"/>
    <s v="Office Supplies"/>
    <s v="Paper"/>
    <s v="Xerox 1952"/>
    <n v="7.968"/>
    <n v="2"/>
    <n v="0.2"/>
    <n v="-1.5936000000000001"/>
    <n v="2.6892"/>
    <n v="-3.6851999999999996"/>
    <n v="5"/>
    <n v="2016"/>
  </r>
  <r>
    <n v="9674"/>
    <s v="CA-2016-114867"/>
    <d v="2016-12-23T00:00:00"/>
    <d v="2016-12-28T00:00:00"/>
    <x v="1"/>
    <x v="86"/>
    <x v="86"/>
    <s v="Home Office"/>
    <s v="United States"/>
    <s v="Philadelphia"/>
    <s v="Pennsylvania"/>
    <n v="19143"/>
    <s v="East"/>
    <s v="TEC-PH-10002645"/>
    <s v="Technology"/>
    <s v="Phones"/>
    <s v="LG G2"/>
    <n v="1499.97"/>
    <n v="5"/>
    <n v="0.4"/>
    <n v="-599.98800000000006"/>
    <n v="-374.99250000000001"/>
    <n v="-1274.9745"/>
    <n v="5"/>
    <n v="2016"/>
  </r>
  <r>
    <n v="9675"/>
    <s v="US-2014-164644"/>
    <d v="2014-07-22T00:00:00"/>
    <d v="2014-07-24T00:00:00"/>
    <x v="0"/>
    <x v="139"/>
    <x v="139"/>
    <s v="Consumer"/>
    <s v="United States"/>
    <s v="Houston"/>
    <s v="Texas"/>
    <n v="77095"/>
    <s v="Central"/>
    <s v="OFF-ST-10003123"/>
    <s v="Office Supplies"/>
    <s v="Storage"/>
    <s v="Fellowes Bases and Tops For Staxonsteel/High-Stak Systems"/>
    <n v="26.632000000000001"/>
    <n v="1"/>
    <n v="0.2"/>
    <n v="-5.3264000000000005"/>
    <n v="1.3315999999999999"/>
    <n v="-19.974000000000004"/>
    <n v="2"/>
    <n v="2014"/>
  </r>
  <r>
    <n v="9676"/>
    <s v="CA-2016-137393"/>
    <d v="2016-05-06T00:00:00"/>
    <d v="2016-05-10T00:00:00"/>
    <x v="1"/>
    <x v="421"/>
    <x v="421"/>
    <s v="Consumer"/>
    <s v="United States"/>
    <s v="Bakersfield"/>
    <s v="California"/>
    <n v="93309"/>
    <s v="West"/>
    <s v="FUR-FU-10001617"/>
    <s v="Furniture"/>
    <s v="Furnishings"/>
    <s v="Executive Impressions 8-1/2&quot; Career Panel/Partition Cubicle Clock"/>
    <n v="41.6"/>
    <n v="4"/>
    <n v="0"/>
    <n v="0"/>
    <n v="14.144"/>
    <n v="-27.456000000000003"/>
    <n v="4"/>
    <n v="2016"/>
  </r>
  <r>
    <n v="9677"/>
    <s v="US-2014-120175"/>
    <d v="2014-11-28T00:00:00"/>
    <d v="2014-12-03T00:00:00"/>
    <x v="1"/>
    <x v="637"/>
    <x v="637"/>
    <s v="Corporate"/>
    <s v="United States"/>
    <s v="Richmond"/>
    <s v="Indiana"/>
    <n v="47374"/>
    <s v="Central"/>
    <s v="OFF-EN-10003862"/>
    <s v="Office Supplies"/>
    <s v="Envelopes"/>
    <s v="Laser &amp; Ink Jet Business Envelopes"/>
    <n v="64.02"/>
    <n v="6"/>
    <n v="0"/>
    <n v="0"/>
    <n v="29.449200000000001"/>
    <n v="-34.570799999999991"/>
    <n v="5"/>
    <n v="2014"/>
  </r>
  <r>
    <n v="9678"/>
    <s v="CA-2016-144785"/>
    <d v="2016-04-18T00:00:00"/>
    <d v="2016-04-23T00:00:00"/>
    <x v="1"/>
    <x v="703"/>
    <x v="703"/>
    <s v="Corporate"/>
    <s v="United States"/>
    <s v="New York City"/>
    <s v="New York"/>
    <n v="10009"/>
    <s v="East"/>
    <s v="OFF-AR-10001573"/>
    <s v="Office Supplies"/>
    <s v="Art"/>
    <s v="American Pencil"/>
    <n v="6.99"/>
    <n v="3"/>
    <n v="0"/>
    <n v="0"/>
    <n v="2.0270999999999999"/>
    <n v="-4.9629000000000003"/>
    <n v="5"/>
    <n v="2016"/>
  </r>
  <r>
    <n v="9679"/>
    <s v="CA-2016-144785"/>
    <d v="2016-04-18T00:00:00"/>
    <d v="2016-04-23T00:00:00"/>
    <x v="1"/>
    <x v="703"/>
    <x v="703"/>
    <s v="Corporate"/>
    <s v="United States"/>
    <s v="New York City"/>
    <s v="New York"/>
    <n v="10009"/>
    <s v="East"/>
    <s v="OFF-SU-10004290"/>
    <s v="Office Supplies"/>
    <s v="Supplies"/>
    <s v="Acme Design Line 8&quot; Stainless Steel Bent Scissors w/Champagne Handles, 3-1/8&quot; Cut"/>
    <n v="6.84"/>
    <n v="1"/>
    <n v="0"/>
    <n v="0"/>
    <n v="1.8468"/>
    <n v="-4.9931999999999999"/>
    <n v="5"/>
    <n v="2016"/>
  </r>
  <r>
    <n v="9680"/>
    <s v="CA-2015-130113"/>
    <d v="2015-12-27T00:00:00"/>
    <d v="2015-12-31T00:00:00"/>
    <x v="1"/>
    <x v="692"/>
    <x v="692"/>
    <s v="Corporate"/>
    <s v="United States"/>
    <s v="San Francisco"/>
    <s v="California"/>
    <n v="94122"/>
    <s v="West"/>
    <s v="OFF-ST-10000046"/>
    <s v="Office Supplies"/>
    <s v="Storage"/>
    <s v="Fellowes Super Stor/Drawer Files"/>
    <n v="323.10000000000002"/>
    <n v="2"/>
    <n v="0"/>
    <n v="0"/>
    <n v="61.389000000000003"/>
    <n v="-261.71100000000001"/>
    <n v="4"/>
    <n v="2015"/>
  </r>
  <r>
    <n v="9681"/>
    <s v="CA-2015-130113"/>
    <d v="2015-12-27T00:00:00"/>
    <d v="2015-12-31T00:00:00"/>
    <x v="1"/>
    <x v="692"/>
    <x v="692"/>
    <s v="Corporate"/>
    <s v="United States"/>
    <s v="San Francisco"/>
    <s v="California"/>
    <n v="94122"/>
    <s v="West"/>
    <s v="TEC-PH-10003505"/>
    <s v="Technology"/>
    <s v="Phones"/>
    <s v="Geemarc AmpliPOWER60"/>
    <n v="668.16"/>
    <n v="9"/>
    <n v="0.2"/>
    <n v="-133.63200000000001"/>
    <n v="75.168000000000006"/>
    <n v="-459.36"/>
    <n v="4"/>
    <n v="2015"/>
  </r>
  <r>
    <n v="9682"/>
    <s v="CA-2017-122770"/>
    <d v="2017-12-13T00:00:00"/>
    <d v="2017-12-18T00:00:00"/>
    <x v="1"/>
    <x v="212"/>
    <x v="212"/>
    <s v="Consumer"/>
    <s v="United States"/>
    <s v="San Francisco"/>
    <s v="California"/>
    <n v="94122"/>
    <s v="West"/>
    <s v="OFF-LA-10004559"/>
    <s v="Office Supplies"/>
    <s v="Labels"/>
    <s v="Avery 49"/>
    <n v="8.64"/>
    <n v="3"/>
    <n v="0"/>
    <n v="0"/>
    <n v="4.2336"/>
    <n v="-4.4064000000000005"/>
    <n v="5"/>
    <n v="2017"/>
  </r>
  <r>
    <n v="9683"/>
    <s v="CA-2017-122770"/>
    <d v="2017-12-13T00:00:00"/>
    <d v="2017-12-18T00:00:00"/>
    <x v="1"/>
    <x v="212"/>
    <x v="212"/>
    <s v="Consumer"/>
    <s v="United States"/>
    <s v="San Francisco"/>
    <s v="California"/>
    <n v="94122"/>
    <s v="West"/>
    <s v="OFF-PA-10003172"/>
    <s v="Office Supplies"/>
    <s v="Paper"/>
    <s v="Xerox 1996"/>
    <n v="38.880000000000003"/>
    <n v="6"/>
    <n v="0"/>
    <n v="0"/>
    <n v="18.662400000000002"/>
    <n v="-20.217600000000001"/>
    <n v="5"/>
    <n v="2017"/>
  </r>
  <r>
    <n v="9684"/>
    <s v="CA-2017-122770"/>
    <d v="2017-12-13T00:00:00"/>
    <d v="2017-12-18T00:00:00"/>
    <x v="1"/>
    <x v="212"/>
    <x v="212"/>
    <s v="Consumer"/>
    <s v="United States"/>
    <s v="San Francisco"/>
    <s v="California"/>
    <n v="94122"/>
    <s v="West"/>
    <s v="FUR-FU-10001473"/>
    <s v="Furniture"/>
    <s v="Furnishings"/>
    <s v="Eldon Executive Woodline II Desk Accessories, Mahogany"/>
    <n v="201.04"/>
    <n v="8"/>
    <n v="0"/>
    <n v="0"/>
    <n v="54.280799999999999"/>
    <n v="-146.75919999999999"/>
    <n v="5"/>
    <n v="2017"/>
  </r>
  <r>
    <n v="9685"/>
    <s v="CA-2017-122770"/>
    <d v="2017-12-13T00:00:00"/>
    <d v="2017-12-18T00:00:00"/>
    <x v="1"/>
    <x v="212"/>
    <x v="212"/>
    <s v="Consumer"/>
    <s v="United States"/>
    <s v="San Francisco"/>
    <s v="California"/>
    <n v="94122"/>
    <s v="West"/>
    <s v="OFF-PA-10000232"/>
    <s v="Office Supplies"/>
    <s v="Paper"/>
    <s v="Xerox 1975"/>
    <n v="12.96"/>
    <n v="2"/>
    <n v="0"/>
    <n v="0"/>
    <n v="6.3503999999999996"/>
    <n v="-6.6096000000000013"/>
    <n v="5"/>
    <n v="2017"/>
  </r>
  <r>
    <n v="9686"/>
    <s v="CA-2017-118668"/>
    <d v="2017-01-02T00:00:00"/>
    <d v="2017-01-04T00:00:00"/>
    <x v="0"/>
    <x v="783"/>
    <x v="783"/>
    <s v="Corporate"/>
    <s v="United States"/>
    <s v="Los Angeles"/>
    <s v="California"/>
    <n v="90032"/>
    <s v="West"/>
    <s v="TEC-AC-10000682"/>
    <s v="Technology"/>
    <s v="Accessories"/>
    <s v="Kensington K72356US Mouse-in-a-Box USB Desktop Mouse"/>
    <n v="16.59"/>
    <n v="1"/>
    <n v="0"/>
    <n v="0"/>
    <n v="5.8064999999999998"/>
    <n v="-10.7835"/>
    <n v="2"/>
    <n v="2017"/>
  </r>
  <r>
    <n v="9687"/>
    <s v="CA-2017-116498"/>
    <d v="2017-05-30T00:00:00"/>
    <d v="2017-06-03T00:00:00"/>
    <x v="1"/>
    <x v="567"/>
    <x v="567"/>
    <s v="Consumer"/>
    <s v="United States"/>
    <s v="San Diego"/>
    <s v="California"/>
    <n v="92037"/>
    <s v="West"/>
    <s v="OFF-AR-10003405"/>
    <s v="Office Supplies"/>
    <s v="Art"/>
    <s v="Dixon My First Ticonderoga Pencil, #2"/>
    <n v="35.1"/>
    <n v="6"/>
    <n v="0"/>
    <n v="0"/>
    <n v="10.179"/>
    <n v="-24.920999999999999"/>
    <n v="4"/>
    <n v="2017"/>
  </r>
  <r>
    <n v="9688"/>
    <s v="US-2017-130603"/>
    <d v="2017-09-30T00:00:00"/>
    <d v="2017-10-06T00:00:00"/>
    <x v="1"/>
    <x v="337"/>
    <x v="337"/>
    <s v="Home Office"/>
    <s v="United States"/>
    <s v="Arlington"/>
    <s v="Texas"/>
    <n v="76017"/>
    <s v="Central"/>
    <s v="OFF-BI-10000301"/>
    <s v="Office Supplies"/>
    <s v="Binders"/>
    <s v="GBC Instant Report Kit"/>
    <n v="11.646000000000001"/>
    <n v="9"/>
    <n v="0.8"/>
    <n v="-9.3168000000000006"/>
    <n v="-17.469000000000001"/>
    <n v="-19.798200000000001"/>
    <n v="6"/>
    <n v="2017"/>
  </r>
  <r>
    <n v="9689"/>
    <s v="US-2017-135986"/>
    <d v="2017-06-20T00:00:00"/>
    <d v="2017-06-27T00:00:00"/>
    <x v="1"/>
    <x v="38"/>
    <x v="38"/>
    <s v="Consumer"/>
    <s v="United States"/>
    <s v="Richmond"/>
    <s v="Virginia"/>
    <n v="23223"/>
    <s v="South"/>
    <s v="OFF-PA-10001534"/>
    <s v="Office Supplies"/>
    <s v="Paper"/>
    <s v="Xerox 230"/>
    <n v="32.4"/>
    <n v="5"/>
    <n v="0"/>
    <n v="0"/>
    <n v="15.552"/>
    <n v="-16.847999999999999"/>
    <n v="7"/>
    <n v="2017"/>
  </r>
  <r>
    <n v="9690"/>
    <s v="US-2017-135986"/>
    <d v="2017-06-20T00:00:00"/>
    <d v="2017-06-27T00:00:00"/>
    <x v="1"/>
    <x v="38"/>
    <x v="38"/>
    <s v="Consumer"/>
    <s v="United States"/>
    <s v="Richmond"/>
    <s v="Virginia"/>
    <n v="23223"/>
    <s v="South"/>
    <s v="TEC-PH-10003691"/>
    <s v="Technology"/>
    <s v="Phones"/>
    <s v="BlackBerry Q10"/>
    <n v="503.96"/>
    <n v="4"/>
    <n v="0"/>
    <n v="0"/>
    <n v="125.99"/>
    <n v="-377.96999999999997"/>
    <n v="7"/>
    <n v="2017"/>
  </r>
  <r>
    <n v="9691"/>
    <s v="CA-2017-140536"/>
    <d v="2017-04-04T00:00:00"/>
    <d v="2017-04-05T00:00:00"/>
    <x v="2"/>
    <x v="638"/>
    <x v="638"/>
    <s v="Home Office"/>
    <s v="United States"/>
    <s v="New York City"/>
    <s v="New York"/>
    <n v="10035"/>
    <s v="East"/>
    <s v="OFF-AR-10001545"/>
    <s v="Office Supplies"/>
    <s v="Art"/>
    <s v="Newell 326"/>
    <n v="7.04"/>
    <n v="4"/>
    <n v="0"/>
    <n v="0"/>
    <n v="2.0415999999999999"/>
    <n v="-4.9984000000000002"/>
    <n v="1"/>
    <n v="2017"/>
  </r>
  <r>
    <n v="9692"/>
    <s v="CA-2015-130183"/>
    <d v="2015-11-13T00:00:00"/>
    <d v="2015-11-17T00:00:00"/>
    <x v="1"/>
    <x v="138"/>
    <x v="138"/>
    <s v="Consumer"/>
    <s v="United States"/>
    <s v="Houston"/>
    <s v="Texas"/>
    <n v="77041"/>
    <s v="Central"/>
    <s v="FUR-BO-10001811"/>
    <s v="Furniture"/>
    <s v="Bookcases"/>
    <s v="Atlantic Metals Mobile 5-Shelf Bookcases, Custom Colors"/>
    <n v="613.99919999999997"/>
    <n v="3"/>
    <n v="0.32"/>
    <n v="-196.47974399999998"/>
    <n v="-18.058800000000002"/>
    <n v="-435.57825600000001"/>
    <n v="4"/>
    <n v="2015"/>
  </r>
  <r>
    <n v="9693"/>
    <s v="CA-2015-107902"/>
    <d v="2015-08-28T00:00:00"/>
    <d v="2015-09-02T00:00:00"/>
    <x v="1"/>
    <x v="416"/>
    <x v="416"/>
    <s v="Corporate"/>
    <s v="United States"/>
    <s v="Fairfield"/>
    <s v="Connecticut"/>
    <n v="6824"/>
    <s v="East"/>
    <s v="OFF-ST-10001837"/>
    <s v="Office Supplies"/>
    <s v="Storage"/>
    <s v="SAFCO Mobile Desk Side File, Wire Frame"/>
    <n v="470.36"/>
    <n v="11"/>
    <n v="0"/>
    <n v="0"/>
    <n v="122.2936"/>
    <n v="-348.06640000000004"/>
    <n v="5"/>
    <n v="2015"/>
  </r>
  <r>
    <n v="9694"/>
    <s v="CA-2017-130148"/>
    <d v="2017-09-24T00:00:00"/>
    <d v="2017-09-28T00:00:00"/>
    <x v="0"/>
    <x v="71"/>
    <x v="71"/>
    <s v="Home Office"/>
    <s v="United States"/>
    <s v="San Francisco"/>
    <s v="California"/>
    <n v="94110"/>
    <s v="West"/>
    <s v="OFF-PA-10000551"/>
    <s v="Office Supplies"/>
    <s v="Paper"/>
    <s v="Array Memo Cubes"/>
    <n v="31.08"/>
    <n v="6"/>
    <n v="0"/>
    <n v="0"/>
    <n v="15.229200000000001"/>
    <n v="-15.850799999999998"/>
    <n v="4"/>
    <n v="2017"/>
  </r>
  <r>
    <n v="9695"/>
    <s v="CA-2017-130148"/>
    <d v="2017-09-24T00:00:00"/>
    <d v="2017-09-28T00:00:00"/>
    <x v="0"/>
    <x v="71"/>
    <x v="71"/>
    <s v="Home Office"/>
    <s v="United States"/>
    <s v="San Francisco"/>
    <s v="California"/>
    <n v="94110"/>
    <s v="West"/>
    <s v="OFF-SU-10001574"/>
    <s v="Office Supplies"/>
    <s v="Supplies"/>
    <s v="Acme Value Line Scissors"/>
    <n v="7.3"/>
    <n v="2"/>
    <n v="0"/>
    <n v="0"/>
    <n v="2.19"/>
    <n v="-5.1099999999999994"/>
    <n v="4"/>
    <n v="2017"/>
  </r>
  <r>
    <n v="9696"/>
    <s v="US-2016-151260"/>
    <d v="2016-12-11T00:00:00"/>
    <d v="2016-12-14T00:00:00"/>
    <x v="2"/>
    <x v="281"/>
    <x v="281"/>
    <s v="Corporate"/>
    <s v="United States"/>
    <s v="Springfield"/>
    <s v="Ohio"/>
    <n v="45503"/>
    <s v="East"/>
    <s v="OFF-AP-10002892"/>
    <s v="Office Supplies"/>
    <s v="Appliances"/>
    <s v="Belkin F5C206VTEL 6 Outlet Surge"/>
    <n v="73.536000000000001"/>
    <n v="4"/>
    <n v="0.2"/>
    <n v="-14.7072"/>
    <n v="9.1920000000000002"/>
    <n v="-49.636800000000001"/>
    <n v="3"/>
    <n v="2016"/>
  </r>
  <r>
    <n v="9697"/>
    <s v="CA-2014-144281"/>
    <d v="2014-06-10T00:00:00"/>
    <d v="2014-06-15T00:00:00"/>
    <x v="0"/>
    <x v="96"/>
    <x v="96"/>
    <s v="Corporate"/>
    <s v="United States"/>
    <s v="Detroit"/>
    <s v="Michigan"/>
    <n v="48234"/>
    <s v="Central"/>
    <s v="OFF-LA-10003930"/>
    <s v="Office Supplies"/>
    <s v="Labels"/>
    <s v="Dot Matrix Printer Tape Reel Labels, White, 5000/Box"/>
    <n v="491.55"/>
    <n v="5"/>
    <n v="0"/>
    <n v="0"/>
    <n v="240.8595"/>
    <n v="-250.69050000000001"/>
    <n v="5"/>
    <n v="2014"/>
  </r>
  <r>
    <n v="9698"/>
    <s v="CA-2016-122511"/>
    <d v="2016-03-11T00:00:00"/>
    <d v="2016-03-11T00:00:00"/>
    <x v="3"/>
    <x v="389"/>
    <x v="389"/>
    <s v="Home Office"/>
    <s v="United States"/>
    <s v="Philadelphia"/>
    <s v="Pennsylvania"/>
    <n v="19140"/>
    <s v="East"/>
    <s v="FUR-FU-10001037"/>
    <s v="Furniture"/>
    <s v="Furnishings"/>
    <s v="DAX Charcoal/Nickel-Tone Document Frame, 5 x 7"/>
    <n v="30.335999999999999"/>
    <n v="4"/>
    <n v="0.2"/>
    <n v="-6.0671999999999997"/>
    <n v="9.48"/>
    <n v="-14.788799999999998"/>
    <n v="0"/>
    <n v="2016"/>
  </r>
  <r>
    <n v="9699"/>
    <s v="CA-2017-154116"/>
    <d v="2017-12-15T00:00:00"/>
    <d v="2017-12-19T00:00:00"/>
    <x v="1"/>
    <x v="730"/>
    <x v="730"/>
    <s v="Consumer"/>
    <s v="United States"/>
    <s v="Inglewood"/>
    <s v="California"/>
    <n v="90301"/>
    <s v="West"/>
    <s v="OFF-PA-10004569"/>
    <s v="Office Supplies"/>
    <s v="Paper"/>
    <s v="Wirebound Message Books, Two 4 1/4&quot; x 5&quot; Forms per Page"/>
    <n v="22.83"/>
    <n v="3"/>
    <n v="0"/>
    <n v="0"/>
    <n v="10.7301"/>
    <n v="-12.099899999999998"/>
    <n v="4"/>
    <n v="2017"/>
  </r>
  <r>
    <n v="9700"/>
    <s v="CA-2017-154116"/>
    <d v="2017-12-15T00:00:00"/>
    <d v="2017-12-19T00:00:00"/>
    <x v="1"/>
    <x v="730"/>
    <x v="730"/>
    <s v="Consumer"/>
    <s v="United States"/>
    <s v="Inglewood"/>
    <s v="California"/>
    <n v="90301"/>
    <s v="West"/>
    <s v="OFF-AP-10000027"/>
    <s v="Office Supplies"/>
    <s v="Appliances"/>
    <s v="Hoover Commercial SteamVac"/>
    <n v="54.32"/>
    <n v="4"/>
    <n v="0"/>
    <n v="0"/>
    <n v="16.295999999999999"/>
    <n v="-38.024000000000001"/>
    <n v="4"/>
    <n v="2017"/>
  </r>
  <r>
    <n v="9701"/>
    <s v="CA-2017-154116"/>
    <d v="2017-12-15T00:00:00"/>
    <d v="2017-12-19T00:00:00"/>
    <x v="1"/>
    <x v="730"/>
    <x v="730"/>
    <s v="Consumer"/>
    <s v="United States"/>
    <s v="Inglewood"/>
    <s v="California"/>
    <n v="90301"/>
    <s v="West"/>
    <s v="TEC-PH-10000675"/>
    <s v="Technology"/>
    <s v="Phones"/>
    <s v="Panasonic KX TS3282B Corded phone"/>
    <n v="196.77600000000001"/>
    <n v="3"/>
    <n v="0.2"/>
    <n v="-39.355200000000004"/>
    <n v="14.7582"/>
    <n v="-142.66260000000003"/>
    <n v="4"/>
    <n v="2017"/>
  </r>
  <r>
    <n v="9702"/>
    <s v="CA-2016-105291"/>
    <d v="2016-10-30T00:00:00"/>
    <d v="2016-11-04T00:00:00"/>
    <x v="1"/>
    <x v="727"/>
    <x v="727"/>
    <s v="Consumer"/>
    <s v="United States"/>
    <s v="San Luis Obispo"/>
    <s v="California"/>
    <n v="93405"/>
    <s v="West"/>
    <s v="OFF-FA-10003059"/>
    <s v="Office Supplies"/>
    <s v="Fasteners"/>
    <s v="Assorted Color Push Pins"/>
    <n v="3.62"/>
    <n v="2"/>
    <n v="0"/>
    <n v="0"/>
    <n v="1.1946000000000001"/>
    <n v="-2.4253999999999998"/>
    <n v="5"/>
    <n v="2016"/>
  </r>
  <r>
    <n v="9703"/>
    <s v="CA-2017-147032"/>
    <d v="2017-07-31T00:00:00"/>
    <d v="2017-08-04T00:00:00"/>
    <x v="1"/>
    <x v="697"/>
    <x v="697"/>
    <s v="Home Office"/>
    <s v="United States"/>
    <s v="Wilmington"/>
    <s v="Delaware"/>
    <n v="19805"/>
    <s v="East"/>
    <s v="OFF-PA-10003256"/>
    <s v="Office Supplies"/>
    <s v="Paper"/>
    <s v="Avery Personal Creations Heavyweight Cards"/>
    <n v="11.54"/>
    <n v="1"/>
    <n v="0"/>
    <n v="0"/>
    <n v="5.5392000000000001"/>
    <n v="-6.000799999999999"/>
    <n v="4"/>
    <n v="2017"/>
  </r>
  <r>
    <n v="9704"/>
    <s v="CA-2017-147032"/>
    <d v="2017-07-31T00:00:00"/>
    <d v="2017-08-04T00:00:00"/>
    <x v="1"/>
    <x v="697"/>
    <x v="697"/>
    <s v="Home Office"/>
    <s v="United States"/>
    <s v="Wilmington"/>
    <s v="Delaware"/>
    <n v="19805"/>
    <s v="East"/>
    <s v="OFF-BI-10003656"/>
    <s v="Office Supplies"/>
    <s v="Binders"/>
    <s v="Fellowes PB200 Plastic Comb Binding Machine"/>
    <n v="849.95"/>
    <n v="5"/>
    <n v="0"/>
    <n v="0"/>
    <n v="390.97699999999998"/>
    <n v="-458.97300000000007"/>
    <n v="4"/>
    <n v="2017"/>
  </r>
  <r>
    <n v="9705"/>
    <s v="CA-2017-147032"/>
    <d v="2017-07-31T00:00:00"/>
    <d v="2017-08-04T00:00:00"/>
    <x v="1"/>
    <x v="697"/>
    <x v="697"/>
    <s v="Home Office"/>
    <s v="United States"/>
    <s v="Wilmington"/>
    <s v="Delaware"/>
    <n v="19805"/>
    <s v="East"/>
    <s v="OFF-BI-10002897"/>
    <s v="Office Supplies"/>
    <s v="Binders"/>
    <s v="Black Avery Memo-Size 3-Ring Binder, 5 1/2&quot; x 8 1/2&quot;"/>
    <n v="11.01"/>
    <n v="3"/>
    <n v="0"/>
    <n v="0"/>
    <n v="5.3948999999999998"/>
    <n v="-5.6151"/>
    <n v="4"/>
    <n v="2017"/>
  </r>
  <r>
    <n v="9706"/>
    <s v="CA-2017-125990"/>
    <d v="2017-10-19T00:00:00"/>
    <d v="2017-10-23T00:00:00"/>
    <x v="1"/>
    <x v="559"/>
    <x v="559"/>
    <s v="Consumer"/>
    <s v="United States"/>
    <s v="San Francisco"/>
    <s v="California"/>
    <n v="94122"/>
    <s v="West"/>
    <s v="OFF-BI-10004826"/>
    <s v="Office Supplies"/>
    <s v="Binders"/>
    <s v="JM Magazine Binder"/>
    <n v="39.624000000000002"/>
    <n v="3"/>
    <n v="0.2"/>
    <n v="-7.9248000000000012"/>
    <n v="13.868399999999999"/>
    <n v="-17.830800000000004"/>
    <n v="4"/>
    <n v="2017"/>
  </r>
  <r>
    <n v="9707"/>
    <s v="CA-2016-161746"/>
    <d v="2016-10-21T00:00:00"/>
    <d v="2016-10-27T00:00:00"/>
    <x v="1"/>
    <x v="229"/>
    <x v="229"/>
    <s v="Consumer"/>
    <s v="United States"/>
    <s v="Los Angeles"/>
    <s v="California"/>
    <n v="90045"/>
    <s v="West"/>
    <s v="FUR-CH-10004626"/>
    <s v="Furniture"/>
    <s v="Chairs"/>
    <s v="Office Star Flex Back Scooter Chair with Aluminum Finish Frame"/>
    <n v="242.136"/>
    <n v="3"/>
    <n v="0.2"/>
    <n v="-48.427199999999999"/>
    <n v="12.1068"/>
    <n v="-181.602"/>
    <n v="6"/>
    <n v="2016"/>
  </r>
  <r>
    <n v="9708"/>
    <s v="CA-2016-161746"/>
    <d v="2016-10-21T00:00:00"/>
    <d v="2016-10-27T00:00:00"/>
    <x v="1"/>
    <x v="229"/>
    <x v="229"/>
    <s v="Consumer"/>
    <s v="United States"/>
    <s v="Los Angeles"/>
    <s v="California"/>
    <n v="90045"/>
    <s v="West"/>
    <s v="OFF-AR-10000390"/>
    <s v="Office Supplies"/>
    <s v="Art"/>
    <s v="Newell Chalk Holder"/>
    <n v="12.39"/>
    <n v="3"/>
    <n v="0"/>
    <n v="0"/>
    <n v="5.6993999999999998"/>
    <n v="-6.6906000000000008"/>
    <n v="6"/>
    <n v="2016"/>
  </r>
  <r>
    <n v="9709"/>
    <s v="CA-2016-161746"/>
    <d v="2016-10-21T00:00:00"/>
    <d v="2016-10-27T00:00:00"/>
    <x v="1"/>
    <x v="229"/>
    <x v="229"/>
    <s v="Consumer"/>
    <s v="United States"/>
    <s v="Los Angeles"/>
    <s v="California"/>
    <n v="90045"/>
    <s v="West"/>
    <s v="FUR-FU-10003731"/>
    <s v="Furniture"/>
    <s v="Furnishings"/>
    <s v="Eldon Expressions Wood and Plastic Desk Accessories, Oak"/>
    <n v="19.96"/>
    <n v="2"/>
    <n v="0"/>
    <n v="0"/>
    <n v="5.5888"/>
    <n v="-14.371200000000002"/>
    <n v="6"/>
    <n v="2016"/>
  </r>
  <r>
    <n v="9710"/>
    <s v="CA-2016-161746"/>
    <d v="2016-10-21T00:00:00"/>
    <d v="2016-10-27T00:00:00"/>
    <x v="1"/>
    <x v="229"/>
    <x v="229"/>
    <s v="Consumer"/>
    <s v="United States"/>
    <s v="Los Angeles"/>
    <s v="California"/>
    <n v="90045"/>
    <s v="West"/>
    <s v="OFF-ST-10002743"/>
    <s v="Office Supplies"/>
    <s v="Storage"/>
    <s v="SAFCO Boltless Steel Shelving"/>
    <n v="340.92"/>
    <n v="3"/>
    <n v="0"/>
    <n v="0"/>
    <n v="3.4091999999999998"/>
    <n v="-337.51080000000002"/>
    <n v="6"/>
    <n v="2016"/>
  </r>
  <r>
    <n v="9711"/>
    <s v="CA-2014-114251"/>
    <d v="2014-11-05T00:00:00"/>
    <d v="2014-11-10T00:00:00"/>
    <x v="1"/>
    <x v="198"/>
    <x v="198"/>
    <s v="Consumer"/>
    <s v="United States"/>
    <s v="Philadelphia"/>
    <s v="Pennsylvania"/>
    <n v="19143"/>
    <s v="East"/>
    <s v="FUR-FU-10001468"/>
    <s v="Furniture"/>
    <s v="Furnishings"/>
    <s v="Tenex Antistatic Computer Chair Mats"/>
    <n v="273.56799999999998"/>
    <n v="2"/>
    <n v="0.2"/>
    <n v="-54.7136"/>
    <n v="-34.195999999999998"/>
    <n v="-253.0504"/>
    <n v="5"/>
    <n v="2014"/>
  </r>
  <r>
    <n v="9712"/>
    <s v="CA-2014-114251"/>
    <d v="2014-11-05T00:00:00"/>
    <d v="2014-11-10T00:00:00"/>
    <x v="1"/>
    <x v="198"/>
    <x v="198"/>
    <s v="Consumer"/>
    <s v="United States"/>
    <s v="Philadelphia"/>
    <s v="Pennsylvania"/>
    <n v="19143"/>
    <s v="East"/>
    <s v="OFF-BI-10003684"/>
    <s v="Office Supplies"/>
    <s v="Binders"/>
    <s v="Wilson Jones Legal Size Ring Binders"/>
    <n v="13.194000000000001"/>
    <n v="2"/>
    <n v="0.7"/>
    <n v="-9.2357999999999993"/>
    <n v="-8.7959999999999994"/>
    <n v="-12.754200000000001"/>
    <n v="5"/>
    <n v="2014"/>
  </r>
  <r>
    <n v="9713"/>
    <s v="CA-2014-114251"/>
    <d v="2014-11-05T00:00:00"/>
    <d v="2014-11-10T00:00:00"/>
    <x v="1"/>
    <x v="198"/>
    <x v="198"/>
    <s v="Consumer"/>
    <s v="United States"/>
    <s v="Philadelphia"/>
    <s v="Pennsylvania"/>
    <n v="19143"/>
    <s v="East"/>
    <s v="OFF-ST-10003716"/>
    <s v="Office Supplies"/>
    <s v="Storage"/>
    <s v="Tennsco Double-Tier Lockers"/>
    <n v="1080.096"/>
    <n v="6"/>
    <n v="0.2"/>
    <n v="-216.01920000000001"/>
    <n v="-94.508399999999995"/>
    <n v="-958.58519999999999"/>
    <n v="5"/>
    <n v="2014"/>
  </r>
  <r>
    <n v="9714"/>
    <s v="CA-2014-114251"/>
    <d v="2014-11-05T00:00:00"/>
    <d v="2014-11-10T00:00:00"/>
    <x v="1"/>
    <x v="198"/>
    <x v="198"/>
    <s v="Consumer"/>
    <s v="United States"/>
    <s v="Philadelphia"/>
    <s v="Pennsylvania"/>
    <n v="19143"/>
    <s v="East"/>
    <s v="TEC-AC-10001101"/>
    <s v="Technology"/>
    <s v="Accessories"/>
    <s v="Sony 16GB Class 10 Micro SDHC R40 Memory Card"/>
    <n v="51.56"/>
    <n v="5"/>
    <n v="0.2"/>
    <n v="-10.312000000000001"/>
    <n v="-6.4450000000000003"/>
    <n v="-47.693000000000005"/>
    <n v="5"/>
    <n v="2014"/>
  </r>
  <r>
    <n v="9715"/>
    <s v="CA-2014-114251"/>
    <d v="2014-11-05T00:00:00"/>
    <d v="2014-11-10T00:00:00"/>
    <x v="1"/>
    <x v="198"/>
    <x v="198"/>
    <s v="Consumer"/>
    <s v="United States"/>
    <s v="Philadelphia"/>
    <s v="Pennsylvania"/>
    <n v="19143"/>
    <s v="East"/>
    <s v="TEC-AC-10004864"/>
    <s v="Technology"/>
    <s v="Accessories"/>
    <s v="Memorex Micro Travel Drive 32 GB"/>
    <n v="58.415999999999997"/>
    <n v="2"/>
    <n v="0.2"/>
    <n v="-11.683199999999999"/>
    <n v="16.794599999999999"/>
    <n v="-29.938199999999998"/>
    <n v="5"/>
    <n v="2014"/>
  </r>
  <r>
    <n v="9716"/>
    <s v="CA-2016-116379"/>
    <d v="2016-11-07T00:00:00"/>
    <d v="2016-11-12T00:00:00"/>
    <x v="1"/>
    <x v="436"/>
    <x v="436"/>
    <s v="Consumer"/>
    <s v="United States"/>
    <s v="San Francisco"/>
    <s v="California"/>
    <n v="94122"/>
    <s v="West"/>
    <s v="OFF-BI-10001543"/>
    <s v="Office Supplies"/>
    <s v="Binders"/>
    <s v="GBC VeloBinder Manual Binding System"/>
    <n v="57.584000000000003"/>
    <n v="2"/>
    <n v="0.2"/>
    <n v="-11.516800000000002"/>
    <n v="20.154399999999999"/>
    <n v="-25.912800000000001"/>
    <n v="5"/>
    <n v="2016"/>
  </r>
  <r>
    <n v="9717"/>
    <s v="US-2016-144477"/>
    <d v="2016-08-12T00:00:00"/>
    <d v="2016-08-14T00:00:00"/>
    <x v="0"/>
    <x v="489"/>
    <x v="489"/>
    <s v="Home Office"/>
    <s v="United States"/>
    <s v="Philadelphia"/>
    <s v="Pennsylvania"/>
    <n v="19134"/>
    <s v="East"/>
    <s v="OFF-AR-10000914"/>
    <s v="Office Supplies"/>
    <s v="Art"/>
    <s v="Boston 16765 Mini Stand Up Battery Pencil Sharpener"/>
    <n v="37.311999999999998"/>
    <n v="4"/>
    <n v="0.2"/>
    <n v="-7.4623999999999997"/>
    <n v="2.7984"/>
    <n v="-27.051199999999998"/>
    <n v="2"/>
    <n v="2016"/>
  </r>
  <r>
    <n v="9718"/>
    <s v="CA-2016-108210"/>
    <d v="2016-05-30T00:00:00"/>
    <d v="2016-05-31T00:00:00"/>
    <x v="3"/>
    <x v="247"/>
    <x v="247"/>
    <s v="Consumer"/>
    <s v="United States"/>
    <s v="Houston"/>
    <s v="Texas"/>
    <n v="77041"/>
    <s v="Central"/>
    <s v="TEC-PH-10002293"/>
    <s v="Technology"/>
    <s v="Phones"/>
    <s v="Anker 36W 4-Port USB Wall Charger Travel Power Adapter for iPhone 5s 5c 5"/>
    <n v="79.959999999999994"/>
    <n v="5"/>
    <n v="0.2"/>
    <n v="-15.991999999999999"/>
    <n v="7.9960000000000004"/>
    <n v="-55.971999999999994"/>
    <n v="1"/>
    <n v="2016"/>
  </r>
  <r>
    <n v="9719"/>
    <s v="CA-2016-108210"/>
    <d v="2016-05-30T00:00:00"/>
    <d v="2016-05-31T00:00:00"/>
    <x v="3"/>
    <x v="247"/>
    <x v="247"/>
    <s v="Consumer"/>
    <s v="United States"/>
    <s v="Houston"/>
    <s v="Texas"/>
    <n v="77041"/>
    <s v="Central"/>
    <s v="TEC-AC-10000109"/>
    <s v="Technology"/>
    <s v="Accessories"/>
    <s v="Sony Micro Vault Click 16 GB USB 2.0 Flash Drive"/>
    <n v="223.96"/>
    <n v="5"/>
    <n v="0.2"/>
    <n v="-44.792000000000002"/>
    <n v="11.198"/>
    <n v="-167.97"/>
    <n v="1"/>
    <n v="2016"/>
  </r>
  <r>
    <n v="9720"/>
    <s v="CA-2017-166835"/>
    <d v="2017-11-12T00:00:00"/>
    <d v="2017-11-14T00:00:00"/>
    <x v="0"/>
    <x v="589"/>
    <x v="589"/>
    <s v="Consumer"/>
    <s v="United States"/>
    <s v="Lancaster"/>
    <s v="Pennsylvania"/>
    <n v="17602"/>
    <s v="East"/>
    <s v="OFF-ST-10002574"/>
    <s v="Office Supplies"/>
    <s v="Storage"/>
    <s v="SAFCO Commercial Wire Shelving, Black"/>
    <n v="221.024"/>
    <n v="2"/>
    <n v="0.2"/>
    <n v="-44.204800000000006"/>
    <n v="-55.256"/>
    <n v="-232.0752"/>
    <n v="2"/>
    <n v="2017"/>
  </r>
  <r>
    <n v="9721"/>
    <s v="CA-2016-119641"/>
    <d v="2016-09-22T00:00:00"/>
    <d v="2016-09-26T00:00:00"/>
    <x v="1"/>
    <x v="294"/>
    <x v="294"/>
    <s v="Corporate"/>
    <s v="United States"/>
    <s v="Green Bay"/>
    <s v="Wisconsin"/>
    <n v="54302"/>
    <s v="Central"/>
    <s v="FUR-FU-10002445"/>
    <s v="Furniture"/>
    <s v="Furnishings"/>
    <s v="DAX Two-Tone Rosewood/Black Document Frame, Desktop, 5 x 7"/>
    <n v="18.96"/>
    <n v="2"/>
    <n v="0"/>
    <n v="0"/>
    <n v="7.5839999999999996"/>
    <n v="-11.376000000000001"/>
    <n v="4"/>
    <n v="2016"/>
  </r>
  <r>
    <n v="9722"/>
    <s v="CA-2016-105781"/>
    <d v="2016-02-16T00:00:00"/>
    <d v="2016-02-20T00:00:00"/>
    <x v="1"/>
    <x v="535"/>
    <x v="535"/>
    <s v="Consumer"/>
    <s v="United States"/>
    <s v="New York City"/>
    <s v="New York"/>
    <n v="10024"/>
    <s v="East"/>
    <s v="FUR-CH-10001802"/>
    <s v="Furniture"/>
    <s v="Chairs"/>
    <s v="Hon Every-Day Chair Series Swivel Task Chairs"/>
    <n v="326.64600000000002"/>
    <n v="3"/>
    <n v="0.1"/>
    <n v="-32.6646"/>
    <n v="39.923400000000001"/>
    <n v="-254.05799999999999"/>
    <n v="4"/>
    <n v="2016"/>
  </r>
  <r>
    <n v="9723"/>
    <s v="CA-2016-105781"/>
    <d v="2016-02-16T00:00:00"/>
    <d v="2016-02-20T00:00:00"/>
    <x v="1"/>
    <x v="535"/>
    <x v="535"/>
    <s v="Consumer"/>
    <s v="United States"/>
    <s v="New York City"/>
    <s v="New York"/>
    <n v="10024"/>
    <s v="East"/>
    <s v="TEC-AC-10003628"/>
    <s v="Technology"/>
    <s v="Accessories"/>
    <s v="Logitech 910-002974 M325 Wireless Mouse for Web Scrolling"/>
    <n v="89.97"/>
    <n v="3"/>
    <n v="0"/>
    <n v="0"/>
    <n v="39.586799999999997"/>
    <n v="-50.383200000000002"/>
    <n v="4"/>
    <n v="2016"/>
  </r>
  <r>
    <n v="9724"/>
    <s v="CA-2014-101364"/>
    <d v="2014-12-22T00:00:00"/>
    <d v="2014-12-26T00:00:00"/>
    <x v="1"/>
    <x v="69"/>
    <x v="69"/>
    <s v="Home Office"/>
    <s v="United States"/>
    <s v="New York City"/>
    <s v="New York"/>
    <n v="10011"/>
    <s v="East"/>
    <s v="OFF-BI-10003984"/>
    <s v="Office Supplies"/>
    <s v="Binders"/>
    <s v="Lock-Up Easel 'Spel-Binder'"/>
    <n v="296.71199999999999"/>
    <n v="13"/>
    <n v="0.2"/>
    <n v="-59.342399999999998"/>
    <n v="100.1403"/>
    <n v="-137.22929999999999"/>
    <n v="4"/>
    <n v="2014"/>
  </r>
  <r>
    <n v="9725"/>
    <s v="CA-2015-117898"/>
    <d v="2015-12-05T00:00:00"/>
    <d v="2015-12-11T00:00:00"/>
    <x v="1"/>
    <x v="621"/>
    <x v="621"/>
    <s v="Consumer"/>
    <s v="United States"/>
    <s v="Bloomington"/>
    <s v="Illinois"/>
    <n v="61701"/>
    <s v="Central"/>
    <s v="OFF-EN-10004459"/>
    <s v="Office Supplies"/>
    <s v="Envelopes"/>
    <s v="Security-Tint Envelopes"/>
    <n v="12.224"/>
    <n v="2"/>
    <n v="0.2"/>
    <n v="-2.4448000000000003"/>
    <n v="4.4311999999999996"/>
    <n v="-5.3479999999999999"/>
    <n v="6"/>
    <n v="2015"/>
  </r>
  <r>
    <n v="9726"/>
    <s v="CA-2017-142293"/>
    <d v="2017-09-17T00:00:00"/>
    <d v="2017-09-20T00:00:00"/>
    <x v="2"/>
    <x v="618"/>
    <x v="618"/>
    <s v="Consumer"/>
    <s v="United States"/>
    <s v="Boise"/>
    <s v="Idaho"/>
    <n v="83704"/>
    <s v="West"/>
    <s v="TEC-AC-10001109"/>
    <s v="Technology"/>
    <s v="Accessories"/>
    <s v="Logitech Trackman Marble Mouse"/>
    <n v="89.97"/>
    <n v="3"/>
    <n v="0"/>
    <n v="0"/>
    <n v="37.787399999999998"/>
    <n v="-52.182600000000001"/>
    <n v="3"/>
    <n v="2017"/>
  </r>
  <r>
    <n v="9727"/>
    <s v="CA-2017-167395"/>
    <d v="2017-12-02T00:00:00"/>
    <d v="2017-12-04T00:00:00"/>
    <x v="2"/>
    <x v="27"/>
    <x v="27"/>
    <s v="Consumer"/>
    <s v="United States"/>
    <s v="Lowell"/>
    <s v="Massachusetts"/>
    <n v="1852"/>
    <s v="East"/>
    <s v="OFF-AP-10001293"/>
    <s v="Office Supplies"/>
    <s v="Appliances"/>
    <s v="Belkin 8 Outlet Surge Protector"/>
    <n v="286.86"/>
    <n v="7"/>
    <n v="0"/>
    <n v="0"/>
    <n v="80.320800000000006"/>
    <n v="-206.53919999999999"/>
    <n v="2"/>
    <n v="2017"/>
  </r>
  <r>
    <n v="9728"/>
    <s v="CA-2017-167395"/>
    <d v="2017-12-02T00:00:00"/>
    <d v="2017-12-04T00:00:00"/>
    <x v="2"/>
    <x v="27"/>
    <x v="27"/>
    <s v="Consumer"/>
    <s v="United States"/>
    <s v="Lowell"/>
    <s v="Massachusetts"/>
    <n v="1852"/>
    <s v="East"/>
    <s v="TEC-PH-10004977"/>
    <s v="Technology"/>
    <s v="Phones"/>
    <s v="GE 30524EE4"/>
    <n v="979.95"/>
    <n v="5"/>
    <n v="0"/>
    <n v="0"/>
    <n v="284.18549999999999"/>
    <n v="-695.7645"/>
    <n v="2"/>
    <n v="2017"/>
  </r>
  <r>
    <n v="9729"/>
    <s v="CA-2017-167395"/>
    <d v="2017-12-02T00:00:00"/>
    <d v="2017-12-04T00:00:00"/>
    <x v="2"/>
    <x v="27"/>
    <x v="27"/>
    <s v="Consumer"/>
    <s v="United States"/>
    <s v="Lowell"/>
    <s v="Massachusetts"/>
    <n v="1852"/>
    <s v="East"/>
    <s v="OFF-SU-10001935"/>
    <s v="Office Supplies"/>
    <s v="Supplies"/>
    <s v="Staple remover"/>
    <n v="4.3600000000000003"/>
    <n v="2"/>
    <n v="0"/>
    <n v="0"/>
    <n v="0.1744"/>
    <n v="-4.1856"/>
    <n v="2"/>
    <n v="2017"/>
  </r>
  <r>
    <n v="9730"/>
    <s v="CA-2014-111962"/>
    <d v="2014-09-29T00:00:00"/>
    <d v="2014-10-04T00:00:00"/>
    <x v="1"/>
    <x v="432"/>
    <x v="432"/>
    <s v="Consumer"/>
    <s v="United States"/>
    <s v="Seattle"/>
    <s v="Washington"/>
    <n v="98115"/>
    <s v="West"/>
    <s v="OFF-BI-10001308"/>
    <s v="Office Supplies"/>
    <s v="Binders"/>
    <s v="GBC Standard Plastic Binding Systems' Combs"/>
    <n v="10.048"/>
    <n v="2"/>
    <n v="0.2"/>
    <n v="-2.0096000000000003"/>
    <n v="3.14"/>
    <n v="-4.8983999999999988"/>
    <n v="5"/>
    <n v="2014"/>
  </r>
  <r>
    <n v="9731"/>
    <s v="CA-2014-111962"/>
    <d v="2014-09-29T00:00:00"/>
    <d v="2014-10-04T00:00:00"/>
    <x v="1"/>
    <x v="432"/>
    <x v="432"/>
    <s v="Consumer"/>
    <s v="United States"/>
    <s v="Seattle"/>
    <s v="Washington"/>
    <n v="98115"/>
    <s v="West"/>
    <s v="OFF-ST-10000046"/>
    <s v="Office Supplies"/>
    <s v="Storage"/>
    <s v="Fellowes Super Stor/Drawer Files"/>
    <n v="807.75"/>
    <n v="5"/>
    <n v="0"/>
    <n v="0"/>
    <n v="153.4725"/>
    <n v="-654.27750000000003"/>
    <n v="5"/>
    <n v="2014"/>
  </r>
  <r>
    <n v="9732"/>
    <s v="CA-2017-124261"/>
    <d v="2017-11-14T00:00:00"/>
    <d v="2017-11-19T00:00:00"/>
    <x v="1"/>
    <x v="555"/>
    <x v="555"/>
    <s v="Consumer"/>
    <s v="United States"/>
    <s v="Los Angeles"/>
    <s v="California"/>
    <n v="90049"/>
    <s v="West"/>
    <s v="OFF-AR-10003504"/>
    <s v="Office Supplies"/>
    <s v="Art"/>
    <s v="Newell 347"/>
    <n v="34.24"/>
    <n v="8"/>
    <n v="0"/>
    <n v="0"/>
    <n v="9.9296000000000006"/>
    <n v="-24.310400000000001"/>
    <n v="5"/>
    <n v="2017"/>
  </r>
  <r>
    <n v="9733"/>
    <s v="CA-2014-114321"/>
    <d v="2014-08-20T00:00:00"/>
    <d v="2014-08-25T00:00:00"/>
    <x v="1"/>
    <x v="714"/>
    <x v="714"/>
    <s v="Corporate"/>
    <s v="United States"/>
    <s v="Hampton"/>
    <s v="Virginia"/>
    <n v="23666"/>
    <s v="South"/>
    <s v="FUR-CH-10001797"/>
    <s v="Furniture"/>
    <s v="Chairs"/>
    <s v="Safco Chair Connectors, 6/Carton"/>
    <n v="500.24"/>
    <n v="13"/>
    <n v="0"/>
    <n v="0"/>
    <n v="145.06960000000001"/>
    <n v="-355.17039999999997"/>
    <n v="5"/>
    <n v="2014"/>
  </r>
  <r>
    <n v="9734"/>
    <s v="CA-2014-114321"/>
    <d v="2014-08-20T00:00:00"/>
    <d v="2014-08-25T00:00:00"/>
    <x v="1"/>
    <x v="714"/>
    <x v="714"/>
    <s v="Corporate"/>
    <s v="United States"/>
    <s v="Hampton"/>
    <s v="Virginia"/>
    <n v="23666"/>
    <s v="South"/>
    <s v="OFF-PA-10000246"/>
    <s v="Office Supplies"/>
    <s v="Paper"/>
    <s v="Riverleaf Stik-Withit Designer Note Cubes"/>
    <n v="20.12"/>
    <n v="2"/>
    <n v="0"/>
    <n v="0"/>
    <n v="9.2552000000000003"/>
    <n v="-10.864800000000001"/>
    <n v="5"/>
    <n v="2014"/>
  </r>
  <r>
    <n v="9735"/>
    <s v="CA-2014-114321"/>
    <d v="2014-08-20T00:00:00"/>
    <d v="2014-08-25T00:00:00"/>
    <x v="1"/>
    <x v="714"/>
    <x v="714"/>
    <s v="Corporate"/>
    <s v="United States"/>
    <s v="Hampton"/>
    <s v="Virginia"/>
    <n v="23666"/>
    <s v="South"/>
    <s v="OFF-BI-10001359"/>
    <s v="Office Supplies"/>
    <s v="Binders"/>
    <s v="GBC DocuBind TL300 Electric Binding System"/>
    <n v="896.99"/>
    <n v="1"/>
    <n v="0"/>
    <n v="0"/>
    <n v="421.58530000000002"/>
    <n v="-475.40469999999999"/>
    <n v="5"/>
    <n v="2014"/>
  </r>
  <r>
    <n v="9736"/>
    <s v="CA-2014-128062"/>
    <d v="2014-11-19T00:00:00"/>
    <d v="2014-11-22T00:00:00"/>
    <x v="0"/>
    <x v="57"/>
    <x v="57"/>
    <s v="Home Office"/>
    <s v="United States"/>
    <s v="Philadelphia"/>
    <s v="Pennsylvania"/>
    <n v="19134"/>
    <s v="East"/>
    <s v="OFF-PA-10001583"/>
    <s v="Office Supplies"/>
    <s v="Paper"/>
    <s v="1/4 Fold Party Design Invitations &amp; White Envelopes, 24 8-1/2&quot; X 11&quot; Cards, 25 Env./Pack"/>
    <n v="5.88"/>
    <n v="1"/>
    <n v="0.2"/>
    <n v="-1.1759999999999999"/>
    <n v="1.9844999999999999"/>
    <n v="-2.7195"/>
    <n v="3"/>
    <n v="2014"/>
  </r>
  <r>
    <n v="9737"/>
    <s v="US-2015-100069"/>
    <d v="2015-06-29T00:00:00"/>
    <d v="2015-07-03T00:00:00"/>
    <x v="1"/>
    <x v="739"/>
    <x v="739"/>
    <s v="Home Office"/>
    <s v="United States"/>
    <s v="Omaha"/>
    <s v="Nebraska"/>
    <n v="68104"/>
    <s v="Central"/>
    <s v="TEC-PH-10004667"/>
    <s v="Technology"/>
    <s v="Phones"/>
    <s v="Cisco 8x8 Inc. 6753i IP Business Phone System"/>
    <n v="269.98"/>
    <n v="2"/>
    <n v="0"/>
    <n v="0"/>
    <n v="72.894599999999997"/>
    <n v="-197.08540000000002"/>
    <n v="4"/>
    <n v="2015"/>
  </r>
  <r>
    <n v="9738"/>
    <s v="CA-2017-129294"/>
    <d v="2017-03-16T00:00:00"/>
    <d v="2017-03-21T00:00:00"/>
    <x v="1"/>
    <x v="629"/>
    <x v="629"/>
    <s v="Corporate"/>
    <s v="United States"/>
    <s v="Los Angeles"/>
    <s v="California"/>
    <n v="90032"/>
    <s v="West"/>
    <s v="OFF-ST-10002615"/>
    <s v="Office Supplies"/>
    <s v="Storage"/>
    <s v="Dual Level, Single-Width Filing Carts"/>
    <n v="310.12"/>
    <n v="2"/>
    <n v="0"/>
    <n v="0"/>
    <n v="80.631200000000007"/>
    <n v="-229.4888"/>
    <n v="5"/>
    <n v="2017"/>
  </r>
  <r>
    <n v="9739"/>
    <s v="CA-2017-129294"/>
    <d v="2017-03-16T00:00:00"/>
    <d v="2017-03-21T00:00:00"/>
    <x v="1"/>
    <x v="629"/>
    <x v="629"/>
    <s v="Corporate"/>
    <s v="United States"/>
    <s v="Los Angeles"/>
    <s v="California"/>
    <n v="90032"/>
    <s v="West"/>
    <s v="OFF-BI-10004236"/>
    <s v="Office Supplies"/>
    <s v="Binders"/>
    <s v="XtraLife ClearVue Slant-D Ring Binder, White, 3&quot;"/>
    <n v="70.463999999999999"/>
    <n v="6"/>
    <n v="0.2"/>
    <n v="-14.0928"/>
    <n v="22.9008"/>
    <n v="-33.470399999999998"/>
    <n v="5"/>
    <n v="2017"/>
  </r>
  <r>
    <n v="9740"/>
    <s v="CA-2017-129294"/>
    <d v="2017-03-16T00:00:00"/>
    <d v="2017-03-21T00:00:00"/>
    <x v="1"/>
    <x v="629"/>
    <x v="629"/>
    <s v="Corporate"/>
    <s v="United States"/>
    <s v="Los Angeles"/>
    <s v="California"/>
    <n v="90032"/>
    <s v="West"/>
    <s v="OFF-BI-10001757"/>
    <s v="Office Supplies"/>
    <s v="Binders"/>
    <s v="Pressboard Hanging Data Binders for Unburst Sheets"/>
    <n v="19.68"/>
    <n v="5"/>
    <n v="0.2"/>
    <n v="-3.9359999999999999"/>
    <n v="6.8879999999999999"/>
    <n v="-8.8559999999999999"/>
    <n v="5"/>
    <n v="2017"/>
  </r>
  <r>
    <n v="9741"/>
    <s v="CA-2017-129294"/>
    <d v="2017-03-16T00:00:00"/>
    <d v="2017-03-21T00:00:00"/>
    <x v="1"/>
    <x v="629"/>
    <x v="629"/>
    <s v="Corporate"/>
    <s v="United States"/>
    <s v="Los Angeles"/>
    <s v="California"/>
    <n v="90032"/>
    <s v="West"/>
    <s v="OFF-AP-10001154"/>
    <s v="Office Supplies"/>
    <s v="Appliances"/>
    <s v="Bionaire Personal Warm Mist Humidifier/Vaporizer"/>
    <n v="140.66999999999999"/>
    <n v="3"/>
    <n v="0"/>
    <n v="0"/>
    <n v="54.8613"/>
    <n v="-85.808699999999988"/>
    <n v="5"/>
    <n v="2017"/>
  </r>
  <r>
    <n v="9742"/>
    <s v="CA-2015-117086"/>
    <d v="2015-11-08T00:00:00"/>
    <d v="2015-11-12T00:00:00"/>
    <x v="1"/>
    <x v="425"/>
    <x v="425"/>
    <s v="Corporate"/>
    <s v="United States"/>
    <s v="Burlington"/>
    <s v="Vermont"/>
    <n v="5408"/>
    <s v="East"/>
    <s v="FUR-BO-10004834"/>
    <s v="Furniture"/>
    <s v="Bookcases"/>
    <s v="Riverside Palais Royal Lawyers Bookcase, Royale Cherry Finish"/>
    <n v="4404.8999999999996"/>
    <n v="5"/>
    <n v="0"/>
    <n v="0"/>
    <n v="1013.127"/>
    <n v="-3391.7729999999997"/>
    <n v="4"/>
    <n v="2015"/>
  </r>
  <r>
    <n v="9743"/>
    <s v="CA-2017-131303"/>
    <d v="2017-11-28T00:00:00"/>
    <d v="2017-12-02T00:00:00"/>
    <x v="1"/>
    <x v="212"/>
    <x v="212"/>
    <s v="Consumer"/>
    <s v="United States"/>
    <s v="San Diego"/>
    <s v="California"/>
    <n v="92037"/>
    <s v="West"/>
    <s v="OFF-LA-10001074"/>
    <s v="Office Supplies"/>
    <s v="Labels"/>
    <s v="Round Specialty Laser Printer Labels"/>
    <n v="62.65"/>
    <n v="5"/>
    <n v="0"/>
    <n v="0"/>
    <n v="29.445499999999999"/>
    <n v="-33.204499999999996"/>
    <n v="4"/>
    <n v="2017"/>
  </r>
  <r>
    <n v="9744"/>
    <s v="CA-2016-137127"/>
    <d v="2016-06-16T00:00:00"/>
    <d v="2016-06-22T00:00:00"/>
    <x v="1"/>
    <x v="370"/>
    <x v="370"/>
    <s v="Consumer"/>
    <s v="United States"/>
    <s v="Newark"/>
    <s v="Delaware"/>
    <n v="19711"/>
    <s v="East"/>
    <s v="OFF-LA-10001641"/>
    <s v="Office Supplies"/>
    <s v="Labels"/>
    <s v="Avery 518"/>
    <n v="9.4499999999999993"/>
    <n v="3"/>
    <n v="0"/>
    <n v="0"/>
    <n v="4.5359999999999996"/>
    <n v="-4.9139999999999997"/>
    <n v="6"/>
    <n v="2016"/>
  </r>
  <r>
    <n v="9745"/>
    <s v="CA-2017-141782"/>
    <d v="2017-01-21T00:00:00"/>
    <d v="2017-01-25T00:00:00"/>
    <x v="1"/>
    <x v="648"/>
    <x v="648"/>
    <s v="Consumer"/>
    <s v="United States"/>
    <s v="Aurora"/>
    <s v="Illinois"/>
    <n v="60505"/>
    <s v="Central"/>
    <s v="OFF-EN-10002230"/>
    <s v="Office Supplies"/>
    <s v="Envelopes"/>
    <s v="Airmail Envelopes"/>
    <n v="268.57600000000002"/>
    <n v="4"/>
    <n v="0.2"/>
    <n v="-53.71520000000001"/>
    <n v="90.644400000000005"/>
    <n v="-124.21640000000001"/>
    <n v="4"/>
    <n v="2017"/>
  </r>
  <r>
    <n v="9746"/>
    <s v="CA-2017-137505"/>
    <d v="2017-11-24T00:00:00"/>
    <d v="2017-11-24T00:00:00"/>
    <x v="3"/>
    <x v="443"/>
    <x v="443"/>
    <s v="Consumer"/>
    <s v="United States"/>
    <s v="Los Angeles"/>
    <s v="California"/>
    <n v="90008"/>
    <s v="West"/>
    <s v="FUR-TA-10000617"/>
    <s v="Furniture"/>
    <s v="Tables"/>
    <s v="Hon Practical Foundations 30 x 60 Training Table, Light Gray/Charcoal"/>
    <n v="364.08"/>
    <n v="2"/>
    <n v="0.2"/>
    <n v="-72.816000000000003"/>
    <n v="9.1020000000000003"/>
    <n v="-282.16200000000003"/>
    <n v="0"/>
    <n v="2017"/>
  </r>
  <r>
    <n v="9747"/>
    <s v="CA-2017-137505"/>
    <d v="2017-11-24T00:00:00"/>
    <d v="2017-11-24T00:00:00"/>
    <x v="3"/>
    <x v="443"/>
    <x v="443"/>
    <s v="Consumer"/>
    <s v="United States"/>
    <s v="Los Angeles"/>
    <s v="California"/>
    <n v="90008"/>
    <s v="West"/>
    <s v="FUR-TA-10001676"/>
    <s v="Furniture"/>
    <s v="Tables"/>
    <s v="Hon 61000 Series Interactive Training Tables"/>
    <n v="71.087999999999994"/>
    <n v="2"/>
    <n v="0.2"/>
    <n v="-14.217599999999999"/>
    <n v="-1.7771999999999999"/>
    <n v="-58.647599999999997"/>
    <n v="0"/>
    <n v="2017"/>
  </r>
  <r>
    <n v="9748"/>
    <s v="US-2014-140914"/>
    <d v="2014-11-11T00:00:00"/>
    <d v="2014-11-15T00:00:00"/>
    <x v="1"/>
    <x v="3"/>
    <x v="3"/>
    <s v="Consumer"/>
    <s v="United States"/>
    <s v="Chicago"/>
    <s v="Illinois"/>
    <n v="60653"/>
    <s v="Central"/>
    <s v="FUR-FU-10000175"/>
    <s v="Furniture"/>
    <s v="Furnishings"/>
    <s v="DAX Wood Document Frame."/>
    <n v="10.984"/>
    <n v="2"/>
    <n v="0.6"/>
    <n v="-6.5903999999999998"/>
    <n v="-7.9634"/>
    <n v="-12.356999999999999"/>
    <n v="4"/>
    <n v="2014"/>
  </r>
  <r>
    <n v="9749"/>
    <s v="US-2014-140914"/>
    <d v="2014-11-11T00:00:00"/>
    <d v="2014-11-15T00:00:00"/>
    <x v="1"/>
    <x v="3"/>
    <x v="3"/>
    <s v="Consumer"/>
    <s v="United States"/>
    <s v="Chicago"/>
    <s v="Illinois"/>
    <n v="60653"/>
    <s v="Central"/>
    <s v="FUR-CH-10003379"/>
    <s v="Furniture"/>
    <s v="Chairs"/>
    <s v="Global Commerce Series High-Back Swivel/Tilt Chairs"/>
    <n v="797.94399999999996"/>
    <n v="4"/>
    <n v="0.3"/>
    <n v="-239.38319999999999"/>
    <n v="-56.996000000000002"/>
    <n v="-615.55679999999995"/>
    <n v="4"/>
    <n v="2014"/>
  </r>
  <r>
    <n v="9750"/>
    <s v="CA-2016-158358"/>
    <d v="2016-03-04T00:00:00"/>
    <d v="2016-03-08T00:00:00"/>
    <x v="1"/>
    <x v="613"/>
    <x v="613"/>
    <s v="Corporate"/>
    <s v="United States"/>
    <s v="Dover"/>
    <s v="New Hampshire"/>
    <n v="3820"/>
    <s v="East"/>
    <s v="TEC-AC-10002567"/>
    <s v="Technology"/>
    <s v="Accessories"/>
    <s v="Logitech G602 Wireless Gaming Mouse"/>
    <n v="159.97999999999999"/>
    <n v="2"/>
    <n v="0"/>
    <n v="0"/>
    <n v="57.592799999999997"/>
    <n v="-102.38719999999999"/>
    <n v="4"/>
    <n v="2016"/>
  </r>
  <r>
    <n v="9751"/>
    <s v="CA-2016-113390"/>
    <d v="2016-10-11T00:00:00"/>
    <d v="2016-10-15T00:00:00"/>
    <x v="1"/>
    <x v="212"/>
    <x v="212"/>
    <s v="Consumer"/>
    <s v="United States"/>
    <s v="Chicago"/>
    <s v="Illinois"/>
    <n v="60610"/>
    <s v="Central"/>
    <s v="OFF-AR-10003183"/>
    <s v="Office Supplies"/>
    <s v="Art"/>
    <s v="Avery Fluorescent Highlighter Four-Color Set"/>
    <n v="5.3440000000000003"/>
    <n v="2"/>
    <n v="0.2"/>
    <n v="-1.0688000000000002"/>
    <n v="0.66800000000000004"/>
    <n v="-3.6071999999999997"/>
    <n v="4"/>
    <n v="2016"/>
  </r>
  <r>
    <n v="9752"/>
    <s v="CA-2016-113390"/>
    <d v="2016-10-11T00:00:00"/>
    <d v="2016-10-15T00:00:00"/>
    <x v="1"/>
    <x v="212"/>
    <x v="212"/>
    <s v="Consumer"/>
    <s v="United States"/>
    <s v="Chicago"/>
    <s v="Illinois"/>
    <n v="60610"/>
    <s v="Central"/>
    <s v="OFF-AR-10001446"/>
    <s v="Office Supplies"/>
    <s v="Art"/>
    <s v="Newell 309"/>
    <n v="27.72"/>
    <n v="3"/>
    <n v="0.2"/>
    <n v="-5.5440000000000005"/>
    <n v="3.4649999999999999"/>
    <n v="-18.710999999999999"/>
    <n v="4"/>
    <n v="2016"/>
  </r>
  <r>
    <n v="9753"/>
    <s v="US-2016-158680"/>
    <d v="2016-07-01T00:00:00"/>
    <d v="2016-07-02T00:00:00"/>
    <x v="2"/>
    <x v="125"/>
    <x v="125"/>
    <s v="Home Office"/>
    <s v="United States"/>
    <s v="Seattle"/>
    <s v="Washington"/>
    <n v="98115"/>
    <s v="West"/>
    <s v="OFF-BI-10000145"/>
    <s v="Office Supplies"/>
    <s v="Binders"/>
    <s v="Zipper Ring Binder Pockets"/>
    <n v="2.496"/>
    <n v="1"/>
    <n v="0.2"/>
    <n v="-0.49920000000000003"/>
    <n v="0.90480000000000005"/>
    <n v="-1.0919999999999999"/>
    <n v="1"/>
    <n v="2016"/>
  </r>
  <r>
    <n v="9754"/>
    <s v="CA-2017-113705"/>
    <d v="2017-03-27T00:00:00"/>
    <d v="2017-03-29T00:00:00"/>
    <x v="0"/>
    <x v="48"/>
    <x v="48"/>
    <s v="Consumer"/>
    <s v="United States"/>
    <s v="Richmond"/>
    <s v="Virginia"/>
    <n v="23223"/>
    <s v="South"/>
    <s v="OFF-LA-10000476"/>
    <s v="Office Supplies"/>
    <s v="Labels"/>
    <s v="Avery 05222 Permanent Self-Adhesive File Folder Labels for Typewriters, on Rolls, White, 250/Roll"/>
    <n v="8.26"/>
    <n v="2"/>
    <n v="0"/>
    <n v="0"/>
    <n v="3.7995999999999999"/>
    <n v="-4.4603999999999999"/>
    <n v="2"/>
    <n v="2017"/>
  </r>
  <r>
    <n v="9755"/>
    <s v="CA-2017-113705"/>
    <d v="2017-03-27T00:00:00"/>
    <d v="2017-03-29T00:00:00"/>
    <x v="0"/>
    <x v="48"/>
    <x v="48"/>
    <s v="Consumer"/>
    <s v="United States"/>
    <s v="Richmond"/>
    <s v="Virginia"/>
    <n v="23223"/>
    <s v="South"/>
    <s v="OFF-BI-10001679"/>
    <s v="Office Supplies"/>
    <s v="Binders"/>
    <s v="GBC Instant Index System for Binding Systems"/>
    <n v="17.760000000000002"/>
    <n v="2"/>
    <n v="0"/>
    <n v="0"/>
    <n v="8.8800000000000008"/>
    <n v="-8.8800000000000008"/>
    <n v="2"/>
    <n v="2017"/>
  </r>
  <r>
    <n v="9756"/>
    <s v="CA-2017-113705"/>
    <d v="2017-03-27T00:00:00"/>
    <d v="2017-03-29T00:00:00"/>
    <x v="0"/>
    <x v="48"/>
    <x v="48"/>
    <s v="Consumer"/>
    <s v="United States"/>
    <s v="Richmond"/>
    <s v="Virginia"/>
    <n v="23223"/>
    <s v="South"/>
    <s v="OFF-ST-10001128"/>
    <s v="Office Supplies"/>
    <s v="Storage"/>
    <s v="Carina Mini System Audio Rack, Model AR050B"/>
    <n v="332.94"/>
    <n v="3"/>
    <n v="0"/>
    <n v="0"/>
    <n v="9.9882000000000009"/>
    <n v="-322.95179999999999"/>
    <n v="2"/>
    <n v="2017"/>
  </r>
  <r>
    <n v="9757"/>
    <s v="CA-2017-113705"/>
    <d v="2017-03-27T00:00:00"/>
    <d v="2017-03-29T00:00:00"/>
    <x v="0"/>
    <x v="48"/>
    <x v="48"/>
    <s v="Consumer"/>
    <s v="United States"/>
    <s v="Richmond"/>
    <s v="Virginia"/>
    <n v="23223"/>
    <s v="South"/>
    <s v="FUR-TA-10002533"/>
    <s v="Furniture"/>
    <s v="Tables"/>
    <s v="BPI Conference Tables"/>
    <n v="292.10000000000002"/>
    <n v="2"/>
    <n v="0"/>
    <n v="0"/>
    <n v="58.42"/>
    <n v="-233.68"/>
    <n v="2"/>
    <n v="2017"/>
  </r>
  <r>
    <n v="9758"/>
    <s v="CA-2017-113705"/>
    <d v="2017-03-27T00:00:00"/>
    <d v="2017-03-29T00:00:00"/>
    <x v="0"/>
    <x v="48"/>
    <x v="48"/>
    <s v="Consumer"/>
    <s v="United States"/>
    <s v="Richmond"/>
    <s v="Virginia"/>
    <n v="23223"/>
    <s v="South"/>
    <s v="TEC-PH-10004006"/>
    <s v="Technology"/>
    <s v="Phones"/>
    <s v="Panasonic KX - TS880B Telephone"/>
    <n v="206.1"/>
    <n v="5"/>
    <n v="0"/>
    <n v="0"/>
    <n v="55.646999999999998"/>
    <n v="-150.453"/>
    <n v="2"/>
    <n v="2017"/>
  </r>
  <r>
    <n v="9759"/>
    <s v="CA-2017-113705"/>
    <d v="2017-03-27T00:00:00"/>
    <d v="2017-03-29T00:00:00"/>
    <x v="0"/>
    <x v="48"/>
    <x v="48"/>
    <s v="Consumer"/>
    <s v="United States"/>
    <s v="Richmond"/>
    <s v="Virginia"/>
    <n v="23223"/>
    <s v="South"/>
    <s v="OFF-PA-10002615"/>
    <s v="Office Supplies"/>
    <s v="Paper"/>
    <s v="Ampad Gold Fibre Wirebound Steno Books, 6&quot; x 9&quot;, Gregg Ruled"/>
    <n v="17.64"/>
    <n v="4"/>
    <n v="0"/>
    <n v="0"/>
    <n v="8.1143999999999998"/>
    <n v="-9.5256000000000007"/>
    <n v="2"/>
    <n v="2017"/>
  </r>
  <r>
    <n v="9760"/>
    <s v="CA-2016-146913"/>
    <d v="2016-10-31T00:00:00"/>
    <d v="2016-11-05T00:00:00"/>
    <x v="1"/>
    <x v="245"/>
    <x v="245"/>
    <s v="Corporate"/>
    <s v="United States"/>
    <s v="San Francisco"/>
    <s v="California"/>
    <n v="94109"/>
    <s v="West"/>
    <s v="FUR-CH-10001854"/>
    <s v="Furniture"/>
    <s v="Chairs"/>
    <s v="Office Star - Professional Matrix Back Chair with 2-to-1 Synchro Tilt and Mesh Fabric Seat"/>
    <n v="1403.92"/>
    <n v="5"/>
    <n v="0.2"/>
    <n v="-280.78400000000005"/>
    <n v="70.195999999999998"/>
    <n v="-1052.94"/>
    <n v="5"/>
    <n v="2016"/>
  </r>
  <r>
    <n v="9761"/>
    <s v="CA-2017-159135"/>
    <d v="2017-11-04T00:00:00"/>
    <d v="2017-11-08T00:00:00"/>
    <x v="1"/>
    <x v="454"/>
    <x v="454"/>
    <s v="Home Office"/>
    <s v="United States"/>
    <s v="Springdale"/>
    <s v="Arkansas"/>
    <n v="72762"/>
    <s v="South"/>
    <s v="OFF-AR-10000657"/>
    <s v="Office Supplies"/>
    <s v="Art"/>
    <s v="Binney &amp; Smith inkTank Desk Highlighter, Chisel Tip, Yellow, 12/Box"/>
    <n v="4.3"/>
    <n v="2"/>
    <n v="0"/>
    <n v="0"/>
    <n v="1.419"/>
    <n v="-2.8809999999999998"/>
    <n v="4"/>
    <n v="2017"/>
  </r>
  <r>
    <n v="9762"/>
    <s v="CA-2014-121762"/>
    <d v="2014-02-14T00:00:00"/>
    <d v="2014-02-18T00:00:00"/>
    <x v="1"/>
    <x v="504"/>
    <x v="504"/>
    <s v="Corporate"/>
    <s v="United States"/>
    <s v="Seattle"/>
    <s v="Washington"/>
    <n v="98103"/>
    <s v="West"/>
    <s v="TEC-AC-10000736"/>
    <s v="Technology"/>
    <s v="Accessories"/>
    <s v="Logitech G600 MMO Gaming Mouse"/>
    <n v="239.97"/>
    <n v="3"/>
    <n v="0"/>
    <n v="0"/>
    <n v="86.389200000000002"/>
    <n v="-153.58080000000001"/>
    <n v="4"/>
    <n v="2014"/>
  </r>
  <r>
    <n v="9763"/>
    <s v="CA-2014-121762"/>
    <d v="2014-02-14T00:00:00"/>
    <d v="2014-02-18T00:00:00"/>
    <x v="1"/>
    <x v="504"/>
    <x v="504"/>
    <s v="Corporate"/>
    <s v="United States"/>
    <s v="Seattle"/>
    <s v="Washington"/>
    <n v="98103"/>
    <s v="West"/>
    <s v="OFF-AP-10001293"/>
    <s v="Office Supplies"/>
    <s v="Appliances"/>
    <s v="Belkin 8 Outlet Surge Protector"/>
    <n v="81.96"/>
    <n v="2"/>
    <n v="0"/>
    <n v="0"/>
    <n v="22.948799999999999"/>
    <n v="-59.011199999999995"/>
    <n v="4"/>
    <n v="2014"/>
  </r>
  <r>
    <n v="9764"/>
    <s v="CA-2014-121762"/>
    <d v="2014-02-14T00:00:00"/>
    <d v="2014-02-18T00:00:00"/>
    <x v="1"/>
    <x v="504"/>
    <x v="504"/>
    <s v="Corporate"/>
    <s v="United States"/>
    <s v="Seattle"/>
    <s v="Washington"/>
    <n v="98103"/>
    <s v="West"/>
    <s v="OFF-SU-10000157"/>
    <s v="Office Supplies"/>
    <s v="Supplies"/>
    <s v="Compact Automatic Electric Letter Opener"/>
    <n v="238.62"/>
    <n v="2"/>
    <n v="0"/>
    <n v="0"/>
    <n v="4.7724000000000002"/>
    <n v="-233.8476"/>
    <n v="4"/>
    <n v="2014"/>
  </r>
  <r>
    <n v="9765"/>
    <s v="CA-2014-123855"/>
    <d v="2014-06-18T00:00:00"/>
    <d v="2014-06-23T00:00:00"/>
    <x v="1"/>
    <x v="498"/>
    <x v="498"/>
    <s v="Consumer"/>
    <s v="United States"/>
    <s v="Los Angeles"/>
    <s v="California"/>
    <n v="90036"/>
    <s v="West"/>
    <s v="TEC-PH-10000215"/>
    <s v="Technology"/>
    <s v="Phones"/>
    <s v="Plantronics Cordless Phone Headset with In-line Volume - M214C"/>
    <n v="139.80000000000001"/>
    <n v="5"/>
    <n v="0.2"/>
    <n v="-27.960000000000004"/>
    <n v="12.2325"/>
    <n v="-99.607500000000002"/>
    <n v="5"/>
    <n v="2014"/>
  </r>
  <r>
    <n v="9766"/>
    <s v="CA-2017-101959"/>
    <d v="2017-02-28T00:00:00"/>
    <d v="2017-03-06T00:00:00"/>
    <x v="1"/>
    <x v="551"/>
    <x v="551"/>
    <s v="Consumer"/>
    <s v="United States"/>
    <s v="Middletown"/>
    <s v="Connecticut"/>
    <n v="6457"/>
    <s v="East"/>
    <s v="OFF-BI-10001757"/>
    <s v="Office Supplies"/>
    <s v="Binders"/>
    <s v="Pressboard Hanging Data Binders for Unburst Sheets"/>
    <n v="9.84"/>
    <n v="2"/>
    <n v="0"/>
    <n v="0"/>
    <n v="4.7232000000000003"/>
    <n v="-5.1167999999999996"/>
    <n v="6"/>
    <n v="2017"/>
  </r>
  <r>
    <n v="9767"/>
    <s v="CA-2017-101959"/>
    <d v="2017-02-28T00:00:00"/>
    <d v="2017-03-06T00:00:00"/>
    <x v="1"/>
    <x v="551"/>
    <x v="551"/>
    <s v="Consumer"/>
    <s v="United States"/>
    <s v="Middletown"/>
    <s v="Connecticut"/>
    <n v="6457"/>
    <s v="East"/>
    <s v="OFF-PA-10002137"/>
    <s v="Office Supplies"/>
    <s v="Paper"/>
    <s v="Southworth 100% Résumé Paper, 24lb."/>
    <n v="7.78"/>
    <n v="1"/>
    <n v="0"/>
    <n v="0"/>
    <n v="3.5009999999999999"/>
    <n v="-4.2789999999999999"/>
    <n v="6"/>
    <n v="2017"/>
  </r>
  <r>
    <n v="9768"/>
    <s v="CA-2017-102659"/>
    <d v="2017-12-09T00:00:00"/>
    <d v="2017-12-15T00:00:00"/>
    <x v="1"/>
    <x v="560"/>
    <x v="560"/>
    <s v="Consumer"/>
    <s v="United States"/>
    <s v="Grand Rapids"/>
    <s v="Michigan"/>
    <n v="49505"/>
    <s v="Central"/>
    <s v="OFF-BI-10000088"/>
    <s v="Office Supplies"/>
    <s v="Binders"/>
    <s v="GBC Imprintable Covers"/>
    <n v="54.9"/>
    <n v="5"/>
    <n v="0"/>
    <n v="0"/>
    <n v="26.901"/>
    <n v="-27.998999999999999"/>
    <n v="6"/>
    <n v="2017"/>
  </r>
  <r>
    <n v="9769"/>
    <s v="CA-2017-142328"/>
    <d v="2017-12-07T00:00:00"/>
    <d v="2017-12-14T00:00:00"/>
    <x v="1"/>
    <x v="426"/>
    <x v="426"/>
    <s v="Home Office"/>
    <s v="United States"/>
    <s v="San Francisco"/>
    <s v="California"/>
    <n v="94122"/>
    <s v="West"/>
    <s v="OFF-PA-10000380"/>
    <s v="Office Supplies"/>
    <s v="Paper"/>
    <s v="REDIFORM Incoming/Outgoing Call Register, 11&quot; X 8 1/2&quot;, 100 Messages"/>
    <n v="50.04"/>
    <n v="6"/>
    <n v="0"/>
    <n v="0"/>
    <n v="25.02"/>
    <n v="-25.02"/>
    <n v="7"/>
    <n v="2017"/>
  </r>
  <r>
    <n v="9770"/>
    <s v="CA-2016-123533"/>
    <d v="2016-11-24T00:00:00"/>
    <d v="2016-11-30T00:00:00"/>
    <x v="1"/>
    <x v="337"/>
    <x v="337"/>
    <s v="Home Office"/>
    <s v="United States"/>
    <s v="Hialeah"/>
    <s v="Florida"/>
    <n v="33012"/>
    <s v="South"/>
    <s v="FUR-BO-10001619"/>
    <s v="Furniture"/>
    <s v="Bookcases"/>
    <s v="O'Sullivan Cherrywood Estates Traditional Bookcase"/>
    <n v="339.92"/>
    <n v="5"/>
    <n v="0.2"/>
    <n v="-67.984000000000009"/>
    <n v="8.4979999999999993"/>
    <n v="-263.43800000000005"/>
    <n v="6"/>
    <n v="2016"/>
  </r>
  <r>
    <n v="9771"/>
    <s v="CA-2016-123533"/>
    <d v="2016-11-24T00:00:00"/>
    <d v="2016-11-30T00:00:00"/>
    <x v="1"/>
    <x v="337"/>
    <x v="337"/>
    <s v="Home Office"/>
    <s v="United States"/>
    <s v="Hialeah"/>
    <s v="Florida"/>
    <n v="33012"/>
    <s v="South"/>
    <s v="OFF-PA-10001609"/>
    <s v="Office Supplies"/>
    <s v="Paper"/>
    <s v="Tops Wirebound Message Log Books"/>
    <n v="10.528"/>
    <n v="4"/>
    <n v="0.2"/>
    <n v="-2.1056000000000004"/>
    <n v="3.4216000000000002"/>
    <n v="-5.0007999999999999"/>
    <n v="6"/>
    <n v="2016"/>
  </r>
  <r>
    <n v="9772"/>
    <s v="CA-2016-123533"/>
    <d v="2016-11-24T00:00:00"/>
    <d v="2016-11-30T00:00:00"/>
    <x v="1"/>
    <x v="337"/>
    <x v="337"/>
    <s v="Home Office"/>
    <s v="United States"/>
    <s v="Hialeah"/>
    <s v="Florida"/>
    <n v="33012"/>
    <s v="South"/>
    <s v="OFF-AP-10002765"/>
    <s v="Office Supplies"/>
    <s v="Appliances"/>
    <s v="Fellowes Advanced Computer Series Surge Protectors"/>
    <n v="42.384"/>
    <n v="2"/>
    <n v="0.2"/>
    <n v="-8.4768000000000008"/>
    <n v="4.2384000000000004"/>
    <n v="-29.668800000000005"/>
    <n v="6"/>
    <n v="2016"/>
  </r>
  <r>
    <n v="9773"/>
    <s v="CA-2016-104983"/>
    <d v="2016-07-03T00:00:00"/>
    <d v="2016-07-03T00:00:00"/>
    <x v="3"/>
    <x v="524"/>
    <x v="524"/>
    <s v="Corporate"/>
    <s v="United States"/>
    <s v="Philadelphia"/>
    <s v="Pennsylvania"/>
    <n v="19143"/>
    <s v="East"/>
    <s v="OFF-PA-10000167"/>
    <s v="Office Supplies"/>
    <s v="Paper"/>
    <s v="Xerox 1925"/>
    <n v="123.92"/>
    <n v="5"/>
    <n v="0.2"/>
    <n v="-24.784000000000002"/>
    <n v="38.725000000000001"/>
    <n v="-60.410999999999994"/>
    <n v="0"/>
    <n v="2016"/>
  </r>
  <r>
    <n v="9774"/>
    <s v="CA-2016-160234"/>
    <d v="2016-06-26T00:00:00"/>
    <d v="2016-07-03T00:00:00"/>
    <x v="1"/>
    <x v="418"/>
    <x v="418"/>
    <s v="Consumer"/>
    <s v="United States"/>
    <s v="Atlanta"/>
    <s v="Georgia"/>
    <n v="30318"/>
    <s v="South"/>
    <s v="TEC-PH-10004434"/>
    <s v="Technology"/>
    <s v="Phones"/>
    <s v="Cisco IP Phone 7961G VoIP phone - Dark gray"/>
    <n v="135.94999999999999"/>
    <n v="1"/>
    <n v="0"/>
    <n v="0"/>
    <n v="39.4255"/>
    <n v="-96.524499999999989"/>
    <n v="7"/>
    <n v="2016"/>
  </r>
  <r>
    <n v="9775"/>
    <s v="CA-2014-169019"/>
    <d v="2014-07-26T00:00:00"/>
    <d v="2014-07-30T00:00:00"/>
    <x v="1"/>
    <x v="166"/>
    <x v="166"/>
    <s v="Consumer"/>
    <s v="United States"/>
    <s v="San Antonio"/>
    <s v="Texas"/>
    <n v="78207"/>
    <s v="Central"/>
    <s v="OFF-BI-10004995"/>
    <s v="Office Supplies"/>
    <s v="Binders"/>
    <s v="GBC DocuBind P400 Electric Binding System"/>
    <n v="2177.5839999999998"/>
    <n v="8"/>
    <n v="0.8"/>
    <n v="-1742.0672"/>
    <n v="-3701.8928000000001"/>
    <n v="-4137.4096"/>
    <n v="4"/>
    <n v="2014"/>
  </r>
  <r>
    <n v="9776"/>
    <s v="CA-2014-169019"/>
    <d v="2014-07-26T00:00:00"/>
    <d v="2014-07-30T00:00:00"/>
    <x v="1"/>
    <x v="166"/>
    <x v="166"/>
    <s v="Consumer"/>
    <s v="United States"/>
    <s v="San Antonio"/>
    <s v="Texas"/>
    <n v="78207"/>
    <s v="Central"/>
    <s v="FUR-FU-10004666"/>
    <s v="Furniture"/>
    <s v="Furnishings"/>
    <s v="DAX Clear Channel Poster Frame"/>
    <n v="17.495999999999999"/>
    <n v="3"/>
    <n v="0.6"/>
    <n v="-10.497599999999998"/>
    <n v="-10.0602"/>
    <n v="-17.058599999999998"/>
    <n v="4"/>
    <n v="2014"/>
  </r>
  <r>
    <n v="9777"/>
    <s v="CA-2014-169019"/>
    <d v="2014-07-26T00:00:00"/>
    <d v="2014-07-30T00:00:00"/>
    <x v="1"/>
    <x v="166"/>
    <x v="166"/>
    <s v="Consumer"/>
    <s v="United States"/>
    <s v="San Antonio"/>
    <s v="Texas"/>
    <n v="78207"/>
    <s v="Central"/>
    <s v="OFF-BI-10001524"/>
    <s v="Office Supplies"/>
    <s v="Binders"/>
    <s v="GBC Premium Transparent Covers with Diagonal Lined Pattern"/>
    <n v="16.783999999999999"/>
    <n v="4"/>
    <n v="0.8"/>
    <n v="-13.427199999999999"/>
    <n v="-26.854399999999998"/>
    <n v="-30.211199999999998"/>
    <n v="4"/>
    <n v="2014"/>
  </r>
  <r>
    <n v="9778"/>
    <s v="CA-2014-169019"/>
    <d v="2014-07-26T00:00:00"/>
    <d v="2014-07-30T00:00:00"/>
    <x v="1"/>
    <x v="166"/>
    <x v="166"/>
    <s v="Consumer"/>
    <s v="United States"/>
    <s v="San Antonio"/>
    <s v="Texas"/>
    <n v="78207"/>
    <s v="Central"/>
    <s v="TEC-AC-10002076"/>
    <s v="Technology"/>
    <s v="Accessories"/>
    <s v="Microsoft Natural Keyboard Elite"/>
    <n v="431.13600000000002"/>
    <n v="9"/>
    <n v="0.2"/>
    <n v="-86.227200000000011"/>
    <n v="-26.946000000000002"/>
    <n v="-371.85480000000007"/>
    <n v="4"/>
    <n v="2014"/>
  </r>
  <r>
    <n v="9779"/>
    <s v="CA-2014-169019"/>
    <d v="2014-07-26T00:00:00"/>
    <d v="2014-07-30T00:00:00"/>
    <x v="1"/>
    <x v="166"/>
    <x v="166"/>
    <s v="Consumer"/>
    <s v="United States"/>
    <s v="San Antonio"/>
    <s v="Texas"/>
    <n v="78207"/>
    <s v="Central"/>
    <s v="OFF-BI-10001679"/>
    <s v="Office Supplies"/>
    <s v="Binders"/>
    <s v="GBC Instant Index System for Binding Systems"/>
    <n v="8.8800000000000008"/>
    <n v="5"/>
    <n v="0.8"/>
    <n v="-7.104000000000001"/>
    <n v="-13.32"/>
    <n v="-15.096"/>
    <n v="4"/>
    <n v="2014"/>
  </r>
  <r>
    <n v="9780"/>
    <s v="CA-2014-169019"/>
    <d v="2014-07-26T00:00:00"/>
    <d v="2014-07-30T00:00:00"/>
    <x v="1"/>
    <x v="166"/>
    <x v="166"/>
    <s v="Consumer"/>
    <s v="United States"/>
    <s v="San Antonio"/>
    <s v="Texas"/>
    <n v="78207"/>
    <s v="Central"/>
    <s v="OFF-AP-10003281"/>
    <s v="Office Supplies"/>
    <s v="Appliances"/>
    <s v="Acco 6 Outlet Guardian Standard Surge Suppressor"/>
    <n v="4.8360000000000003"/>
    <n v="2"/>
    <n v="0.8"/>
    <n v="-3.8688000000000002"/>
    <n v="-12.09"/>
    <n v="-13.0572"/>
    <n v="4"/>
    <n v="2014"/>
  </r>
  <r>
    <n v="9781"/>
    <s v="CA-2016-153178"/>
    <d v="2016-09-14T00:00:00"/>
    <d v="2016-09-18T00:00:00"/>
    <x v="1"/>
    <x v="52"/>
    <x v="52"/>
    <s v="Consumer"/>
    <s v="United States"/>
    <s v="Long Beach"/>
    <s v="New York"/>
    <n v="11561"/>
    <s v="East"/>
    <s v="TEC-PH-10001944"/>
    <s v="Technology"/>
    <s v="Phones"/>
    <s v="Wi-Ex zBoost YX540 Cellular Phone Signal Booster"/>
    <n v="437.85"/>
    <n v="3"/>
    <n v="0"/>
    <n v="0"/>
    <n v="131.35499999999999"/>
    <n v="-306.495"/>
    <n v="4"/>
    <n v="2016"/>
  </r>
  <r>
    <n v="9782"/>
    <s v="CA-2016-153178"/>
    <d v="2016-09-14T00:00:00"/>
    <d v="2016-09-18T00:00:00"/>
    <x v="1"/>
    <x v="52"/>
    <x v="52"/>
    <s v="Consumer"/>
    <s v="United States"/>
    <s v="Long Beach"/>
    <s v="New York"/>
    <n v="11561"/>
    <s v="East"/>
    <s v="OFF-BI-10004390"/>
    <s v="Office Supplies"/>
    <s v="Binders"/>
    <s v="GBC DocuBind 200 Manual Binding Machine"/>
    <n v="673.56799999999998"/>
    <n v="2"/>
    <n v="0.2"/>
    <n v="-134.71360000000001"/>
    <n v="252.58799999999999"/>
    <n v="-286.26639999999998"/>
    <n v="4"/>
    <n v="2016"/>
  </r>
  <r>
    <n v="9783"/>
    <s v="CA-2015-149748"/>
    <d v="2015-05-31T00:00:00"/>
    <d v="2015-06-02T00:00:00"/>
    <x v="0"/>
    <x v="605"/>
    <x v="605"/>
    <s v="Corporate"/>
    <s v="United States"/>
    <s v="Paterson"/>
    <s v="New Jersey"/>
    <n v="7501"/>
    <s v="East"/>
    <s v="OFF-PA-10002120"/>
    <s v="Office Supplies"/>
    <s v="Paper"/>
    <s v="Xerox 1889"/>
    <n v="274.8"/>
    <n v="5"/>
    <n v="0"/>
    <n v="0"/>
    <n v="134.65199999999999"/>
    <n v="-140.14800000000002"/>
    <n v="2"/>
    <n v="2015"/>
  </r>
  <r>
    <n v="9784"/>
    <s v="CA-2015-149748"/>
    <d v="2015-05-31T00:00:00"/>
    <d v="2015-06-02T00:00:00"/>
    <x v="0"/>
    <x v="605"/>
    <x v="605"/>
    <s v="Corporate"/>
    <s v="United States"/>
    <s v="Paterson"/>
    <s v="New Jersey"/>
    <n v="7501"/>
    <s v="East"/>
    <s v="OFF-ST-10004340"/>
    <s v="Office Supplies"/>
    <s v="Storage"/>
    <s v="Fellowes Mobile File Cart, Black"/>
    <n v="62.18"/>
    <n v="1"/>
    <n v="0"/>
    <n v="0"/>
    <n v="16.788599999999999"/>
    <n v="-45.391400000000004"/>
    <n v="2"/>
    <n v="2015"/>
  </r>
  <r>
    <n v="9785"/>
    <s v="CA-2015-149748"/>
    <d v="2015-05-31T00:00:00"/>
    <d v="2015-06-02T00:00:00"/>
    <x v="0"/>
    <x v="605"/>
    <x v="605"/>
    <s v="Corporate"/>
    <s v="United States"/>
    <s v="Paterson"/>
    <s v="New Jersey"/>
    <n v="7501"/>
    <s v="East"/>
    <s v="FUR-FU-10001847"/>
    <s v="Furniture"/>
    <s v="Furnishings"/>
    <s v="Eldon Image Series Black Desk Accessories"/>
    <n v="8.2799999999999994"/>
    <n v="2"/>
    <n v="0"/>
    <n v="0"/>
    <n v="2.9807999999999999"/>
    <n v="-5.299199999999999"/>
    <n v="2"/>
    <n v="2015"/>
  </r>
  <r>
    <n v="9786"/>
    <s v="CA-2015-155635"/>
    <d v="2015-05-09T00:00:00"/>
    <d v="2015-05-13T00:00:00"/>
    <x v="1"/>
    <x v="250"/>
    <x v="250"/>
    <s v="Consumer"/>
    <s v="United States"/>
    <s v="Louisville"/>
    <s v="Kentucky"/>
    <n v="40214"/>
    <s v="South"/>
    <s v="OFF-BI-10000962"/>
    <s v="Office Supplies"/>
    <s v="Binders"/>
    <s v="Acco Flexible ACCOHIDE Square Ring Data Binder, Dark Blue, 11 1/2&quot; X 14&quot; 7/8&quot;"/>
    <n v="48.81"/>
    <n v="3"/>
    <n v="0"/>
    <n v="0"/>
    <n v="23.916899999999998"/>
    <n v="-24.893100000000004"/>
    <n v="4"/>
    <n v="2015"/>
  </r>
  <r>
    <n v="9787"/>
    <s v="US-2014-114377"/>
    <d v="2014-11-05T00:00:00"/>
    <d v="2014-11-05T00:00:00"/>
    <x v="3"/>
    <x v="767"/>
    <x v="767"/>
    <s v="Consumer"/>
    <s v="United States"/>
    <s v="Hampton"/>
    <s v="Virginia"/>
    <n v="23666"/>
    <s v="South"/>
    <s v="FUR-CH-10004754"/>
    <s v="Furniture"/>
    <s v="Chairs"/>
    <s v="Global Stack Chair with Arms, Black"/>
    <n v="149.9"/>
    <n v="5"/>
    <n v="0"/>
    <n v="0"/>
    <n v="40.472999999999999"/>
    <n v="-109.42700000000001"/>
    <n v="0"/>
    <n v="2014"/>
  </r>
  <r>
    <n v="9788"/>
    <s v="CA-2017-144491"/>
    <d v="2017-03-27T00:00:00"/>
    <d v="2017-04-01T00:00:00"/>
    <x v="1"/>
    <x v="170"/>
    <x v="170"/>
    <s v="Consumer"/>
    <s v="United States"/>
    <s v="Houston"/>
    <s v="Texas"/>
    <n v="77070"/>
    <s v="Central"/>
    <s v="FUR-BO-10001811"/>
    <s v="Furniture"/>
    <s v="Bookcases"/>
    <s v="Atlantic Metals Mobile 5-Shelf Bookcases, Custom Colors"/>
    <n v="1023.332"/>
    <n v="5"/>
    <n v="0.32"/>
    <n v="-327.46624000000003"/>
    <n v="-30.097999999999999"/>
    <n v="-725.96375999999987"/>
    <n v="5"/>
    <n v="2017"/>
  </r>
  <r>
    <n v="9789"/>
    <s v="CA-2017-144491"/>
    <d v="2017-03-27T00:00:00"/>
    <d v="2017-04-01T00:00:00"/>
    <x v="1"/>
    <x v="170"/>
    <x v="170"/>
    <s v="Consumer"/>
    <s v="United States"/>
    <s v="Houston"/>
    <s v="Texas"/>
    <n v="77070"/>
    <s v="Central"/>
    <s v="FUR-CH-10004063"/>
    <s v="Furniture"/>
    <s v="Chairs"/>
    <s v="Global Deluxe High-Back Manager's Chair"/>
    <n v="600.55799999999999"/>
    <n v="3"/>
    <n v="0.3"/>
    <n v="-180.16739999999999"/>
    <n v="-8.5793999999999997"/>
    <n v="-428.97"/>
    <n v="5"/>
    <n v="2017"/>
  </r>
  <r>
    <n v="9790"/>
    <s v="CA-2017-144491"/>
    <d v="2017-03-27T00:00:00"/>
    <d v="2017-04-01T00:00:00"/>
    <x v="1"/>
    <x v="170"/>
    <x v="170"/>
    <s v="Consumer"/>
    <s v="United States"/>
    <s v="Houston"/>
    <s v="Texas"/>
    <n v="77070"/>
    <s v="Central"/>
    <s v="TEC-AC-10004901"/>
    <s v="Technology"/>
    <s v="Accessories"/>
    <s v="Kensington SlimBlade Notebook Wireless Mouse with Nano Receiver "/>
    <n v="39.991999999999997"/>
    <n v="1"/>
    <n v="0.2"/>
    <n v="-7.9984000000000002"/>
    <n v="6.9985999999999997"/>
    <n v="-24.994999999999997"/>
    <n v="5"/>
    <n v="2017"/>
  </r>
  <r>
    <n v="9791"/>
    <s v="CA-2017-144491"/>
    <d v="2017-03-27T00:00:00"/>
    <d v="2017-04-01T00:00:00"/>
    <x v="1"/>
    <x v="170"/>
    <x v="170"/>
    <s v="Consumer"/>
    <s v="United States"/>
    <s v="Houston"/>
    <s v="Texas"/>
    <n v="77070"/>
    <s v="Central"/>
    <s v="FUR-CH-10001714"/>
    <s v="Furniture"/>
    <s v="Chairs"/>
    <s v="Global Leather &amp; Oak Executive Chair, Burgundy"/>
    <n v="211.24600000000001"/>
    <n v="2"/>
    <n v="0.3"/>
    <n v="-63.373800000000003"/>
    <n v="-66.391599999999997"/>
    <n v="-214.2638"/>
    <n v="5"/>
    <n v="2017"/>
  </r>
  <r>
    <n v="9792"/>
    <s v="CA-2014-127166"/>
    <d v="2014-05-21T00:00:00"/>
    <d v="2014-05-23T00:00:00"/>
    <x v="0"/>
    <x v="347"/>
    <x v="347"/>
    <s v="Consumer"/>
    <s v="United States"/>
    <s v="Houston"/>
    <s v="Texas"/>
    <n v="77070"/>
    <s v="Central"/>
    <s v="OFF-EN-10003134"/>
    <s v="Office Supplies"/>
    <s v="Envelopes"/>
    <s v="Staple envelope"/>
    <n v="56.064"/>
    <n v="6"/>
    <n v="0.2"/>
    <n v="-11.212800000000001"/>
    <n v="21.024000000000001"/>
    <n v="-23.827199999999998"/>
    <n v="2"/>
    <n v="2014"/>
  </r>
  <r>
    <n v="9793"/>
    <s v="CA-2014-127166"/>
    <d v="2014-05-21T00:00:00"/>
    <d v="2014-05-23T00:00:00"/>
    <x v="0"/>
    <x v="347"/>
    <x v="347"/>
    <s v="Consumer"/>
    <s v="United States"/>
    <s v="Houston"/>
    <s v="Texas"/>
    <n v="77070"/>
    <s v="Central"/>
    <s v="FUR-CH-10003396"/>
    <s v="Furniture"/>
    <s v="Chairs"/>
    <s v="Global Deluxe Steno Chair"/>
    <n v="107.77200000000001"/>
    <n v="2"/>
    <n v="0.3"/>
    <n v="-32.331600000000002"/>
    <n v="-29.252400000000002"/>
    <n v="-104.69280000000001"/>
    <n v="2"/>
    <n v="2014"/>
  </r>
  <r>
    <n v="9794"/>
    <s v="CA-2014-127166"/>
    <d v="2014-05-21T00:00:00"/>
    <d v="2014-05-23T00:00:00"/>
    <x v="0"/>
    <x v="347"/>
    <x v="347"/>
    <s v="Consumer"/>
    <s v="United States"/>
    <s v="Houston"/>
    <s v="Texas"/>
    <n v="77070"/>
    <s v="Central"/>
    <s v="OFF-PA-10001560"/>
    <s v="Office Supplies"/>
    <s v="Paper"/>
    <s v="Adams Telephone Message Books, 5 1/4” x 11”"/>
    <n v="4.8319999999999999"/>
    <n v="1"/>
    <n v="0.2"/>
    <n v="-0.96640000000000004"/>
    <n v="1.6308"/>
    <n v="-2.2347999999999999"/>
    <n v="2"/>
    <n v="2014"/>
  </r>
  <r>
    <n v="9795"/>
    <s v="CA-2014-127166"/>
    <d v="2014-05-21T00:00:00"/>
    <d v="2014-05-23T00:00:00"/>
    <x v="0"/>
    <x v="347"/>
    <x v="347"/>
    <s v="Consumer"/>
    <s v="United States"/>
    <s v="Houston"/>
    <s v="Texas"/>
    <n v="77070"/>
    <s v="Central"/>
    <s v="OFF-BI-10000977"/>
    <s v="Office Supplies"/>
    <s v="Binders"/>
    <s v="Ibico Plastic Spiral Binding Combs"/>
    <n v="18.239999999999998"/>
    <n v="3"/>
    <n v="0.8"/>
    <n v="-14.591999999999999"/>
    <n v="-31.007999999999999"/>
    <n v="-34.655999999999999"/>
    <n v="2"/>
    <n v="2014"/>
  </r>
  <r>
    <n v="9796"/>
    <s v="CA-2016-125920"/>
    <d v="2016-05-21T00:00:00"/>
    <d v="2016-05-28T00:00:00"/>
    <x v="1"/>
    <x v="64"/>
    <x v="64"/>
    <s v="Corporate"/>
    <s v="United States"/>
    <s v="Chicago"/>
    <s v="Illinois"/>
    <n v="60610"/>
    <s v="Central"/>
    <s v="OFF-BI-10003429"/>
    <s v="Office Supplies"/>
    <s v="Binders"/>
    <s v="Cardinal HOLDit! Binder Insert Strips,Extra Strips"/>
    <n v="3.798"/>
    <n v="3"/>
    <n v="0.8"/>
    <n v="-3.0384000000000002"/>
    <n v="-5.8868999999999998"/>
    <n v="-6.6464999999999996"/>
    <n v="7"/>
    <n v="2016"/>
  </r>
  <r>
    <n v="9797"/>
    <s v="CA-2015-128608"/>
    <d v="2015-01-12T00:00:00"/>
    <d v="2015-01-17T00:00:00"/>
    <x v="1"/>
    <x v="703"/>
    <x v="703"/>
    <s v="Corporate"/>
    <s v="United States"/>
    <s v="Toledo"/>
    <s v="Ohio"/>
    <n v="43615"/>
    <s v="East"/>
    <s v="OFF-AR-10001374"/>
    <s v="Office Supplies"/>
    <s v="Art"/>
    <s v="BIC Brite Liner Highlighters, Chisel Tip"/>
    <n v="10.368"/>
    <n v="2"/>
    <n v="0.2"/>
    <n v="-2.0736000000000003"/>
    <n v="1.5551999999999999"/>
    <n v="-6.7391999999999994"/>
    <n v="5"/>
    <n v="2015"/>
  </r>
  <r>
    <n v="9798"/>
    <s v="CA-2015-128608"/>
    <d v="2015-01-12T00:00:00"/>
    <d v="2015-01-17T00:00:00"/>
    <x v="1"/>
    <x v="703"/>
    <x v="703"/>
    <s v="Corporate"/>
    <s v="United States"/>
    <s v="Toledo"/>
    <s v="Ohio"/>
    <n v="43615"/>
    <s v="East"/>
    <s v="TEC-PH-10004977"/>
    <s v="Technology"/>
    <s v="Phones"/>
    <s v="GE 30524EE4"/>
    <n v="235.18799999999999"/>
    <n v="2"/>
    <n v="0.4"/>
    <n v="-94.075199999999995"/>
    <n v="-43.117800000000003"/>
    <n v="-184.23059999999998"/>
    <n v="5"/>
    <n v="2015"/>
  </r>
  <r>
    <n v="9799"/>
    <s v="CA-2015-128608"/>
    <d v="2015-01-12T00:00:00"/>
    <d v="2015-01-17T00:00:00"/>
    <x v="1"/>
    <x v="703"/>
    <x v="703"/>
    <s v="Corporate"/>
    <s v="United States"/>
    <s v="Toledo"/>
    <s v="Ohio"/>
    <n v="43615"/>
    <s v="East"/>
    <s v="TEC-PH-10000912"/>
    <s v="Technology"/>
    <s v="Phones"/>
    <s v="Anker 24W Portable Micro USB Car Charger"/>
    <n v="26.376000000000001"/>
    <n v="4"/>
    <n v="0.4"/>
    <n v="-10.550400000000002"/>
    <n v="2.6375999999999999"/>
    <n v="-13.187999999999999"/>
    <n v="5"/>
    <n v="2015"/>
  </r>
  <r>
    <n v="9800"/>
    <s v="CA-2015-128608"/>
    <d v="2015-01-12T00:00:00"/>
    <d v="2015-01-17T00:00:00"/>
    <x v="1"/>
    <x v="703"/>
    <x v="703"/>
    <s v="Corporate"/>
    <s v="United States"/>
    <s v="Toledo"/>
    <s v="Ohio"/>
    <n v="43615"/>
    <s v="East"/>
    <s v="TEC-AC-10000487"/>
    <s v="Technology"/>
    <s v="Accessories"/>
    <s v="SanDisk Cruzer 4 GB USB Flash Drive"/>
    <n v="10.384"/>
    <n v="2"/>
    <n v="0.2"/>
    <n v="-2.0768"/>
    <n v="2.2065999999999999"/>
    <n v="-6.1006"/>
    <n v="5"/>
    <n v="2015"/>
  </r>
  <r>
    <n v="9801"/>
    <s v="CA-2015-128608"/>
    <d v="2015-01-12T00:00:00"/>
    <d v="2015-01-17T00:00:00"/>
    <x v="1"/>
    <x v="703"/>
    <x v="703"/>
    <s v="Corporate"/>
    <s v="United States"/>
    <s v="Toledo"/>
    <s v="Ohio"/>
    <n v="43615"/>
    <s v="East"/>
    <s v="TEC-PH-10002262"/>
    <s v="Technology"/>
    <s v="Phones"/>
    <s v="LG Electronics Tone+ HBS-730 Bluetooth Headset"/>
    <n v="107.11799999999999"/>
    <n v="3"/>
    <n v="0.4"/>
    <n v="-42.847200000000001"/>
    <n v="-21.4236"/>
    <n v="-85.694400000000002"/>
    <n v="5"/>
    <n v="2015"/>
  </r>
  <r>
    <n v="9802"/>
    <s v="CA-2017-137918"/>
    <d v="2017-09-29T00:00:00"/>
    <d v="2017-10-06T00:00:00"/>
    <x v="1"/>
    <x v="300"/>
    <x v="300"/>
    <s v="Consumer"/>
    <s v="United States"/>
    <s v="Lodi"/>
    <s v="California"/>
    <n v="95240"/>
    <s v="West"/>
    <s v="OFF-SU-10000898"/>
    <s v="Office Supplies"/>
    <s v="Supplies"/>
    <s v="Acme Hot Forged Carbon Steel Scissors with Nickel-Plated Handles, 3 7/8&quot; Cut, 8&quot;L"/>
    <n v="97.3"/>
    <n v="7"/>
    <n v="0"/>
    <n v="0"/>
    <n v="28.216999999999999"/>
    <n v="-69.082999999999998"/>
    <n v="7"/>
    <n v="2017"/>
  </r>
  <r>
    <n v="9803"/>
    <s v="CA-2015-122973"/>
    <d v="2015-07-18T00:00:00"/>
    <d v="2015-07-20T00:00:00"/>
    <x v="0"/>
    <x v="307"/>
    <x v="307"/>
    <s v="Consumer"/>
    <s v="United States"/>
    <s v="New York City"/>
    <s v="New York"/>
    <n v="10024"/>
    <s v="East"/>
    <s v="OFF-BI-10004182"/>
    <s v="Office Supplies"/>
    <s v="Binders"/>
    <s v="Economy Binders"/>
    <n v="3.3279999999999998"/>
    <n v="2"/>
    <n v="0.2"/>
    <n v="-0.66559999999999997"/>
    <n v="1.2063999999999999"/>
    <n v="-1.456"/>
    <n v="2"/>
    <n v="2015"/>
  </r>
  <r>
    <n v="9804"/>
    <s v="CA-2015-122973"/>
    <d v="2015-07-18T00:00:00"/>
    <d v="2015-07-20T00:00:00"/>
    <x v="0"/>
    <x v="307"/>
    <x v="307"/>
    <s v="Consumer"/>
    <s v="United States"/>
    <s v="New York City"/>
    <s v="New York"/>
    <n v="10024"/>
    <s v="East"/>
    <s v="TEC-PH-10002468"/>
    <s v="Technology"/>
    <s v="Phones"/>
    <s v="Plantronics CS 50-USB - headset - Convertible, Monaural"/>
    <n v="135.99"/>
    <n v="1"/>
    <n v="0"/>
    <n v="0"/>
    <n v="36.717300000000002"/>
    <n v="-99.272700000000015"/>
    <n v="2"/>
    <n v="2015"/>
  </r>
  <r>
    <n v="9805"/>
    <s v="CA-2015-122973"/>
    <d v="2015-07-18T00:00:00"/>
    <d v="2015-07-20T00:00:00"/>
    <x v="0"/>
    <x v="307"/>
    <x v="307"/>
    <s v="Consumer"/>
    <s v="United States"/>
    <s v="New York City"/>
    <s v="New York"/>
    <n v="10024"/>
    <s v="East"/>
    <s v="FUR-FU-10002364"/>
    <s v="Furniture"/>
    <s v="Furnishings"/>
    <s v="Eldon Expressions Wood Desk Accessories, Oak"/>
    <n v="7.38"/>
    <n v="1"/>
    <n v="0"/>
    <n v="0"/>
    <n v="2.1402000000000001"/>
    <n v="-5.2397999999999998"/>
    <n v="2"/>
    <n v="2015"/>
  </r>
  <r>
    <n v="9806"/>
    <s v="CA-2016-136322"/>
    <d v="2016-10-21T00:00:00"/>
    <d v="2016-10-26T00:00:00"/>
    <x v="1"/>
    <x v="399"/>
    <x v="399"/>
    <s v="Home Office"/>
    <s v="United States"/>
    <s v="Fort Lauderdale"/>
    <s v="Florida"/>
    <n v="33311"/>
    <s v="South"/>
    <s v="FUR-FU-10002878"/>
    <s v="Furniture"/>
    <s v="Furnishings"/>
    <s v="Seth Thomas 14&quot; Day/Date Wall Clock"/>
    <n v="45.567999999999998"/>
    <n v="2"/>
    <n v="0.2"/>
    <n v="-9.1135999999999999"/>
    <n v="9.6831999999999994"/>
    <n v="-26.7712"/>
    <n v="5"/>
    <n v="2016"/>
  </r>
  <r>
    <n v="9807"/>
    <s v="CA-2016-136322"/>
    <d v="2016-10-21T00:00:00"/>
    <d v="2016-10-26T00:00:00"/>
    <x v="1"/>
    <x v="399"/>
    <x v="399"/>
    <s v="Home Office"/>
    <s v="United States"/>
    <s v="Fort Lauderdale"/>
    <s v="Florida"/>
    <n v="33311"/>
    <s v="South"/>
    <s v="OFF-BI-10004817"/>
    <s v="Office Supplies"/>
    <s v="Binders"/>
    <s v="GBC Personal VeloBind Strips"/>
    <n v="28.751999999999999"/>
    <n v="8"/>
    <n v="0.7"/>
    <n v="-20.126399999999997"/>
    <n v="-21.084800000000001"/>
    <n v="-29.710400000000003"/>
    <n v="5"/>
    <n v="2016"/>
  </r>
  <r>
    <n v="9808"/>
    <s v="CA-2017-107209"/>
    <d v="2017-07-27T00:00:00"/>
    <d v="2017-08-01T00:00:00"/>
    <x v="0"/>
    <x v="527"/>
    <x v="527"/>
    <s v="Consumer"/>
    <s v="United States"/>
    <s v="Raleigh"/>
    <s v="North Carolina"/>
    <n v="27604"/>
    <s v="South"/>
    <s v="FUR-CH-10001146"/>
    <s v="Furniture"/>
    <s v="Chairs"/>
    <s v="Global Value Mid-Back Manager's Chair, Gray"/>
    <n v="194.84800000000001"/>
    <n v="4"/>
    <n v="0.2"/>
    <n v="-38.969600000000007"/>
    <n v="12.178000000000001"/>
    <n v="-143.7004"/>
    <n v="5"/>
    <n v="2017"/>
  </r>
  <r>
    <n v="9809"/>
    <s v="CA-2017-145093"/>
    <d v="2017-07-21T00:00:00"/>
    <d v="2017-07-26T00:00:00"/>
    <x v="1"/>
    <x v="690"/>
    <x v="690"/>
    <s v="Consumer"/>
    <s v="United States"/>
    <s v="Chicago"/>
    <s v="Illinois"/>
    <n v="60623"/>
    <s v="Central"/>
    <s v="OFF-BI-10001116"/>
    <s v="Office Supplies"/>
    <s v="Binders"/>
    <s v="Wilson Jones 1&quot; Hanging DublLock Ring Binders"/>
    <n v="2.1120000000000001"/>
    <n v="2"/>
    <n v="0.8"/>
    <n v="-1.6896000000000002"/>
    <n v="-3.3792"/>
    <n v="-3.8015999999999996"/>
    <n v="5"/>
    <n v="2017"/>
  </r>
  <r>
    <n v="9810"/>
    <s v="US-2014-139640"/>
    <d v="2014-11-07T00:00:00"/>
    <d v="2014-11-11T00:00:00"/>
    <x v="0"/>
    <x v="180"/>
    <x v="180"/>
    <s v="Consumer"/>
    <s v="United States"/>
    <s v="Portland"/>
    <s v="Oregon"/>
    <n v="97206"/>
    <s v="West"/>
    <s v="OFF-PA-10000304"/>
    <s v="Office Supplies"/>
    <s v="Paper"/>
    <s v="Xerox 1995"/>
    <n v="25.92"/>
    <n v="5"/>
    <n v="0.2"/>
    <n v="-5.1840000000000011"/>
    <n v="9.0719999999999992"/>
    <n v="-11.664000000000001"/>
    <n v="4"/>
    <n v="2014"/>
  </r>
  <r>
    <n v="9811"/>
    <s v="US-2014-139640"/>
    <d v="2014-11-07T00:00:00"/>
    <d v="2014-11-11T00:00:00"/>
    <x v="0"/>
    <x v="180"/>
    <x v="180"/>
    <s v="Consumer"/>
    <s v="United States"/>
    <s v="Portland"/>
    <s v="Oregon"/>
    <n v="97206"/>
    <s v="West"/>
    <s v="OFF-AR-10002240"/>
    <s v="Office Supplies"/>
    <s v="Art"/>
    <s v="Panasonic KP-150 Electric Pencil Sharpener"/>
    <n v="120.768"/>
    <n v="4"/>
    <n v="0.2"/>
    <n v="-24.153600000000001"/>
    <n v="9.0576000000000008"/>
    <n v="-87.55680000000001"/>
    <n v="4"/>
    <n v="2014"/>
  </r>
  <r>
    <n v="9812"/>
    <s v="CA-2016-117583"/>
    <d v="2016-11-27T00:00:00"/>
    <d v="2016-11-30T00:00:00"/>
    <x v="2"/>
    <x v="90"/>
    <x v="90"/>
    <s v="Consumer"/>
    <s v="United States"/>
    <s v="East Orange"/>
    <s v="New Jersey"/>
    <n v="7017"/>
    <s v="East"/>
    <s v="OFF-PA-10001246"/>
    <s v="Office Supplies"/>
    <s v="Paper"/>
    <s v="Xerox 215"/>
    <n v="25.92"/>
    <n v="4"/>
    <n v="0"/>
    <n v="0"/>
    <n v="12.441599999999999"/>
    <n v="-13.478400000000002"/>
    <n v="3"/>
    <n v="2016"/>
  </r>
  <r>
    <n v="9813"/>
    <s v="CA-2016-117583"/>
    <d v="2016-11-27T00:00:00"/>
    <d v="2016-11-30T00:00:00"/>
    <x v="2"/>
    <x v="90"/>
    <x v="90"/>
    <s v="Consumer"/>
    <s v="United States"/>
    <s v="East Orange"/>
    <s v="New Jersey"/>
    <n v="7017"/>
    <s v="East"/>
    <s v="OFF-AR-10000658"/>
    <s v="Office Supplies"/>
    <s v="Art"/>
    <s v="Newell 324"/>
    <n v="34.65"/>
    <n v="3"/>
    <n v="0"/>
    <n v="0"/>
    <n v="9.702"/>
    <n v="-24.948"/>
    <n v="3"/>
    <n v="2016"/>
  </r>
  <r>
    <n v="9814"/>
    <s v="CA-2016-117583"/>
    <d v="2016-11-27T00:00:00"/>
    <d v="2016-11-30T00:00:00"/>
    <x v="2"/>
    <x v="90"/>
    <x v="90"/>
    <s v="Consumer"/>
    <s v="United States"/>
    <s v="East Orange"/>
    <s v="New Jersey"/>
    <n v="7017"/>
    <s v="East"/>
    <s v="OFF-PA-10000100"/>
    <s v="Office Supplies"/>
    <s v="Paper"/>
    <s v="Xerox 1945"/>
    <n v="204.95"/>
    <n v="5"/>
    <n v="0"/>
    <n v="0"/>
    <n v="100.4255"/>
    <n v="-104.52449999999999"/>
    <n v="3"/>
    <n v="2016"/>
  </r>
  <r>
    <n v="9815"/>
    <s v="CA-2016-117583"/>
    <d v="2016-11-27T00:00:00"/>
    <d v="2016-11-30T00:00:00"/>
    <x v="2"/>
    <x v="90"/>
    <x v="90"/>
    <s v="Consumer"/>
    <s v="United States"/>
    <s v="East Orange"/>
    <s v="New Jersey"/>
    <n v="7017"/>
    <s v="East"/>
    <s v="OFF-BI-10004233"/>
    <s v="Office Supplies"/>
    <s v="Binders"/>
    <s v="GBC Pre-Punched Binding Paper, Plastic, White, 8-1/2&quot; x 11&quot;"/>
    <n v="79.95"/>
    <n v="5"/>
    <n v="0"/>
    <n v="0"/>
    <n v="38.375999999999998"/>
    <n v="-41.574000000000005"/>
    <n v="3"/>
    <n v="2016"/>
  </r>
  <r>
    <n v="9816"/>
    <s v="CA-2015-162201"/>
    <d v="2015-06-08T00:00:00"/>
    <d v="2015-06-12T00:00:00"/>
    <x v="1"/>
    <x v="122"/>
    <x v="122"/>
    <s v="Corporate"/>
    <s v="United States"/>
    <s v="Saint Petersburg"/>
    <s v="Florida"/>
    <n v="33710"/>
    <s v="South"/>
    <s v="OFF-PA-10002581"/>
    <s v="Office Supplies"/>
    <s v="Paper"/>
    <s v="Xerox 1951"/>
    <n v="173.488"/>
    <n v="7"/>
    <n v="0.2"/>
    <n v="-34.697600000000001"/>
    <n v="54.215000000000003"/>
    <n v="-84.575400000000002"/>
    <n v="4"/>
    <n v="2015"/>
  </r>
  <r>
    <n v="9817"/>
    <s v="CA-2015-162201"/>
    <d v="2015-06-08T00:00:00"/>
    <d v="2015-06-12T00:00:00"/>
    <x v="1"/>
    <x v="122"/>
    <x v="122"/>
    <s v="Corporate"/>
    <s v="United States"/>
    <s v="Saint Petersburg"/>
    <s v="Florida"/>
    <n v="33710"/>
    <s v="South"/>
    <s v="OFF-ST-10000046"/>
    <s v="Office Supplies"/>
    <s v="Storage"/>
    <s v="Fellowes Super Stor/Drawer Files"/>
    <n v="516.96"/>
    <n v="4"/>
    <n v="0.2"/>
    <n v="-103.39200000000001"/>
    <n v="-6.4619999999999997"/>
    <n v="-420.03000000000003"/>
    <n v="4"/>
    <n v="2015"/>
  </r>
  <r>
    <n v="9818"/>
    <s v="CA-2015-162201"/>
    <d v="2015-06-08T00:00:00"/>
    <d v="2015-06-12T00:00:00"/>
    <x v="1"/>
    <x v="122"/>
    <x v="122"/>
    <s v="Corporate"/>
    <s v="United States"/>
    <s v="Saint Petersburg"/>
    <s v="Florida"/>
    <n v="33710"/>
    <s v="South"/>
    <s v="FUR-FU-10001185"/>
    <s v="Furniture"/>
    <s v="Furnishings"/>
    <s v="Advantus Employee of the Month Certificate Frame, 11 x 13-1/2"/>
    <n v="173.208"/>
    <n v="7"/>
    <n v="0.2"/>
    <n v="-34.641600000000004"/>
    <n v="45.467100000000002"/>
    <n v="-93.099299999999985"/>
    <n v="4"/>
    <n v="2015"/>
  </r>
  <r>
    <n v="9819"/>
    <s v="CA-2015-162201"/>
    <d v="2015-06-08T00:00:00"/>
    <d v="2015-06-12T00:00:00"/>
    <x v="1"/>
    <x v="122"/>
    <x v="122"/>
    <s v="Corporate"/>
    <s v="United States"/>
    <s v="Saint Petersburg"/>
    <s v="Florida"/>
    <n v="33710"/>
    <s v="South"/>
    <s v="OFF-AR-10003856"/>
    <s v="Office Supplies"/>
    <s v="Art"/>
    <s v="Newell 344"/>
    <n v="4.4480000000000004"/>
    <n v="2"/>
    <n v="0.2"/>
    <n v="-0.88960000000000017"/>
    <n v="0.33360000000000001"/>
    <n v="-3.2248000000000001"/>
    <n v="4"/>
    <n v="2015"/>
  </r>
  <r>
    <n v="9820"/>
    <s v="CA-2015-162201"/>
    <d v="2015-06-08T00:00:00"/>
    <d v="2015-06-12T00:00:00"/>
    <x v="1"/>
    <x v="122"/>
    <x v="122"/>
    <s v="Corporate"/>
    <s v="United States"/>
    <s v="Saint Petersburg"/>
    <s v="Florida"/>
    <n v="33710"/>
    <s v="South"/>
    <s v="OFF-LA-10001982"/>
    <s v="Office Supplies"/>
    <s v="Labels"/>
    <s v="Smead Alpha-Z Color-Coded Name Labels First Letter Starter Set"/>
    <n v="9"/>
    <n v="3"/>
    <n v="0.2"/>
    <n v="-1.8"/>
    <n v="3.15"/>
    <n v="-4.0500000000000007"/>
    <n v="4"/>
    <n v="2015"/>
  </r>
  <r>
    <n v="9821"/>
    <s v="CA-2015-162201"/>
    <d v="2015-06-08T00:00:00"/>
    <d v="2015-06-12T00:00:00"/>
    <x v="1"/>
    <x v="122"/>
    <x v="122"/>
    <s v="Corporate"/>
    <s v="United States"/>
    <s v="Saint Petersburg"/>
    <s v="Florida"/>
    <n v="33710"/>
    <s v="South"/>
    <s v="OFF-PA-10001215"/>
    <s v="Office Supplies"/>
    <s v="Paper"/>
    <s v="Xerox 1963"/>
    <n v="42.24"/>
    <n v="10"/>
    <n v="0.2"/>
    <n v="-8.4480000000000004"/>
    <n v="13.2"/>
    <n v="-20.592000000000002"/>
    <n v="4"/>
    <n v="2015"/>
  </r>
  <r>
    <n v="9822"/>
    <s v="CA-2015-162201"/>
    <d v="2015-06-08T00:00:00"/>
    <d v="2015-06-12T00:00:00"/>
    <x v="1"/>
    <x v="122"/>
    <x v="122"/>
    <s v="Corporate"/>
    <s v="United States"/>
    <s v="Saint Petersburg"/>
    <s v="Florida"/>
    <n v="33710"/>
    <s v="South"/>
    <s v="OFF-BI-10002429"/>
    <s v="Office Supplies"/>
    <s v="Binders"/>
    <s v="Premier Elliptical Ring Binder, Black"/>
    <n v="18.263999999999999"/>
    <n v="2"/>
    <n v="0.7"/>
    <n v="-12.784799999999999"/>
    <n v="-13.393599999999999"/>
    <n v="-18.872799999999998"/>
    <n v="4"/>
    <n v="2015"/>
  </r>
  <r>
    <n v="9823"/>
    <s v="US-2014-164406"/>
    <d v="2014-08-15T00:00:00"/>
    <d v="2014-08-19T00:00:00"/>
    <x v="1"/>
    <x v="205"/>
    <x v="205"/>
    <s v="Consumer"/>
    <s v="United States"/>
    <s v="San Francisco"/>
    <s v="California"/>
    <n v="94122"/>
    <s v="West"/>
    <s v="OFF-AP-10003287"/>
    <s v="Office Supplies"/>
    <s v="Appliances"/>
    <s v="Tripp Lite TLP810NET Broadband Surge for Modem/Fax"/>
    <n v="152.91"/>
    <n v="3"/>
    <n v="0"/>
    <n v="0"/>
    <n v="42.814799999999998"/>
    <n v="-110.09520000000001"/>
    <n v="4"/>
    <n v="2014"/>
  </r>
  <r>
    <n v="9824"/>
    <s v="US-2014-164406"/>
    <d v="2014-08-15T00:00:00"/>
    <d v="2014-08-19T00:00:00"/>
    <x v="1"/>
    <x v="205"/>
    <x v="205"/>
    <s v="Consumer"/>
    <s v="United States"/>
    <s v="San Francisco"/>
    <s v="California"/>
    <n v="94122"/>
    <s v="West"/>
    <s v="OFF-PA-10000167"/>
    <s v="Office Supplies"/>
    <s v="Paper"/>
    <s v="Xerox 1925"/>
    <n v="92.94"/>
    <n v="3"/>
    <n v="0"/>
    <n v="0"/>
    <n v="41.823"/>
    <n v="-51.116999999999997"/>
    <n v="4"/>
    <n v="2014"/>
  </r>
  <r>
    <n v="9825"/>
    <s v="US-2014-164406"/>
    <d v="2014-08-15T00:00:00"/>
    <d v="2014-08-19T00:00:00"/>
    <x v="1"/>
    <x v="205"/>
    <x v="205"/>
    <s v="Consumer"/>
    <s v="United States"/>
    <s v="San Francisco"/>
    <s v="California"/>
    <n v="94122"/>
    <s v="West"/>
    <s v="OFF-BI-10002309"/>
    <s v="Office Supplies"/>
    <s v="Binders"/>
    <s v="Avery Heavy-Duty EZD  Binder With Locking Rings"/>
    <n v="17.856000000000002"/>
    <n v="4"/>
    <n v="0.2"/>
    <n v="-3.5712000000000006"/>
    <n v="6.2496"/>
    <n v="-8.0351999999999997"/>
    <n v="4"/>
    <n v="2014"/>
  </r>
  <r>
    <n v="9826"/>
    <s v="US-2014-164406"/>
    <d v="2014-08-15T00:00:00"/>
    <d v="2014-08-19T00:00:00"/>
    <x v="1"/>
    <x v="205"/>
    <x v="205"/>
    <s v="Consumer"/>
    <s v="United States"/>
    <s v="San Francisco"/>
    <s v="California"/>
    <n v="94122"/>
    <s v="West"/>
    <s v="OFF-BI-10003638"/>
    <s v="Office Supplies"/>
    <s v="Binders"/>
    <s v="GBC Durable Plastic Covers"/>
    <n v="46.44"/>
    <n v="3"/>
    <n v="0.2"/>
    <n v="-9.2880000000000003"/>
    <n v="15.093"/>
    <n v="-22.059000000000001"/>
    <n v="4"/>
    <n v="2014"/>
  </r>
  <r>
    <n v="9827"/>
    <s v="US-2014-164406"/>
    <d v="2014-08-15T00:00:00"/>
    <d v="2014-08-19T00:00:00"/>
    <x v="1"/>
    <x v="205"/>
    <x v="205"/>
    <s v="Consumer"/>
    <s v="United States"/>
    <s v="San Francisco"/>
    <s v="California"/>
    <n v="94122"/>
    <s v="West"/>
    <s v="FUR-CH-10003833"/>
    <s v="Furniture"/>
    <s v="Chairs"/>
    <s v="Novimex Fabric Task Chair"/>
    <n v="195.136"/>
    <n v="4"/>
    <n v="0.2"/>
    <n v="-39.027200000000001"/>
    <n v="-12.196"/>
    <n v="-168.3048"/>
    <n v="4"/>
    <n v="2014"/>
  </r>
  <r>
    <n v="9828"/>
    <s v="CA-2017-169999"/>
    <d v="2017-06-19T00:00:00"/>
    <d v="2017-06-26T00:00:00"/>
    <x v="1"/>
    <x v="40"/>
    <x v="40"/>
    <s v="Corporate"/>
    <s v="United States"/>
    <s v="New York City"/>
    <s v="New York"/>
    <n v="10035"/>
    <s v="East"/>
    <s v="OFF-ST-10001511"/>
    <s v="Office Supplies"/>
    <s v="Storage"/>
    <s v="Space Solutions Commercial Steel Shelving"/>
    <n v="129.30000000000001"/>
    <n v="2"/>
    <n v="0"/>
    <n v="0"/>
    <n v="6.4649999999999999"/>
    <n v="-122.83500000000001"/>
    <n v="7"/>
    <n v="2017"/>
  </r>
  <r>
    <n v="9829"/>
    <s v="CA-2017-169999"/>
    <d v="2017-06-19T00:00:00"/>
    <d v="2017-06-26T00:00:00"/>
    <x v="1"/>
    <x v="40"/>
    <x v="40"/>
    <s v="Corporate"/>
    <s v="United States"/>
    <s v="New York City"/>
    <s v="New York"/>
    <n v="10035"/>
    <s v="East"/>
    <s v="OFF-BI-10004728"/>
    <s v="Office Supplies"/>
    <s v="Binders"/>
    <s v="Wilson Jones Turn Tabs Binder Tool for Ring Binders"/>
    <n v="11.568"/>
    <n v="3"/>
    <n v="0.2"/>
    <n v="-2.3136000000000001"/>
    <n v="3.7595999999999998"/>
    <n v="-5.4948000000000006"/>
    <n v="7"/>
    <n v="2017"/>
  </r>
  <r>
    <n v="9830"/>
    <s v="US-2017-152842"/>
    <d v="2017-07-16T00:00:00"/>
    <d v="2017-07-23T00:00:00"/>
    <x v="1"/>
    <x v="173"/>
    <x v="173"/>
    <s v="Consumer"/>
    <s v="United States"/>
    <s v="Charlotte"/>
    <s v="North Carolina"/>
    <n v="28205"/>
    <s v="South"/>
    <s v="FUR-CH-10004218"/>
    <s v="Furniture"/>
    <s v="Chairs"/>
    <s v="Global Fabric Manager's Chair, Dark Gray"/>
    <n v="242.352"/>
    <n v="3"/>
    <n v="0.2"/>
    <n v="-48.470400000000005"/>
    <n v="15.147"/>
    <n v="-178.7346"/>
    <n v="7"/>
    <n v="2017"/>
  </r>
  <r>
    <n v="9831"/>
    <s v="CA-2014-113257"/>
    <d v="2014-12-16T00:00:00"/>
    <d v="2014-12-18T00:00:00"/>
    <x v="0"/>
    <x v="253"/>
    <x v="253"/>
    <s v="Consumer"/>
    <s v="United States"/>
    <s v="Beaumont"/>
    <s v="Texas"/>
    <n v="77705"/>
    <s v="Central"/>
    <s v="TEC-AC-10004171"/>
    <s v="Technology"/>
    <s v="Accessories"/>
    <s v="Razer Kraken 7.1 Surround Sound Over Ear USB Gaming Headset"/>
    <n v="319.96800000000002"/>
    <n v="4"/>
    <n v="0.2"/>
    <n v="-63.993600000000008"/>
    <n v="95.990399999999994"/>
    <n v="-159.98400000000001"/>
    <n v="2"/>
    <n v="2014"/>
  </r>
  <r>
    <n v="9832"/>
    <s v="CA-2014-113257"/>
    <d v="2014-12-16T00:00:00"/>
    <d v="2014-12-18T00:00:00"/>
    <x v="0"/>
    <x v="253"/>
    <x v="253"/>
    <s v="Consumer"/>
    <s v="United States"/>
    <s v="Beaumont"/>
    <s v="Texas"/>
    <n v="77705"/>
    <s v="Central"/>
    <s v="FUR-FU-10001706"/>
    <s v="Furniture"/>
    <s v="Furnishings"/>
    <s v="Longer-Life Soft White Bulbs"/>
    <n v="8.6240000000000006"/>
    <n v="7"/>
    <n v="0.6"/>
    <n v="-5.1744000000000003"/>
    <n v="-2.5872000000000002"/>
    <n v="-6.0368000000000004"/>
    <n v="2"/>
    <n v="2014"/>
  </r>
  <r>
    <n v="9833"/>
    <s v="CA-2014-133963"/>
    <d v="2014-05-18T00:00:00"/>
    <d v="2014-05-22T00:00:00"/>
    <x v="0"/>
    <x v="654"/>
    <x v="654"/>
    <s v="Consumer"/>
    <s v="United States"/>
    <s v="Dallas"/>
    <s v="Texas"/>
    <n v="75220"/>
    <s v="Central"/>
    <s v="OFF-PA-10001526"/>
    <s v="Office Supplies"/>
    <s v="Paper"/>
    <s v="Xerox 1949"/>
    <n v="3.984"/>
    <n v="1"/>
    <n v="0.2"/>
    <n v="-0.79680000000000006"/>
    <n v="1.4441999999999999"/>
    <n v="-1.7429999999999999"/>
    <n v="4"/>
    <n v="2014"/>
  </r>
  <r>
    <n v="9834"/>
    <s v="CA-2017-130302"/>
    <d v="2017-09-14T00:00:00"/>
    <d v="2017-09-19T00:00:00"/>
    <x v="1"/>
    <x v="388"/>
    <x v="388"/>
    <s v="Corporate"/>
    <s v="United States"/>
    <s v="Springfield"/>
    <s v="Ohio"/>
    <n v="45503"/>
    <s v="East"/>
    <s v="TEC-AC-10002001"/>
    <s v="Technology"/>
    <s v="Accessories"/>
    <s v="Logitech Wireless Gaming Headset G930"/>
    <n v="895.94399999999996"/>
    <n v="7"/>
    <n v="0.2"/>
    <n v="-179.18880000000001"/>
    <n v="190.38810000000001"/>
    <n v="-526.36709999999994"/>
    <n v="5"/>
    <n v="2017"/>
  </r>
  <r>
    <n v="9835"/>
    <s v="CA-2016-126627"/>
    <d v="2016-10-10T00:00:00"/>
    <d v="2016-10-12T00:00:00"/>
    <x v="2"/>
    <x v="576"/>
    <x v="576"/>
    <s v="Consumer"/>
    <s v="United States"/>
    <s v="La Porte"/>
    <s v="Texas"/>
    <n v="77571"/>
    <s v="Central"/>
    <s v="FUR-FU-10004963"/>
    <s v="Furniture"/>
    <s v="Furnishings"/>
    <s v="Eldon 400 Class Desk Accessories, Black Carbon"/>
    <n v="14"/>
    <n v="4"/>
    <n v="0.6"/>
    <n v="-8.4"/>
    <n v="-6.3"/>
    <n v="-11.899999999999999"/>
    <n v="2"/>
    <n v="2016"/>
  </r>
  <r>
    <n v="9836"/>
    <s v="CA-2016-126627"/>
    <d v="2016-10-10T00:00:00"/>
    <d v="2016-10-12T00:00:00"/>
    <x v="2"/>
    <x v="576"/>
    <x v="576"/>
    <s v="Consumer"/>
    <s v="United States"/>
    <s v="La Porte"/>
    <s v="Texas"/>
    <n v="77571"/>
    <s v="Central"/>
    <s v="OFF-BI-10001597"/>
    <s v="Office Supplies"/>
    <s v="Binders"/>
    <s v="Wilson Jones Ledger-Size, Piano-Hinge Binder, 2&quot;, Blue"/>
    <n v="16.391999999999999"/>
    <n v="2"/>
    <n v="0.8"/>
    <n v="-13.1136"/>
    <n v="-26.2272"/>
    <n v="-29.505600000000001"/>
    <n v="2"/>
    <n v="2016"/>
  </r>
  <r>
    <n v="9837"/>
    <s v="US-2016-125402"/>
    <d v="2016-09-25T00:00:00"/>
    <d v="2016-10-01T00:00:00"/>
    <x v="1"/>
    <x v="297"/>
    <x v="297"/>
    <s v="Consumer"/>
    <s v="United States"/>
    <s v="Long Beach"/>
    <s v="California"/>
    <n v="90805"/>
    <s v="West"/>
    <s v="OFF-PA-10000141"/>
    <s v="Office Supplies"/>
    <s v="Paper"/>
    <s v="Ampad Evidence Wirebond Steno Books, 6&quot; x 9&quot;"/>
    <n v="10.9"/>
    <n v="5"/>
    <n v="0"/>
    <n v="0"/>
    <n v="5.1230000000000002"/>
    <n v="-5.7770000000000001"/>
    <n v="6"/>
    <n v="2016"/>
  </r>
  <r>
    <n v="9838"/>
    <s v="US-2016-125402"/>
    <d v="2016-09-25T00:00:00"/>
    <d v="2016-10-01T00:00:00"/>
    <x v="1"/>
    <x v="297"/>
    <x v="297"/>
    <s v="Consumer"/>
    <s v="United States"/>
    <s v="Long Beach"/>
    <s v="California"/>
    <n v="90805"/>
    <s v="West"/>
    <s v="OFF-LA-10003923"/>
    <s v="Office Supplies"/>
    <s v="Labels"/>
    <s v="Alphabetical Labels for Top Tab Filing"/>
    <n v="29.6"/>
    <n v="2"/>
    <n v="0"/>
    <n v="0"/>
    <n v="14.8"/>
    <n v="-14.8"/>
    <n v="6"/>
    <n v="2016"/>
  </r>
  <r>
    <n v="9839"/>
    <s v="US-2016-125402"/>
    <d v="2016-09-25T00:00:00"/>
    <d v="2016-10-01T00:00:00"/>
    <x v="1"/>
    <x v="297"/>
    <x v="297"/>
    <s v="Consumer"/>
    <s v="United States"/>
    <s v="Long Beach"/>
    <s v="California"/>
    <n v="90805"/>
    <s v="West"/>
    <s v="OFF-LA-10001771"/>
    <s v="Office Supplies"/>
    <s v="Labels"/>
    <s v="Avery 513"/>
    <n v="4.9800000000000004"/>
    <n v="1"/>
    <n v="0"/>
    <n v="0"/>
    <n v="2.2907999999999999"/>
    <n v="-2.6892000000000005"/>
    <n v="6"/>
    <n v="2016"/>
  </r>
  <r>
    <n v="9840"/>
    <s v="US-2016-125402"/>
    <d v="2016-09-25T00:00:00"/>
    <d v="2016-10-01T00:00:00"/>
    <x v="1"/>
    <x v="297"/>
    <x v="297"/>
    <s v="Consumer"/>
    <s v="United States"/>
    <s v="Long Beach"/>
    <s v="California"/>
    <n v="90805"/>
    <s v="West"/>
    <s v="TEC-CO-10001943"/>
    <s v="Technology"/>
    <s v="Copiers"/>
    <s v="Canon PC-428 Personal Copier"/>
    <n v="479.976"/>
    <n v="3"/>
    <n v="0.2"/>
    <n v="-95.995200000000011"/>
    <n v="161.99189999999999"/>
    <n v="-221.9889"/>
    <n v="6"/>
    <n v="2016"/>
  </r>
  <r>
    <n v="9841"/>
    <s v="US-2016-125402"/>
    <d v="2016-09-25T00:00:00"/>
    <d v="2016-10-01T00:00:00"/>
    <x v="1"/>
    <x v="297"/>
    <x v="297"/>
    <s v="Consumer"/>
    <s v="United States"/>
    <s v="Long Beach"/>
    <s v="California"/>
    <n v="90805"/>
    <s v="West"/>
    <s v="TEC-PH-10003356"/>
    <s v="Technology"/>
    <s v="Phones"/>
    <s v="SmartStand Mobile Device Holder, Assorted Colors"/>
    <n v="44.735999999999997"/>
    <n v="8"/>
    <n v="0.2"/>
    <n v="-8.9472000000000005"/>
    <n v="4.4736000000000002"/>
    <n v="-31.315199999999994"/>
    <n v="6"/>
    <n v="2016"/>
  </r>
  <r>
    <n v="9842"/>
    <s v="US-2016-125402"/>
    <d v="2016-09-25T00:00:00"/>
    <d v="2016-10-01T00:00:00"/>
    <x v="1"/>
    <x v="297"/>
    <x v="297"/>
    <s v="Consumer"/>
    <s v="United States"/>
    <s v="Long Beach"/>
    <s v="California"/>
    <n v="90805"/>
    <s v="West"/>
    <s v="OFF-AR-10002255"/>
    <s v="Office Supplies"/>
    <s v="Art"/>
    <s v="Newell 346"/>
    <n v="5.76"/>
    <n v="2"/>
    <n v="0"/>
    <n v="0"/>
    <n v="1.6704000000000001"/>
    <n v="-4.0895999999999999"/>
    <n v="6"/>
    <n v="2016"/>
  </r>
  <r>
    <n v="9843"/>
    <s v="US-2016-125402"/>
    <d v="2016-09-25T00:00:00"/>
    <d v="2016-10-01T00:00:00"/>
    <x v="1"/>
    <x v="297"/>
    <x v="297"/>
    <s v="Consumer"/>
    <s v="United States"/>
    <s v="Long Beach"/>
    <s v="California"/>
    <n v="90805"/>
    <s v="West"/>
    <s v="FUR-CH-10000665"/>
    <s v="Furniture"/>
    <s v="Chairs"/>
    <s v="Global Airflow Leather Mesh Back Chair, Black"/>
    <n v="483.13600000000002"/>
    <n v="4"/>
    <n v="0.2"/>
    <n v="-96.627200000000016"/>
    <n v="60.392000000000003"/>
    <n v="-326.11680000000001"/>
    <n v="6"/>
    <n v="2016"/>
  </r>
  <r>
    <n v="9844"/>
    <s v="CA-2014-163867"/>
    <d v="2014-06-03T00:00:00"/>
    <d v="2014-06-06T00:00:00"/>
    <x v="2"/>
    <x v="681"/>
    <x v="681"/>
    <s v="Consumer"/>
    <s v="United States"/>
    <s v="Decatur"/>
    <s v="Illinois"/>
    <n v="62521"/>
    <s v="Central"/>
    <s v="OFF-LA-10001771"/>
    <s v="Office Supplies"/>
    <s v="Labels"/>
    <s v="Avery 513"/>
    <n v="15.936"/>
    <n v="4"/>
    <n v="0.2"/>
    <n v="-3.1872000000000003"/>
    <n v="5.1791999999999998"/>
    <n v="-7.5695999999999994"/>
    <n v="3"/>
    <n v="2014"/>
  </r>
  <r>
    <n v="9845"/>
    <s v="CA-2014-163867"/>
    <d v="2014-06-03T00:00:00"/>
    <d v="2014-06-06T00:00:00"/>
    <x v="2"/>
    <x v="681"/>
    <x v="681"/>
    <s v="Consumer"/>
    <s v="United States"/>
    <s v="Decatur"/>
    <s v="Illinois"/>
    <n v="62521"/>
    <s v="Central"/>
    <s v="FUR-FU-10001475"/>
    <s v="Furniture"/>
    <s v="Furnishings"/>
    <s v="Contract Clock, 14&quot;, Brown"/>
    <n v="61.543999999999997"/>
    <n v="7"/>
    <n v="0.6"/>
    <n v="-36.926399999999994"/>
    <n v="-40.003599999999999"/>
    <n v="-64.621200000000002"/>
    <n v="3"/>
    <n v="2014"/>
  </r>
  <r>
    <n v="9846"/>
    <s v="CA-2014-163867"/>
    <d v="2014-06-03T00:00:00"/>
    <d v="2014-06-06T00:00:00"/>
    <x v="2"/>
    <x v="681"/>
    <x v="681"/>
    <s v="Consumer"/>
    <s v="United States"/>
    <s v="Decatur"/>
    <s v="Illinois"/>
    <n v="62521"/>
    <s v="Central"/>
    <s v="OFF-ST-10000877"/>
    <s v="Office Supplies"/>
    <s v="Storage"/>
    <s v="Recycled Steel Personal File for Standard File Folders"/>
    <n v="132.696"/>
    <n v="3"/>
    <n v="0.2"/>
    <n v="-26.539200000000001"/>
    <n v="9.9521999999999995"/>
    <n v="-96.204599999999999"/>
    <n v="3"/>
    <n v="2014"/>
  </r>
  <r>
    <n v="9847"/>
    <s v="CA-2017-169327"/>
    <d v="2017-09-02T00:00:00"/>
    <d v="2017-09-04T00:00:00"/>
    <x v="0"/>
    <x v="762"/>
    <x v="762"/>
    <s v="Home Office"/>
    <s v="United States"/>
    <s v="Los Angeles"/>
    <s v="California"/>
    <n v="90008"/>
    <s v="West"/>
    <s v="OFF-AP-10001492"/>
    <s v="Office Supplies"/>
    <s v="Appliances"/>
    <s v="Acco Six-Outlet Power Strip, 4' Cord Length"/>
    <n v="43.1"/>
    <n v="5"/>
    <n v="0"/>
    <n v="0"/>
    <n v="11.206"/>
    <n v="-31.894000000000002"/>
    <n v="2"/>
    <n v="2017"/>
  </r>
  <r>
    <n v="9848"/>
    <s v="CA-2017-169327"/>
    <d v="2017-09-02T00:00:00"/>
    <d v="2017-09-04T00:00:00"/>
    <x v="0"/>
    <x v="762"/>
    <x v="762"/>
    <s v="Home Office"/>
    <s v="United States"/>
    <s v="Los Angeles"/>
    <s v="California"/>
    <n v="90008"/>
    <s v="West"/>
    <s v="FUR-FU-10004188"/>
    <s v="Furniture"/>
    <s v="Furnishings"/>
    <s v="Luxo Professional Combination Clamp-On Lamps"/>
    <n v="511.5"/>
    <n v="5"/>
    <n v="0"/>
    <n v="0"/>
    <n v="132.99"/>
    <n v="-378.51"/>
    <n v="2"/>
    <n v="2017"/>
  </r>
  <r>
    <n v="9849"/>
    <s v="CA-2017-169327"/>
    <d v="2017-09-02T00:00:00"/>
    <d v="2017-09-04T00:00:00"/>
    <x v="0"/>
    <x v="762"/>
    <x v="762"/>
    <s v="Home Office"/>
    <s v="United States"/>
    <s v="Los Angeles"/>
    <s v="California"/>
    <n v="90008"/>
    <s v="West"/>
    <s v="OFF-BI-10004330"/>
    <s v="Office Supplies"/>
    <s v="Binders"/>
    <s v="GBC Velobind Prepunched Cover Sets, Regency Series"/>
    <n v="147.91999999999999"/>
    <n v="5"/>
    <n v="0.2"/>
    <n v="-29.584"/>
    <n v="46.225000000000001"/>
    <n v="-72.11099999999999"/>
    <n v="2"/>
    <n v="2017"/>
  </r>
  <r>
    <n v="9850"/>
    <s v="CA-2014-142979"/>
    <d v="2014-04-12T00:00:00"/>
    <d v="2014-04-18T00:00:00"/>
    <x v="1"/>
    <x v="553"/>
    <x v="553"/>
    <s v="Corporate"/>
    <s v="United States"/>
    <s v="Lodi"/>
    <s v="California"/>
    <n v="95240"/>
    <s v="West"/>
    <s v="OFF-AR-10002987"/>
    <s v="Office Supplies"/>
    <s v="Art"/>
    <s v="Prismacolor Color Pencil Set"/>
    <n v="39.68"/>
    <n v="2"/>
    <n v="0"/>
    <n v="0"/>
    <n v="16.268799999999999"/>
    <n v="-23.411200000000001"/>
    <n v="6"/>
    <n v="2014"/>
  </r>
  <r>
    <n v="9851"/>
    <s v="CA-2016-158155"/>
    <d v="2016-05-02T00:00:00"/>
    <d v="2016-05-06T00:00:00"/>
    <x v="1"/>
    <x v="553"/>
    <x v="553"/>
    <s v="Corporate"/>
    <s v="United States"/>
    <s v="New York City"/>
    <s v="New York"/>
    <n v="10009"/>
    <s v="East"/>
    <s v="FUR-FU-10000732"/>
    <s v="Furniture"/>
    <s v="Furnishings"/>
    <s v="Eldon 200 Class Desk Accessories"/>
    <n v="12.56"/>
    <n v="2"/>
    <n v="0"/>
    <n v="0"/>
    <n v="4.0191999999999997"/>
    <n v="-8.5408000000000008"/>
    <n v="4"/>
    <n v="2016"/>
  </r>
  <r>
    <n v="9852"/>
    <s v="CA-2016-158155"/>
    <d v="2016-05-02T00:00:00"/>
    <d v="2016-05-06T00:00:00"/>
    <x v="1"/>
    <x v="553"/>
    <x v="553"/>
    <s v="Corporate"/>
    <s v="United States"/>
    <s v="New York City"/>
    <s v="New York"/>
    <n v="10009"/>
    <s v="East"/>
    <s v="OFF-BI-10001670"/>
    <s v="Office Supplies"/>
    <s v="Binders"/>
    <s v="Vinyl Sectional Post Binders"/>
    <n v="90.48"/>
    <n v="3"/>
    <n v="0.2"/>
    <n v="-18.096"/>
    <n v="33.93"/>
    <n v="-38.454000000000001"/>
    <n v="4"/>
    <n v="2016"/>
  </r>
  <r>
    <n v="9853"/>
    <s v="CA-2016-158155"/>
    <d v="2016-05-02T00:00:00"/>
    <d v="2016-05-06T00:00:00"/>
    <x v="1"/>
    <x v="553"/>
    <x v="553"/>
    <s v="Corporate"/>
    <s v="United States"/>
    <s v="New York City"/>
    <s v="New York"/>
    <n v="10009"/>
    <s v="East"/>
    <s v="OFF-PA-10000533"/>
    <s v="Office Supplies"/>
    <s v="Paper"/>
    <s v="Southworth Parchment Paper &amp; Envelopes"/>
    <n v="13.08"/>
    <n v="2"/>
    <n v="0"/>
    <n v="0"/>
    <n v="6.0167999999999999"/>
    <n v="-7.0632000000000001"/>
    <n v="4"/>
    <n v="2016"/>
  </r>
  <r>
    <n v="9854"/>
    <s v="CA-2016-158155"/>
    <d v="2016-05-02T00:00:00"/>
    <d v="2016-05-06T00:00:00"/>
    <x v="1"/>
    <x v="553"/>
    <x v="553"/>
    <s v="Corporate"/>
    <s v="United States"/>
    <s v="New York City"/>
    <s v="New York"/>
    <n v="10009"/>
    <s v="East"/>
    <s v="FUR-FU-10002253"/>
    <s v="Furniture"/>
    <s v="Furnishings"/>
    <s v="Howard Miller 13&quot; Diameter Pewter Finish Round Wall Clock"/>
    <n v="214.7"/>
    <n v="5"/>
    <n v="0"/>
    <n v="0"/>
    <n v="83.733000000000004"/>
    <n v="-130.96699999999998"/>
    <n v="4"/>
    <n v="2016"/>
  </r>
  <r>
    <n v="9855"/>
    <s v="CA-2017-138870"/>
    <d v="2017-06-19T00:00:00"/>
    <d v="2017-06-23T00:00:00"/>
    <x v="1"/>
    <x v="654"/>
    <x v="654"/>
    <s v="Consumer"/>
    <s v="United States"/>
    <s v="San Francisco"/>
    <s v="California"/>
    <n v="94109"/>
    <s v="West"/>
    <s v="FUR-FU-10002396"/>
    <s v="Furniture"/>
    <s v="Furnishings"/>
    <s v="DAX Copper Panel Document Frame, 5 x 7 Size"/>
    <n v="50.32"/>
    <n v="4"/>
    <n v="0"/>
    <n v="0"/>
    <n v="21.134399999999999"/>
    <n v="-29.185600000000001"/>
    <n v="4"/>
    <n v="2017"/>
  </r>
  <r>
    <n v="9856"/>
    <s v="CA-2017-138870"/>
    <d v="2017-06-19T00:00:00"/>
    <d v="2017-06-23T00:00:00"/>
    <x v="1"/>
    <x v="654"/>
    <x v="654"/>
    <s v="Consumer"/>
    <s v="United States"/>
    <s v="San Francisco"/>
    <s v="California"/>
    <n v="94109"/>
    <s v="West"/>
    <s v="OFF-PA-10004438"/>
    <s v="Office Supplies"/>
    <s v="Paper"/>
    <s v="Xerox 1907"/>
    <n v="24.56"/>
    <n v="2"/>
    <n v="0"/>
    <n v="0"/>
    <n v="11.543200000000001"/>
    <n v="-13.016799999999998"/>
    <n v="4"/>
    <n v="2017"/>
  </r>
  <r>
    <n v="9857"/>
    <s v="CA-2014-120950"/>
    <d v="2014-11-06T00:00:00"/>
    <d v="2014-11-11T00:00:00"/>
    <x v="1"/>
    <x v="654"/>
    <x v="654"/>
    <s v="Consumer"/>
    <s v="United States"/>
    <s v="Columbus"/>
    <s v="Georgia"/>
    <n v="31907"/>
    <s v="South"/>
    <s v="OFF-PA-10000587"/>
    <s v="Office Supplies"/>
    <s v="Paper"/>
    <s v="Array Parchment Paper, Assorted Colors"/>
    <n v="43.68"/>
    <n v="6"/>
    <n v="0"/>
    <n v="0"/>
    <n v="20.9664"/>
    <n v="-22.7136"/>
    <n v="5"/>
    <n v="2014"/>
  </r>
  <r>
    <n v="9858"/>
    <s v="CA-2015-164301"/>
    <d v="2015-03-26T00:00:00"/>
    <d v="2015-03-30T00:00:00"/>
    <x v="1"/>
    <x v="225"/>
    <x v="225"/>
    <s v="Corporate"/>
    <s v="United States"/>
    <s v="Seattle"/>
    <s v="Washington"/>
    <n v="98103"/>
    <s v="West"/>
    <s v="FUR-TA-10001889"/>
    <s v="Furniture"/>
    <s v="Tables"/>
    <s v="Bush Advantage Collection Racetrack Conference Table"/>
    <n v="3393.68"/>
    <n v="8"/>
    <n v="0"/>
    <n v="0"/>
    <n v="610.86239999999998"/>
    <n v="-2782.8175999999999"/>
    <n v="4"/>
    <n v="2015"/>
  </r>
  <r>
    <n v="9859"/>
    <s v="CA-2017-113278"/>
    <d v="2017-01-14T00:00:00"/>
    <d v="2017-01-20T00:00:00"/>
    <x v="1"/>
    <x v="367"/>
    <x v="367"/>
    <s v="Home Office"/>
    <s v="United States"/>
    <s v="Richmond"/>
    <s v="Indiana"/>
    <n v="47374"/>
    <s v="Central"/>
    <s v="OFF-ST-10001590"/>
    <s v="Office Supplies"/>
    <s v="Storage"/>
    <s v="Tenex Personal Project File with Scoop Front Design, Black"/>
    <n v="67.400000000000006"/>
    <n v="5"/>
    <n v="0"/>
    <n v="0"/>
    <n v="17.524000000000001"/>
    <n v="-49.876000000000005"/>
    <n v="6"/>
    <n v="2017"/>
  </r>
  <r>
    <n v="9860"/>
    <s v="CA-2017-113278"/>
    <d v="2017-01-14T00:00:00"/>
    <d v="2017-01-20T00:00:00"/>
    <x v="1"/>
    <x v="367"/>
    <x v="367"/>
    <s v="Home Office"/>
    <s v="United States"/>
    <s v="Richmond"/>
    <s v="Indiana"/>
    <n v="47374"/>
    <s v="Central"/>
    <s v="OFF-FA-10003472"/>
    <s v="Office Supplies"/>
    <s v="Fasteners"/>
    <s v="Bagged Rubber Bands"/>
    <n v="2.52"/>
    <n v="2"/>
    <n v="0"/>
    <n v="0"/>
    <n v="0.1008"/>
    <n v="-2.4192"/>
    <n v="6"/>
    <n v="2017"/>
  </r>
  <r>
    <n v="9861"/>
    <s v="CA-2017-113278"/>
    <d v="2017-01-14T00:00:00"/>
    <d v="2017-01-20T00:00:00"/>
    <x v="1"/>
    <x v="367"/>
    <x v="367"/>
    <s v="Home Office"/>
    <s v="United States"/>
    <s v="Richmond"/>
    <s v="Indiana"/>
    <n v="47374"/>
    <s v="Central"/>
    <s v="TEC-PH-10000169"/>
    <s v="Technology"/>
    <s v="Phones"/>
    <s v="ARKON Windshield Dashboard Air Vent Car Mount Holder"/>
    <n v="67.8"/>
    <n v="4"/>
    <n v="0"/>
    <n v="0"/>
    <n v="1.3560000000000001"/>
    <n v="-66.444000000000003"/>
    <n v="6"/>
    <n v="2017"/>
  </r>
  <r>
    <n v="9862"/>
    <s v="CA-2017-113278"/>
    <d v="2017-01-14T00:00:00"/>
    <d v="2017-01-20T00:00:00"/>
    <x v="1"/>
    <x v="367"/>
    <x v="367"/>
    <s v="Home Office"/>
    <s v="United States"/>
    <s v="Richmond"/>
    <s v="Indiana"/>
    <n v="47374"/>
    <s v="Central"/>
    <s v="OFF-ST-10002562"/>
    <s v="Office Supplies"/>
    <s v="Storage"/>
    <s v="Staple magnet"/>
    <n v="18.760000000000002"/>
    <n v="2"/>
    <n v="0"/>
    <n v="0"/>
    <n v="5.2527999999999997"/>
    <n v="-13.507200000000001"/>
    <n v="6"/>
    <n v="2017"/>
  </r>
  <r>
    <n v="9863"/>
    <s v="CA-2017-113278"/>
    <d v="2017-01-14T00:00:00"/>
    <d v="2017-01-20T00:00:00"/>
    <x v="1"/>
    <x v="367"/>
    <x v="367"/>
    <s v="Home Office"/>
    <s v="United States"/>
    <s v="Richmond"/>
    <s v="Indiana"/>
    <n v="47374"/>
    <s v="Central"/>
    <s v="TEC-AC-10001445"/>
    <s v="Technology"/>
    <s v="Accessories"/>
    <s v="Imation USB 2.0 Swivel Flash Drive USB flash drive - 4 GB - Pink"/>
    <n v="12.12"/>
    <n v="4"/>
    <n v="0"/>
    <n v="0"/>
    <n v="2.5451999999999999"/>
    <n v="-9.5747999999999998"/>
    <n v="6"/>
    <n v="2017"/>
  </r>
  <r>
    <n v="9864"/>
    <s v="CA-2017-113278"/>
    <d v="2017-01-14T00:00:00"/>
    <d v="2017-01-20T00:00:00"/>
    <x v="1"/>
    <x v="367"/>
    <x v="367"/>
    <s v="Home Office"/>
    <s v="United States"/>
    <s v="Richmond"/>
    <s v="Indiana"/>
    <n v="47374"/>
    <s v="Central"/>
    <s v="OFF-PA-10004156"/>
    <s v="Office Supplies"/>
    <s v="Paper"/>
    <s v="Xerox 188"/>
    <n v="11.34"/>
    <n v="1"/>
    <n v="0"/>
    <n v="0"/>
    <n v="5.5566000000000004"/>
    <n v="-5.7833999999999994"/>
    <n v="6"/>
    <n v="2017"/>
  </r>
  <r>
    <n v="9865"/>
    <s v="CA-2017-113278"/>
    <d v="2017-01-14T00:00:00"/>
    <d v="2017-01-20T00:00:00"/>
    <x v="1"/>
    <x v="367"/>
    <x v="367"/>
    <s v="Home Office"/>
    <s v="United States"/>
    <s v="Richmond"/>
    <s v="Indiana"/>
    <n v="47374"/>
    <s v="Central"/>
    <s v="TEC-AC-10004469"/>
    <s v="Technology"/>
    <s v="Accessories"/>
    <s v="Microsoft Sculpt Comfort Mouse"/>
    <n v="159.80000000000001"/>
    <n v="4"/>
    <n v="0"/>
    <n v="0"/>
    <n v="70.311999999999998"/>
    <n v="-89.488000000000014"/>
    <n v="6"/>
    <n v="2017"/>
  </r>
  <r>
    <n v="9866"/>
    <s v="CA-2017-113278"/>
    <d v="2017-01-14T00:00:00"/>
    <d v="2017-01-20T00:00:00"/>
    <x v="1"/>
    <x v="367"/>
    <x v="367"/>
    <s v="Home Office"/>
    <s v="United States"/>
    <s v="Richmond"/>
    <s v="Indiana"/>
    <n v="47374"/>
    <s v="Central"/>
    <s v="FUR-FU-10001037"/>
    <s v="Furniture"/>
    <s v="Furnishings"/>
    <s v="DAX Charcoal/Nickel-Tone Document Frame, 5 x 7"/>
    <n v="18.96"/>
    <n v="2"/>
    <n v="0"/>
    <n v="0"/>
    <n v="8.532"/>
    <n v="-10.428000000000001"/>
    <n v="6"/>
    <n v="2017"/>
  </r>
  <r>
    <n v="9867"/>
    <s v="US-2015-116981"/>
    <d v="2015-03-26T00:00:00"/>
    <d v="2015-03-28T00:00:00"/>
    <x v="0"/>
    <x v="416"/>
    <x v="416"/>
    <s v="Corporate"/>
    <s v="United States"/>
    <s v="New York City"/>
    <s v="New York"/>
    <n v="10009"/>
    <s v="East"/>
    <s v="OFF-ST-10002615"/>
    <s v="Office Supplies"/>
    <s v="Storage"/>
    <s v="Dual Level, Single-Width Filing Carts"/>
    <n v="1085.42"/>
    <n v="7"/>
    <n v="0"/>
    <n v="0"/>
    <n v="282.20920000000001"/>
    <n v="-803.21080000000006"/>
    <n v="2"/>
    <n v="2015"/>
  </r>
  <r>
    <n v="9868"/>
    <s v="US-2015-116981"/>
    <d v="2015-03-26T00:00:00"/>
    <d v="2015-03-28T00:00:00"/>
    <x v="0"/>
    <x v="416"/>
    <x v="416"/>
    <s v="Corporate"/>
    <s v="United States"/>
    <s v="New York City"/>
    <s v="New York"/>
    <n v="10009"/>
    <s v="East"/>
    <s v="OFF-AP-10000595"/>
    <s v="Office Supplies"/>
    <s v="Appliances"/>
    <s v="Disposable Triple-Filter Dust Bags"/>
    <n v="13.11"/>
    <n v="3"/>
    <n v="0"/>
    <n v="0"/>
    <n v="3.4085999999999999"/>
    <n v="-9.7013999999999996"/>
    <n v="2"/>
    <n v="2015"/>
  </r>
  <r>
    <n v="9869"/>
    <s v="CA-2014-114195"/>
    <d v="2014-11-01T00:00:00"/>
    <d v="2014-11-03T00:00:00"/>
    <x v="2"/>
    <x v="105"/>
    <x v="105"/>
    <s v="Corporate"/>
    <s v="United States"/>
    <s v="Mason"/>
    <s v="Ohio"/>
    <n v="45040"/>
    <s v="East"/>
    <s v="FUR-FU-10002253"/>
    <s v="Furniture"/>
    <s v="Furnishings"/>
    <s v="Howard Miller 13&quot; Diameter Pewter Finish Round Wall Clock"/>
    <n v="68.703999999999994"/>
    <n v="2"/>
    <n v="0.2"/>
    <n v="-13.7408"/>
    <n v="16.3172"/>
    <n v="-38.645999999999994"/>
    <n v="2"/>
    <n v="2014"/>
  </r>
  <r>
    <n v="9870"/>
    <s v="CA-2014-114195"/>
    <d v="2014-11-01T00:00:00"/>
    <d v="2014-11-03T00:00:00"/>
    <x v="2"/>
    <x v="105"/>
    <x v="105"/>
    <s v="Corporate"/>
    <s v="United States"/>
    <s v="Mason"/>
    <s v="Ohio"/>
    <n v="45040"/>
    <s v="East"/>
    <s v="OFF-BI-10000494"/>
    <s v="Office Supplies"/>
    <s v="Binders"/>
    <s v="Acco Economy Flexible Poly Round Ring Binder"/>
    <n v="3.1320000000000001"/>
    <n v="2"/>
    <n v="0.7"/>
    <n v="-2.1924000000000001"/>
    <n v="-2.61"/>
    <n v="-3.5495999999999999"/>
    <n v="2"/>
    <n v="2014"/>
  </r>
  <r>
    <n v="9871"/>
    <s v="CA-2014-114195"/>
    <d v="2014-11-01T00:00:00"/>
    <d v="2014-11-03T00:00:00"/>
    <x v="2"/>
    <x v="105"/>
    <x v="105"/>
    <s v="Corporate"/>
    <s v="United States"/>
    <s v="Mason"/>
    <s v="Ohio"/>
    <n v="45040"/>
    <s v="East"/>
    <s v="OFF-BI-10001658"/>
    <s v="Office Supplies"/>
    <s v="Binders"/>
    <s v="GBC Standard Therm-A-Bind Covers"/>
    <n v="22.428000000000001"/>
    <n v="3"/>
    <n v="0.7"/>
    <n v="-15.6996"/>
    <n v="-17.942399999999999"/>
    <n v="-24.6708"/>
    <n v="2"/>
    <n v="2014"/>
  </r>
  <r>
    <n v="9872"/>
    <s v="CA-2017-146269"/>
    <d v="2017-10-06T00:00:00"/>
    <d v="2017-10-06T00:00:00"/>
    <x v="3"/>
    <x v="708"/>
    <x v="708"/>
    <s v="Consumer"/>
    <s v="United States"/>
    <s v="Chicago"/>
    <s v="Illinois"/>
    <n v="60623"/>
    <s v="Central"/>
    <s v="OFF-ST-10003208"/>
    <s v="Office Supplies"/>
    <s v="Storage"/>
    <s v="Adjustable Depth Letter/Legal Cart"/>
    <n v="290.33600000000001"/>
    <n v="2"/>
    <n v="0.2"/>
    <n v="-58.067200000000007"/>
    <n v="32.662799999999997"/>
    <n v="-199.60599999999999"/>
    <n v="0"/>
    <n v="2017"/>
  </r>
  <r>
    <n v="9873"/>
    <s v="CA-2017-146269"/>
    <d v="2017-10-06T00:00:00"/>
    <d v="2017-10-06T00:00:00"/>
    <x v="3"/>
    <x v="708"/>
    <x v="708"/>
    <s v="Consumer"/>
    <s v="United States"/>
    <s v="Chicago"/>
    <s v="Illinois"/>
    <n v="60623"/>
    <s v="Central"/>
    <s v="OFF-AR-10004790"/>
    <s v="Office Supplies"/>
    <s v="Art"/>
    <s v="Staples in misc. colors"/>
    <n v="19.152000000000001"/>
    <n v="2"/>
    <n v="0.2"/>
    <n v="-3.8304000000000005"/>
    <n v="1.1970000000000001"/>
    <n v="-14.124600000000001"/>
    <n v="0"/>
    <n v="2017"/>
  </r>
  <r>
    <n v="9874"/>
    <s v="CA-2016-100587"/>
    <d v="2016-12-10T00:00:00"/>
    <d v="2016-12-14T00:00:00"/>
    <x v="1"/>
    <x v="359"/>
    <x v="359"/>
    <s v="Home Office"/>
    <s v="United States"/>
    <s v="New York City"/>
    <s v="New York"/>
    <n v="10024"/>
    <s v="East"/>
    <s v="OFF-PA-10004609"/>
    <s v="Office Supplies"/>
    <s v="Paper"/>
    <s v="Xerox 221"/>
    <n v="6.48"/>
    <n v="1"/>
    <n v="0"/>
    <n v="0"/>
    <n v="3.1103999999999998"/>
    <n v="-3.3696000000000006"/>
    <n v="4"/>
    <n v="2016"/>
  </r>
  <r>
    <n v="9875"/>
    <s v="CA-2016-166653"/>
    <d v="2016-09-22T00:00:00"/>
    <d v="2016-09-24T00:00:00"/>
    <x v="0"/>
    <x v="472"/>
    <x v="472"/>
    <s v="Home Office"/>
    <s v="United States"/>
    <s v="Parma"/>
    <s v="Ohio"/>
    <n v="44134"/>
    <s v="East"/>
    <s v="OFF-EN-10003055"/>
    <s v="Office Supplies"/>
    <s v="Envelopes"/>
    <s v="Blue String-Tie &amp; Button Interoffice Envelopes, 10 x 13"/>
    <n v="63.968000000000004"/>
    <n v="2"/>
    <n v="0.2"/>
    <n v="-12.793600000000001"/>
    <n v="19.989999999999998"/>
    <n v="-31.184400000000007"/>
    <n v="2"/>
    <n v="2016"/>
  </r>
  <r>
    <n v="9876"/>
    <s v="CA-2015-130855"/>
    <d v="2015-12-29T00:00:00"/>
    <d v="2016-01-05T00:00:00"/>
    <x v="1"/>
    <x v="167"/>
    <x v="167"/>
    <s v="Consumer"/>
    <s v="United States"/>
    <s v="New York City"/>
    <s v="New York"/>
    <n v="10035"/>
    <s v="East"/>
    <s v="OFF-SU-10003936"/>
    <s v="Office Supplies"/>
    <s v="Supplies"/>
    <s v="Acme Serrated Blade Letter Opener"/>
    <n v="6.36"/>
    <n v="2"/>
    <n v="0"/>
    <n v="0"/>
    <n v="6.3600000000000004E-2"/>
    <n v="-6.2964000000000002"/>
    <n v="7"/>
    <n v="2015"/>
  </r>
  <r>
    <n v="9877"/>
    <s v="US-2017-166324"/>
    <d v="2017-04-20T00:00:00"/>
    <d v="2017-04-21T00:00:00"/>
    <x v="2"/>
    <x v="534"/>
    <x v="534"/>
    <s v="Home Office"/>
    <s v="United States"/>
    <s v="Cleveland"/>
    <s v="Ohio"/>
    <n v="44105"/>
    <s v="East"/>
    <s v="OFF-ST-10000078"/>
    <s v="Office Supplies"/>
    <s v="Storage"/>
    <s v="Tennsco 6- and 18-Compartment Lockers"/>
    <n v="848.54399999999998"/>
    <n v="4"/>
    <n v="0.2"/>
    <n v="-169.7088"/>
    <n v="-21.2136"/>
    <n v="-700.04880000000003"/>
    <n v="1"/>
    <n v="2017"/>
  </r>
  <r>
    <n v="9878"/>
    <s v="US-2017-166324"/>
    <d v="2017-04-20T00:00:00"/>
    <d v="2017-04-21T00:00:00"/>
    <x v="2"/>
    <x v="534"/>
    <x v="534"/>
    <s v="Home Office"/>
    <s v="United States"/>
    <s v="Cleveland"/>
    <s v="Ohio"/>
    <n v="44105"/>
    <s v="East"/>
    <s v="OFF-BI-10000174"/>
    <s v="Office Supplies"/>
    <s v="Binders"/>
    <s v="Wilson Jones Clip &amp; Carry Folder Binder Tool for Ring Binders, Clear"/>
    <n v="8.6999999999999993"/>
    <n v="5"/>
    <n v="0.7"/>
    <n v="-6.089999999999999"/>
    <n v="-6.38"/>
    <n v="-8.99"/>
    <n v="1"/>
    <n v="2017"/>
  </r>
  <r>
    <n v="9879"/>
    <s v="US-2017-166324"/>
    <d v="2017-04-20T00:00:00"/>
    <d v="2017-04-21T00:00:00"/>
    <x v="2"/>
    <x v="534"/>
    <x v="534"/>
    <s v="Home Office"/>
    <s v="United States"/>
    <s v="Cleveland"/>
    <s v="Ohio"/>
    <n v="44105"/>
    <s v="East"/>
    <s v="TEC-PH-10004080"/>
    <s v="Technology"/>
    <s v="Phones"/>
    <s v="Avaya 5410 Digital phone"/>
    <n v="122.38200000000001"/>
    <n v="3"/>
    <n v="0.4"/>
    <n v="-48.952800000000003"/>
    <n v="-24.476400000000002"/>
    <n v="-97.905600000000007"/>
    <n v="1"/>
    <n v="2017"/>
  </r>
  <r>
    <n v="9880"/>
    <s v="CA-2016-122581"/>
    <d v="2016-08-21T00:00:00"/>
    <d v="2016-08-25T00:00:00"/>
    <x v="1"/>
    <x v="271"/>
    <x v="271"/>
    <s v="Consumer"/>
    <s v="United States"/>
    <s v="New York City"/>
    <s v="New York"/>
    <n v="10035"/>
    <s v="East"/>
    <s v="FUR-CH-10002961"/>
    <s v="Furniture"/>
    <s v="Chairs"/>
    <s v="Leather Task Chair, Black"/>
    <n v="573.17399999999998"/>
    <n v="7"/>
    <n v="0.1"/>
    <n v="-57.317399999999999"/>
    <n v="63.686"/>
    <n v="-452.17059999999998"/>
    <n v="4"/>
    <n v="2016"/>
  </r>
  <r>
    <n v="9881"/>
    <s v="CA-2015-104297"/>
    <d v="2015-05-29T00:00:00"/>
    <d v="2015-05-31T00:00:00"/>
    <x v="2"/>
    <x v="385"/>
    <x v="385"/>
    <s v="Home Office"/>
    <s v="United States"/>
    <s v="Cleveland"/>
    <s v="Ohio"/>
    <n v="44105"/>
    <s v="East"/>
    <s v="OFF-PA-10000474"/>
    <s v="Office Supplies"/>
    <s v="Paper"/>
    <s v="Easy-staple paper"/>
    <n v="85.055999999999997"/>
    <n v="3"/>
    <n v="0.2"/>
    <n v="-17.011199999999999"/>
    <n v="28.706399999999999"/>
    <n v="-39.338399999999993"/>
    <n v="2"/>
    <n v="2015"/>
  </r>
  <r>
    <n v="9882"/>
    <s v="CA-2014-153927"/>
    <d v="2014-08-12T00:00:00"/>
    <d v="2014-08-13T00:00:00"/>
    <x v="2"/>
    <x v="328"/>
    <x v="328"/>
    <s v="Consumer"/>
    <s v="United States"/>
    <s v="Woodstock"/>
    <s v="Georgia"/>
    <n v="30188"/>
    <s v="South"/>
    <s v="OFF-BI-10000138"/>
    <s v="Office Supplies"/>
    <s v="Binders"/>
    <s v="Acco Translucent Poly Ring Binders"/>
    <n v="14.04"/>
    <n v="3"/>
    <n v="0"/>
    <n v="0"/>
    <n v="6.7392000000000003"/>
    <n v="-7.3007999999999988"/>
    <n v="1"/>
    <n v="2014"/>
  </r>
  <r>
    <n v="9883"/>
    <s v="CA-2014-153927"/>
    <d v="2014-08-12T00:00:00"/>
    <d v="2014-08-13T00:00:00"/>
    <x v="2"/>
    <x v="328"/>
    <x v="328"/>
    <s v="Consumer"/>
    <s v="United States"/>
    <s v="Woodstock"/>
    <s v="Georgia"/>
    <n v="30188"/>
    <s v="South"/>
    <s v="TEC-AC-10000023"/>
    <s v="Technology"/>
    <s v="Accessories"/>
    <s v="Maxell 74 Minute CD-R Spindle, 50/Pack"/>
    <n v="272.61"/>
    <n v="13"/>
    <n v="0"/>
    <n v="0"/>
    <n v="98.139600000000002"/>
    <n v="-174.47040000000001"/>
    <n v="1"/>
    <n v="2014"/>
  </r>
  <r>
    <n v="9884"/>
    <s v="CA-2014-112291"/>
    <d v="2014-04-03T00:00:00"/>
    <d v="2014-04-08T00:00:00"/>
    <x v="1"/>
    <x v="722"/>
    <x v="722"/>
    <s v="Corporate"/>
    <s v="United States"/>
    <s v="Los Angeles"/>
    <s v="California"/>
    <n v="90008"/>
    <s v="West"/>
    <s v="OFF-EN-10001415"/>
    <s v="Office Supplies"/>
    <s v="Envelopes"/>
    <s v="Staple envelope"/>
    <n v="11.16"/>
    <n v="2"/>
    <n v="0"/>
    <n v="0"/>
    <n v="5.58"/>
    <n v="-5.58"/>
    <n v="5"/>
    <n v="2014"/>
  </r>
  <r>
    <n v="9885"/>
    <s v="CA-2014-112291"/>
    <d v="2014-04-03T00:00:00"/>
    <d v="2014-04-08T00:00:00"/>
    <x v="1"/>
    <x v="722"/>
    <x v="722"/>
    <s v="Corporate"/>
    <s v="United States"/>
    <s v="Los Angeles"/>
    <s v="California"/>
    <n v="90008"/>
    <s v="West"/>
    <s v="TEC-AC-10001284"/>
    <s v="Technology"/>
    <s v="Accessories"/>
    <s v="Enermax Briskie RF Wireless Keyboard and Mouse Combo"/>
    <n v="62.31"/>
    <n v="3"/>
    <n v="0"/>
    <n v="0"/>
    <n v="22.4316"/>
    <n v="-39.878399999999999"/>
    <n v="5"/>
    <n v="2014"/>
  </r>
  <r>
    <n v="9886"/>
    <s v="CA-2014-112291"/>
    <d v="2014-04-03T00:00:00"/>
    <d v="2014-04-08T00:00:00"/>
    <x v="1"/>
    <x v="722"/>
    <x v="722"/>
    <s v="Corporate"/>
    <s v="United States"/>
    <s v="Los Angeles"/>
    <s v="California"/>
    <n v="90008"/>
    <s v="West"/>
    <s v="TEC-AC-10000736"/>
    <s v="Technology"/>
    <s v="Accessories"/>
    <s v="Logitech G600 MMO Gaming Mouse"/>
    <n v="159.97999999999999"/>
    <n v="2"/>
    <n v="0"/>
    <n v="0"/>
    <n v="57.592799999999997"/>
    <n v="-102.38719999999999"/>
    <n v="5"/>
    <n v="2014"/>
  </r>
  <r>
    <n v="9887"/>
    <s v="CA-2014-146997"/>
    <d v="2014-01-23T00:00:00"/>
    <d v="2014-01-27T00:00:00"/>
    <x v="1"/>
    <x v="611"/>
    <x v="611"/>
    <s v="Consumer"/>
    <s v="United States"/>
    <s v="Lafayette"/>
    <s v="Indiana"/>
    <n v="47905"/>
    <s v="Central"/>
    <s v="OFF-FA-10003467"/>
    <s v="Office Supplies"/>
    <s v="Fasteners"/>
    <s v="Alliance Big Bands Rubber Bands, 12/Pack"/>
    <n v="5.94"/>
    <n v="3"/>
    <n v="0"/>
    <n v="0"/>
    <n v="0"/>
    <n v="-5.94"/>
    <n v="4"/>
    <n v="2014"/>
  </r>
  <r>
    <n v="9888"/>
    <s v="CA-2017-169607"/>
    <d v="2017-10-12T00:00:00"/>
    <d v="2017-10-15T00:00:00"/>
    <x v="2"/>
    <x v="244"/>
    <x v="244"/>
    <s v="Consumer"/>
    <s v="United States"/>
    <s v="New York City"/>
    <s v="New York"/>
    <n v="10024"/>
    <s v="East"/>
    <s v="OFF-PA-10000477"/>
    <s v="Office Supplies"/>
    <s v="Paper"/>
    <s v="Xerox 1952"/>
    <n v="9.9600000000000009"/>
    <n v="2"/>
    <n v="0"/>
    <n v="0"/>
    <n v="4.6811999999999996"/>
    <n v="-5.2788000000000013"/>
    <n v="3"/>
    <n v="2017"/>
  </r>
  <r>
    <n v="9889"/>
    <s v="CA-2015-127544"/>
    <d v="2015-08-08T00:00:00"/>
    <d v="2015-08-12T00:00:00"/>
    <x v="1"/>
    <x v="361"/>
    <x v="361"/>
    <s v="Consumer"/>
    <s v="United States"/>
    <s v="Utica"/>
    <s v="New York"/>
    <n v="13501"/>
    <s v="East"/>
    <s v="TEC-AC-10000736"/>
    <s v="Technology"/>
    <s v="Accessories"/>
    <s v="Logitech G600 MMO Gaming Mouse"/>
    <n v="79.989999999999995"/>
    <n v="1"/>
    <n v="0"/>
    <n v="0"/>
    <n v="28.796399999999998"/>
    <n v="-51.193599999999996"/>
    <n v="4"/>
    <n v="2015"/>
  </r>
  <r>
    <n v="9890"/>
    <s v="CA-2017-166499"/>
    <d v="2017-03-19T00:00:00"/>
    <d v="2017-03-20T00:00:00"/>
    <x v="2"/>
    <x v="500"/>
    <x v="500"/>
    <s v="Corporate"/>
    <s v="United States"/>
    <s v="Lakewood"/>
    <s v="New Jersey"/>
    <n v="8701"/>
    <s v="East"/>
    <s v="OFF-AR-10002467"/>
    <s v="Office Supplies"/>
    <s v="Art"/>
    <s v="Dixon Ticonderoga Pencils"/>
    <n v="8.94"/>
    <n v="3"/>
    <n v="0"/>
    <n v="0"/>
    <n v="2.4138000000000002"/>
    <n v="-6.5261999999999993"/>
    <n v="1"/>
    <n v="2017"/>
  </r>
  <r>
    <n v="9891"/>
    <s v="US-2016-115441"/>
    <d v="2016-07-25T00:00:00"/>
    <d v="2016-07-28T00:00:00"/>
    <x v="0"/>
    <x v="64"/>
    <x v="64"/>
    <s v="Corporate"/>
    <s v="United States"/>
    <s v="Milwaukee"/>
    <s v="Wisconsin"/>
    <n v="53209"/>
    <s v="Central"/>
    <s v="OFF-PA-10004996"/>
    <s v="Office Supplies"/>
    <s v="Paper"/>
    <s v="Speediset Carbonless Redi-Letter 7&quot; x 8 1/2&quot;"/>
    <n v="20.62"/>
    <n v="2"/>
    <n v="0"/>
    <n v="0"/>
    <n v="9.6913999999999998"/>
    <n v="-10.928600000000001"/>
    <n v="3"/>
    <n v="2016"/>
  </r>
  <r>
    <n v="9892"/>
    <s v="US-2016-115441"/>
    <d v="2016-07-25T00:00:00"/>
    <d v="2016-07-28T00:00:00"/>
    <x v="0"/>
    <x v="64"/>
    <x v="64"/>
    <s v="Corporate"/>
    <s v="United States"/>
    <s v="Milwaukee"/>
    <s v="Wisconsin"/>
    <n v="53209"/>
    <s v="Central"/>
    <s v="TEC-AC-10003116"/>
    <s v="Technology"/>
    <s v="Accessories"/>
    <s v="Memorex Froggy Flash Drive 8 GB"/>
    <n v="124.25"/>
    <n v="7"/>
    <n v="0"/>
    <n v="0"/>
    <n v="48.457500000000003"/>
    <n v="-75.79249999999999"/>
    <n v="3"/>
    <n v="2016"/>
  </r>
  <r>
    <n v="9893"/>
    <s v="US-2016-115441"/>
    <d v="2016-07-25T00:00:00"/>
    <d v="2016-07-28T00:00:00"/>
    <x v="0"/>
    <x v="64"/>
    <x v="64"/>
    <s v="Corporate"/>
    <s v="United States"/>
    <s v="Milwaukee"/>
    <s v="Wisconsin"/>
    <n v="53209"/>
    <s v="Central"/>
    <s v="TEC-PH-10002262"/>
    <s v="Technology"/>
    <s v="Phones"/>
    <s v="LG Electronics Tone+ HBS-730 Bluetooth Headset"/>
    <n v="297.55"/>
    <n v="5"/>
    <n v="0"/>
    <n v="0"/>
    <n v="83.313999999999993"/>
    <n v="-214.23600000000002"/>
    <n v="3"/>
    <n v="2016"/>
  </r>
  <r>
    <n v="9894"/>
    <s v="US-2016-115441"/>
    <d v="2016-07-25T00:00:00"/>
    <d v="2016-07-28T00:00:00"/>
    <x v="0"/>
    <x v="64"/>
    <x v="64"/>
    <s v="Corporate"/>
    <s v="United States"/>
    <s v="Milwaukee"/>
    <s v="Wisconsin"/>
    <n v="53209"/>
    <s v="Central"/>
    <s v="FUR-CH-10004626"/>
    <s v="Furniture"/>
    <s v="Chairs"/>
    <s v="Office Star Flex Back Scooter Chair with Aluminum Finish Frame"/>
    <n v="403.56"/>
    <n v="4"/>
    <n v="0"/>
    <n v="0"/>
    <n v="96.854399999999998"/>
    <n v="-306.7056"/>
    <n v="3"/>
    <n v="2016"/>
  </r>
  <r>
    <n v="9895"/>
    <s v="US-2016-115441"/>
    <d v="2016-07-25T00:00:00"/>
    <d v="2016-07-28T00:00:00"/>
    <x v="0"/>
    <x v="64"/>
    <x v="64"/>
    <s v="Corporate"/>
    <s v="United States"/>
    <s v="Milwaukee"/>
    <s v="Wisconsin"/>
    <n v="53209"/>
    <s v="Central"/>
    <s v="FUR-FU-10001756"/>
    <s v="Furniture"/>
    <s v="Furnishings"/>
    <s v="Eldon Expressions Desk Accessory, Wood Photo Frame, Mahogany"/>
    <n v="95.2"/>
    <n v="5"/>
    <n v="0"/>
    <n v="0"/>
    <n v="27.608000000000001"/>
    <n v="-67.591999999999999"/>
    <n v="3"/>
    <n v="2016"/>
  </r>
  <r>
    <n v="9896"/>
    <s v="CA-2014-115049"/>
    <d v="2014-09-26T00:00:00"/>
    <d v="2014-10-01T00:00:00"/>
    <x v="1"/>
    <x v="462"/>
    <x v="462"/>
    <s v="Consumer"/>
    <s v="United States"/>
    <s v="Chicago"/>
    <s v="Illinois"/>
    <n v="60623"/>
    <s v="Central"/>
    <s v="TEC-AC-10004859"/>
    <s v="Technology"/>
    <s v="Accessories"/>
    <s v="Maxell Pro 80 Minute CD-R, 10/Pack"/>
    <n v="153.82400000000001"/>
    <n v="11"/>
    <n v="0.2"/>
    <n v="-30.764800000000005"/>
    <n v="38.456000000000003"/>
    <n v="-84.603200000000001"/>
    <n v="5"/>
    <n v="2014"/>
  </r>
  <r>
    <n v="9897"/>
    <s v="CA-2014-156342"/>
    <d v="2014-06-17T00:00:00"/>
    <d v="2014-06-20T00:00:00"/>
    <x v="0"/>
    <x v="226"/>
    <x v="226"/>
    <s v="Consumer"/>
    <s v="United States"/>
    <s v="Chicago"/>
    <s v="Illinois"/>
    <n v="60653"/>
    <s v="Central"/>
    <s v="OFF-PA-10001725"/>
    <s v="Office Supplies"/>
    <s v="Paper"/>
    <s v="Xerox 1892"/>
    <n v="62.015999999999998"/>
    <n v="2"/>
    <n v="0.2"/>
    <n v="-12.4032"/>
    <n v="22.480799999999999"/>
    <n v="-27.132000000000001"/>
    <n v="3"/>
    <n v="2014"/>
  </r>
  <r>
    <n v="9898"/>
    <s v="CA-2016-112830"/>
    <d v="2016-06-06T00:00:00"/>
    <d v="2016-06-10T00:00:00"/>
    <x v="1"/>
    <x v="431"/>
    <x v="431"/>
    <s v="Consumer"/>
    <s v="United States"/>
    <s v="Fairfield"/>
    <s v="Ohio"/>
    <n v="45014"/>
    <s v="East"/>
    <s v="FUR-FU-10004306"/>
    <s v="Furniture"/>
    <s v="Furnishings"/>
    <s v="Electrix Halogen Magnifier Lamp"/>
    <n v="466.32"/>
    <n v="3"/>
    <n v="0.2"/>
    <n v="-93.26400000000001"/>
    <n v="34.973999999999997"/>
    <n v="-338.08199999999999"/>
    <n v="4"/>
    <n v="2016"/>
  </r>
  <r>
    <n v="9899"/>
    <s v="CA-2016-112830"/>
    <d v="2016-06-06T00:00:00"/>
    <d v="2016-06-10T00:00:00"/>
    <x v="1"/>
    <x v="431"/>
    <x v="431"/>
    <s v="Consumer"/>
    <s v="United States"/>
    <s v="Fairfield"/>
    <s v="Ohio"/>
    <n v="45014"/>
    <s v="East"/>
    <s v="FUR-FU-10004845"/>
    <s v="Furniture"/>
    <s v="Furnishings"/>
    <s v="Deflect-o EconoMat Nonstudded, No Bevel Mat"/>
    <n v="82.64"/>
    <n v="2"/>
    <n v="0.2"/>
    <n v="-16.528000000000002"/>
    <n v="0"/>
    <n v="-66.111999999999995"/>
    <n v="4"/>
    <n v="2016"/>
  </r>
  <r>
    <n v="9900"/>
    <s v="US-2014-117380"/>
    <d v="2014-03-28T00:00:00"/>
    <d v="2014-04-03T00:00:00"/>
    <x v="1"/>
    <x v="486"/>
    <x v="486"/>
    <s v="Home Office"/>
    <s v="United States"/>
    <s v="Springfield"/>
    <s v="Ohio"/>
    <n v="45503"/>
    <s v="East"/>
    <s v="FUR-TA-10000198"/>
    <s v="Furniture"/>
    <s v="Tables"/>
    <s v="Chromcraft Bull-Nose Wood Oval Conference Tables &amp; Bases"/>
    <n v="330.58800000000002"/>
    <n v="1"/>
    <n v="0.4"/>
    <n v="-132.23520000000002"/>
    <n v="-143.25479999999999"/>
    <n v="-341.60759999999999"/>
    <n v="6"/>
    <n v="2014"/>
  </r>
  <r>
    <n v="9901"/>
    <s v="CA-2017-117646"/>
    <d v="2017-08-21T00:00:00"/>
    <d v="2017-08-25T00:00:00"/>
    <x v="1"/>
    <x v="790"/>
    <x v="790"/>
    <s v="Consumer"/>
    <s v="United States"/>
    <s v="Louisville"/>
    <s v="Colorado"/>
    <n v="80027"/>
    <s v="West"/>
    <s v="OFF-ST-10000036"/>
    <s v="Office Supplies"/>
    <s v="Storage"/>
    <s v="Recycled Data-Pak for Archival Bound Computer Printouts, 12-1/2 x 12-1/2 x 16"/>
    <n v="237.096"/>
    <n v="3"/>
    <n v="0.2"/>
    <n v="-47.419200000000004"/>
    <n v="20.745899999999999"/>
    <n v="-168.93090000000001"/>
    <n v="4"/>
    <n v="2017"/>
  </r>
  <r>
    <n v="9902"/>
    <s v="CA-2017-117646"/>
    <d v="2017-08-21T00:00:00"/>
    <d v="2017-08-25T00:00:00"/>
    <x v="1"/>
    <x v="790"/>
    <x v="790"/>
    <s v="Consumer"/>
    <s v="United States"/>
    <s v="Louisville"/>
    <s v="Colorado"/>
    <n v="80027"/>
    <s v="West"/>
    <s v="FUR-FU-10001037"/>
    <s v="Furniture"/>
    <s v="Furnishings"/>
    <s v="DAX Charcoal/Nickel-Tone Document Frame, 5 x 7"/>
    <n v="22.751999999999999"/>
    <n v="3"/>
    <n v="0.2"/>
    <n v="-4.5503999999999998"/>
    <n v="7.11"/>
    <n v="-11.0916"/>
    <n v="4"/>
    <n v="2017"/>
  </r>
  <r>
    <n v="9903"/>
    <s v="CA-2017-117646"/>
    <d v="2017-08-21T00:00:00"/>
    <d v="2017-08-25T00:00:00"/>
    <x v="1"/>
    <x v="790"/>
    <x v="790"/>
    <s v="Consumer"/>
    <s v="United States"/>
    <s v="Louisville"/>
    <s v="Colorado"/>
    <n v="80027"/>
    <s v="West"/>
    <s v="OFF-PA-10001950"/>
    <s v="Office Supplies"/>
    <s v="Paper"/>
    <s v="Southworth 25% Cotton Antique Laid Paper &amp; Envelopes"/>
    <n v="6.6719999999999997"/>
    <n v="1"/>
    <n v="0.2"/>
    <n v="-1.3344"/>
    <n v="2.085"/>
    <n v="-3.2526000000000002"/>
    <n v="4"/>
    <n v="2017"/>
  </r>
  <r>
    <n v="9904"/>
    <s v="CA-2014-122609"/>
    <d v="2014-11-12T00:00:00"/>
    <d v="2014-11-18T00:00:00"/>
    <x v="1"/>
    <x v="24"/>
    <x v="24"/>
    <s v="Consumer"/>
    <s v="United States"/>
    <s v="Carrollton"/>
    <s v="Texas"/>
    <n v="75007"/>
    <s v="Central"/>
    <s v="FUR-FU-10004587"/>
    <s v="Furniture"/>
    <s v="Furnishings"/>
    <s v="GE General Use Halogen Bulbs, 100 Watts, 1 Bulb per Pack"/>
    <n v="25.128"/>
    <n v="3"/>
    <n v="0.6"/>
    <n v="-15.076799999999999"/>
    <n v="-6.9101999999999997"/>
    <n v="-16.961400000000001"/>
    <n v="6"/>
    <n v="2014"/>
  </r>
  <r>
    <n v="9905"/>
    <s v="CA-2014-122609"/>
    <d v="2014-11-12T00:00:00"/>
    <d v="2014-11-18T00:00:00"/>
    <x v="1"/>
    <x v="24"/>
    <x v="24"/>
    <s v="Consumer"/>
    <s v="United States"/>
    <s v="Carrollton"/>
    <s v="Texas"/>
    <n v="75007"/>
    <s v="Central"/>
    <s v="TEC-AC-10002567"/>
    <s v="Technology"/>
    <s v="Accessories"/>
    <s v="Logitech G602 Wireless Gaming Mouse"/>
    <n v="127.98399999999999"/>
    <n v="2"/>
    <n v="0.2"/>
    <n v="-25.596800000000002"/>
    <n v="25.596800000000002"/>
    <n v="-76.790399999999991"/>
    <n v="6"/>
    <n v="2014"/>
  </r>
  <r>
    <n v="9906"/>
    <s v="US-2015-129007"/>
    <d v="2015-09-13T00:00:00"/>
    <d v="2015-09-15T00:00:00"/>
    <x v="2"/>
    <x v="629"/>
    <x v="629"/>
    <s v="Corporate"/>
    <s v="United States"/>
    <s v="Anaheim"/>
    <s v="California"/>
    <n v="92804"/>
    <s v="West"/>
    <s v="FUR-FU-10004973"/>
    <s v="Furniture"/>
    <s v="Furnishings"/>
    <s v="Flat Face Poster Frame"/>
    <n v="131.88"/>
    <n v="7"/>
    <n v="0"/>
    <n v="0"/>
    <n v="55.389600000000002"/>
    <n v="-76.490399999999994"/>
    <n v="2"/>
    <n v="2015"/>
  </r>
  <r>
    <n v="9907"/>
    <s v="US-2015-129007"/>
    <d v="2015-09-13T00:00:00"/>
    <d v="2015-09-15T00:00:00"/>
    <x v="2"/>
    <x v="629"/>
    <x v="629"/>
    <s v="Corporate"/>
    <s v="United States"/>
    <s v="Anaheim"/>
    <s v="California"/>
    <n v="92804"/>
    <s v="West"/>
    <s v="OFF-BI-10001628"/>
    <s v="Office Supplies"/>
    <s v="Binders"/>
    <s v="Acco Data Flex Cable Posts For Top &amp; Bottom Load Binders, 6&quot; Capacity"/>
    <n v="25.032"/>
    <n v="3"/>
    <n v="0.2"/>
    <n v="-5.0064000000000002"/>
    <n v="7.8224999999999998"/>
    <n v="-12.203100000000001"/>
    <n v="2"/>
    <n v="2015"/>
  </r>
  <r>
    <n v="9908"/>
    <s v="US-2015-129007"/>
    <d v="2015-09-13T00:00:00"/>
    <d v="2015-09-15T00:00:00"/>
    <x v="2"/>
    <x v="629"/>
    <x v="629"/>
    <s v="Corporate"/>
    <s v="United States"/>
    <s v="Anaheim"/>
    <s v="California"/>
    <n v="92804"/>
    <s v="West"/>
    <s v="FUR-CH-10000155"/>
    <s v="Furniture"/>
    <s v="Chairs"/>
    <s v="Global Comet Stacking Armless Chair"/>
    <n v="717.72"/>
    <n v="3"/>
    <n v="0.2"/>
    <n v="-143.54400000000001"/>
    <n v="71.772000000000006"/>
    <n v="-502.40400000000005"/>
    <n v="2"/>
    <n v="2015"/>
  </r>
  <r>
    <n v="9909"/>
    <s v="US-2015-129007"/>
    <d v="2015-09-13T00:00:00"/>
    <d v="2015-09-15T00:00:00"/>
    <x v="2"/>
    <x v="629"/>
    <x v="629"/>
    <s v="Corporate"/>
    <s v="United States"/>
    <s v="Anaheim"/>
    <s v="California"/>
    <n v="92804"/>
    <s v="West"/>
    <s v="FUR-FU-10002379"/>
    <s v="Furniture"/>
    <s v="Furnishings"/>
    <s v="Eldon Econocleat Chair Mats for Low Pile Carpets"/>
    <n v="207.35"/>
    <n v="5"/>
    <n v="0"/>
    <n v="0"/>
    <n v="24.882000000000001"/>
    <n v="-182.46799999999999"/>
    <n v="2"/>
    <n v="2015"/>
  </r>
  <r>
    <n v="9910"/>
    <s v="US-2015-129007"/>
    <d v="2015-09-13T00:00:00"/>
    <d v="2015-09-15T00:00:00"/>
    <x v="2"/>
    <x v="629"/>
    <x v="629"/>
    <s v="Corporate"/>
    <s v="United States"/>
    <s v="Anaheim"/>
    <s v="California"/>
    <n v="92804"/>
    <s v="West"/>
    <s v="FUR-FU-10004018"/>
    <s v="Furniture"/>
    <s v="Furnishings"/>
    <s v="Tensor Computer Mounted Lamp"/>
    <n v="44.67"/>
    <n v="3"/>
    <n v="0"/>
    <n v="0"/>
    <n v="12.0609"/>
    <n v="-32.609099999999998"/>
    <n v="2"/>
    <n v="2015"/>
  </r>
  <r>
    <n v="9911"/>
    <s v="US-2015-129007"/>
    <d v="2015-09-13T00:00:00"/>
    <d v="2015-09-15T00:00:00"/>
    <x v="2"/>
    <x v="629"/>
    <x v="629"/>
    <s v="Corporate"/>
    <s v="United States"/>
    <s v="Anaheim"/>
    <s v="California"/>
    <n v="92804"/>
    <s v="West"/>
    <s v="OFF-PA-10000994"/>
    <s v="Office Supplies"/>
    <s v="Paper"/>
    <s v="Xerox 1915"/>
    <n v="209.7"/>
    <n v="2"/>
    <n v="0"/>
    <n v="0"/>
    <n v="100.65600000000001"/>
    <n v="-109.04399999999998"/>
    <n v="2"/>
    <n v="2015"/>
  </r>
  <r>
    <n v="9912"/>
    <s v="US-2014-157231"/>
    <d v="2014-04-05T00:00:00"/>
    <d v="2014-04-09T00:00:00"/>
    <x v="1"/>
    <x v="532"/>
    <x v="532"/>
    <s v="Corporate"/>
    <s v="United States"/>
    <s v="Richmond"/>
    <s v="Kentucky"/>
    <n v="40475"/>
    <s v="South"/>
    <s v="OFF-BI-10002852"/>
    <s v="Office Supplies"/>
    <s v="Binders"/>
    <s v="Ibico Standard Transparent Covers"/>
    <n v="115.36"/>
    <n v="7"/>
    <n v="0"/>
    <n v="0"/>
    <n v="56.526400000000002"/>
    <n v="-58.833599999999997"/>
    <n v="4"/>
    <n v="2014"/>
  </r>
  <r>
    <n v="9913"/>
    <s v="CA-2015-132388"/>
    <d v="2015-10-10T00:00:00"/>
    <d v="2015-10-12T00:00:00"/>
    <x v="2"/>
    <x v="471"/>
    <x v="471"/>
    <s v="Corporate"/>
    <s v="United States"/>
    <s v="Santa Barbara"/>
    <s v="California"/>
    <n v="93101"/>
    <s v="West"/>
    <s v="FUR-CH-10001714"/>
    <s v="Furniture"/>
    <s v="Chairs"/>
    <s v="Global Leather &amp; Oak Executive Chair, Burgundy"/>
    <n v="362.13600000000002"/>
    <n v="3"/>
    <n v="0.2"/>
    <n v="-72.427200000000013"/>
    <n v="-54.320399999999999"/>
    <n v="-344.0292"/>
    <n v="2"/>
    <n v="2015"/>
  </r>
  <r>
    <n v="9914"/>
    <s v="CA-2015-132388"/>
    <d v="2015-10-10T00:00:00"/>
    <d v="2015-10-12T00:00:00"/>
    <x v="2"/>
    <x v="471"/>
    <x v="471"/>
    <s v="Corporate"/>
    <s v="United States"/>
    <s v="Santa Barbara"/>
    <s v="California"/>
    <n v="93101"/>
    <s v="West"/>
    <s v="OFF-LA-10000414"/>
    <s v="Office Supplies"/>
    <s v="Labels"/>
    <s v="Avery 503"/>
    <n v="31.05"/>
    <n v="3"/>
    <n v="0"/>
    <n v="0"/>
    <n v="14.904"/>
    <n v="-16.146000000000001"/>
    <n v="2"/>
    <n v="2015"/>
  </r>
  <r>
    <n v="9915"/>
    <s v="CA-2017-160927"/>
    <d v="2017-01-29T00:00:00"/>
    <d v="2017-01-31T00:00:00"/>
    <x v="0"/>
    <x v="612"/>
    <x v="612"/>
    <s v="Consumer"/>
    <s v="United States"/>
    <s v="Marion"/>
    <s v="Iowa"/>
    <n v="52302"/>
    <s v="Central"/>
    <s v="OFF-PA-10003848"/>
    <s v="Office Supplies"/>
    <s v="Paper"/>
    <s v="Xerox 1997"/>
    <n v="12.96"/>
    <n v="2"/>
    <n v="0"/>
    <n v="0"/>
    <n v="6.2207999999999997"/>
    <n v="-6.7392000000000012"/>
    <n v="2"/>
    <n v="2017"/>
  </r>
  <r>
    <n v="9916"/>
    <s v="CA-2017-160927"/>
    <d v="2017-01-29T00:00:00"/>
    <d v="2017-01-31T00:00:00"/>
    <x v="0"/>
    <x v="612"/>
    <x v="612"/>
    <s v="Consumer"/>
    <s v="United States"/>
    <s v="Marion"/>
    <s v="Iowa"/>
    <n v="52302"/>
    <s v="Central"/>
    <s v="OFF-PA-10000176"/>
    <s v="Office Supplies"/>
    <s v="Paper"/>
    <s v="Xerox 1887"/>
    <n v="94.85"/>
    <n v="5"/>
    <n v="0"/>
    <n v="0"/>
    <n v="45.527999999999999"/>
    <n v="-49.321999999999996"/>
    <n v="2"/>
    <n v="2017"/>
  </r>
  <r>
    <n v="9917"/>
    <s v="CA-2017-160927"/>
    <d v="2017-01-29T00:00:00"/>
    <d v="2017-01-31T00:00:00"/>
    <x v="0"/>
    <x v="612"/>
    <x v="612"/>
    <s v="Consumer"/>
    <s v="United States"/>
    <s v="Marion"/>
    <s v="Iowa"/>
    <n v="52302"/>
    <s v="Central"/>
    <s v="OFF-ST-10001590"/>
    <s v="Office Supplies"/>
    <s v="Storage"/>
    <s v="Tenex Personal Project File with Scoop Front Design, Black"/>
    <n v="13.48"/>
    <n v="1"/>
    <n v="0"/>
    <n v="0"/>
    <n v="3.5047999999999999"/>
    <n v="-9.975200000000001"/>
    <n v="2"/>
    <n v="2017"/>
  </r>
  <r>
    <n v="9918"/>
    <s v="CA-2017-160927"/>
    <d v="2017-01-29T00:00:00"/>
    <d v="2017-01-31T00:00:00"/>
    <x v="0"/>
    <x v="612"/>
    <x v="612"/>
    <s v="Consumer"/>
    <s v="United States"/>
    <s v="Marion"/>
    <s v="Iowa"/>
    <n v="52302"/>
    <s v="Central"/>
    <s v="FUR-FU-10000010"/>
    <s v="Furniture"/>
    <s v="Furnishings"/>
    <s v="DAX Value U-Channel Document Frames, Easel Back"/>
    <n v="14.91"/>
    <n v="3"/>
    <n v="0"/>
    <n v="0"/>
    <n v="4.6220999999999997"/>
    <n v="-10.2879"/>
    <n v="2"/>
    <n v="2017"/>
  </r>
  <r>
    <n v="9919"/>
    <s v="CA-2015-105508"/>
    <d v="2015-09-24T00:00:00"/>
    <d v="2015-09-29T00:00:00"/>
    <x v="1"/>
    <x v="440"/>
    <x v="440"/>
    <s v="Consumer"/>
    <s v="United States"/>
    <s v="New York City"/>
    <s v="New York"/>
    <n v="10035"/>
    <s v="East"/>
    <s v="OFF-EN-10003055"/>
    <s v="Office Supplies"/>
    <s v="Envelopes"/>
    <s v="Blue String-Tie &amp; Button Interoffice Envelopes, 10 x 13"/>
    <n v="39.979999999999997"/>
    <n v="1"/>
    <n v="0"/>
    <n v="0"/>
    <n v="17.991"/>
    <n v="-21.988999999999997"/>
    <n v="5"/>
    <n v="2015"/>
  </r>
  <r>
    <n v="9920"/>
    <s v="CA-2016-149272"/>
    <d v="2016-03-15T00:00:00"/>
    <d v="2016-03-19T00:00:00"/>
    <x v="1"/>
    <x v="501"/>
    <x v="501"/>
    <s v="Corporate"/>
    <s v="United States"/>
    <s v="Bryan"/>
    <s v="Texas"/>
    <n v="77803"/>
    <s v="Central"/>
    <s v="FUR-CH-10000863"/>
    <s v="Furniture"/>
    <s v="Chairs"/>
    <s v="Novimex Swivel Fabric Task Chair"/>
    <n v="528.42999999999995"/>
    <n v="5"/>
    <n v="0.3"/>
    <n v="-158.52899999999997"/>
    <n v="-143.43100000000001"/>
    <n v="-513.33199999999999"/>
    <n v="4"/>
    <n v="2016"/>
  </r>
  <r>
    <n v="9921"/>
    <s v="CA-2016-149272"/>
    <d v="2016-03-15T00:00:00"/>
    <d v="2016-03-19T00:00:00"/>
    <x v="1"/>
    <x v="501"/>
    <x v="501"/>
    <s v="Corporate"/>
    <s v="United States"/>
    <s v="Bryan"/>
    <s v="Texas"/>
    <n v="77803"/>
    <s v="Central"/>
    <s v="OFF-BI-10004233"/>
    <s v="Office Supplies"/>
    <s v="Binders"/>
    <s v="GBC Pre-Punched Binding Paper, Plastic, White, 8-1/2&quot; x 11&quot;"/>
    <n v="22.385999999999999"/>
    <n v="7"/>
    <n v="0.8"/>
    <n v="-17.908799999999999"/>
    <n v="-35.817599999999999"/>
    <n v="-40.294799999999995"/>
    <n v="4"/>
    <n v="2016"/>
  </r>
  <r>
    <n v="9922"/>
    <s v="CA-2014-111360"/>
    <d v="2014-11-24T00:00:00"/>
    <d v="2014-11-30T00:00:00"/>
    <x v="1"/>
    <x v="401"/>
    <x v="401"/>
    <s v="Home Office"/>
    <s v="United States"/>
    <s v="Akron"/>
    <s v="Ohio"/>
    <n v="44312"/>
    <s v="East"/>
    <s v="OFF-BI-10003350"/>
    <s v="Office Supplies"/>
    <s v="Binders"/>
    <s v="Acco Expandable Hanging Binders"/>
    <n v="5.742"/>
    <n v="3"/>
    <n v="0.7"/>
    <n v="-4.0194000000000001"/>
    <n v="-4.5936000000000003"/>
    <n v="-6.3162000000000003"/>
    <n v="6"/>
    <n v="2014"/>
  </r>
  <r>
    <n v="9923"/>
    <s v="US-2017-162124"/>
    <d v="2017-05-06T00:00:00"/>
    <d v="2017-05-10T00:00:00"/>
    <x v="1"/>
    <x v="223"/>
    <x v="223"/>
    <s v="Consumer"/>
    <s v="United States"/>
    <s v="Chicago"/>
    <s v="Illinois"/>
    <n v="60653"/>
    <s v="Central"/>
    <s v="TEC-AC-10001990"/>
    <s v="Technology"/>
    <s v="Accessories"/>
    <s v="Kensington Orbit Wireless Mobile Trackball for PC and Mac"/>
    <n v="191.96799999999999"/>
    <n v="4"/>
    <n v="0.2"/>
    <n v="-38.393599999999999"/>
    <n v="28.795200000000001"/>
    <n v="-124.7792"/>
    <n v="4"/>
    <n v="2017"/>
  </r>
  <r>
    <n v="9924"/>
    <s v="CA-2015-159534"/>
    <d v="2015-03-20T00:00:00"/>
    <d v="2015-03-23T00:00:00"/>
    <x v="2"/>
    <x v="704"/>
    <x v="704"/>
    <s v="Corporate"/>
    <s v="United States"/>
    <s v="New York City"/>
    <s v="New York"/>
    <n v="10035"/>
    <s v="East"/>
    <s v="OFF-BI-10003982"/>
    <s v="Office Supplies"/>
    <s v="Binders"/>
    <s v="Wilson Jones Century Plastic Molded Ring Binders"/>
    <n v="49.847999999999999"/>
    <n v="3"/>
    <n v="0.2"/>
    <n v="-9.9695999999999998"/>
    <n v="16.823699999999999"/>
    <n v="-23.0547"/>
    <n v="3"/>
    <n v="2015"/>
  </r>
  <r>
    <n v="9925"/>
    <s v="CA-2015-159534"/>
    <d v="2015-03-20T00:00:00"/>
    <d v="2015-03-23T00:00:00"/>
    <x v="2"/>
    <x v="704"/>
    <x v="704"/>
    <s v="Corporate"/>
    <s v="United States"/>
    <s v="New York City"/>
    <s v="New York"/>
    <n v="10035"/>
    <s v="East"/>
    <s v="OFF-EN-10004386"/>
    <s v="Office Supplies"/>
    <s v="Envelopes"/>
    <s v="Recycled Interoffice Envelopes with String and Button Closure, 10 x 13"/>
    <n v="23.99"/>
    <n v="1"/>
    <n v="0"/>
    <n v="0"/>
    <n v="11.994999999999999"/>
    <n v="-11.994999999999999"/>
    <n v="3"/>
    <n v="2015"/>
  </r>
  <r>
    <n v="9926"/>
    <s v="CA-2015-159534"/>
    <d v="2015-03-20T00:00:00"/>
    <d v="2015-03-23T00:00:00"/>
    <x v="2"/>
    <x v="704"/>
    <x v="704"/>
    <s v="Corporate"/>
    <s v="United States"/>
    <s v="New York City"/>
    <s v="New York"/>
    <n v="10035"/>
    <s v="East"/>
    <s v="OFF-BI-10003656"/>
    <s v="Office Supplies"/>
    <s v="Binders"/>
    <s v="Fellowes PB200 Plastic Comb Binding Machine"/>
    <n v="1087.9359999999999"/>
    <n v="8"/>
    <n v="0.2"/>
    <n v="-217.5872"/>
    <n v="353.57920000000001"/>
    <n v="-516.76959999999997"/>
    <n v="3"/>
    <n v="2015"/>
  </r>
  <r>
    <n v="9927"/>
    <s v="CA-2015-159534"/>
    <d v="2015-03-20T00:00:00"/>
    <d v="2015-03-23T00:00:00"/>
    <x v="2"/>
    <x v="704"/>
    <x v="704"/>
    <s v="Corporate"/>
    <s v="United States"/>
    <s v="New York City"/>
    <s v="New York"/>
    <n v="10035"/>
    <s v="East"/>
    <s v="TEC-PH-10002310"/>
    <s v="Technology"/>
    <s v="Phones"/>
    <s v="Panasonic KX T7731-B Digital phone"/>
    <n v="199.98"/>
    <n v="2"/>
    <n v="0"/>
    <n v="0"/>
    <n v="53.994599999999998"/>
    <n v="-145.9854"/>
    <n v="3"/>
    <n v="2015"/>
  </r>
  <r>
    <n v="9928"/>
    <s v="CA-2015-159534"/>
    <d v="2015-03-20T00:00:00"/>
    <d v="2015-03-23T00:00:00"/>
    <x v="2"/>
    <x v="704"/>
    <x v="704"/>
    <s v="Corporate"/>
    <s v="United States"/>
    <s v="New York City"/>
    <s v="New York"/>
    <n v="10035"/>
    <s v="East"/>
    <s v="OFF-ST-10001172"/>
    <s v="Office Supplies"/>
    <s v="Storage"/>
    <s v="Tennsco Lockers, Sand"/>
    <n v="83.92"/>
    <n v="4"/>
    <n v="0"/>
    <n v="0"/>
    <n v="20.140799999999999"/>
    <n v="-63.779200000000003"/>
    <n v="3"/>
    <n v="2015"/>
  </r>
  <r>
    <n v="9929"/>
    <s v="CA-2016-129630"/>
    <d v="2016-09-04T00:00:00"/>
    <d v="2016-09-04T00:00:00"/>
    <x v="3"/>
    <x v="780"/>
    <x v="780"/>
    <s v="Consumer"/>
    <s v="United States"/>
    <s v="San Francisco"/>
    <s v="California"/>
    <n v="94122"/>
    <s v="West"/>
    <s v="FUR-FU-10000260"/>
    <s v="Furniture"/>
    <s v="Furnishings"/>
    <s v="6&quot; Cubicle Wall Clock, Black"/>
    <n v="24.27"/>
    <n v="3"/>
    <n v="0"/>
    <n v="0"/>
    <n v="8.7371999999999996"/>
    <n v="-15.5328"/>
    <n v="0"/>
    <n v="2016"/>
  </r>
  <r>
    <n v="9930"/>
    <s v="CA-2016-129630"/>
    <d v="2016-09-04T00:00:00"/>
    <d v="2016-09-04T00:00:00"/>
    <x v="3"/>
    <x v="780"/>
    <x v="780"/>
    <s v="Consumer"/>
    <s v="United States"/>
    <s v="San Francisco"/>
    <s v="California"/>
    <n v="94122"/>
    <s v="West"/>
    <s v="TEC-CO-10003763"/>
    <s v="Technology"/>
    <s v="Copiers"/>
    <s v="Canon PC1060 Personal Laser Copier"/>
    <n v="2799.96"/>
    <n v="5"/>
    <n v="0.2"/>
    <n v="-559.99200000000008"/>
    <n v="944.98649999999998"/>
    <n v="-1294.9814999999999"/>
    <n v="0"/>
    <n v="2016"/>
  </r>
  <r>
    <n v="9931"/>
    <s v="CA-2015-104948"/>
    <d v="2015-11-13T00:00:00"/>
    <d v="2015-11-17T00:00:00"/>
    <x v="1"/>
    <x v="168"/>
    <x v="168"/>
    <s v="Consumer"/>
    <s v="United States"/>
    <s v="San Bernardino"/>
    <s v="California"/>
    <n v="92404"/>
    <s v="West"/>
    <s v="OFF-BI-10001267"/>
    <s v="Office Supplies"/>
    <s v="Binders"/>
    <s v="Universal Recycled Hanging Pressboard Report Binders, Letter Size"/>
    <n v="9.8719999999999999"/>
    <n v="2"/>
    <n v="0.2"/>
    <n v="-1.9744000000000002"/>
    <n v="3.4552"/>
    <n v="-4.4423999999999992"/>
    <n v="4"/>
    <n v="2015"/>
  </r>
  <r>
    <n v="9932"/>
    <s v="CA-2015-104948"/>
    <d v="2015-11-13T00:00:00"/>
    <d v="2015-11-17T00:00:00"/>
    <x v="1"/>
    <x v="168"/>
    <x v="168"/>
    <s v="Consumer"/>
    <s v="United States"/>
    <s v="San Bernardino"/>
    <s v="California"/>
    <n v="92404"/>
    <s v="West"/>
    <s v="FUR-BO-10004357"/>
    <s v="Furniture"/>
    <s v="Bookcases"/>
    <s v="O'Sullivan Living Dimensions 3-Shelf Bookcases"/>
    <n v="683.33199999999999"/>
    <n v="4"/>
    <n v="0.15"/>
    <n v="-102.49979999999999"/>
    <n v="-40.195999999999998"/>
    <n v="-621.02820000000008"/>
    <n v="4"/>
    <n v="2015"/>
  </r>
  <r>
    <n v="9933"/>
    <s v="CA-2015-104948"/>
    <d v="2015-11-13T00:00:00"/>
    <d v="2015-11-17T00:00:00"/>
    <x v="1"/>
    <x v="168"/>
    <x v="168"/>
    <s v="Consumer"/>
    <s v="United States"/>
    <s v="San Bernardino"/>
    <s v="California"/>
    <n v="92404"/>
    <s v="West"/>
    <s v="OFF-PA-10004610"/>
    <s v="Office Supplies"/>
    <s v="Paper"/>
    <s v="Xerox 1900"/>
    <n v="29.96"/>
    <n v="7"/>
    <n v="0"/>
    <n v="0"/>
    <n v="13.481999999999999"/>
    <n v="-16.478000000000002"/>
    <n v="4"/>
    <n v="2015"/>
  </r>
  <r>
    <n v="9934"/>
    <s v="CA-2014-166555"/>
    <d v="2014-07-11T00:00:00"/>
    <d v="2014-07-14T00:00:00"/>
    <x v="2"/>
    <x v="523"/>
    <x v="523"/>
    <s v="Consumer"/>
    <s v="United States"/>
    <s v="Niagara Falls"/>
    <s v="New York"/>
    <n v="14304"/>
    <s v="East"/>
    <s v="TEC-PH-10004912"/>
    <s v="Technology"/>
    <s v="Phones"/>
    <s v="Cisco SPA112 2 Port Phone Adapter"/>
    <n v="164.85"/>
    <n v="3"/>
    <n v="0"/>
    <n v="0"/>
    <n v="47.8065"/>
    <n v="-117.04349999999999"/>
    <n v="3"/>
    <n v="2014"/>
  </r>
  <r>
    <n v="9935"/>
    <s v="CA-2016-114405"/>
    <d v="2016-04-07T00:00:00"/>
    <d v="2016-04-12T00:00:00"/>
    <x v="1"/>
    <x v="238"/>
    <x v="238"/>
    <s v="Consumer"/>
    <s v="United States"/>
    <s v="Philadelphia"/>
    <s v="Pennsylvania"/>
    <n v="19120"/>
    <s v="East"/>
    <s v="OFF-AP-10003278"/>
    <s v="Office Supplies"/>
    <s v="Appliances"/>
    <s v="Belkin 7-Outlet SurgeMaster Home Series"/>
    <n v="33.527999999999999"/>
    <n v="3"/>
    <n v="0.2"/>
    <n v="-6.7056000000000004"/>
    <n v="2.5146000000000002"/>
    <n v="-24.307799999999997"/>
    <n v="5"/>
    <n v="2016"/>
  </r>
  <r>
    <n v="9936"/>
    <s v="CA-2016-114405"/>
    <d v="2016-04-07T00:00:00"/>
    <d v="2016-04-12T00:00:00"/>
    <x v="1"/>
    <x v="238"/>
    <x v="238"/>
    <s v="Consumer"/>
    <s v="United States"/>
    <s v="Philadelphia"/>
    <s v="Pennsylvania"/>
    <n v="19120"/>
    <s v="East"/>
    <s v="OFF-ST-10001627"/>
    <s v="Office Supplies"/>
    <s v="Storage"/>
    <s v="Eldon Jumbo ProFile Portable File Boxes Graphite/Black"/>
    <n v="36.744"/>
    <n v="3"/>
    <n v="0.2"/>
    <n v="-7.3488000000000007"/>
    <n v="3.6743999999999999"/>
    <n v="-25.720800000000001"/>
    <n v="5"/>
    <n v="2016"/>
  </r>
  <r>
    <n v="9937"/>
    <s v="CA-2017-132955"/>
    <d v="2017-06-24T00:00:00"/>
    <d v="2017-06-28T00:00:00"/>
    <x v="1"/>
    <x v="623"/>
    <x v="623"/>
    <s v="Consumer"/>
    <s v="United States"/>
    <s v="Cranston"/>
    <s v="Rhode Island"/>
    <n v="2920"/>
    <s v="East"/>
    <s v="OFF-BI-10002735"/>
    <s v="Office Supplies"/>
    <s v="Binders"/>
    <s v="GBC Prestige Therm-A-Bind Covers"/>
    <n v="102.93"/>
    <n v="3"/>
    <n v="0"/>
    <n v="0"/>
    <n v="48.377099999999999"/>
    <n v="-54.552900000000008"/>
    <n v="4"/>
    <n v="2017"/>
  </r>
  <r>
    <n v="9938"/>
    <s v="CA-2016-164889"/>
    <d v="2016-06-03T00:00:00"/>
    <d v="2016-06-06T00:00:00"/>
    <x v="0"/>
    <x v="291"/>
    <x v="291"/>
    <s v="Corporate"/>
    <s v="United States"/>
    <s v="Los Angeles"/>
    <s v="California"/>
    <n v="90049"/>
    <s v="West"/>
    <s v="FUR-TA-10001676"/>
    <s v="Furniture"/>
    <s v="Tables"/>
    <s v="Hon 61000 Series Interactive Training Tables"/>
    <n v="71.087999999999994"/>
    <n v="2"/>
    <n v="0.2"/>
    <n v="-14.217599999999999"/>
    <n v="-1.7771999999999999"/>
    <n v="-58.647599999999997"/>
    <n v="3"/>
    <n v="2016"/>
  </r>
  <r>
    <n v="9939"/>
    <s v="CA-2016-169824"/>
    <d v="2016-12-12T00:00:00"/>
    <d v="2016-12-17T00:00:00"/>
    <x v="1"/>
    <x v="374"/>
    <x v="374"/>
    <s v="Corporate"/>
    <s v="United States"/>
    <s v="New York City"/>
    <s v="New York"/>
    <n v="10009"/>
    <s v="East"/>
    <s v="FUR-FU-10004864"/>
    <s v="Furniture"/>
    <s v="Furnishings"/>
    <s v="Eldon 500 Class Desk Accessories"/>
    <n v="60.35"/>
    <n v="5"/>
    <n v="0"/>
    <n v="0"/>
    <n v="19.915500000000002"/>
    <n v="-40.4345"/>
    <n v="5"/>
    <n v="2016"/>
  </r>
  <r>
    <n v="9940"/>
    <s v="CA-2016-169824"/>
    <d v="2016-12-12T00:00:00"/>
    <d v="2016-12-17T00:00:00"/>
    <x v="1"/>
    <x v="374"/>
    <x v="374"/>
    <s v="Corporate"/>
    <s v="United States"/>
    <s v="New York City"/>
    <s v="New York"/>
    <n v="10009"/>
    <s v="East"/>
    <s v="OFF-SU-10000952"/>
    <s v="Office Supplies"/>
    <s v="Supplies"/>
    <s v="Fiskars Home &amp; Office Scissors"/>
    <n v="35.520000000000003"/>
    <n v="4"/>
    <n v="0"/>
    <n v="0"/>
    <n v="9.9456000000000007"/>
    <n v="-25.574400000000004"/>
    <n v="5"/>
    <n v="2016"/>
  </r>
  <r>
    <n v="9941"/>
    <s v="CA-2016-169824"/>
    <d v="2016-12-12T00:00:00"/>
    <d v="2016-12-17T00:00:00"/>
    <x v="1"/>
    <x v="374"/>
    <x v="374"/>
    <s v="Corporate"/>
    <s v="United States"/>
    <s v="New York City"/>
    <s v="New York"/>
    <n v="10009"/>
    <s v="East"/>
    <s v="OFF-AR-10000462"/>
    <s v="Office Supplies"/>
    <s v="Art"/>
    <s v="Sanford Pocket Accent Highlighters"/>
    <n v="11.2"/>
    <n v="7"/>
    <n v="0"/>
    <n v="0"/>
    <n v="4.8159999999999998"/>
    <n v="-6.3839999999999995"/>
    <n v="5"/>
    <n v="2016"/>
  </r>
  <r>
    <n v="9942"/>
    <s v="CA-2017-164028"/>
    <d v="2017-11-24T00:00:00"/>
    <d v="2017-11-30T00:00:00"/>
    <x v="1"/>
    <x v="252"/>
    <x v="252"/>
    <s v="Consumer"/>
    <s v="United States"/>
    <s v="San Francisco"/>
    <s v="California"/>
    <n v="94122"/>
    <s v="West"/>
    <s v="TEC-AC-10001772"/>
    <s v="Technology"/>
    <s v="Accessories"/>
    <s v="Memorex Mini Travel Drive 16 GB USB 2.0 Flash Drive"/>
    <n v="223.58"/>
    <n v="14"/>
    <n v="0"/>
    <n v="0"/>
    <n v="87.196200000000005"/>
    <n v="-136.38380000000001"/>
    <n v="6"/>
    <n v="2017"/>
  </r>
  <r>
    <n v="9943"/>
    <s v="CA-2014-143371"/>
    <d v="2014-12-28T00:00:00"/>
    <d v="2015-01-03T00:00:00"/>
    <x v="1"/>
    <x v="198"/>
    <x v="198"/>
    <s v="Consumer"/>
    <s v="United States"/>
    <s v="Anaheim"/>
    <s v="California"/>
    <n v="92804"/>
    <s v="West"/>
    <s v="OFF-ST-10001128"/>
    <s v="Office Supplies"/>
    <s v="Storage"/>
    <s v="Carina Mini System Audio Rack, Model AR050B"/>
    <n v="998.82"/>
    <n v="9"/>
    <n v="0"/>
    <n v="0"/>
    <n v="29.964600000000001"/>
    <n v="-968.85540000000003"/>
    <n v="6"/>
    <n v="2014"/>
  </r>
  <r>
    <n v="9944"/>
    <s v="CA-2014-143371"/>
    <d v="2014-12-28T00:00:00"/>
    <d v="2015-01-03T00:00:00"/>
    <x v="1"/>
    <x v="198"/>
    <x v="198"/>
    <s v="Consumer"/>
    <s v="United States"/>
    <s v="Anaheim"/>
    <s v="California"/>
    <n v="92804"/>
    <s v="West"/>
    <s v="OFF-SU-10002537"/>
    <s v="Office Supplies"/>
    <s v="Supplies"/>
    <s v="Acme Box Cutter Scissors"/>
    <n v="51.15"/>
    <n v="5"/>
    <n v="0"/>
    <n v="0"/>
    <n v="13.298999999999999"/>
    <n v="-37.850999999999999"/>
    <n v="6"/>
    <n v="2014"/>
  </r>
  <r>
    <n v="9945"/>
    <s v="CA-2015-145415"/>
    <d v="2015-04-12T00:00:00"/>
    <d v="2015-04-17T00:00:00"/>
    <x v="0"/>
    <x v="372"/>
    <x v="372"/>
    <s v="Home Office"/>
    <s v="United States"/>
    <s v="Seattle"/>
    <s v="Washington"/>
    <n v="98103"/>
    <s v="West"/>
    <s v="OFF-ST-10000419"/>
    <s v="Office Supplies"/>
    <s v="Storage"/>
    <s v="Rogers Jumbo File, Granite"/>
    <n v="40.74"/>
    <n v="3"/>
    <n v="0"/>
    <n v="0"/>
    <n v="0.40739999999999998"/>
    <n v="-40.332599999999999"/>
    <n v="5"/>
    <n v="2015"/>
  </r>
  <r>
    <n v="9946"/>
    <s v="CA-2014-111157"/>
    <d v="2014-03-02T00:00:00"/>
    <d v="2014-03-06T00:00:00"/>
    <x v="1"/>
    <x v="468"/>
    <x v="468"/>
    <s v="Corporate"/>
    <s v="United States"/>
    <s v="Philadelphia"/>
    <s v="Pennsylvania"/>
    <n v="19120"/>
    <s v="East"/>
    <s v="OFF-PA-10000327"/>
    <s v="Office Supplies"/>
    <s v="Paper"/>
    <s v="Xerox 1971"/>
    <n v="3.4239999999999999"/>
    <n v="1"/>
    <n v="0.2"/>
    <n v="-0.68480000000000008"/>
    <n v="1.07"/>
    <n v="-1.6691999999999998"/>
    <n v="4"/>
    <n v="2014"/>
  </r>
  <r>
    <n v="9947"/>
    <s v="CA-2014-111157"/>
    <d v="2014-03-02T00:00:00"/>
    <d v="2014-03-06T00:00:00"/>
    <x v="1"/>
    <x v="468"/>
    <x v="468"/>
    <s v="Corporate"/>
    <s v="United States"/>
    <s v="Philadelphia"/>
    <s v="Pennsylvania"/>
    <n v="19120"/>
    <s v="East"/>
    <s v="TEC-AC-10004353"/>
    <s v="Technology"/>
    <s v="Accessories"/>
    <s v="Hypercom P1300 Pinpad"/>
    <n v="151.19999999999999"/>
    <n v="3"/>
    <n v="0.2"/>
    <n v="-30.24"/>
    <n v="32.130000000000003"/>
    <n v="-88.829999999999984"/>
    <n v="4"/>
    <n v="2014"/>
  </r>
  <r>
    <n v="9948"/>
    <s v="CA-2017-121559"/>
    <d v="2017-06-01T00:00:00"/>
    <d v="2017-06-03T00:00:00"/>
    <x v="0"/>
    <x v="304"/>
    <x v="304"/>
    <s v="Corporate"/>
    <s v="United States"/>
    <s v="Indianapolis"/>
    <s v="Indiana"/>
    <n v="46203"/>
    <s v="Central"/>
    <s v="FUR-CH-10003746"/>
    <s v="Furniture"/>
    <s v="Chairs"/>
    <s v="Hon 4070 Series Pagoda Round Back Stacking Chairs"/>
    <n v="1925.88"/>
    <n v="6"/>
    <n v="0"/>
    <n v="0"/>
    <n v="539.24639999999999"/>
    <n v="-1386.6336000000001"/>
    <n v="2"/>
    <n v="2017"/>
  </r>
  <r>
    <n v="9949"/>
    <s v="CA-2017-121559"/>
    <d v="2017-06-01T00:00:00"/>
    <d v="2017-06-03T00:00:00"/>
    <x v="0"/>
    <x v="304"/>
    <x v="304"/>
    <s v="Corporate"/>
    <s v="United States"/>
    <s v="Indianapolis"/>
    <s v="Indiana"/>
    <n v="46203"/>
    <s v="Central"/>
    <s v="OFF-AP-10002945"/>
    <s v="Office Supplies"/>
    <s v="Appliances"/>
    <s v="Honeywell Enviracaire Portable HEPA Air Cleaner for 17' x 22' Room"/>
    <n v="2405.1999999999998"/>
    <n v="8"/>
    <n v="0"/>
    <n v="0"/>
    <n v="793.71600000000001"/>
    <n v="-1611.4839999999999"/>
    <n v="2"/>
    <n v="2017"/>
  </r>
  <r>
    <n v="9950"/>
    <s v="CA-2017-121559"/>
    <d v="2017-06-01T00:00:00"/>
    <d v="2017-06-03T00:00:00"/>
    <x v="0"/>
    <x v="304"/>
    <x v="304"/>
    <s v="Corporate"/>
    <s v="United States"/>
    <s v="Indianapolis"/>
    <s v="Indiana"/>
    <n v="46203"/>
    <s v="Central"/>
    <s v="TEC-AC-10004568"/>
    <s v="Technology"/>
    <s v="Accessories"/>
    <s v="Maxell LTO Ultrium - 800 GB"/>
    <n v="83.97"/>
    <n v="3"/>
    <n v="0"/>
    <n v="0"/>
    <n v="15.9543"/>
    <n v="-68.015699999999995"/>
    <n v="2"/>
    <n v="2017"/>
  </r>
  <r>
    <n v="9951"/>
    <s v="CA-2017-121559"/>
    <d v="2017-06-01T00:00:00"/>
    <d v="2017-06-03T00:00:00"/>
    <x v="0"/>
    <x v="304"/>
    <x v="304"/>
    <s v="Corporate"/>
    <s v="United States"/>
    <s v="Indianapolis"/>
    <s v="Indiana"/>
    <n v="46203"/>
    <s v="Central"/>
    <s v="TEC-AC-10001714"/>
    <s v="Technology"/>
    <s v="Accessories"/>
    <s v="Logitech MX Performance Wireless Mouse"/>
    <n v="39.89"/>
    <n v="1"/>
    <n v="0"/>
    <n v="0"/>
    <n v="14.7593"/>
    <n v="-25.130700000000001"/>
    <n v="2"/>
    <n v="2017"/>
  </r>
  <r>
    <n v="9952"/>
    <s v="CA-2017-121559"/>
    <d v="2017-06-01T00:00:00"/>
    <d v="2017-06-03T00:00:00"/>
    <x v="0"/>
    <x v="304"/>
    <x v="304"/>
    <s v="Corporate"/>
    <s v="United States"/>
    <s v="Indianapolis"/>
    <s v="Indiana"/>
    <n v="46203"/>
    <s v="Central"/>
    <s v="OFF-BI-10002072"/>
    <s v="Office Supplies"/>
    <s v="Binders"/>
    <s v="Cardinal Slant-D Ring Binders"/>
    <n v="17.38"/>
    <n v="2"/>
    <n v="0"/>
    <n v="0"/>
    <n v="8.69"/>
    <n v="-8.69"/>
    <n v="2"/>
    <n v="2017"/>
  </r>
  <r>
    <n v="9953"/>
    <s v="CA-2015-141593"/>
    <d v="2015-12-14T00:00:00"/>
    <d v="2015-12-16T00:00:00"/>
    <x v="0"/>
    <x v="715"/>
    <x v="715"/>
    <s v="Corporate"/>
    <s v="United States"/>
    <s v="Los Angeles"/>
    <s v="California"/>
    <n v="90045"/>
    <s v="West"/>
    <s v="OFF-BI-10001153"/>
    <s v="Office Supplies"/>
    <s v="Binders"/>
    <s v="Ibico Recycled Grain-Textured Covers"/>
    <n v="55.264000000000003"/>
    <n v="2"/>
    <n v="0.2"/>
    <n v="-11.052800000000001"/>
    <n v="20.724"/>
    <n v="-23.487200000000005"/>
    <n v="2"/>
    <n v="2015"/>
  </r>
  <r>
    <n v="9954"/>
    <s v="CA-2015-141593"/>
    <d v="2015-12-14T00:00:00"/>
    <d v="2015-12-16T00:00:00"/>
    <x v="0"/>
    <x v="715"/>
    <x v="715"/>
    <s v="Corporate"/>
    <s v="United States"/>
    <s v="Los Angeles"/>
    <s v="California"/>
    <n v="90045"/>
    <s v="West"/>
    <s v="OFF-PA-10004983"/>
    <s v="Office Supplies"/>
    <s v="Paper"/>
    <s v="Xerox 23"/>
    <n v="6.48"/>
    <n v="1"/>
    <n v="0"/>
    <n v="0"/>
    <n v="3.1103999999999998"/>
    <n v="-3.3696000000000006"/>
    <n v="2"/>
    <n v="2015"/>
  </r>
  <r>
    <n v="9955"/>
    <s v="CA-2015-141593"/>
    <d v="2015-12-14T00:00:00"/>
    <d v="2015-12-16T00:00:00"/>
    <x v="0"/>
    <x v="715"/>
    <x v="715"/>
    <s v="Corporate"/>
    <s v="United States"/>
    <s v="Los Angeles"/>
    <s v="California"/>
    <n v="90045"/>
    <s v="West"/>
    <s v="OFF-BI-10000948"/>
    <s v="Office Supplies"/>
    <s v="Binders"/>
    <s v="GBC Laser Imprintable Binding System Covers, Desert Sand"/>
    <n v="34.247999999999998"/>
    <n v="3"/>
    <n v="0.2"/>
    <n v="-6.8495999999999997"/>
    <n v="11.5587"/>
    <n v="-15.839699999999999"/>
    <n v="2"/>
    <n v="2015"/>
  </r>
  <r>
    <n v="9956"/>
    <s v="CA-2015-141593"/>
    <d v="2015-12-14T00:00:00"/>
    <d v="2015-12-16T00:00:00"/>
    <x v="0"/>
    <x v="715"/>
    <x v="715"/>
    <s v="Corporate"/>
    <s v="United States"/>
    <s v="Los Angeles"/>
    <s v="California"/>
    <n v="90045"/>
    <s v="West"/>
    <s v="FUR-TA-10002622"/>
    <s v="Furniture"/>
    <s v="Tables"/>
    <s v="Bush Andora Conference Table, Maple/Graphite Gray Finish"/>
    <n v="273.56799999999998"/>
    <n v="2"/>
    <n v="0.2"/>
    <n v="-54.7136"/>
    <n v="10.258800000000001"/>
    <n v="-208.59559999999999"/>
    <n v="2"/>
    <n v="2015"/>
  </r>
  <r>
    <n v="9957"/>
    <s v="US-2014-143287"/>
    <d v="2014-11-11T00:00:00"/>
    <d v="2014-11-17T00:00:00"/>
    <x v="1"/>
    <x v="607"/>
    <x v="607"/>
    <s v="Home Office"/>
    <s v="United States"/>
    <s v="New Rochelle"/>
    <s v="New York"/>
    <n v="10801"/>
    <s v="East"/>
    <s v="OFF-PA-10001776"/>
    <s v="Office Supplies"/>
    <s v="Paper"/>
    <s v="Wirebound Message Books, Four 2 3/4&quot; x 5&quot; Forms per Page, 600 Sets per Book"/>
    <n v="46.35"/>
    <n v="5"/>
    <n v="0"/>
    <n v="0"/>
    <n v="21.784500000000001"/>
    <n v="-24.5655"/>
    <n v="6"/>
    <n v="2014"/>
  </r>
  <r>
    <n v="9958"/>
    <s v="US-2014-143287"/>
    <d v="2014-11-11T00:00:00"/>
    <d v="2014-11-17T00:00:00"/>
    <x v="1"/>
    <x v="607"/>
    <x v="607"/>
    <s v="Home Office"/>
    <s v="United States"/>
    <s v="New Rochelle"/>
    <s v="New York"/>
    <n v="10801"/>
    <s v="East"/>
    <s v="OFF-PA-10004039"/>
    <s v="Office Supplies"/>
    <s v="Paper"/>
    <s v="Xerox 1882"/>
    <n v="223.92"/>
    <n v="4"/>
    <n v="0"/>
    <n v="0"/>
    <n v="109.7208"/>
    <n v="-114.19919999999999"/>
    <n v="6"/>
    <n v="2014"/>
  </r>
  <r>
    <n v="9959"/>
    <s v="US-2014-143287"/>
    <d v="2014-11-11T00:00:00"/>
    <d v="2014-11-17T00:00:00"/>
    <x v="1"/>
    <x v="607"/>
    <x v="607"/>
    <s v="Home Office"/>
    <s v="United States"/>
    <s v="New Rochelle"/>
    <s v="New York"/>
    <n v="10801"/>
    <s v="East"/>
    <s v="OFF-SU-10001574"/>
    <s v="Office Supplies"/>
    <s v="Supplies"/>
    <s v="Acme Value Line Scissors"/>
    <n v="7.3"/>
    <n v="2"/>
    <n v="0"/>
    <n v="0"/>
    <n v="2.19"/>
    <n v="-5.1099999999999994"/>
    <n v="6"/>
    <n v="2014"/>
  </r>
  <r>
    <n v="9960"/>
    <s v="CA-2017-137421"/>
    <d v="2017-10-06T00:00:00"/>
    <d v="2017-10-11T00:00:00"/>
    <x v="1"/>
    <x v="219"/>
    <x v="219"/>
    <s v="Consumer"/>
    <s v="United States"/>
    <s v="Chandler"/>
    <s v="Arizona"/>
    <n v="85224"/>
    <s v="West"/>
    <s v="OFF-AR-10001761"/>
    <s v="Office Supplies"/>
    <s v="Art"/>
    <s v="Avery Hi-Liter Smear-Safe Highlighters"/>
    <n v="9.3439999999999994"/>
    <n v="2"/>
    <n v="0.2"/>
    <n v="-1.8688"/>
    <n v="1.8688"/>
    <n v="-5.6063999999999989"/>
    <n v="5"/>
    <n v="2017"/>
  </r>
  <r>
    <n v="9961"/>
    <s v="CA-2017-141446"/>
    <d v="2017-09-16T00:00:00"/>
    <d v="2017-09-18T00:00:00"/>
    <x v="0"/>
    <x v="642"/>
    <x v="642"/>
    <s v="Home Office"/>
    <s v="United States"/>
    <s v="Florence"/>
    <s v="Kentucky"/>
    <n v="41042"/>
    <s v="South"/>
    <s v="TEC-AC-10002305"/>
    <s v="Technology"/>
    <s v="Accessories"/>
    <s v="KeyTronic E03601U1 - Keyboard - Beige"/>
    <n v="18"/>
    <n v="1"/>
    <n v="0"/>
    <n v="0"/>
    <n v="3.24"/>
    <n v="-14.76"/>
    <n v="2"/>
    <n v="2017"/>
  </r>
  <r>
    <n v="9962"/>
    <s v="CA-2015-168088"/>
    <d v="2015-03-19T00:00:00"/>
    <d v="2015-03-22T00:00:00"/>
    <x v="2"/>
    <x v="475"/>
    <x v="475"/>
    <s v="Home Office"/>
    <s v="United States"/>
    <s v="Houston"/>
    <s v="Texas"/>
    <n v="77041"/>
    <s v="Central"/>
    <s v="OFF-PA-10000675"/>
    <s v="Office Supplies"/>
    <s v="Paper"/>
    <s v="Xerox 1919"/>
    <n v="65.584000000000003"/>
    <n v="2"/>
    <n v="0.2"/>
    <n v="-13.116800000000001"/>
    <n v="23.7742"/>
    <n v="-28.693000000000005"/>
    <n v="3"/>
    <n v="2015"/>
  </r>
  <r>
    <n v="9963"/>
    <s v="CA-2015-168088"/>
    <d v="2015-03-19T00:00:00"/>
    <d v="2015-03-22T00:00:00"/>
    <x v="2"/>
    <x v="475"/>
    <x v="475"/>
    <s v="Home Office"/>
    <s v="United States"/>
    <s v="Houston"/>
    <s v="Texas"/>
    <n v="77041"/>
    <s v="Central"/>
    <s v="FUR-BO-10004218"/>
    <s v="Furniture"/>
    <s v="Bookcases"/>
    <s v="Bush Heritage Pine Collection 5-Shelf Bookcase, Albany Pine Finish, *Special Order"/>
    <n v="383.46559999999999"/>
    <n v="4"/>
    <n v="0.32"/>
    <n v="-122.70899199999999"/>
    <n v="-67.670400000000001"/>
    <n v="-328.427008"/>
    <n v="3"/>
    <n v="2015"/>
  </r>
  <r>
    <n v="9964"/>
    <s v="CA-2015-143700"/>
    <d v="2015-07-26T00:00:00"/>
    <d v="2015-07-26T00:00:00"/>
    <x v="3"/>
    <x v="238"/>
    <x v="238"/>
    <s v="Consumer"/>
    <s v="United States"/>
    <s v="Philadelphia"/>
    <s v="Pennsylvania"/>
    <n v="19140"/>
    <s v="East"/>
    <s v="OFF-PA-10003072"/>
    <s v="Office Supplies"/>
    <s v="Paper"/>
    <s v="Eureka Recycled Copy Paper 8 1/2&quot; x 11&quot;, Ream"/>
    <n v="10.368"/>
    <n v="2"/>
    <n v="0.2"/>
    <n v="-2.0736000000000003"/>
    <n v="3.6288"/>
    <n v="-4.6655999999999995"/>
    <n v="0"/>
    <n v="2015"/>
  </r>
  <r>
    <n v="9965"/>
    <s v="CA-2016-146374"/>
    <d v="2016-12-05T00:00:00"/>
    <d v="2016-12-10T00:00:00"/>
    <x v="0"/>
    <x v="785"/>
    <x v="785"/>
    <s v="Corporate"/>
    <s v="United States"/>
    <s v="Newark"/>
    <s v="Delaware"/>
    <n v="19711"/>
    <s v="East"/>
    <s v="FUR-FU-10002671"/>
    <s v="Furniture"/>
    <s v="Furnishings"/>
    <s v="Electrix 20W Halogen Replacement Bulb for Zoom-In Desk Lamp"/>
    <n v="13.4"/>
    <n v="1"/>
    <n v="0"/>
    <n v="0"/>
    <n v="6.4320000000000004"/>
    <n v="-6.968"/>
    <n v="5"/>
    <n v="2016"/>
  </r>
  <r>
    <n v="9966"/>
    <s v="CA-2016-146374"/>
    <d v="2016-12-05T00:00:00"/>
    <d v="2016-12-10T00:00:00"/>
    <x v="0"/>
    <x v="785"/>
    <x v="785"/>
    <s v="Corporate"/>
    <s v="United States"/>
    <s v="Newark"/>
    <s v="Delaware"/>
    <n v="19711"/>
    <s v="East"/>
    <s v="OFF-PA-10000349"/>
    <s v="Office Supplies"/>
    <s v="Paper"/>
    <s v="Easy-staple paper"/>
    <n v="4.9800000000000004"/>
    <n v="1"/>
    <n v="0"/>
    <n v="0"/>
    <n v="2.3405999999999998"/>
    <n v="-2.6394000000000006"/>
    <n v="5"/>
    <n v="2016"/>
  </r>
  <r>
    <n v="9967"/>
    <s v="CA-2016-146374"/>
    <d v="2016-12-05T00:00:00"/>
    <d v="2016-12-10T00:00:00"/>
    <x v="0"/>
    <x v="785"/>
    <x v="785"/>
    <s v="Corporate"/>
    <s v="United States"/>
    <s v="Newark"/>
    <s v="Delaware"/>
    <n v="19711"/>
    <s v="East"/>
    <s v="OFF-EN-10004483"/>
    <s v="Office Supplies"/>
    <s v="Envelopes"/>
    <s v="#10 White Business Envelopes,4 1/8 x 9 1/2"/>
    <n v="109.69"/>
    <n v="7"/>
    <n v="0"/>
    <n v="0"/>
    <n v="51.554299999999998"/>
    <n v="-58.1357"/>
    <n v="5"/>
    <n v="2016"/>
  </r>
  <r>
    <n v="9968"/>
    <s v="CA-2017-153871"/>
    <d v="2017-12-11T00:00:00"/>
    <d v="2017-12-17T00:00:00"/>
    <x v="1"/>
    <x v="579"/>
    <x v="579"/>
    <s v="Consumer"/>
    <s v="United States"/>
    <s v="Plainfield"/>
    <s v="New Jersey"/>
    <n v="7060"/>
    <s v="East"/>
    <s v="OFF-BI-10004209"/>
    <s v="Office Supplies"/>
    <s v="Binders"/>
    <s v="Fellowes Twister Kit, Gray/Clear, 3/pkg"/>
    <n v="40.200000000000003"/>
    <n v="5"/>
    <n v="0"/>
    <n v="0"/>
    <n v="18.09"/>
    <n v="-22.110000000000003"/>
    <n v="6"/>
    <n v="2017"/>
  </r>
  <r>
    <n v="9969"/>
    <s v="CA-2017-153871"/>
    <d v="2017-12-11T00:00:00"/>
    <d v="2017-12-17T00:00:00"/>
    <x v="1"/>
    <x v="579"/>
    <x v="579"/>
    <s v="Consumer"/>
    <s v="United States"/>
    <s v="Plainfield"/>
    <s v="New Jersey"/>
    <n v="7060"/>
    <s v="East"/>
    <s v="OFF-BI-10004600"/>
    <s v="Office Supplies"/>
    <s v="Binders"/>
    <s v="Ibico Ibimaster 300 Manual Binding System"/>
    <n v="735.98"/>
    <n v="2"/>
    <n v="0"/>
    <n v="0"/>
    <n v="331.19099999999997"/>
    <n v="-404.78900000000004"/>
    <n v="6"/>
    <n v="2017"/>
  </r>
  <r>
    <n v="9970"/>
    <s v="CA-2017-153871"/>
    <d v="2017-12-11T00:00:00"/>
    <d v="2017-12-17T00:00:00"/>
    <x v="1"/>
    <x v="579"/>
    <x v="579"/>
    <s v="Consumer"/>
    <s v="United States"/>
    <s v="Plainfield"/>
    <s v="New Jersey"/>
    <n v="7060"/>
    <s v="East"/>
    <s v="OFF-AP-10003622"/>
    <s v="Office Supplies"/>
    <s v="Appliances"/>
    <s v="Bravo II Megaboss 12-Amp Hard Body Upright, Replacement Belts, 2 Belts per Pack"/>
    <n v="22.75"/>
    <n v="7"/>
    <n v="0"/>
    <n v="0"/>
    <n v="6.5975000000000001"/>
    <n v="-16.1525"/>
    <n v="6"/>
    <n v="2017"/>
  </r>
  <r>
    <n v="9971"/>
    <s v="CA-2015-103772"/>
    <d v="2015-06-28T00:00:00"/>
    <d v="2015-07-02T00:00:00"/>
    <x v="1"/>
    <x v="88"/>
    <x v="88"/>
    <s v="Home Office"/>
    <s v="United States"/>
    <s v="Smyrna"/>
    <s v="Georgia"/>
    <n v="30080"/>
    <s v="South"/>
    <s v="OFF-BI-10002867"/>
    <s v="Office Supplies"/>
    <s v="Binders"/>
    <s v="GBC Recycled Regency Composition Covers"/>
    <n v="119.56"/>
    <n v="2"/>
    <n v="0"/>
    <n v="0"/>
    <n v="54.997599999999998"/>
    <n v="-64.562399999999997"/>
    <n v="4"/>
    <n v="2015"/>
  </r>
  <r>
    <n v="9972"/>
    <s v="CA-2015-103772"/>
    <d v="2015-06-28T00:00:00"/>
    <d v="2015-07-02T00:00:00"/>
    <x v="1"/>
    <x v="88"/>
    <x v="88"/>
    <s v="Home Office"/>
    <s v="United States"/>
    <s v="Smyrna"/>
    <s v="Georgia"/>
    <n v="30080"/>
    <s v="South"/>
    <s v="OFF-AR-10000538"/>
    <s v="Office Supplies"/>
    <s v="Art"/>
    <s v="Boston Model 1800 Electric Pencil Sharpener, Gray"/>
    <n v="140.75"/>
    <n v="5"/>
    <n v="0"/>
    <n v="0"/>
    <n v="42.225000000000001"/>
    <n v="-98.525000000000006"/>
    <n v="4"/>
    <n v="2015"/>
  </r>
  <r>
    <n v="9973"/>
    <s v="CA-2016-130225"/>
    <d v="2016-09-11T00:00:00"/>
    <d v="2016-09-17T00:00:00"/>
    <x v="1"/>
    <x v="53"/>
    <x v="53"/>
    <s v="Consumer"/>
    <s v="United States"/>
    <s v="Houston"/>
    <s v="Texas"/>
    <n v="77041"/>
    <s v="Central"/>
    <s v="OFF-EN-10000056"/>
    <s v="Office Supplies"/>
    <s v="Envelopes"/>
    <s v="Cameo Buff Policy Envelopes"/>
    <n v="99.567999999999998"/>
    <n v="2"/>
    <n v="0.2"/>
    <n v="-19.913600000000002"/>
    <n v="33.604199999999999"/>
    <n v="-46.050199999999997"/>
    <n v="6"/>
    <n v="2016"/>
  </r>
  <r>
    <n v="9974"/>
    <s v="US-2016-103674"/>
    <d v="2016-12-06T00:00:00"/>
    <d v="2016-12-10T00:00:00"/>
    <x v="1"/>
    <x v="399"/>
    <x v="399"/>
    <s v="Home Office"/>
    <s v="United States"/>
    <s v="Los Angeles"/>
    <s v="California"/>
    <n v="90032"/>
    <s v="West"/>
    <s v="TEC-PH-10004080"/>
    <s v="Technology"/>
    <s v="Phones"/>
    <s v="Avaya 5410 Digital phone"/>
    <n v="271.95999999999998"/>
    <n v="5"/>
    <n v="0.2"/>
    <n v="-54.391999999999996"/>
    <n v="27.196000000000002"/>
    <n v="-190.37199999999999"/>
    <n v="4"/>
    <n v="2016"/>
  </r>
  <r>
    <n v="9975"/>
    <s v="US-2016-103674"/>
    <d v="2016-12-06T00:00:00"/>
    <d v="2016-12-10T00:00:00"/>
    <x v="1"/>
    <x v="399"/>
    <x v="399"/>
    <s v="Home Office"/>
    <s v="United States"/>
    <s v="Los Angeles"/>
    <s v="California"/>
    <n v="90032"/>
    <s v="West"/>
    <s v="OFF-AR-10004752"/>
    <s v="Office Supplies"/>
    <s v="Art"/>
    <s v="Blackstonian Pencils"/>
    <n v="18.690000000000001"/>
    <n v="7"/>
    <n v="0"/>
    <n v="0"/>
    <n v="5.2332000000000001"/>
    <n v="-13.456800000000001"/>
    <n v="4"/>
    <n v="2016"/>
  </r>
  <r>
    <n v="9976"/>
    <s v="US-2016-103674"/>
    <d v="2016-12-06T00:00:00"/>
    <d v="2016-12-10T00:00:00"/>
    <x v="1"/>
    <x v="399"/>
    <x v="399"/>
    <s v="Home Office"/>
    <s v="United States"/>
    <s v="Los Angeles"/>
    <s v="California"/>
    <n v="90032"/>
    <s v="West"/>
    <s v="OFF-PA-10000743"/>
    <s v="Office Supplies"/>
    <s v="Paper"/>
    <s v="Xerox 1977"/>
    <n v="13.36"/>
    <n v="2"/>
    <n v="0"/>
    <n v="0"/>
    <n v="6.4127999999999998"/>
    <n v="-6.9471999999999996"/>
    <n v="4"/>
    <n v="2016"/>
  </r>
  <r>
    <n v="9977"/>
    <s v="US-2016-103674"/>
    <d v="2016-12-06T00:00:00"/>
    <d v="2016-12-10T00:00:00"/>
    <x v="1"/>
    <x v="399"/>
    <x v="399"/>
    <s v="Home Office"/>
    <s v="United States"/>
    <s v="Los Angeles"/>
    <s v="California"/>
    <n v="90032"/>
    <s v="West"/>
    <s v="TEC-PH-10002496"/>
    <s v="Technology"/>
    <s v="Phones"/>
    <s v="Cisco SPA301"/>
    <n v="249.584"/>
    <n v="2"/>
    <n v="0.2"/>
    <n v="-49.916800000000002"/>
    <n v="31.198"/>
    <n v="-168.4692"/>
    <n v="4"/>
    <n v="2016"/>
  </r>
  <r>
    <n v="9978"/>
    <s v="US-2016-103674"/>
    <d v="2016-12-06T00:00:00"/>
    <d v="2016-12-10T00:00:00"/>
    <x v="1"/>
    <x v="399"/>
    <x v="399"/>
    <s v="Home Office"/>
    <s v="United States"/>
    <s v="Los Angeles"/>
    <s v="California"/>
    <n v="90032"/>
    <s v="West"/>
    <s v="OFF-FA-10003467"/>
    <s v="Office Supplies"/>
    <s v="Fasteners"/>
    <s v="Alliance Big Bands Rubber Bands, 12/Pack"/>
    <n v="13.86"/>
    <n v="7"/>
    <n v="0"/>
    <n v="0"/>
    <n v="0"/>
    <n v="-13.86"/>
    <n v="4"/>
    <n v="2016"/>
  </r>
  <r>
    <n v="9979"/>
    <s v="US-2016-103674"/>
    <d v="2016-12-06T00:00:00"/>
    <d v="2016-12-10T00:00:00"/>
    <x v="1"/>
    <x v="399"/>
    <x v="399"/>
    <s v="Home Office"/>
    <s v="United States"/>
    <s v="Los Angeles"/>
    <s v="California"/>
    <n v="90032"/>
    <s v="West"/>
    <s v="OFF-BI-10003727"/>
    <s v="Office Supplies"/>
    <s v="Binders"/>
    <s v="Avery Durable Slant Ring Binders With Label Holder"/>
    <n v="13.375999999999999"/>
    <n v="4"/>
    <n v="0.2"/>
    <n v="-2.6752000000000002"/>
    <n v="4.6816000000000004"/>
    <n v="-6.0191999999999988"/>
    <n v="4"/>
    <n v="2016"/>
  </r>
  <r>
    <n v="9980"/>
    <s v="US-2016-103674"/>
    <d v="2016-12-06T00:00:00"/>
    <d v="2016-12-10T00:00:00"/>
    <x v="1"/>
    <x v="399"/>
    <x v="399"/>
    <s v="Home Office"/>
    <s v="United States"/>
    <s v="Los Angeles"/>
    <s v="California"/>
    <n v="90032"/>
    <s v="West"/>
    <s v="OFF-BI-10002026"/>
    <s v="Office Supplies"/>
    <s v="Binders"/>
    <s v="Ibico Recycled Linen-Style Covers"/>
    <n v="437.47199999999998"/>
    <n v="14"/>
    <n v="0.2"/>
    <n v="-87.494399999999999"/>
    <n v="153.11519999999999"/>
    <n v="-196.86240000000001"/>
    <n v="4"/>
    <n v="2016"/>
  </r>
  <r>
    <n v="9981"/>
    <s v="US-2015-151435"/>
    <d v="2015-09-06T00:00:00"/>
    <d v="2015-09-09T00:00:00"/>
    <x v="0"/>
    <x v="517"/>
    <x v="517"/>
    <s v="Consumer"/>
    <s v="United States"/>
    <s v="Lafayette"/>
    <s v="Louisiana"/>
    <n v="70506"/>
    <s v="South"/>
    <s v="FUR-TA-10001039"/>
    <s v="Furniture"/>
    <s v="Tables"/>
    <s v="KI Adjustable-Height Table"/>
    <n v="85.98"/>
    <n v="1"/>
    <n v="0"/>
    <n v="0"/>
    <n v="22.354800000000001"/>
    <n v="-63.625200000000007"/>
    <n v="3"/>
    <n v="2015"/>
  </r>
  <r>
    <n v="9982"/>
    <s v="CA-2017-163566"/>
    <d v="2017-08-03T00:00:00"/>
    <d v="2017-08-06T00:00:00"/>
    <x v="2"/>
    <x v="26"/>
    <x v="26"/>
    <s v="Consumer"/>
    <s v="United States"/>
    <s v="Fairfield"/>
    <s v="Ohio"/>
    <n v="45014"/>
    <s v="East"/>
    <s v="OFF-LA-10004484"/>
    <s v="Office Supplies"/>
    <s v="Labels"/>
    <s v="Avery 476"/>
    <n v="16.52"/>
    <n v="5"/>
    <n v="0.2"/>
    <n v="-3.3040000000000003"/>
    <n v="5.3689999999999998"/>
    <n v="-7.8469999999999995"/>
    <n v="3"/>
    <n v="2017"/>
  </r>
  <r>
    <n v="9983"/>
    <s v="US-2016-157728"/>
    <d v="2016-09-22T00:00:00"/>
    <d v="2016-09-28T00:00:00"/>
    <x v="1"/>
    <x v="53"/>
    <x v="53"/>
    <s v="Consumer"/>
    <s v="United States"/>
    <s v="Grand Rapids"/>
    <s v="Michigan"/>
    <n v="49505"/>
    <s v="Central"/>
    <s v="OFF-PA-10002195"/>
    <s v="Office Supplies"/>
    <s v="Paper"/>
    <s v="RSVP Cards &amp; Envelopes, Blank White, 8-1/2&quot; X 11&quot;, 24 Cards/25 Envelopes/Set"/>
    <n v="35.56"/>
    <n v="7"/>
    <n v="0"/>
    <n v="0"/>
    <n v="16.713200000000001"/>
    <n v="-18.846800000000002"/>
    <n v="6"/>
    <n v="2016"/>
  </r>
  <r>
    <n v="9984"/>
    <s v="US-2016-157728"/>
    <d v="2016-09-22T00:00:00"/>
    <d v="2016-09-28T00:00:00"/>
    <x v="1"/>
    <x v="53"/>
    <x v="53"/>
    <s v="Consumer"/>
    <s v="United States"/>
    <s v="Grand Rapids"/>
    <s v="Michigan"/>
    <n v="49505"/>
    <s v="Central"/>
    <s v="TEC-PH-10001305"/>
    <s v="Technology"/>
    <s v="Phones"/>
    <s v="Panasonic KX TS208W Corded phone"/>
    <n v="97.98"/>
    <n v="2"/>
    <n v="0"/>
    <n v="0"/>
    <n v="27.4344"/>
    <n v="-70.545600000000007"/>
    <n v="6"/>
    <n v="2016"/>
  </r>
  <r>
    <n v="9985"/>
    <s v="CA-2015-100251"/>
    <d v="2015-05-17T00:00:00"/>
    <d v="2015-05-23T00:00:00"/>
    <x v="1"/>
    <x v="231"/>
    <x v="231"/>
    <s v="Consumer"/>
    <s v="United States"/>
    <s v="Long Beach"/>
    <s v="New York"/>
    <n v="11561"/>
    <s v="East"/>
    <s v="OFF-LA-10003766"/>
    <s v="Office Supplies"/>
    <s v="Labels"/>
    <s v="Self-Adhesive Removable Labels"/>
    <n v="31.5"/>
    <n v="10"/>
    <n v="0"/>
    <n v="0"/>
    <n v="15.12"/>
    <n v="-16.380000000000003"/>
    <n v="6"/>
    <n v="2015"/>
  </r>
  <r>
    <n v="9986"/>
    <s v="CA-2015-100251"/>
    <d v="2015-05-17T00:00:00"/>
    <d v="2015-05-23T00:00:00"/>
    <x v="1"/>
    <x v="231"/>
    <x v="231"/>
    <s v="Consumer"/>
    <s v="United States"/>
    <s v="Long Beach"/>
    <s v="New York"/>
    <n v="11561"/>
    <s v="East"/>
    <s v="OFF-SU-10000898"/>
    <s v="Office Supplies"/>
    <s v="Supplies"/>
    <s v="Acme Hot Forged Carbon Steel Scissors with Nickel-Plated Handles, 3 7/8&quot; Cut, 8&quot;L"/>
    <n v="55.6"/>
    <n v="4"/>
    <n v="0"/>
    <n v="0"/>
    <n v="16.123999999999999"/>
    <n v="-39.475999999999999"/>
    <n v="6"/>
    <n v="2015"/>
  </r>
  <r>
    <n v="9987"/>
    <s v="CA-2016-125794"/>
    <d v="2016-09-29T00:00:00"/>
    <d v="2016-10-03T00:00:00"/>
    <x v="1"/>
    <x v="586"/>
    <x v="586"/>
    <s v="Consumer"/>
    <s v="United States"/>
    <s v="Los Angeles"/>
    <s v="California"/>
    <n v="90008"/>
    <s v="West"/>
    <s v="TEC-AC-10003399"/>
    <s v="Technology"/>
    <s v="Accessories"/>
    <s v="Memorex Mini Travel Drive 64 GB USB 2.0 Flash Drive"/>
    <n v="36.24"/>
    <n v="1"/>
    <n v="0"/>
    <n v="0"/>
    <n v="15.220800000000001"/>
    <n v="-21.019200000000001"/>
    <n v="4"/>
    <n v="2016"/>
  </r>
  <r>
    <n v="9988"/>
    <s v="CA-2017-163629"/>
    <d v="2017-11-17T00:00:00"/>
    <d v="2017-11-21T00:00:00"/>
    <x v="1"/>
    <x v="19"/>
    <x v="19"/>
    <s v="Corporate"/>
    <s v="United States"/>
    <s v="Athens"/>
    <s v="Georgia"/>
    <n v="30605"/>
    <s v="South"/>
    <s v="TEC-AC-10001539"/>
    <s v="Technology"/>
    <s v="Accessories"/>
    <s v="Logitech G430 Surround Sound Gaming Headset with Dolby 7.1 Technology"/>
    <n v="79.989999999999995"/>
    <n v="1"/>
    <n v="0"/>
    <n v="0"/>
    <n v="28.796399999999998"/>
    <n v="-51.193599999999996"/>
    <n v="4"/>
    <n v="2017"/>
  </r>
  <r>
    <n v="9989"/>
    <s v="CA-2017-163629"/>
    <d v="2017-11-17T00:00:00"/>
    <d v="2017-11-21T00:00:00"/>
    <x v="1"/>
    <x v="19"/>
    <x v="19"/>
    <s v="Corporate"/>
    <s v="United States"/>
    <s v="Athens"/>
    <s v="Georgia"/>
    <n v="30605"/>
    <s v="South"/>
    <s v="TEC-PH-10004006"/>
    <s v="Technology"/>
    <s v="Phones"/>
    <s v="Panasonic KX - TS880B Telephone"/>
    <n v="206.1"/>
    <n v="5"/>
    <n v="0"/>
    <n v="0"/>
    <n v="55.646999999999998"/>
    <n v="-150.453"/>
    <n v="4"/>
    <n v="2017"/>
  </r>
  <r>
    <n v="9990"/>
    <s v="CA-2014-110422"/>
    <d v="2014-01-21T00:00:00"/>
    <d v="2014-01-23T00:00:00"/>
    <x v="0"/>
    <x v="483"/>
    <x v="483"/>
    <s v="Consumer"/>
    <s v="United States"/>
    <s v="Miami"/>
    <s v="Florida"/>
    <n v="33180"/>
    <s v="South"/>
    <s v="FUR-FU-10001889"/>
    <s v="Furniture"/>
    <s v="Furnishings"/>
    <s v="Ultra Door Pull Handle"/>
    <n v="25.248000000000001"/>
    <n v="3"/>
    <n v="0.2"/>
    <n v="-5.0496000000000008"/>
    <n v="4.1028000000000002"/>
    <n v="-16.095599999999997"/>
    <n v="2"/>
    <n v="2014"/>
  </r>
  <r>
    <n v="9991"/>
    <s v="CA-2017-121258"/>
    <d v="2017-02-26T00:00:00"/>
    <d v="2017-03-03T00:00:00"/>
    <x v="1"/>
    <x v="72"/>
    <x v="72"/>
    <s v="Consumer"/>
    <s v="United States"/>
    <s v="Costa Mesa"/>
    <s v="California"/>
    <n v="92627"/>
    <s v="West"/>
    <s v="FUR-FU-10000747"/>
    <s v="Furniture"/>
    <s v="Furnishings"/>
    <s v="Tenex B1-RE Series Chair Mats for Low Pile Carpets"/>
    <n v="91.96"/>
    <n v="2"/>
    <n v="0"/>
    <n v="0"/>
    <n v="15.6332"/>
    <n v="-76.326799999999992"/>
    <n v="5"/>
    <n v="2017"/>
  </r>
  <r>
    <n v="9992"/>
    <s v="CA-2017-121258"/>
    <d v="2017-02-26T00:00:00"/>
    <d v="2017-03-03T00:00:00"/>
    <x v="1"/>
    <x v="72"/>
    <x v="72"/>
    <s v="Consumer"/>
    <s v="United States"/>
    <s v="Costa Mesa"/>
    <s v="California"/>
    <n v="92627"/>
    <s v="West"/>
    <s v="TEC-PH-10003645"/>
    <s v="Technology"/>
    <s v="Phones"/>
    <s v="Aastra 57i VoIP phone"/>
    <n v="258.57600000000002"/>
    <n v="2"/>
    <n v="0.2"/>
    <n v="-51.71520000000001"/>
    <n v="19.3932"/>
    <n v="-187.4676"/>
    <n v="5"/>
    <n v="2017"/>
  </r>
  <r>
    <n v="9993"/>
    <s v="CA-2017-121258"/>
    <d v="2017-02-26T00:00:00"/>
    <d v="2017-03-03T00:00:00"/>
    <x v="1"/>
    <x v="72"/>
    <x v="72"/>
    <s v="Consumer"/>
    <s v="United States"/>
    <s v="Costa Mesa"/>
    <s v="California"/>
    <n v="92627"/>
    <s v="West"/>
    <s v="OFF-PA-10004041"/>
    <s v="Office Supplies"/>
    <s v="Paper"/>
    <s v="It's Hot Message Books with Stickers, 2 3/4&quot; x 5&quot;"/>
    <n v="29.6"/>
    <n v="4"/>
    <n v="0"/>
    <n v="0"/>
    <n v="13.32"/>
    <n v="-16.28"/>
    <n v="5"/>
    <n v="2017"/>
  </r>
  <r>
    <n v="9994"/>
    <s v="CA-2017-119914"/>
    <d v="2017-05-04T00:00:00"/>
    <d v="2017-05-09T00:00:00"/>
    <x v="0"/>
    <x v="417"/>
    <x v="417"/>
    <s v="Consumer"/>
    <s v="United States"/>
    <s v="Westminster"/>
    <s v="California"/>
    <n v="92683"/>
    <s v="West"/>
    <s v="OFF-AP-10002684"/>
    <s v="Office Supplies"/>
    <s v="Appliances"/>
    <s v="Acco 7-Outlet Masterpiece Power Center, Wihtout Fax/Phone Line Protection"/>
    <n v="243.16"/>
    <n v="2"/>
    <n v="0"/>
    <n v="0"/>
    <n v="72.947999999999993"/>
    <n v="-170.21199999999999"/>
    <n v="5"/>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F63604-5B53-49A1-9814-3D5C54AC0EDD}" name="PivotTable1"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25">
    <pivotField showAll="0"/>
    <pivotField showAll="0"/>
    <pivotField numFmtId="14" showAll="0"/>
    <pivotField numFmtId="14" showAll="0"/>
    <pivotField axis="axisRow" showAll="0">
      <items count="5">
        <item x="2"/>
        <item x="3"/>
        <item x="0"/>
        <item x="1"/>
        <item t="default"/>
      </items>
    </pivotField>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Customer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826A4A-7C92-4A95-87D3-84339B11A98D}" name="Top sales for city" cacheId="26"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16">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430215-821D-46A7-B193-51EECB7F6DBA}" name="Top sales for segment" cacheId="27"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18">
      <pivotArea outline="0" collapsedLevelsAreSubtotals="1" fieldPosition="0"/>
    </format>
    <format dxfId="17">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8CAB37-A4AF-44F0-9015-8F869EFD00BC}" name="Top frequency for customer" cacheId="25"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1E37C7-CB4E-4801-9EB9-A1D8872F4217}" name="Sales and profit for category" cacheId="20"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19">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E43282-8ECE-4C1E-8EAE-FFB8A1B786D9}" name="Avg. reach shipping" cacheId="21"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21">
      <pivotArea outline="0" collapsedLevelsAreSubtotals="1" fieldPosition="0"/>
    </format>
    <format dxfId="20">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BB28A5-863C-4635-8C02-B52F2412693F}" name="Top sales for state" cacheId="28"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23">
      <pivotArea outline="0" collapsedLevelsAreSubtotals="1" fieldPosition="0"/>
    </format>
    <format dxfId="22">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50C42E-8213-4891-AC34-35CFD5B49CD3}" name="Ship mode distribution" cacheId="22"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24">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08009D-1723-4FC9-89D9-F7032604511F}" name="Top profit for product" cacheId="18"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25">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15F75E-DAD0-4677-88F1-FCE65A9353AD}" name="lowest product &quot;profit&quot;" cacheId="24"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26">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03D296-3992-4BC7-A6B4-C2CDA5E46CE7}" name="Top sales for customer" cacheId="23"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28">
      <pivotArea collapsedLevelsAreSubtotals="1" fieldPosition="0">
        <references count="1">
          <reference field="2" count="0"/>
        </references>
      </pivotArea>
    </format>
    <format dxfId="27">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F41E275-3B83-4371-933E-52B813458C4C}" name="PivotTable11" cacheId="19"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12">
      <pivotArea collapsedLevelsAreSubtotals="1" fieldPosition="0">
        <references count="1">
          <reference field="0" count="1">
            <x v="0"/>
          </reference>
        </references>
      </pivotArea>
    </format>
    <format dxfId="11">
      <pivotArea collapsedLevelsAreSubtotals="1" fieldPosition="0">
        <references count="1">
          <reference field="0" count="3">
            <x v="1"/>
            <x v="2"/>
            <x v="3"/>
          </reference>
        </references>
      </pivotArea>
    </format>
    <format dxfId="10">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3D310F25-CBA9-49A3-9FDC-102667A42104}"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A9E3E9E4-99D8-4A3B-9EFB-701FB74EAE3A}"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224FC-6512-4B57-8413-B133CF77ED53}"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 xr10:uid="{E4291153-E64F-4BD0-82A3-461E32469047}" sourceName="Row Labels">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xr10:uid="{19A13E86-2710-4D2D-B968-18E2BDDE3D1F}" cache="Slicer_Row_Labels" caption="Row Labels" columnCount="4" style="SlicerStyleDark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05C58C74-4B73-4608-8950-CCC63214C72D}" cache="Slicer_Year_sales" caption="Year sales" showCaption="0"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1" xr10:uid="{9B32DA5B-CE44-454F-86DD-19F88DEB580B}" cache="Slicer_Year_sales1" caption="Year sales" columnCount="4" showCaption="0" level="1" rowHeight="241300"/>
  <slicer name="Region" xr10:uid="{DD0FAD64-6C2B-41E7-9C43-E215F8578111}" cache="Slicer_Region" caption="Region" columnCount="2" level="1" rowHeight="27432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8CB35D5-57DE-471A-B23A-F09914F7DDFC}" name="Table6" displayName="Table6" ref="A11:B15" totalsRowShown="0" headerRowDxfId="0" headerRowBorderDxfId="3">
  <autoFilter ref="A11:B15" xr:uid="{07DF8D5E-D7FB-4AD8-B8EA-F19BB788C9DC}"/>
  <sortState ref="A12:B15">
    <sortCondition descending="1" ref="B11:B15"/>
  </sortState>
  <tableColumns count="2">
    <tableColumn id="1" xr3:uid="{E30164AE-3240-481D-8223-A9C77CEAB1F0}" name="Row Labels" dataDxfId="2"/>
    <tableColumn id="2" xr3:uid="{074EB55D-5129-43E9-A4A8-7A369D36D1A3}" name="Count of Customer ID"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48"/>
    <tableColumn id="3" xr3:uid="{E1E56978-7312-4DF1-A1FF-6C4C3B2A9433}" uniqueName="3" name="Order Date" queryTableFieldId="3" dataDxfId="47"/>
    <tableColumn id="4" xr3:uid="{9C43759D-9F5A-46FC-9B37-D2752093FF36}" uniqueName="4" name="Ship Date" queryTableFieldId="4" dataDxfId="46"/>
    <tableColumn id="5" xr3:uid="{83959EAD-39DB-4890-8C53-EFE28D2F3BF2}" uniqueName="5" name="Ship Mode" queryTableFieldId="5" dataDxfId="45"/>
    <tableColumn id="6" xr3:uid="{0632CA43-1D6C-4B2C-96FE-59627256B4BD}" uniqueName="6" name="Customer ID" queryTableFieldId="6" dataDxfId="44"/>
    <tableColumn id="7" xr3:uid="{99A59975-1926-4AE9-9AE8-D7D3531BF50F}" uniqueName="7" name="Customer Name" queryTableFieldId="7" dataDxfId="43"/>
    <tableColumn id="8" xr3:uid="{AE5BE3F5-1D0C-4012-A3C3-891E77925FE2}" uniqueName="8" name="Segment" queryTableFieldId="8" dataDxfId="42"/>
    <tableColumn id="9" xr3:uid="{1419D31D-A3F3-4BED-8C16-708A7AF4E224}" uniqueName="9" name="Country" queryTableFieldId="9" dataDxfId="41"/>
    <tableColumn id="10" xr3:uid="{7EC6AD90-19EE-46FF-830F-A4244DE3065E}" uniqueName="10" name="City" queryTableFieldId="10" dataDxfId="40"/>
    <tableColumn id="11" xr3:uid="{00D10613-8DBF-4781-9AC6-F34A826DBF47}" uniqueName="11" name="State" queryTableFieldId="11" dataDxfId="39"/>
    <tableColumn id="12" xr3:uid="{35723E2A-92C7-4CAE-85E3-DE3C7043ED87}" uniqueName="12" name="Postal Code" queryTableFieldId="12"/>
    <tableColumn id="13" xr3:uid="{08C07C1F-59DD-4394-9D66-FF53D0BB8FA8}" uniqueName="13" name="Region" queryTableFieldId="13" dataDxfId="38"/>
    <tableColumn id="14" xr3:uid="{B5971070-4C95-4801-8DEB-D31DD1CAFE06}" uniqueName="14" name="Product ID" queryTableFieldId="14" dataDxfId="37"/>
    <tableColumn id="15" xr3:uid="{7CE2A704-420B-4548-89C4-C046F7FB5D51}" uniqueName="15" name="Category" queryTableFieldId="15" dataDxfId="36"/>
    <tableColumn id="16" xr3:uid="{D2065EFB-DCA8-488F-84C4-6DCBC2D7B96D}" uniqueName="16" name="Sub-Category" queryTableFieldId="16" dataDxfId="35"/>
    <tableColumn id="17" xr3:uid="{E5E03439-E6B1-4587-9237-9120044FE73C}" uniqueName="17" name="Product Name" queryTableFieldId="17" dataDxfId="34"/>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33"/>
    <tableColumn id="8" xr3:uid="{7A60CF61-F912-4022-BE7A-63CF60986C29}" uniqueName="8" name="Order ID" queryTableFieldId="8" dataDxfId="3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31"/>
    <tableColumn id="8" xr3:uid="{739EA993-1FE9-4AF4-98EA-72F1014BDDA2}" uniqueName="8" name="Region" queryTableFieldId="8" dataDxfId="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tableColumns count="2">
    <tableColumn id="1" xr3:uid="{55DE9F13-4EFA-4F9B-9CC0-28DE2727895C}" uniqueName="1" name="State" queryTableFieldId="1" dataDxfId="29"/>
    <tableColumn id="2" xr3:uid="{A564DCD0-84AE-4ED6-85B6-F75FE3420C83}" uniqueName="2" name="Shipping cost per unit" queryTableFieldId="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DE401C-9C76-4FCC-86FF-7B88D486512F}" name="Map" displayName="Map" ref="A32:B37" totalsRowShown="0" headerRowDxfId="15">
  <autoFilter ref="A32:B37" xr:uid="{D0DE401C-9C76-4FCC-86FF-7B88D486512F}"/>
  <tableColumns count="2">
    <tableColumn id="1" xr3:uid="{0DBA2F25-9B95-4FA5-8E24-64C6589D9C6D}" name="Top 5 States " dataDxfId="14"/>
    <tableColumn id="2" xr3:uid="{DC81880E-287A-457A-A61D-1F7EF7535865}" name="Sales" dataDxf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FE8221-07BD-4565-A9A3-14E5C888C004}" name="Table810" displayName="Table810" ref="K8:O12" totalsRowShown="0" headerRowDxfId="9">
  <autoFilter ref="K8:O12" xr:uid="{48FE8221-07BD-4565-A9A3-14E5C888C004}"/>
  <tableColumns count="5">
    <tableColumn id="1" xr3:uid="{43CC637D-5322-49EC-8BEA-F8E98E89F1EF}" name="Name" dataDxfId="8"/>
    <tableColumn id="2" xr3:uid="{9F173D1C-3E49-4C81-A252-5B64BB8124C0}" name="Achieve" dataDxfId="7"/>
    <tableColumn id="3" xr3:uid="{EB64BB53-F5EC-4C96-8F64-9AD76B284F65}" name="Perc." dataDxfId="6">
      <calculatedColumnFormula>Table810[[#This Row],[Achieve]]/800000</calculatedColumnFormula>
    </tableColumn>
    <tableColumn id="4" xr3:uid="{93AEB666-333A-426C-A1DB-6389E0CE30ED}" name="mis" dataDxfId="5">
      <calculatedColumnFormula>800000-Table810[[#This Row],[Achieve]]</calculatedColumnFormula>
    </tableColumn>
    <tableColumn id="5" xr3:uid="{9A41FCE6-26EF-45D8-8F8C-9F8858EBD001}" name="Perc.2" dataDxfId="4">
      <calculatedColumnFormula>Table810[[#This Row],[mis]]/800000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table" Target="../tables/table6.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12.xml"/><Relationship Id="rId4"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15D35-4795-4653-95AF-FA798046193F}">
  <dimension ref="A3:B15"/>
  <sheetViews>
    <sheetView workbookViewId="0">
      <selection activeCell="B14" sqref="B14"/>
    </sheetView>
  </sheetViews>
  <sheetFormatPr defaultRowHeight="14.4" x14ac:dyDescent="0.3"/>
  <cols>
    <col min="1" max="1" width="12.77734375" bestFit="1" customWidth="1"/>
    <col min="2" max="2" width="21" customWidth="1"/>
  </cols>
  <sheetData>
    <row r="3" spans="1:2" x14ac:dyDescent="0.3">
      <c r="A3" s="4" t="s">
        <v>10948</v>
      </c>
      <c r="B3" t="s">
        <v>10978</v>
      </c>
    </row>
    <row r="4" spans="1:2" x14ac:dyDescent="0.3">
      <c r="A4" s="5" t="s">
        <v>194</v>
      </c>
      <c r="B4" s="27">
        <v>1538</v>
      </c>
    </row>
    <row r="5" spans="1:2" x14ac:dyDescent="0.3">
      <c r="A5" s="5" t="s">
        <v>1298</v>
      </c>
      <c r="B5" s="27">
        <v>543</v>
      </c>
    </row>
    <row r="6" spans="1:2" x14ac:dyDescent="0.3">
      <c r="A6" s="5" t="s">
        <v>33</v>
      </c>
      <c r="B6" s="27">
        <v>1945</v>
      </c>
    </row>
    <row r="7" spans="1:2" x14ac:dyDescent="0.3">
      <c r="A7" s="5" t="s">
        <v>58</v>
      </c>
      <c r="B7" s="27">
        <v>5968</v>
      </c>
    </row>
    <row r="8" spans="1:2" x14ac:dyDescent="0.3">
      <c r="A8" s="5" t="s">
        <v>10949</v>
      </c>
      <c r="B8" s="27">
        <v>9994</v>
      </c>
    </row>
    <row r="11" spans="1:2" x14ac:dyDescent="0.3">
      <c r="A11" s="28" t="s">
        <v>10948</v>
      </c>
      <c r="B11" s="28" t="s">
        <v>10978</v>
      </c>
    </row>
    <row r="12" spans="1:2" x14ac:dyDescent="0.3">
      <c r="A12" s="5" t="s">
        <v>58</v>
      </c>
      <c r="B12" s="27">
        <v>5968</v>
      </c>
    </row>
    <row r="13" spans="1:2" x14ac:dyDescent="0.3">
      <c r="A13" s="5" t="s">
        <v>33</v>
      </c>
      <c r="B13" s="27">
        <v>1945</v>
      </c>
    </row>
    <row r="14" spans="1:2" x14ac:dyDescent="0.3">
      <c r="A14" s="5" t="s">
        <v>194</v>
      </c>
      <c r="B14" s="27">
        <v>1538</v>
      </c>
    </row>
    <row r="15" spans="1:2" x14ac:dyDescent="0.3">
      <c r="A15" s="5" t="s">
        <v>1298</v>
      </c>
      <c r="B15" s="27">
        <v>543</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Y9995"/>
  <sheetViews>
    <sheetView workbookViewId="0">
      <selection activeCell="B1" sqref="A1:Y1"/>
    </sheetView>
  </sheetViews>
  <sheetFormatPr defaultRowHeight="14.4" x14ac:dyDescent="0.3"/>
  <cols>
    <col min="1" max="1" width="9.44140625" bestFit="1" customWidth="1"/>
    <col min="2" max="2" width="15" bestFit="1" customWidth="1"/>
    <col min="3" max="3" width="13" bestFit="1" customWidth="1"/>
    <col min="4" max="4" width="11.6640625" bestFit="1" customWidth="1"/>
    <col min="5" max="5" width="13.88671875" bestFit="1" customWidth="1"/>
    <col min="6" max="6" width="14.109375" bestFit="1" customWidth="1"/>
    <col min="7" max="7" width="22.6640625" bestFit="1" customWidth="1"/>
    <col min="8" max="8" width="12.109375" bestFit="1" customWidth="1"/>
    <col min="9" max="9" width="12.88671875" bestFit="1" customWidth="1"/>
    <col min="10" max="10" width="18.33203125" bestFit="1" customWidth="1"/>
    <col min="11" max="11" width="18.6640625" bestFit="1" customWidth="1"/>
    <col min="12" max="12" width="13.6640625" bestFit="1" customWidth="1"/>
    <col min="13" max="13" width="9.44140625" bestFit="1" customWidth="1"/>
    <col min="14" max="14" width="16.6640625" bestFit="1" customWidth="1"/>
    <col min="15" max="15" width="14.5546875" bestFit="1" customWidth="1"/>
    <col min="16" max="16" width="15.109375" bestFit="1" customWidth="1"/>
    <col min="17" max="17" width="81.109375" bestFit="1" customWidth="1"/>
    <col min="18" max="18" width="10" bestFit="1" customWidth="1"/>
    <col min="19" max="20" width="11" bestFit="1" customWidth="1"/>
    <col min="21" max="21" width="16.44140625" bestFit="1" customWidth="1"/>
    <col min="22" max="22" width="10.6640625" bestFit="1" customWidth="1"/>
    <col min="23" max="23" width="12.6640625" bestFit="1" customWidth="1"/>
    <col min="24" max="24" width="21.33203125" bestFit="1" customWidth="1"/>
    <col min="25" max="25" width="12.109375" bestFit="1" customWidth="1"/>
  </cols>
  <sheetData>
    <row r="1" spans="1:25"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10956</v>
      </c>
      <c r="Y1" t="s">
        <v>10974</v>
      </c>
    </row>
    <row r="2" spans="1:25" x14ac:dyDescent="0.3">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3">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3">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3">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3">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3">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3">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3">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3">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3">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3">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3">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3">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3">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3">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3">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3">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3">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3">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3">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3">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3">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3">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3">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3">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3">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3">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3">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3">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3">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3">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3">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3">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3">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3">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3">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3">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3">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3">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3">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3">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3">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3">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3">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3">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3">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3">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3">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3">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3">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3">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3">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3">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3">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3">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3">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3">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3">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3">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3">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3">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3">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3">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3">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3">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3">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3">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3">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3">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3">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3">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3">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3">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3">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3">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3">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3">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3">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3">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3">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3">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3">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3">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3">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3">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3">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3">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3">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3">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3">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3">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3">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3">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3">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3">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3">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3">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3">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3">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3">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3">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3">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3">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3">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3">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3">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3">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3">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3">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3">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3">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3">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3">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3">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3">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3">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3">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3">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3">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3">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3">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3">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3">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3">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3">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3">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3">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3">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3">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3">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3">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3">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3">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3">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3">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3">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3">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3">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3">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3">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3">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3">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3">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3">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3">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3">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3">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3">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3">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3">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3">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3">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3">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3">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3">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3">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3">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3">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3">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3">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3">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3">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3">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3">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3">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3">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3">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3">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3">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3">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3">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3">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3">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3">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3">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3">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3">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3">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3">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3">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3">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3">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3">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3">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3">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3">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3">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3">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3">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3">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3">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3">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3">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3">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3">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3">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3">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3">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3">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3">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3">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3">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3">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3">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3">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3">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3">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3">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3">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3">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3">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3">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3">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3">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3">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3">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3">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3">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3">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3">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3">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3">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3">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3">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3">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3">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3">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3">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3">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3">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3">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3">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3">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3">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3">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3">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3">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3">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3">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3">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3">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3">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3">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3">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3">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3">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3">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3">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3">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3">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3">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3">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3">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3">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3">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3">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3">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3">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3">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3">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3">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3">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3">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3">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3">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3">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3">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3">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3">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3">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3">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3">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3">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3">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3">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3">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3">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3">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3">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3">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3">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3">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3">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3">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3">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3">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3">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3">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3">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3">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3">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3">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3">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3">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3">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3">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3">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3">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3">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3">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3">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3">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3">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3">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3">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3">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3">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3">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3">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3">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3">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3">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3">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3">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3">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3">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3">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3">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3">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3">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3">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3">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3">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3">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3">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3">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3">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3">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3">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3">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3">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3">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3">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3">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3">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3">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3">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3">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3">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3">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3">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3">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3">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3">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3">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3">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3">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3">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3">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3">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3">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3">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3">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3">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3">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3">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3">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3">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3">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3">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3">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3">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3">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3">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3">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3">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3">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3">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3">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3">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3">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3">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3">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3">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3">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3">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3">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3">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3">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3">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3">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3">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3">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3">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3">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3">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3">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3">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3">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3">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3">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3">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3">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3">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3">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3">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3">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3">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3">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3">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3">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3">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3">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3">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3">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3">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3">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3">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3">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3">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3">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3">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3">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3">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3">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3">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3">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3">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3">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3">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3">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3">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3">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3">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3">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3">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3">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3">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3">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3">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3">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3">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3">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3">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3">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3">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3">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3">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3">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3">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3">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3">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3">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3">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3">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3">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3">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3">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3">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3">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3">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3">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3">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3">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3">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3">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3">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3">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3">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3">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3">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3">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3">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3">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3">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3">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3">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3">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3">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3">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3">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3">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3">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3">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3">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3">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3">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3">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3">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3">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3">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3">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3">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3">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3">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3">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3">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3">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3">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3">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3">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3">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3">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3">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3">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3">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3">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3">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3">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3">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3">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3">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3">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3">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3">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3">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3">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3">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3">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3">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3">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3">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3">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3">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3">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3">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3">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3">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3">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3">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3">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3">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3">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3">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3">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3">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3">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3">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3">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3">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3">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3">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3">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3">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3">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3">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3">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3">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3">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3">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3">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3">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3">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3">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3">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3">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3">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3">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3">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3">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3">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3">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3">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3">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3">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3">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3">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3">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3">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3">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3">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3">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3">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3">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3">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3">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3">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3">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3">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3">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3">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3">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3">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3">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3">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3">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3">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3">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3">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3">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3">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3">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3">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3">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3">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3">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3">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3">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3">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3">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3">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3">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3">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3">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3">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3">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3">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3">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3">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3">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3">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3">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3">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3">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3">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3">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3">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3">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3">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3">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3">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3">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3">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3">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3">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3">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3">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3">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3">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3">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3">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3">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3">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3">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3">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3">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3">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3">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3">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3">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3">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3">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3">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3">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3">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3">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3">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3">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3">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3">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3">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3">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3">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3">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3">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3">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3">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3">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3">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3">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3">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3">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3">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3">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3">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3">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3">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3">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3">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3">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3">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3">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3">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3">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3">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3">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3">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3">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3">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3">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3">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3">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3">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3">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3">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3">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3">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3">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3">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3">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3">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3">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3">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3">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3">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3">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3">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3">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3">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3">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3">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3">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3">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3">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3">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3">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3">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3">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3">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3">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3">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3">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3">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3">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3">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3">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3">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3">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3">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3">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3">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3">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3">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3">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3">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3">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3">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3">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3">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3">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3">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3">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3">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3">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3">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3">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3">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3">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3">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3">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3">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3">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3">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3">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3">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3">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3">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3">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3">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3">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3">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3">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3">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3">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3">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3">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3">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3">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3">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3">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3">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3">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3">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3">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3">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3">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3">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3">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3">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3">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3">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3">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3">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3">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3">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3">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3">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3">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3">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3">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3">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3">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3">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3">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3">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3">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3">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3">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3">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3">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3">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3">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3">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3">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3">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3">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3">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3">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3">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3">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3">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3">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3">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3">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3">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3">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3">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3">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3">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3">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3">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3">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3">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3">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3">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3">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3">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3">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3">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3">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3">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3">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3">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3">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3">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3">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3">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3">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3">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3">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3">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3">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3">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3">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3">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3">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3">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3">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3">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3">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3">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3">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3">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3">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3">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3">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3">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3">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3">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3">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3">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3">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3">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3">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3">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3">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3">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3">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3">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3">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3">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3">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3">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3">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3">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3">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3">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3">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3">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3">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3">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3">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3">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3">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3">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3">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3">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3">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3">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3">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3">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3">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3">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3">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3">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3">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3">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3">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3">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3">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3">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3">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3">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3">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3">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3">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3">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3">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3">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3">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3">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3">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3">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3">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3">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3">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3">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3">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3">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3">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3">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3">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3">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3">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3">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3">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3">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3">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3">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3">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3">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3">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3">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3">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3">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3">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3">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3">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3">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3">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3">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3">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3">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3">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3">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3">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3">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3">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3">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3">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3">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3">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3">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3">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3">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3">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3">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3">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3">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3">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3">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3">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3">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3">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3">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3">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3">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3">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3">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3">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3">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3">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3">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3">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3">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3">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3">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3">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3">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3">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3">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3">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3">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3">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3">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3">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3">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3">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3">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3">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3">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3">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3">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3">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3">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3">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3">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3">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3">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3">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3">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3">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3">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3">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3">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3">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3">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3">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3">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3">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3">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3">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3">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3">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3">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3">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3">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3">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3">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3">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3">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3">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3">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3">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3">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3">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3">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3">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3">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3">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3">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3">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3">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3">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3">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3">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3">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3">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3">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3">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3">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3">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3">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3">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3">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3">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3">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3">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3">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3">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3">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3">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3">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3">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3">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3">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3">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3">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3">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3">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3">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3">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3">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3">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3">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3">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3">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3">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3">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3">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3">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3">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3">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3">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3">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3">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3">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3">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3">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3">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3">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3">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3">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3">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3">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3">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3">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3">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3">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3">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3">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3">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3">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3">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3">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3">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3">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3">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3">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3">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3">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3">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3">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3">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3">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3">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3">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3">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3">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3">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3">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3">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3">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3">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3">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3">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3">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3">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3">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3">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3">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3">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3">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3">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3">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3">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3">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3">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3">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3">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3">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3">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3">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3">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3">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3">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3">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3">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3">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3">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3">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3">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3">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3">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3">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3">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3">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3">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3">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3">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3">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3">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3">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3">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3">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3">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3">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3">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3">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3">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3">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3">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3">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3">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3">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3">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3">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3">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3">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3">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3">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3">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3">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3">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3">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3">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3">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3">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3">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3">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3">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3">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3">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3">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3">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3">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3">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3">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3">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3">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3">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3">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3">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3">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3">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3">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3">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3">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3">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3">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3">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3">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3">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3">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3">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3">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3">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3">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3">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3">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3">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3">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3">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3">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3">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3">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3">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3">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3">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3">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3">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3">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3">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3">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3">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3">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3">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3">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3">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3">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3">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3">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3">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3">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3">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3">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3">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3">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3">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3">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3">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3">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3">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3">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3">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3">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3">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3">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3">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3">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3">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3">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3">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3">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3">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3">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3">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3">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3">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3">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3">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3">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3">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3">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3">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3">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3">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3">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3">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3">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3">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3">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3">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3">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3">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3">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3">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3">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3">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3">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3">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3">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3">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3">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3">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3">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3">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3">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3">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3">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3">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3">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3">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3">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3">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3">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3">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3">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3">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3">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3">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3">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3">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3">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3">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3">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3">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3">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3">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3">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3">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3">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3">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3">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3">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3">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3">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3">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3">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3">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3">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3">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3">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3">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3">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3">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3">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3">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3">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3">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3">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3">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3">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3">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3">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3">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3">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3">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3">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3">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3">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3">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3">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3">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3">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3">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3">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3">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3">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3">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3">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3">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3">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3">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3">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3">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3">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3">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3">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3">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3">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3">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3">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3">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3">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3">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3">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3">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3">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3">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3">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3">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3">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3">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3">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3">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3">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3">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3">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3">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3">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3">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3">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3">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3">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3">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3">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3">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3">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3">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3">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3">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3">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3">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3">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3">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3">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3">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3">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3">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3">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3">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3">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3">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3">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3">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3">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3">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3">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3">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3">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3">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3">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3">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3">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3">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3">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3">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3">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3">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3">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3">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3">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3">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3">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3">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3">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3">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3">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3">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3">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3">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3">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3">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3">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3">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3">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3">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3">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3">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3">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3">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3">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3">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3">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3">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3">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3">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3">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3">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3">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3">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3">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3">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3">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3">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3">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3">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3">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3">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3">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3">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3">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3">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3">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3">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3">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3">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3">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3">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3">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3">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3">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3">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3">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3">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3">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3">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3">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3">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3">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3">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3">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3">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3">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3">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3">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3">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3">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3">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3">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3">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3">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3">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3">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3">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3">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3">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3">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3">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3">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3">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3">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3">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3">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3">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3">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3">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3">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3">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3">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3">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3">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3">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3">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3">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3">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3">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3">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3">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3">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3">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3">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3">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3">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3">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3">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3">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3">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3">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3">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3">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3">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3">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3">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3">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3">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3">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3">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3">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3">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3">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3">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3">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3">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3">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3">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3">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3">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3">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3">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3">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3">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3">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3">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3">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3">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3">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3">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3">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3">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3">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3">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3">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3">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3">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3">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3">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3">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3">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3">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3">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3">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3">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3">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3">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3">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3">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3">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3">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3">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3">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3">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3">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3">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3">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3">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3">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3">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3">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3">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3">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3">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3">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3">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3">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3">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3">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3">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3">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3">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3">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3">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3">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3">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3">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3">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3">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3">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3">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3">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3">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3">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3">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3">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3">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3">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3">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3">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3">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3">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3">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3">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3">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3">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3">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3">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3">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3">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3">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3">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3">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3">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3">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3">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3">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3">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3">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3">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3">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3">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3">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3">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3">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3">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3">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3">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3">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3">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3">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3">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3">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3">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3">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3">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3">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3">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3">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3">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3">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3">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3">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3">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3">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3">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3">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3">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3">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3">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3">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3">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3">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3">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3">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3">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3">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3">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3">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3">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3">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3">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3">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3">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3">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3">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3">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3">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3">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3">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3">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3">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3">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3">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3">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3">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3">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3">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3">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3">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3">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3">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3">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3">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3">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3">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3">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3">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3">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3">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3">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3">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3">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3">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3">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3">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3">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3">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3">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3">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3">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3">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3">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3">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3">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3">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3">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3">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3">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3">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3">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3">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3">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3">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3">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3">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3">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3">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3">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3">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3">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3">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3">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3">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3">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3">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3">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3">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3">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3">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3">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3">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3">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3">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3">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3">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3">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3">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3">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3">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3">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3">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3">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3">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3">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3">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3">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3">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3">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3">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3">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3">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3">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3">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3">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3">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3">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3">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3">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3">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3">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3">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3">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3">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3">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3">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3">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3">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3">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3">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3">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3">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3">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3">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3">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3">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3">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3">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3">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3">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3">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3">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3">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3">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3">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3">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3">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3">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3">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3">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3">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3">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3">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3">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3">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3">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3">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3">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3">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3">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3">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3">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3">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3">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3">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3">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3">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3">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3">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3">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3">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3">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3">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3">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3">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3">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3">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3">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3">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3">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3">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3">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3">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3">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3">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3">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3">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3">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3">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3">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3">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3">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3">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3">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3">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3">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3">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3">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3">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3">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3">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3">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3">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3">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3">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3">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3">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3">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3">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3">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3">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3">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3">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3">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3">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3">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3">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3">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3">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3">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3">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3">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3">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3">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3">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3">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3">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3">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3">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3">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3">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3">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3">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3">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3">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3">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3">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3">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3">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3">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3">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3">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3">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3">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3">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3">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3">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3">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3">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3">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3">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3">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3">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3">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3">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3">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3">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3">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3">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3">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3">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3">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3">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3">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3">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3">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3">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3">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3">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3">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3">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3">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3">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3">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3">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3">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3">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3">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3">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3">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3">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3">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3">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3">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3">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3">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3">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3">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3">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3">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3">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3">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3">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3">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3">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3">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3">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3">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3">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3">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3">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3">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3">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3">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3">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3">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3">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3">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3">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3">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3">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3">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3">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3">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3">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3">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3">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3">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3">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3">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3">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3">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3">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3">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3">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3">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3">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3">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3">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3">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3">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3">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3">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3">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3">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3">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3">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3">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3">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3">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3">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3">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3">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3">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3">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3">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3">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3">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3">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3">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3">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3">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3">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3">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3">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3">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3">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3">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3">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3">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3">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3">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3">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3">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3">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3">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3">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3">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3">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3">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3">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3">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3">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3">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3">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3">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3">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3">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3">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3">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3">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3">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3">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3">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3">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3">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3">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3">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3">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3">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3">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3">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3">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3">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3">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3">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3">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3">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3">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3">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3">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3">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3">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3">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3">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3">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3">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3">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3">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3">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3">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3">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3">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3">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3">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3">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3">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3">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3">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3">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3">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3">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3">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3">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3">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3">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3">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3">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3">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3">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3">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3">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3">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3">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3">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3">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3">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3">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3">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3">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3">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3">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3">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3">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3">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3">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3">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3">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3">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3">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3">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3">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3">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3">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3">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3">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3">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3">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3">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3">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3">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3">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3">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3">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3">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3">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3">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3">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3">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3">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3">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3">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3">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3">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3">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3">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3">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3">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3">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3">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3">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3">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3">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3">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3">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3">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3">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3">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3">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3">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3">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3">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3">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3">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3">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3">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3">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3">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3">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3">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3">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3">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3">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3">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3">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3">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3">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3">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3">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3">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3">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3">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3">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3">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3">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3">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3">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3">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3">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3">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3">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3">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3">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3">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3">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3">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3">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3">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3">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3">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3">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3">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3">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3">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3">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3">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3">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3">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3">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3">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3">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3">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3">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3">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3">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3">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3">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3">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3">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3">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3">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3">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3">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3">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3">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3">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3">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3">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3">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3">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3">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3">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3">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3">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3">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3">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3">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3">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3">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3">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3">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3">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3">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3">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3">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3">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3">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3">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3">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3">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3">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3">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3">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3">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3">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3">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3">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3">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3">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3">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3">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3">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3">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3">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3">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3">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3">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3">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3">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3">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3">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3">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3">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3">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3">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3">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3">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3">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3">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3">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3">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3">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3">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3">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3">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3">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3">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3">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3">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3">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3">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3">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3">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3">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3">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3">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3">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3">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3">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3">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3">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3">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3">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3">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3">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3">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3">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3">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3">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3">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3">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3">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3">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3">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3">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3">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3">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3">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3">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3">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3">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3">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3">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3">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3">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3">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3">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3">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3">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3">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3">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3">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3">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3">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3">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3">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3">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3">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3">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3">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3">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3">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3">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3">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3">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3">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3">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3">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3">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3">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3">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3">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3">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3">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3">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3">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3">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3">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3">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3">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3">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3">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3">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3">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3">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3">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3">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3">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3">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3">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3">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3">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3">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3">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3">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3">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3">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3">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3">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3">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3">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3">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3">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3">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3">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3">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3">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3">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3">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3">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3">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3">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3">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3">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3">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3">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3">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3">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3">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3">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3">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3">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3">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3">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3">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3">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3">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3">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3">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3">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3">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3">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3">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3">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3">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3">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3">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3">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3">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3">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3">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3">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3">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3">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3">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3">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3">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3">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3">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3">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3">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3">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3">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3">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3">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3">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3">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3">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3">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3">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3">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3">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3">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3">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3">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3">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3">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3">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3">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3">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3">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3">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3">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3">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3">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3">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3">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3">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3">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3">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3">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3">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3">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3">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3">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3">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3">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3">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3">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3">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3">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3">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3">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3">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3">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3">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3">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3">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3">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3">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3">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3">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3">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3">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3">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3">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3">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3">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3">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3">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3">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3">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3">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3">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3">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3">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3">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3">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3">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3">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3">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3">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3">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3">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3">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3">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3">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3">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3">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3">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3">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3">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3">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3">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3">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3">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3">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3">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3">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3">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3">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3">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3">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3">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3">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3">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3">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3">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3">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3">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3">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3">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3">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3">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3">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3">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3">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3">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3">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3">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3">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3">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3">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3">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3">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3">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3">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3">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3">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3">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3">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3">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3">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3">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3">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3">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3">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3">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3">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3">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3">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3">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3">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3">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3">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3">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3">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3">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3">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3">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3">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3">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3">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3">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3">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3">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3">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3">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3">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3">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3">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3">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3">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3">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3">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3">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3">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3">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3">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3">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3">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3">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3">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3">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3">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3">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3">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3">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3">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3">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3">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3">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3">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3">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3">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3">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3">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3">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3">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3">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3">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3">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3">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3">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3">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3">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3">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3">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3">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3">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3">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3">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3">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3">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3">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3">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3">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3">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3">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3">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3">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3">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3">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3">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3">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3">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3">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3">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3">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3">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3">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3">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3">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3">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3">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3">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3">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3">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3">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3">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3">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3">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3">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3">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3">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3">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3">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3">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3">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3">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3">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3">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3">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3">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3">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3">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3">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3">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3">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3">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3">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3">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3">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3">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3">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3">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3">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3">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3">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3">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3">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3">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3">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3">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3">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3">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3">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3">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3">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3">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3">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3">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3">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3">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3">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3">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3">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3">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3">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3">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3">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3">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3">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3">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3">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3">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3">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3">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3">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3">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3">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3">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3">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3">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3">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3">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3">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3">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3">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3">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3">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3">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3">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3">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3">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3">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3">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3">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3">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3">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3">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3">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3">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3">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3">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3">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3">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3">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3">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3">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3">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3">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3">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3">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3">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3">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3">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3">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3">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3">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3">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3">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3">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3">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3">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3">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3">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3">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3">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3">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3">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3">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3">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3">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3">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3">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3">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3">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3">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3">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3">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3">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3">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3">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3">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3">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3">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3">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3">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3">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3">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3">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3">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3">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3">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3">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3">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3">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3">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3">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3">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3">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3">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3">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3">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3">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3">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3">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3">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3">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3">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3">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3">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3">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3">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3">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3">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3">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3">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3">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3">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3">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3">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3">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3">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3">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3">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3">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3">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3">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3">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3">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3">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3">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3">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3">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3">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3">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3">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3">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3">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3">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3">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3">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3">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3">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3">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3">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3">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3">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3">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3">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3">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3">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3">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3">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3">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3">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3">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3">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3">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3">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3">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3">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3">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3">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3">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3">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3">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3">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3">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3">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3">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3">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3">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3">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3">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3">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3">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3">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3">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3">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3">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3">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3">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3">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3">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3">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3">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3">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3">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3">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3">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3">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3">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3">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3">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3">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3">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3">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3">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3">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3">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3">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3">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3">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3">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3">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3">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3">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3">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3">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3">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3">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3">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3">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3">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3">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3">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3">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3">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3">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3">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3">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3">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3">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3">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3">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3">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3">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3">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3">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3">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3">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3">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3">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3">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3">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3">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3">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3">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3">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3">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3">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3">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3">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3">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3">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3">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3">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3">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3">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3">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3">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3">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3">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3">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3">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3">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3">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3">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3">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3">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3">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3">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3">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3">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3">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3">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3">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3">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3">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3">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3">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3">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3">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3">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3">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3">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3">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3">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3">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3">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3">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3">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3">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3">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3">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3">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3">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3">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3">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3">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3">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3">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3">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3">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3">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3">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3">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3">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3">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3">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3">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3">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3">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3">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3">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3">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3">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3">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3">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3">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3">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3">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3">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3">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3">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3">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3">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3">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3">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3">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3">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3">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3">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3">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3">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3">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3">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3">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3">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3">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3">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3">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3">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3">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3">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3">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3">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3">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3">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3">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3">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3">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3">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3">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3">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3">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3">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3">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3">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3">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3">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3">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3">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3">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3">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3">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3">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3">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3">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3">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3">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3">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3">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3">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3">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3">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3">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3">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3">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3">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3">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3">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3">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3">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3">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3">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3">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3">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3">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3">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3">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3">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3">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3">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3">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3">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3">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3">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3">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3">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3">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3">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3">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3">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3">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3">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3">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3">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3">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3">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3">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3">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3">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3">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3">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3">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3">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3">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3">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3">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3">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3">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3">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3">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3">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3">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3">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3">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3">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3">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3">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3">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3">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3">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3">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3">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3">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3">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3">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3">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3">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3">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3">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3">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3">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3">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3">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3">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3">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3">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3">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3">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3">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3">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3">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3">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3">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3">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3">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3">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3">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3">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3">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3">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3">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3">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3">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3">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3">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3">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3">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3">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3">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3">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3">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3">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3">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3">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3">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3">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3">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3">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3">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3">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3">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3">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3">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3">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3">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3">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3">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3">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3">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3">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3">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3">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3">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3">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3">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3">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3">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3">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3">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3">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3">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3">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3">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3">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3">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3">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3">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3">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3">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3">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3">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3">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3">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3">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3">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3">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3">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3">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3">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3">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3">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3">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3">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3">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3">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3">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3">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3">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3">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3">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3">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3">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3">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3">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3">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3">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3">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3">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3">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3">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3">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3">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3">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3">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3">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3">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3">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3">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3">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3">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3">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3">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3">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3">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3">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3">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3">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3">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3">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3">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3">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3">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3">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3">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3">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3">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3">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3">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3">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3">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3">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3">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3">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3">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3">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3">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3">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3">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3">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3">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3">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3">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3">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3">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3">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3">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3">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3">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3">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3">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3">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3">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3">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3">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3">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3">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3">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3">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3">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3">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3">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3">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3">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3">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3">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3">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3">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3">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3">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3">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3">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3">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3">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3">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3">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3">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3">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3">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3">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3">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3">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3">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3">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3">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3">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3">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3">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3">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3">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3">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3">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3">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3">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3">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3">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3">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3">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3">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3">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3">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3">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3">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3">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3">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3">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3">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3">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3">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3">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3">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3">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3">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3">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3">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3">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3">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3">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3">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3">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3">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3">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3">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3">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3">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3">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3">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3">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3">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3">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3">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3">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3">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3">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3">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3">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3">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3">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3">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3">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3">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3">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3">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3">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3">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3">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3">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3">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3">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3">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3">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3">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3">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3">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3">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3">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3">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3">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3">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3">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3">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3">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3">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3">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3">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3">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3">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3">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3">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3">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3">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3">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3">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3">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3">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3">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3">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3">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3">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3">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3">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3">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3">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3">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3">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3">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3">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3">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3">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3">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3">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3">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3">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3">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3">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3">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3">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3">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3">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3">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3">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3">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3">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3">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3">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3">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3">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3">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3">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3">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3">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3">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3">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3">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3">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3">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3">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3">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3">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3">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3">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3">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3">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3">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3">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3">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3">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3">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3">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3">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3">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3">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3">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3">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3">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3">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3">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3">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3">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3">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3">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3">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3">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3">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3">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3">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3">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3">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3">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3">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3">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3">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3">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3">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3">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3">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3">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3">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3">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3">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3">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3">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3">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3">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3">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3">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3">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3">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3">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3">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3">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3">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3">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3">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3">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3">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3">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3">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3">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3">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3">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3">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3">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3">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3">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3">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3">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3">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3">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3">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3">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3">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3">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3">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3">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3">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3">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3">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3">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3">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3">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3">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3">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3">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3">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3">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3">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3">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3">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3">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3">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3">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3">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3">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3">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3">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3">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3">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3">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3">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3">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3">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3">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3">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3">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3">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3">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3">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3">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3">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3">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3">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3">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3">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3">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3">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3">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3">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3">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3">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3">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3">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3">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3">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3">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3">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3">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3">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3">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3">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3">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3">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3">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3">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3">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3">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3">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3">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3">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3">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3">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3">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3">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3">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3">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3">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3">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3">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3">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3">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3">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3">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3">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3">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3">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3">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3">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3">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3">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3">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3">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3">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3">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3">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3">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3">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3">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3">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3">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3">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3">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3">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3">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3">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3">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3">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3">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3">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3">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3">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3">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3">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3">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3">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3">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3">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3">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3">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3">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3">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3">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3">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3">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3">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3">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3">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3">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3">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3">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3">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3">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3">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3">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3">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3">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3">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3">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3">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3">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3">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3">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3">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3">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3">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3">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3">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3">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3">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3">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3">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3">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3">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3">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3">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3">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3">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3">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3">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3">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3">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3">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3">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3">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3">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3">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3">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3">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3">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3">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3">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3">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3">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3">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3">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3">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3">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3">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3">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3">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3">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3">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3">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3">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3">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3">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3">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3">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3">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3">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3">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3">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3">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3">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3">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3">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3">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3">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3">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3">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3">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3">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3">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3">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3">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3">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3">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3">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3">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3">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3">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3">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3">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3">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3">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3">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3">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3">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3">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3">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3">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3">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3">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3">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3">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3">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3">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3">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3">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3">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3">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3">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3">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3">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3">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3">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3">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3">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3">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3">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3">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3">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3">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3">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3">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3">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3">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3">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3">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3">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3">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3">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3">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3">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3">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3">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3">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3">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3">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3">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3">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3">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3">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3">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3">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3">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3">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3">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3">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3">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3">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3">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3">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3">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3">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3">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3">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3">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3">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3">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3">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3">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3">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3">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3">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3">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3">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3">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3">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3">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3">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3">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3">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3">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3">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3">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3">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3">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3">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3">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3">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3">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3">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3">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3">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3">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3">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3">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3">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3">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3">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3">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3">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3">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3">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3">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3">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3">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3">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3">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3">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3">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3">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3">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3">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3">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3">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3">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3">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3">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3">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3">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3">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3">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3">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3">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3">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3">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3">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3">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3">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3">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3">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3">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3">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3">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3">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3">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3">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3">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3">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3">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3">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3">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3">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3">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3">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3">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3">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3">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3">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3">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3">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3">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3">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3">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3">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3">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3">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3">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3">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3">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3">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3">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3">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3">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3">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3">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3">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3">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3">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3">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3">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3">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3">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3">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3">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3">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3">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3">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3">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3">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3">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3">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3">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3">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3">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3">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3">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3">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3">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3">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3">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3">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3">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3">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3">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3">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3">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3">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3">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3">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3">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3">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3">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3">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3">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3">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3">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3">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3">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3">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3">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3">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3">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3">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3">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3">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3">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3">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3">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3">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3">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3">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3">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3">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3">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3">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3">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3">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3">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3">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3">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3">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3">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3">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3">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3">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3">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3">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3">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3">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3">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3">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3">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3">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3">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3">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3">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3">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3">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3">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3">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3">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3">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3">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3">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3">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3">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3">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3">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3">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3">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3">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3">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3">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3">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3">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3">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3">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3">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3">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3">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3">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3">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3">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3">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3">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3">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3">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3">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3">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3">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3">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3">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3">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3">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3">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3">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3">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3">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3">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3">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3">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3">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3">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3">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3">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3">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3">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3">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3">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3">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3">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3">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3">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3">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3">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3">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3">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3">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3">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3">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3">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3">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3">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3">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3">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3">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3">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3">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3">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3">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3">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3">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3">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3">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3">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3">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3">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3">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3">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3">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3">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3">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3">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3">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3">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3">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3">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3">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3">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3">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3">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3">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3">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3">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3">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3">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3">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3">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3">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3">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3">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3">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3">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3">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3">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3">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3">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3">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3">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3">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3">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3">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3">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3">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3">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3">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3">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3">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3">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3">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3">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3">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3">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3">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3">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3">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3">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3">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3">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3">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3">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3">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3">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3">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3">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3">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3">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3">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3">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3">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3">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3">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3">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3">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3">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3">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3">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3">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3">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3">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3">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3">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3">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3">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3">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3">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3">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3">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3">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3">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3">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3">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3">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3">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3">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3">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3">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3">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3">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3">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3">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3">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3">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3">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3">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3">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3">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3">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3">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3">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3">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3">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3">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3">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3">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3">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3">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3">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3">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3">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3">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3">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3">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3">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3">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3">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3">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3">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3">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3">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3">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3">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3">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3">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3">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3">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3">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3">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3">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3">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3">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3">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3">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3">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3">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3">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3">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3">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3">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3">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3">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3">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3">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3">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3">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3">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3">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3">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3">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3">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3">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3">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3">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3">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3">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3">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3">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3">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3">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3">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3">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3">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3">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3">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3">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3">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3">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3">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3">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3">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3">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3">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3">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3">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3">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3">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3">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3">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3">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3">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3">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3">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3">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3">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3">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3">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3">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3">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3">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3">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3">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3">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3">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3">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3">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3">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3">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3">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3">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3">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3">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3">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3">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3">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3">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3">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3">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3">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3">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3">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3">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3">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3">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3">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3">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3">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3">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3">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3">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3">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3">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3">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3">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3">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3">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3">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3">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3">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3">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3">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3">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3">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3">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3">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3">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3">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3">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3">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3">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3">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3">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3">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3">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3">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3">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3">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3">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3">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3">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3">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3">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3">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3">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3">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3">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3">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3">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3">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3">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3">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3">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3">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3">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3">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3">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3">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3">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3">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3">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3">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3">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3">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3">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3">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3">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3">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3">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3">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3">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3">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3">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3">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3">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3">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3">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3">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3">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3">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3">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3">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3">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3">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3">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3">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3">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3">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3">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3">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3">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3">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3">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3">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3">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3">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3">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3">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3">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3">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3">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3">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3">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3">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3">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3">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3">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3">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3">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3">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3">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3">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3">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3">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3">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3">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3">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3">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3">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3">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3">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3">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3">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3">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3">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3">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3">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3">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3">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3">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3">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3">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3">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3">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3">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3">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3">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3">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3">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3">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3">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3">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3">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3">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3">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3">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3">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3">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3">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3">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3">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3">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3">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3">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3">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3">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3">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3">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3">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3">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3">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3">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3">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3">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3">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3">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3">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3">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3">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3">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3">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3">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3">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3">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3">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3">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3">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3">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3">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3">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3">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3">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3">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3">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3">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3">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3">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3">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3">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3">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3">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3">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3">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3">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3">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3">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3">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3">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3">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3">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3">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3">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3">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3">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3">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3">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3">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3">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3">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3">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3">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3">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3">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3">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3">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3">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3">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3">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3">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3">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3">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3">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3">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3">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3">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3">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3">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3">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3">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3">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3">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3">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3">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3">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3">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3">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3">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3">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3">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3">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3">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3">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3">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3">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3">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3">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3">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3">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3">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3">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3">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3">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3">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3">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3">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3">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3">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3">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3">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3">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3">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3">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3">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3">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3">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3">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3">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3">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3">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3">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3">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3">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3">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3">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3">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3">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3">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3">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3">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3">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3">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3">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3">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3">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3">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3">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3">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3">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3">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3">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3">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3">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3">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3">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3">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3">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3">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3">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3">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3">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3">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3">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3">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3">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3">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3">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3">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3">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3">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3">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3">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3">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3">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3">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3">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3">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3">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3">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3">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3">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3">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3">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3">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3">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3">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3">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3">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3">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3">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3">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3">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3">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3">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3">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3">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3">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3">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3">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3">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3">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3">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3">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3">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3">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3">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3">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3">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3">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3">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3">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3">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3">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3">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3">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3">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3">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3">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3">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3">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3">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3">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3">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3">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3">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3">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3">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3">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3">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3">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3">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3">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3">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3">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3">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3">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3">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3">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3">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3">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3">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3">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3">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3">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3">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3">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3">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3">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3">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3">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3">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3">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3">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3">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3">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3">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3">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3">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3">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3">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3">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3">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3">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3">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3">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3">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3">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3">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3">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3">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3">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3">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3">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3">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3">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3">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3">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3">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3">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3">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3">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3">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3">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3">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3">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3">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3">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3">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3">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3">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3">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3">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3">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3">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3">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3">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3">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3">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3">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3">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3">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3">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3">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3">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3">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3">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3">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3">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3">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3">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3">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3">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3">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3">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3">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3">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3">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3">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3">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3">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3">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3">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3">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3">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3">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3">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3">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3">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3">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3">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3">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3">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3">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3">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3">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3">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3">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3">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3">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3">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3">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3">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3">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3">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3">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3">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3">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3">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3">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3">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3">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3">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3">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3">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3">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3">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3">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3">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3">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3">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3">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3">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3">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3">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3">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3">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3">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3">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3">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3">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3">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3">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3">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3">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3">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3">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3">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3">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3">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3">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3">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3">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3">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3">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3">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3">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3">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3">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3">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3">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3">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3">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3">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3">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3">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3">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3">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3">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3">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3">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3">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3">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3">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3">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3">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3">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3">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3">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3">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3">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3">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3">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3">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3">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3">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3">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3">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3">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3">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3">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3">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3">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3">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3">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3">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3">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3">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3">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3">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3">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3">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3">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3">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3">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3">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3">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3">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3">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3">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3">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3">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3">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3">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3">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3">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3">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3">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3">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3">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3">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3">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3">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3">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3">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3">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3">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3">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3">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3">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3">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3">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3">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3">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3">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3">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3">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3">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3">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3">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3">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3">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3">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3">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3">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3">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3">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3">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3">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3">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3">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3">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3">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3">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3">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3">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3">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3">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3">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3">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3">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3">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3">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3">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3">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3">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3">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3">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3">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3">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3">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3">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3">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3">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3">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3">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3">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3">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3">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3">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3">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3">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3">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3">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3">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3">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3">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3">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3">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3">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3">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3">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3">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3">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3">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3">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3">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3">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3">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3">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3">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3">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3">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3">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3">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3">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3">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3">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3">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3">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3">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3">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3">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3">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3">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3">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3">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3">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3">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3">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3">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3">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3">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3">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3">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3">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3">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3">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3">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3">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3">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3">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3">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3">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3">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3">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3">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3">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3">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3">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3">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3">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3">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3">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3">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3">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3">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3">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3">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3">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3">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3">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3">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3">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3">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3">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3">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3">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3">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3">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3">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3">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3">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3">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3">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3">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3">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3">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3">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3">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3">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3">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3">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3">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3">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3">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3">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3">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3">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3">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3">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3">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3">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3">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3">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3">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3">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3">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3">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3">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3">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3">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3">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3">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3">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3">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3">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3">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3">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3">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3">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3">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3">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3">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3">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3">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3">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3">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3">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3">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3">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3">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3">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3">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3">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3">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3">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3">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3">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3">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3">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3">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3">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3">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3">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3">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3">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3">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3">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3">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3">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3">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3">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3">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3">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3">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3">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3">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3">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3">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3">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3">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3">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3">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3">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3">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3">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3">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3">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3">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3">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3">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3">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3">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3">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3">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3">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3">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3">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3">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3">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3">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3">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3">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3">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3">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3">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3">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3">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3">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3">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3">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3">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3">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3">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3">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3">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3">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3">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3">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3">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3">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3">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3">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3">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3">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3">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3">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3">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3">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3">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3">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3">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3">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3">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3">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3">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3">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3">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3">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3">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3">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3">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3">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3">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3">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3">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3">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3">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3">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3">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3">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3">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3">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3">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3">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3">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3">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3">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3">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3">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3">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3">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3">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3">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3">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3">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3">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3">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3">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3">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3">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3">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3">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3">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3">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3">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3">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3">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3">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3">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3">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3">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3">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3">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3">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3">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3">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3">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3">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3">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3">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3">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3">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3">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3">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3">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3">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3">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3">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3">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3">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3">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3">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3">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3">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3">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3">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3">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3">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3">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3">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3">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3">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3">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3">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3">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3">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3">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3">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3">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3">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3">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3">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3">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3">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3">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3">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3">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3">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3">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3">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3">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3">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3">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3">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3">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3">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3">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3">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3">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3">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3">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3">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3">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3">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3">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3">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3">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3">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3">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3">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3">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3">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3">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3">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3">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3">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3">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3">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3">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3">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3">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3">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3">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3">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3">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3">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3">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3">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3">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3">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3">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3">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3">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3">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3">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3">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3">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3">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3">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3">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3">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3">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3">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3">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3">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3">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3">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3">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3">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3">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3">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3">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3">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3">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3">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3">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3">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3">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3">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3">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3">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3">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3">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3">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3">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3">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3">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3">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3">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3">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3">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3">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3">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3">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3">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3">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3">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3">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3">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3">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3">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3">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3">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3">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3">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3">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3">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3">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3">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3">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3">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3">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3">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3">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3">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3">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3">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3">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3">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3">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3">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3">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3">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3">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3">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3">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3">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3">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3">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3">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3">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3">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3">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3">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3">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3">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3">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3">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3">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3">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3">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3">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3">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3">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3">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3">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3">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3">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3">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3">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3">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3">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3">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3">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3">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3">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3">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3">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3">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3">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3">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3">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3">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3">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3">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3">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3">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3">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3">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3">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3">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3">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3">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3">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3">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3">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3">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3">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3">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3">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3">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3">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3">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3">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3">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3">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3">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3">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3">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3">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3">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3">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3">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3">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3">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3">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3">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3">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3">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3">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3">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3">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3">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3">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3">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3">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3">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3">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3">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3">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3">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3">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3">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3">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3">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3">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3">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3">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3">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3">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3">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3">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3">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3">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3">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3">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3">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3">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3">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3">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3">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3">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3">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3">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3">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3">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3">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3">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3">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3">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3">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3">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3">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3">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3">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3">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3">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3">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3">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3">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3">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3">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3">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3">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3">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3">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3">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3">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3">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3">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3">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3">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3">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3">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3">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3">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3">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3">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3">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3">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3">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3">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3">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3">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3">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3">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3">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3">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3">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3">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3">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3">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3">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3">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3">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3">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3">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3">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3">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3">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3">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3">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3">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3">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3">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3">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3">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3">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3">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3">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3">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3">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3">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3">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3">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3">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3">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3">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3">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3">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3">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3">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3">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3">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3">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3">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3">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3">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3">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3">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3">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3">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3">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3">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3">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3">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3">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3">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3">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3">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3">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3">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3">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3">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3">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3">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3">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3">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3">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3">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3">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3">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3">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3">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3">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3">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3">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3">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3">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3">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3">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3">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3">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3">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3">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3">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3">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3">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3">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3">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3">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3">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3">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3">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3">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3">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3">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3">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3">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3">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3">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3">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3">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3">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3">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3">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3">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3">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3">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3">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3">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3">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3">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3">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3">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3">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3">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3">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3">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3">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3">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3">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3">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3">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3">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3">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3">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3">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3">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3">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3">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3">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3">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3">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3">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3">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3">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3">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3">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3">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3">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3">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3">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3">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3">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3">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3">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3">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3">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3">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3">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3">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3">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3">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3">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3">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3">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3">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3">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3">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3">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3">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3">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3">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3">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3">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3">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3">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3">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3">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3">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3">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3">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3">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3">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3">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3">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3">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3">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3">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3">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3">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3">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3">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3">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3">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3">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3">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3">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3">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3">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3">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3">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3">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3">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3">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3">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3">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3">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3">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3">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3">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3">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3">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3">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3">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3">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3">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3">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3">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3">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3">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3">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3">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3">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3">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3">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3">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3">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3">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3">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3">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3">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3">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3">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3">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3">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3">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3">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3">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3">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3">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3">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3">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3">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3">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3">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3">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3">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3">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3">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3">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3">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3">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3">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3">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3">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3">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3">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3">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3">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3">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3">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3">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3">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3">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3">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3">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3">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3">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3">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3">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3">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3">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3">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3">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3">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3">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3">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3">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3">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3">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3">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3">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3">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3">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3">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3">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3">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3">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3">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3">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3">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3">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3">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3">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3">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3">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3">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3">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3">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3">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3">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3">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3">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3">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3">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3">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3">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3">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3">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3">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3">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3">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3">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3">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3">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3">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3">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3">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3">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3">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3">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3">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3">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3">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3">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3">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3">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3">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3">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3">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3">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3">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3">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3">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3">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3">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3">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3">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3">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3">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3">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3">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3">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3">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3">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3">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3">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3">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3">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3">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3">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3">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3">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3">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3">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3">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3">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3">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3">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3">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3">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3">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3">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3">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3">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3">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3">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3">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3">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3">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3">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3">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3">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3">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3">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3">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3">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3">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3">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3">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3">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3">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3">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3">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3">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3">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3">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3">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3">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3">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3">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3">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3">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3">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3">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3">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3">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3">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3">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3">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3">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3">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3">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3">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3">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3">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3">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3">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3">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3">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3">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3">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3">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3">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3">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3">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3">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3">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3">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3">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3">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3">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3">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3">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3">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3">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3">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3">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3">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3">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3">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3">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3">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3">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3">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3">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3">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3">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3">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3">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3">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3">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3">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3">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3">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3">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3">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3">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3">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3">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3">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3">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3">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3">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3">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3">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3">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3">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3">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3">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3">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3">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3">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3">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3">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3">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3">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3">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3">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3">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3">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3">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3">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3">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3">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3">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3">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3">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3">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3">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3">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3">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3">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3">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3">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3">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3">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3">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3">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3">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3">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3">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3">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3">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3">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3">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3">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3">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3">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3">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3">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3">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3">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3">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3">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3">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3">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3">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3">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3">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3">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3">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3">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3">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3">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3">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3">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3">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3">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3">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3">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3">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3">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3">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3">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3">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3">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3">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3">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3">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3">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3">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3">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3">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3">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3">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3">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3">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3">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3">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3">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3">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3">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3">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3">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3">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3">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3">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3">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3">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3">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3">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3">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3">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3">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3">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3">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3">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3">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3">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3">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3">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3">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3">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3">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3">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3">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3">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3">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3">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3">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3">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3">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3">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3">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3">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3">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3">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3">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3">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3">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3">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3">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3">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3">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3">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3">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3">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3">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3">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3">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3">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3">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3">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3">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3">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3">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3">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3">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3">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3">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3">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3">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3">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3">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3">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3">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3">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3">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3">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3">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3">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3">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3">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3">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3">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3">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3">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3">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3">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3">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3">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3">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3">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3">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3">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3">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3">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3">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3">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3">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3">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3">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3">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3">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3">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3">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3">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3">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3">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3">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3">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3">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3">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3">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3">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3">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3">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3">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3">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3">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3">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3">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3">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3">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3">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3">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3">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3">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3">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3">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3">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3">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3">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3">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3">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3">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3">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3">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3">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3">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3">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3">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3">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3">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3">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3">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3">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3">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3">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3">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3">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3">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3">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3">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3">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3">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3">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3">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3">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3">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3">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3">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3">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3">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3">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3">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3">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3">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3">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3">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3">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3">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3">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3">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3">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3">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3">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3">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3">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3">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3">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3">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3">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3">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3">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3">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3">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3">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3">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3">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3">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3">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3">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3">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3">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3">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3">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3">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3">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3">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3">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3">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3">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3">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3">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3">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3">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3">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3">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3">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3">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3">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3">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3">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3">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3">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3">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3">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3">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3">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3">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3">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3">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3">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3">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3">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3">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3">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3">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3">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3">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3">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3">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3">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3">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3">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3">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3">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3">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3">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3">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3">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3">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3">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3">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3">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3">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3">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3">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3">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3">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3">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3">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3">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3">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3">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3">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3">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3">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3">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3">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3">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3">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3">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3">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3">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3">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3">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3">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3">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3">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3">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3">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3">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3">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3">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3">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3">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3">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3">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3">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3">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3">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3">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3">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3">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3">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3">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3">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3">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3">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3">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3">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3">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3">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3">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3">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3">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3">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3">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3">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3">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3">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3">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3">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3">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3">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3">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3">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3">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3">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3">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3">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3">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3">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3">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3">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3">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3">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3">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3">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3">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3">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3">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3">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3">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3">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3">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3">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3">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3">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3">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3">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3">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3">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3">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3">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3">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3">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3">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3">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3">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3">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3">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3">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3">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3">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3">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3">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3">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3">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3">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3">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3">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3">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3">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3">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3">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3">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3">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3">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3">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3">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3">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3">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3">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3">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3">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3">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3">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3">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3">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3">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3">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3">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3">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3">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3">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3">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3">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3">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3">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3">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3">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3">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3">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3">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3">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3">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3">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3">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3">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3">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3">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3">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3">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3">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3">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3">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3">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3">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3">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3">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3">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3">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3">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3">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3">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3">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3">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3">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3">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3">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3">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3">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3">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3">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3">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3">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3">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3">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3">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3">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3">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3">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3">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3">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3">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3">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3">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3">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3">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3">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3">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3">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3">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3">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3">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3">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3">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3">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3">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3">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3">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3">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3">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3">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3">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3">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3">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3">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3">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3">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3">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3">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3">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3">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3">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3">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3">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3">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3">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3">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3">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3">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3">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3">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3">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3">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3">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3">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3">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3">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3">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3">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3">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3">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3">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3">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3">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3">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3">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3">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3">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3">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3">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3">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3">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3">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3">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3">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3">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3">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3">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3">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3">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3">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3">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3">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3">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3">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3">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3">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3">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3">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3">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3">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3">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3">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3">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3">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3">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3">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3">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3">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3">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3">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3">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3">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3">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3">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3">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3">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3">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3">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3">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3">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3">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3">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3">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3">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3">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3">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3">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3">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3">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3">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3">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3">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3">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3">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3">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3">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3">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3">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3">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3">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3">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3">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3">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3">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3">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3">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3">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3">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3">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3">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3">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3">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3">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3">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3">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3">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3">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3">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3">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3">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3">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3">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3">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3">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3">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3">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3">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3">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3">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3">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3">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3">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3">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3">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3">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3">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3">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3">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3">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3">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3">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3">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3">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3">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3">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3">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3">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3">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3">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3">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3">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3">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3">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3">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3">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3">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3">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3">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3">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3">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3">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3">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3">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3">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3">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3">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3">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3">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3">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3">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3">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3">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3">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3">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3">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3">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3">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3">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3">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3">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3">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3">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3">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3">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3">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3">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3">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3">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3">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3">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3">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3">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3">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3">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3">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3">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3">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3">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3">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3">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3">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3">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3">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3">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3">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3">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3">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3">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3">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3">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3">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3">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3">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3">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3">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3">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3">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3">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3">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3">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3">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3">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3">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3">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3">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3">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3">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3">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3">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3">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3">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3">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3">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3">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3">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3">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3">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3">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3">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3">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3">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3">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3">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3">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3">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3">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3">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3">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3">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3">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3">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3">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3">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3">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3">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3">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3">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3">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3">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3">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3">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3">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3">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3">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3">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3">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3">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3">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3">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3">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3">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3">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3">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3">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3">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3">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3">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3">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3">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3">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3">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3">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3">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3">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3">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3">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3">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3">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3">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3">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3">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3">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3">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3">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3">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3">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3">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3">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3">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3">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3">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3">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3">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3">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3">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3">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3">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3">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3">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3">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3">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3">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3">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3">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3">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3">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3">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3">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3">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3">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3">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3">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3">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3">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3">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3">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3">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3">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3">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3">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3">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3">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3">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3">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3">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3">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3">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3">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3">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3">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3">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3">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3">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3">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3">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3">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3">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3">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3">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3">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3">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3">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3">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3">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3">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3">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3">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3">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3">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3">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3">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3">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3">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3">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3">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3">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3">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3">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3">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3">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3">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3">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3">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3">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3">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3">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3">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3">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3">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3">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3">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3">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3">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3">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3">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3">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3">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3">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3">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3">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3">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3">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3">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3">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3">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3">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3">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3">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3">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3">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3">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3">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3">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3">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3">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3">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3">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3">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3">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3">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3">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3">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3">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3">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3">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3">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3">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3">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3">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3">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3">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3">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3">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3">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3">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3">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3">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3">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3">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3">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3">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3">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3">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3">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3">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3">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3">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3">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3">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3">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3">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3">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3">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3">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3">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3">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3">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3">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3">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3">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3">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3">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3">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3">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3">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3">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3">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3">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3">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3">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3">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3">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3">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3">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3">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3">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3">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3">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3">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3">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3">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3">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3">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3">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3">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3">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3">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3">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3">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3">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3">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3">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3">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3">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3">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3">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3">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3">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3">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3">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3">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3">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3">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3">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3">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3">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3">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3">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3">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3">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3">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3">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3">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3">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3">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3">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3">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3">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3">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3">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3">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3">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3">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3">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3">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3">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3">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3">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3">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3">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3">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3">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3">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3">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3">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3">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3">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3">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3">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3">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3">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3">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3">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3">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3">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3">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3">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3">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3">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3">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3">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3">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3">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3">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3">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3">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3">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3">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3">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3">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3">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3">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3">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3">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3">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3">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3">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3">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3">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3">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3">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3">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3">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3">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3">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3">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3">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3">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3">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3">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3">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3">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3">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3">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3">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3">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3">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3">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3">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3">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3">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3">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3">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3">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3">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3">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3">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3">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3">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3">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3">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3">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3">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3">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3">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3">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3">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3">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3">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3">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3">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3">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3">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3">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3">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3">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3">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3">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3">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3">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3">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3">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3">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3">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3">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3">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3">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3">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3">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3">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3">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3">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3">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3">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3">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3">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3">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3">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3">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3">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3">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3">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3">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3">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3">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3">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3">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3">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3">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3">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3">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3">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3">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3">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3">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3">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3">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3">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3">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3">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3">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3">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3">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3">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3">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3">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3">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3">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3">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3">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3">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3">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3">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3">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3">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3">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3">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3">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3">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3">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3">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3">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3">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3">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3">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3">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3">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3">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3">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3">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3">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3">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3">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3">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3">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3">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3">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3">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3">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3">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3">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3">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3">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3">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3">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3">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3">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3">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3">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3">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3">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3">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3">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3">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3">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3">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3">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3">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3">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3">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3">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3">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3">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3">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3">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3">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3">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3">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3">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3">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3">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3">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3">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3">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3">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3">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3">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3">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3">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3">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3">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3">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3">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3">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3">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3">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3">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3">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3">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3">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3">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3">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3">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3">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3">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3">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3">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3">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3">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3">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3">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3">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3">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3">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3">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3">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3">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3">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3">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3">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3">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3">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3">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3">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3">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3">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3">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3">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3">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3">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3">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3">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3">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3">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3">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3">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3">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3">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3">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3">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3">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3">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3">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3">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3">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3">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3">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3">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3">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3">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3">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3">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3">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3">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3">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3">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3">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3">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3">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3">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3">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3">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3">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3">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3">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3">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3">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3">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3">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3">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3">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3">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3">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3">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3">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3">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3">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3">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3">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3">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3">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3">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3">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3">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3">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3">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3">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3">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3">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3">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3">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3">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3">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3">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3">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3">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3">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3">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3">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3">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3">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3">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3">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3">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3">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3">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3">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3">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3">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3">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3">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3">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3">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3">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3">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3">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3">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3">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3">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3">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3">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3">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3">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3">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3">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3">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3">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3">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3">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3">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3">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3">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3">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3">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3">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3">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3">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3">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3">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3">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3">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3">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3">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3">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3">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3">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3">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3">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3">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3">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3">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3">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3">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3">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3">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3">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3">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3">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3">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3">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3">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3">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3">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3">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3">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3">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3">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3">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3">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3">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3">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3">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3">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3">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3">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3">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3">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3">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3">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3">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3">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3">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3">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3">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3">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3">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3">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3">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3">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3">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3">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3">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3">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3">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3">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3">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3">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3">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3">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3">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3">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3">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3">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3">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3">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3">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3">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3">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3">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3">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3">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3">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3">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3">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3">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3">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3">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3">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3">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3">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3">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3">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3">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3">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3">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3">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3">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3">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3">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3">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3">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3">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3">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3">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3">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3">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3">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3">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3">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3">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3">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3">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3">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3">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3">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3">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3">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3">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3">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3">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3">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3">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3">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3">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3">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3">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3">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3">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3">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3">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3">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3">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3">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3">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3">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3">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3">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3">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3">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3">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3">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3">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3">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3">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3">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3">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3">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3">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3">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3">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3">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3">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3">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3">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3">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3">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3">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3">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3">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3">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3">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3">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3">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3">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3">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3">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3">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3">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3">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3">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3">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3">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3">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3">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3">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3">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3">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3">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3">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3">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3">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3">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3">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3">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3">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3">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3">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3">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3">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3">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3">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3">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3">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3">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3">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3">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3">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3">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3">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3">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3">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3">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3">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3">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3">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3">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3">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3">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3">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3">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3">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3">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3">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3">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3">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3">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3">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3">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3">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3">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3">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3">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3">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3">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3">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3">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3">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3">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3">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3">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3">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3">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3">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3">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3">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3">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3">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3">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3">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3">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3">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3">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3">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3">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3">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3">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3">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3">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3">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3">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3">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3">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3">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3">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3">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3">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3">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3">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3">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3">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3">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3">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3">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3">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3">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3">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3">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3">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3">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3">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3">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3">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3">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3">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3">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3">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3">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3">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3">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3">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3">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3">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3">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3">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3">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3">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3">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3">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3">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3">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3">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3">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3">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3">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3">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3">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3">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3">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3">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3">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3">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3">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3">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3">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3">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3">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3">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3">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3">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3">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3">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3">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3">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3">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3">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3">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3">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3">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3">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3">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3">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3">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3">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3">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3">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3">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3">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3">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3">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3">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3">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3">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3">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3">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3">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3">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3">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3">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3">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3">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3">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3">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3">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3">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3">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3">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3">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3">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3">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3">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3">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3">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3">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3">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3">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3">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3">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3">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3">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3">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3">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3">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3">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3">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3">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3">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3">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3">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3">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3">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3">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3">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3">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3">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3">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3">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3">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3">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3">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3">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3">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3">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3">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3">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3">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3">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3">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3">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3">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3">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3">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3">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3">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3">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3">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3">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3">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3">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3">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3">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3">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3">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3">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3">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3">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3">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3">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3">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3">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3">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3">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3">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3">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3">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3">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3">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3">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3">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3">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3">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3">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3">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3">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3">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3">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3">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3">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3">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3">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3">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3">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3">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3">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3">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3">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3">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3">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3">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3">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3">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3">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3">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3">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3">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3">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3">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3">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3">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3">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3">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3">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3">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3">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3">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3">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3">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3">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3">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3">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3">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3">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3">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3">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3">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3">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3">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3">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3">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3">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3">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3">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3">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3">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3">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3">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3">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3">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3">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3">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3">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3">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3">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3">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3">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3">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3">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3">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3">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3">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3">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3">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3">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3">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3">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3">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3">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3">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3">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3">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3">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3">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3">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3">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3">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3">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3">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3">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3">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3">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3">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3">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3">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3">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3">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3">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3">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3">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3">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3">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3">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3">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3">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3">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3">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3">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3">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3">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3">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3">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3">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3">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3">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3">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3">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3">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3">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3">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3">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3">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3">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3">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3">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3">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3">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3">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3">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3">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3">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3">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3">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3">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3">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3">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3">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3">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3">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3">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3">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3">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3">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3">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3">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3">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3">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3">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3">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3">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3">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3">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3">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3">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3">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3">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3">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3">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3">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3">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3">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3">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3">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3">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3">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3">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3">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3">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3">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3">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3">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3">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3">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3">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3">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3">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3">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3">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3">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3">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3">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3">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3">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3">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3">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3">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3">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3">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3">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3">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3">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3">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3">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3">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3">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3">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3">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3">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3">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3">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3">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3">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3">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3">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3">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3">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3">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3">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3">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3">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3">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3">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3">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3">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3">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3">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3">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3">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3">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3">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3">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3">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3">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3">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3">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3">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3">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3">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3">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3">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3">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3">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3">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3">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3">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3">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3">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3">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3">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3">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3">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3">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3">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3">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3">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3">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3">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3">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3">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3">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3">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3">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3">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3">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3">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3">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3">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3">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3">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3">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3">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3">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3">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3">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3">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3">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3">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3">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3">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3">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3">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3">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3">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3">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3">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3">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3">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3">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3">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3">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3">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3">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3">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3">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3">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3">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3">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3">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3">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3">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3">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3">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3">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3">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3">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3">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3">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3">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3">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3">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3">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3">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3">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3">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3">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3">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3">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3">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3">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3">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3">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3">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3">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3">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3">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3">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3">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3">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3">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3">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3">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3">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3">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3">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3">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3">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3">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3">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3">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3">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3">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3">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3">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3">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3">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3">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3">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3">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3">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3">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3">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3">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3">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3">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3">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3">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3">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3">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3">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3">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3">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3">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3">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3">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3">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3">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3">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3">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3">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3">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3">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3">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3">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3">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3">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3">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3">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3">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3">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3">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3">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3">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3">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3">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3">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3">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3">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3">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3">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3">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3">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3">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3">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3">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3">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3">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3">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3">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3">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3">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3">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3">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3">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3">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3">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3">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3">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3">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3">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3">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3">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3">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3">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3">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3">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3">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3">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3">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3">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3">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3">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3">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3">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3">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3">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3">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3">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3">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3">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3">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3">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3">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3">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3">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3">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3">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3">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3">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3">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3">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3">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3">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3">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3">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3">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3">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3">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3">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3">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3">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3">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3">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3">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3">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3">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3">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3">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3">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3">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3">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3">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3">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3">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3">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3">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3">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3">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3">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3">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3">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3">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3">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3">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3">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3">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3">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3">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3">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3">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3">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3">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3">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3">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3">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3">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3">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3">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3">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3">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3">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3">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3">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3">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3">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3">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3">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3">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3">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3">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3">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3">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3">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3">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3">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3">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3">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3">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3">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3">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3">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3">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3">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3">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3">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3">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3">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3">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3">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3">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3">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3">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3">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3">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3">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3">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3">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3">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3">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3">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3">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3">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3">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3">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3">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3">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3">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3">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3">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3">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3">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3">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3">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3">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3">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3">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3">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3">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3">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3">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3">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3">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3">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3">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3">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3">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3">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3">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3">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3">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3">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3">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3">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3">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3">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3">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3">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3">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3">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3">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3">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3">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3">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3">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3">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3">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3">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3">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3">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3">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3">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3">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3">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3">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3">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3">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3">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3">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3">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3">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3">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3">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3">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3">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3">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3">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3">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3">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3">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3">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3">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3">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3">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3">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3">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3">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3">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3">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3">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3">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3">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3">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3">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3">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3">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3">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3">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3">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3">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3">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3">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3">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3">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3">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3">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3">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3">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3">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3">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3">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3">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3">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3">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3">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3">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3">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3">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3">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3">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3">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3">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3">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3">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3">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3">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3">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3">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3">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3">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3">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3">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3">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3">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3">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3">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3">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3">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3">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3">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3">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3">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3">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3">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3">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3">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3">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3">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3">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3">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3">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3">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3">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3">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3">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3">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3">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3">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3">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3">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3">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3">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3">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3">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3">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3">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3">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3">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3">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3">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3">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3">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3">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3">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3">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3">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3">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3">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3">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3">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3">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3">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3">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3">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3">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3">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3">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3">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3">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3">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3">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3">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3">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3">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3">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3">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3">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3">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3">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3">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3">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3">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3">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3">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3">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3">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3">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3">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3">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3">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3">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3">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3">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3">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3">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3">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3">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3">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3">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3">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3">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3">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3">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3">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3">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3">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3">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3">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3">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3">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3">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3">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3">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3">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3">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3">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3">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3">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3">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3">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3">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3">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3">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3">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3">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3">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3">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3">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3">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3">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3">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3">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3">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3">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3">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3">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3">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3">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3">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3">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3">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3">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3">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3">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3">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3">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3">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3">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3">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3">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3">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3">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3">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3">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3">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3">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3">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3">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3">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3">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3">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3">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3">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3">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3">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3">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3">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3">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3">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3">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3">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3">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3">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3">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3">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3">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3">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3">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3">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3">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3">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3">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3">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3">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3">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3">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3">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3">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3">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3">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3">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3">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3">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3">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3">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3">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3">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3">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3">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3">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3">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3">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3">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3">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3">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3">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3">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3">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3">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3">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3">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3">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3">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3">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3">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3">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3">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3">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3">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3">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3">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3">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3">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3">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3">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3">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3">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3">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3">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3">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3">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3">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3">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3">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3">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3">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3">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3">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3">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3">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3">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3">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3">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3">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3">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3">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3">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3">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3">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3">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3">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3">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3">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3">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3">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3">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3">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3">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3">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3">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3">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3">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3">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3">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3">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3">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3">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3">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3">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3">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3">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3">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3">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3">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3">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3">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3">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3">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3">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3">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3">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3">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3">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3">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3">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3">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3">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3">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3">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3">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3">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3">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3">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3">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3">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3">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3">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3">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3">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3">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3">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3">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3">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3">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3">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3">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3">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3">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3">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3">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3">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3">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3">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3">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3">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3">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3">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3">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3">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3">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3">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3">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3">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3">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3">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3">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3">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3">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3">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3">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3">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3">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3">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3">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3">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3">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3">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3">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3">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3">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3">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3">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3">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3">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3">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3">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3">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3">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3">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3">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3">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3">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3">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3">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3">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3">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3">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3">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3">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3">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3">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3">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3">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3">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3">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3">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3">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3">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3">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3">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3">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3">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3">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3">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3">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3">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3">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3">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3">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3">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3">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3">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3">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3">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3">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3">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3">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3">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3">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3">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3">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3">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3">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3">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3">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3">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3">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3">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3">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3">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3">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3">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3">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3">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3">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3">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3">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3">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3">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3">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3">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3">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3">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3">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3">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3">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3">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3">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3">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3">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3">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3">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3">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3">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3">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3">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3">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3">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3">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3">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3">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3">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3">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3">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3">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3">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3">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3">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3">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3">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3">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3">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3">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3">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3">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3">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3">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3">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3">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3">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3">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3">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3">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3">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3">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3">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3">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3">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3">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3">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3">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3">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3">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3">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3">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3">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3">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3">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3">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3">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3">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3">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3">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3">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3">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3">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3">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3">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3">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3">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3">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3">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3">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3">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3">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3">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3">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3">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3">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3">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3">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3">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3">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3">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3">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3">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3">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3">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3">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3">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3">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3">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3">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3">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3">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3">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3">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3">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3">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3">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3">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3">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3">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3">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3">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3">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3">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3">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3">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3">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3">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3">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3">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3">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3">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3">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3">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3">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3">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3">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3">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3">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3">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3">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3">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3">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3">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3">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3">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3">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3">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3">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3">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3">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3">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3">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3">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3">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3">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3">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3">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3">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3">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3">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3">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3">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3">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3">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3">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3">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3">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3">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3">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3">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3">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3">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3">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3">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3">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3">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3">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3">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3">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3">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3">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3">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3">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3">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3">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3">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3">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3">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3">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3">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3">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3">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3">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3">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3">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3">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3">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3">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3">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3">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3">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3">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3">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3">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3">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3">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3">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3">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3">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3">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3">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3">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3">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3">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3">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3">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3">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3">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3">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3">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3">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3">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3">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3">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3">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3">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3">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3">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3">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3">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3">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3">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3">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3">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3">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3">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3">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3">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3">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3">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3">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3">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3">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3">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3">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3">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3">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3">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3">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3">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3">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3">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3">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3">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3">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3">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3">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3">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3">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3">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3">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3">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3">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3">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3">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3">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3">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3">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3">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3">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3">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3">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3">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3">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3">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3">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3">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3">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3">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3">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3">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3">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3">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3">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3">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3">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3">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3">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3">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3">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3">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3">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3">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3">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3">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3">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3">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3">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3">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3">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3">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3">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3">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3">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3">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3">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3">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3">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3">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3">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3">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3">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3">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3">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3">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3">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3">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3">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3">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3">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3">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3">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3">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3">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3">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3">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3">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3">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3">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3">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3">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3">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3">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3">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3">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3">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3">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3">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3">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3">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3">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3">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3">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3">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3">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3">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3">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3">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3">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3">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3">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3">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3">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3">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3">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3">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3">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3">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3">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3">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3">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3">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3">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3">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3">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3">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3">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3">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3">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3">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3">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3">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3">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3">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3">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3">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3">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3">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3">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3">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3">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3">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3">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3">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3">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3">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3">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3">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3">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3">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3">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3">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3">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3">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3">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3">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3">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3">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3">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3">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3">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3">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3">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3">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3">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3">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3">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3">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3">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3">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3">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3">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3">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3">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3">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3">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3">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3">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3">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3">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3">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3">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3">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3">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3">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3">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3">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3">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3">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3">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3">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3">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3">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3">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3">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3">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3">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3">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3">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3">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3">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3">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3">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3">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3">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3">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3">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3">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3">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3">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3">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3">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3">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3">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3">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3">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3">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3">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3">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3">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3">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3">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3">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3">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3">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3">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3">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3">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3">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3">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3">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3">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3">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3">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3">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3">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3">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3">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3">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3">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3">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3">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3">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3">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3">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3">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3">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3">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3">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3">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3">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3">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3">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3">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3">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3">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3">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3">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3">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3">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3">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3">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3">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3">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3">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3">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3">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3">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3">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3">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3">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3">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3">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3">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3">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3">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3">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3">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3">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3">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3">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3">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3">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3">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3">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3">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3">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3">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3">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3">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3">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3">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3">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3">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3">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3">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3">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3">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3">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3">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3">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3">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3">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3">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3">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3">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3">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3">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3">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3">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3">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3">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3">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3">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3">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3">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3">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3">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3">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3">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3">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3">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3">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3">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3">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3">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3">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3">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3">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3">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3">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3">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3">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3">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3">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3">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3">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3">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3">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3">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3">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3">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3">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3">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3">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3">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3">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3">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3">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3">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3">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3">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3">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3">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3">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3">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3">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3">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3">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3">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3">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3">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3">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3">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3">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3">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3">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3">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3">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3">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3">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3">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3">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3">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3">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3">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3">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3">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3">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3">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3">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3">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3">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3">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3">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3">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3">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3">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3">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3">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3">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3">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3">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3">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3">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3">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3">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3">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3">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3">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3">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3">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3">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3">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3">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3">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3">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3">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3">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3">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3">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3">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3">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3">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3">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3">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3">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3">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3">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3">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3">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3">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3">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3">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3">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3">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3">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3">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3">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3">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3">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3">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3">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3">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3">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3">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3">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3">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3">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3">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3">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3">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3">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3">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3">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3">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3">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3">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3">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3">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3">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3">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3">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3">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3">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3">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3">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3">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3">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3">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3">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3">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3">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3">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3">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3">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3">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3">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3">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3">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3">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3">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3">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3">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3">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3">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3">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3">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3">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3">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3">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3">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3">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3">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3">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3">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3">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3">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3">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3">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3">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3">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3">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3">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3">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3">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3">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3">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3">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3">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3">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3">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3">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3">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3">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3">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3">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3">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3">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3">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3">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3">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3">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3">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3">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3">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3">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3">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3">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3">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3">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3">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3">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3">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3">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3">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3">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3">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3">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3">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3">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3">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3">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3">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3">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3">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3">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3">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3">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3">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3">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3">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3">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3">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3">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3">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3">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3">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3">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3">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3">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3">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3">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3">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3">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3">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3">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3">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3">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3">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3">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3">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3">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3">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3">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3">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3">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3">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3">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3">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3">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3">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3">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3">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3">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3">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3">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3">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3">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3">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3">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3">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3">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3">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3">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3">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3">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3">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3">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3">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3">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3">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3">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3">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3">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3">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3">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3">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3">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3">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3">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3">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3">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3">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3">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3">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3">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3">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3">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3">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3">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3">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3">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3">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3">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3">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3">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3">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3">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3">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3">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3">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3">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3">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3">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3">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3">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3">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3">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3">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3">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3">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3">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3">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3">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3">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3">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3">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3">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3">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3">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3">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3">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3">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3">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3">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3">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3">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3">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3">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3">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3">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3">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3">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3">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3">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3">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3">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3">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3">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3">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3">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3">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3">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3">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3">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3">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3">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3">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3">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3">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3">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3">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3">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3">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3">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3">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3">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3">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3">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3">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3">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3">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3">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3">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3">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3">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3">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3">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3">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3">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3">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3">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3">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3">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3">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3">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3">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3">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3">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3">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3">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3">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3">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3">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3">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3">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3">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3">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3">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3">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3">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3">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3">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3">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3">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3">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3">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3">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3">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3">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3">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3">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3">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3">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3">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3">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3">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3">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3">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3">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3">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3">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3">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3">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3">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3">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3">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3">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3">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3">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3">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3">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3">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3">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3">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3">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3">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3">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3">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3">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3">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3">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3">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3">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3">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3">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3">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3">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3">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3">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3">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3">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3">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3">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3">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3">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3">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3">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3">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3">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3">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3">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3">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3">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3">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3">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3">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3">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3">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3">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3">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3">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3">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3">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3">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3">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3">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3">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3">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3">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3">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3">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3">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3">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3">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3">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3">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3">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3">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3">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3">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3">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3">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3">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3">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3">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3">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3">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3">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3">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3">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3">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3">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3">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3">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3">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3">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3">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3">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3">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3">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3">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3">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3">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3">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3">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3">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3">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3">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3">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3">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3">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3">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3">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3">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3">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3">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3">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3">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3">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3">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3">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3">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3">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3">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3">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3">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3">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3">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3">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3">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3">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3">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3">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3">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3">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3">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3">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3">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3">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3">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3">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3">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3">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3">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3">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3">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3">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3">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3">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3">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3">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3">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3">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3">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3">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3">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3">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3">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3">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3">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3">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3">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3">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3">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3">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3">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3">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3">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3">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3">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3">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3">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3">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3">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3">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3">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3">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3">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3">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3">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3">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3">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3">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3">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3">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3">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3">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3">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3">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3">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3">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3">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3">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3">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3">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3">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3">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3">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3">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3">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3">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3">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3">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3">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3">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3">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3">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3">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3">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3">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3">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3">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3">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3">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3">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3">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3">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3">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3">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3">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3">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3">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3">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3">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3">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3">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3">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3">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3">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3">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3">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3">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3">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3">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3">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3">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3">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3">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3">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3">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3">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3">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3">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3">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3">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3">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3">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3">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3">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3">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3">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3">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3">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3">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3">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3">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3">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3">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3">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3">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3">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3">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3">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3">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3">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3">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3">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3">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3">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3">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3">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3">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3">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3">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3">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3">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3">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3">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3">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3">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3">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3">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3">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3">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3">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3">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3">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3">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3">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3">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3">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3">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3">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3">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3">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3">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3">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3">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B297"/>
  <sheetViews>
    <sheetView workbookViewId="0">
      <selection activeCell="B10" sqref="B10"/>
    </sheetView>
  </sheetViews>
  <sheetFormatPr defaultRowHeight="14.4" x14ac:dyDescent="0.3"/>
  <cols>
    <col min="1" max="1" width="11.5546875" bestFit="1" customWidth="1"/>
    <col min="2" max="2" width="15" bestFit="1" customWidth="1"/>
    <col min="3" max="3" width="6.44140625" bestFit="1" customWidth="1"/>
    <col min="4" max="4" width="17.33203125" bestFit="1" customWidth="1"/>
    <col min="5" max="5" width="11.5546875" bestFit="1" customWidth="1"/>
    <col min="6" max="6" width="15" bestFit="1" customWidth="1"/>
    <col min="7" max="7" width="11.109375" bestFit="1" customWidth="1"/>
    <col min="8" max="8" width="15" bestFit="1" customWidth="1"/>
  </cols>
  <sheetData>
    <row r="1" spans="1:2" x14ac:dyDescent="0.3">
      <c r="A1" t="s">
        <v>10942</v>
      </c>
      <c r="B1" t="s">
        <v>11</v>
      </c>
    </row>
    <row r="2" spans="1:2" x14ac:dyDescent="0.3">
      <c r="A2" t="s">
        <v>10943</v>
      </c>
      <c r="B2" t="s">
        <v>9225</v>
      </c>
    </row>
    <row r="3" spans="1:2" x14ac:dyDescent="0.3">
      <c r="A3" t="s">
        <v>10943</v>
      </c>
      <c r="B3" t="s">
        <v>8245</v>
      </c>
    </row>
    <row r="4" spans="1:2" x14ac:dyDescent="0.3">
      <c r="A4" t="s">
        <v>10943</v>
      </c>
      <c r="B4" t="s">
        <v>7419</v>
      </c>
    </row>
    <row r="5" spans="1:2" x14ac:dyDescent="0.3">
      <c r="A5" t="s">
        <v>10943</v>
      </c>
      <c r="B5" t="s">
        <v>6853</v>
      </c>
    </row>
    <row r="6" spans="1:2" x14ac:dyDescent="0.3">
      <c r="A6" t="s">
        <v>10943</v>
      </c>
      <c r="B6" t="s">
        <v>7224</v>
      </c>
    </row>
    <row r="7" spans="1:2" x14ac:dyDescent="0.3">
      <c r="A7" t="s">
        <v>10943</v>
      </c>
      <c r="B7" t="s">
        <v>7276</v>
      </c>
    </row>
    <row r="8" spans="1:2" x14ac:dyDescent="0.3">
      <c r="A8" t="s">
        <v>10943</v>
      </c>
      <c r="B8" t="s">
        <v>9765</v>
      </c>
    </row>
    <row r="9" spans="1:2" x14ac:dyDescent="0.3">
      <c r="A9" t="s">
        <v>10943</v>
      </c>
      <c r="B9" t="s">
        <v>9108</v>
      </c>
    </row>
    <row r="10" spans="1:2" x14ac:dyDescent="0.3">
      <c r="A10" t="s">
        <v>10943</v>
      </c>
      <c r="B10" t="s">
        <v>6319</v>
      </c>
    </row>
    <row r="11" spans="1:2" x14ac:dyDescent="0.3">
      <c r="A11" t="s">
        <v>10943</v>
      </c>
      <c r="B11" t="s">
        <v>8506</v>
      </c>
    </row>
    <row r="12" spans="1:2" x14ac:dyDescent="0.3">
      <c r="A12" t="s">
        <v>10943</v>
      </c>
      <c r="B12" t="s">
        <v>8699</v>
      </c>
    </row>
    <row r="13" spans="1:2" x14ac:dyDescent="0.3">
      <c r="A13" t="s">
        <v>10943</v>
      </c>
      <c r="B13" t="s">
        <v>10295</v>
      </c>
    </row>
    <row r="14" spans="1:2" x14ac:dyDescent="0.3">
      <c r="A14" t="s">
        <v>10943</v>
      </c>
      <c r="B14" t="s">
        <v>10294</v>
      </c>
    </row>
    <row r="15" spans="1:2" x14ac:dyDescent="0.3">
      <c r="A15" t="s">
        <v>10943</v>
      </c>
      <c r="B15" t="s">
        <v>279</v>
      </c>
    </row>
    <row r="16" spans="1:2" x14ac:dyDescent="0.3">
      <c r="A16" t="s">
        <v>10943</v>
      </c>
      <c r="B16" t="s">
        <v>6278</v>
      </c>
    </row>
    <row r="17" spans="1:2" x14ac:dyDescent="0.3">
      <c r="A17" t="s">
        <v>10943</v>
      </c>
      <c r="B17" t="s">
        <v>7588</v>
      </c>
    </row>
    <row r="18" spans="1:2" x14ac:dyDescent="0.3">
      <c r="A18" t="s">
        <v>10943</v>
      </c>
      <c r="B18" t="s">
        <v>7900</v>
      </c>
    </row>
    <row r="19" spans="1:2" x14ac:dyDescent="0.3">
      <c r="A19" t="s">
        <v>10943</v>
      </c>
      <c r="B19" t="s">
        <v>8801</v>
      </c>
    </row>
    <row r="20" spans="1:2" x14ac:dyDescent="0.3">
      <c r="A20" t="s">
        <v>10943</v>
      </c>
      <c r="B20" t="s">
        <v>4900</v>
      </c>
    </row>
    <row r="21" spans="1:2" x14ac:dyDescent="0.3">
      <c r="A21" t="s">
        <v>10943</v>
      </c>
      <c r="B21" t="s">
        <v>8683</v>
      </c>
    </row>
    <row r="22" spans="1:2" x14ac:dyDescent="0.3">
      <c r="A22" t="s">
        <v>10943</v>
      </c>
      <c r="B22" t="s">
        <v>4248</v>
      </c>
    </row>
    <row r="23" spans="1:2" x14ac:dyDescent="0.3">
      <c r="A23" t="s">
        <v>10943</v>
      </c>
      <c r="B23" t="s">
        <v>9617</v>
      </c>
    </row>
    <row r="24" spans="1:2" x14ac:dyDescent="0.3">
      <c r="A24" t="s">
        <v>10943</v>
      </c>
      <c r="B24" t="s">
        <v>4047</v>
      </c>
    </row>
    <row r="25" spans="1:2" x14ac:dyDescent="0.3">
      <c r="A25" t="s">
        <v>10943</v>
      </c>
      <c r="B25" t="s">
        <v>9708</v>
      </c>
    </row>
    <row r="26" spans="1:2" x14ac:dyDescent="0.3">
      <c r="A26" t="s">
        <v>10943</v>
      </c>
      <c r="B26" t="s">
        <v>6243</v>
      </c>
    </row>
    <row r="27" spans="1:2" x14ac:dyDescent="0.3">
      <c r="A27" t="s">
        <v>10943</v>
      </c>
      <c r="B27" t="s">
        <v>10446</v>
      </c>
    </row>
    <row r="28" spans="1:2" x14ac:dyDescent="0.3">
      <c r="A28" t="s">
        <v>10943</v>
      </c>
      <c r="B28" t="s">
        <v>9151</v>
      </c>
    </row>
    <row r="29" spans="1:2" x14ac:dyDescent="0.3">
      <c r="A29" t="s">
        <v>10943</v>
      </c>
      <c r="B29" t="s">
        <v>870</v>
      </c>
    </row>
    <row r="30" spans="1:2" x14ac:dyDescent="0.3">
      <c r="A30" t="s">
        <v>10943</v>
      </c>
      <c r="B30" t="s">
        <v>6136</v>
      </c>
    </row>
    <row r="31" spans="1:2" x14ac:dyDescent="0.3">
      <c r="A31" t="s">
        <v>10943</v>
      </c>
      <c r="B31" t="s">
        <v>8632</v>
      </c>
    </row>
    <row r="32" spans="1:2" x14ac:dyDescent="0.3">
      <c r="A32" t="s">
        <v>10943</v>
      </c>
      <c r="B32" t="s">
        <v>3248</v>
      </c>
    </row>
    <row r="33" spans="1:2" x14ac:dyDescent="0.3">
      <c r="A33" t="s">
        <v>10943</v>
      </c>
      <c r="B33" t="s">
        <v>3426</v>
      </c>
    </row>
    <row r="34" spans="1:2" x14ac:dyDescent="0.3">
      <c r="A34" t="s">
        <v>10943</v>
      </c>
      <c r="B34" t="s">
        <v>8228</v>
      </c>
    </row>
    <row r="35" spans="1:2" x14ac:dyDescent="0.3">
      <c r="A35" t="s">
        <v>10943</v>
      </c>
      <c r="B35" t="s">
        <v>3169</v>
      </c>
    </row>
    <row r="36" spans="1:2" x14ac:dyDescent="0.3">
      <c r="A36" t="s">
        <v>10943</v>
      </c>
      <c r="B36" t="s">
        <v>10156</v>
      </c>
    </row>
    <row r="37" spans="1:2" x14ac:dyDescent="0.3">
      <c r="A37" t="s">
        <v>10943</v>
      </c>
      <c r="B37" t="s">
        <v>8165</v>
      </c>
    </row>
    <row r="38" spans="1:2" x14ac:dyDescent="0.3">
      <c r="A38" t="s">
        <v>10943</v>
      </c>
      <c r="B38" t="s">
        <v>5235</v>
      </c>
    </row>
    <row r="39" spans="1:2" x14ac:dyDescent="0.3">
      <c r="A39" t="s">
        <v>10943</v>
      </c>
      <c r="B39" t="s">
        <v>6749</v>
      </c>
    </row>
    <row r="40" spans="1:2" x14ac:dyDescent="0.3">
      <c r="A40" t="s">
        <v>10943</v>
      </c>
      <c r="B40" t="s">
        <v>6978</v>
      </c>
    </row>
    <row r="41" spans="1:2" x14ac:dyDescent="0.3">
      <c r="A41" t="s">
        <v>10943</v>
      </c>
      <c r="B41" t="s">
        <v>7866</v>
      </c>
    </row>
    <row r="42" spans="1:2" x14ac:dyDescent="0.3">
      <c r="A42" t="s">
        <v>10943</v>
      </c>
      <c r="B42" t="s">
        <v>10200</v>
      </c>
    </row>
    <row r="43" spans="1:2" x14ac:dyDescent="0.3">
      <c r="A43" t="s">
        <v>10943</v>
      </c>
      <c r="B43" t="s">
        <v>9342</v>
      </c>
    </row>
    <row r="44" spans="1:2" x14ac:dyDescent="0.3">
      <c r="A44" t="s">
        <v>10943</v>
      </c>
      <c r="B44" t="s">
        <v>9377</v>
      </c>
    </row>
    <row r="45" spans="1:2" x14ac:dyDescent="0.3">
      <c r="A45" t="s">
        <v>10943</v>
      </c>
      <c r="B45" t="s">
        <v>2899</v>
      </c>
    </row>
    <row r="46" spans="1:2" x14ac:dyDescent="0.3">
      <c r="A46" t="s">
        <v>10943</v>
      </c>
      <c r="B46" t="s">
        <v>7180</v>
      </c>
    </row>
    <row r="47" spans="1:2" x14ac:dyDescent="0.3">
      <c r="A47" t="s">
        <v>10943</v>
      </c>
      <c r="B47" t="s">
        <v>5809</v>
      </c>
    </row>
    <row r="48" spans="1:2" x14ac:dyDescent="0.3">
      <c r="A48" t="s">
        <v>10943</v>
      </c>
      <c r="B48" t="s">
        <v>10352</v>
      </c>
    </row>
    <row r="49" spans="1:2" x14ac:dyDescent="0.3">
      <c r="A49" t="s">
        <v>10943</v>
      </c>
      <c r="B49" t="s">
        <v>1184</v>
      </c>
    </row>
    <row r="50" spans="1:2" x14ac:dyDescent="0.3">
      <c r="A50" t="s">
        <v>10943</v>
      </c>
      <c r="B50" t="s">
        <v>10233</v>
      </c>
    </row>
    <row r="51" spans="1:2" x14ac:dyDescent="0.3">
      <c r="A51" t="s">
        <v>10943</v>
      </c>
      <c r="B51" t="s">
        <v>6406</v>
      </c>
    </row>
    <row r="52" spans="1:2" x14ac:dyDescent="0.3">
      <c r="A52" t="s">
        <v>10943</v>
      </c>
      <c r="B52" t="s">
        <v>8490</v>
      </c>
    </row>
    <row r="53" spans="1:2" x14ac:dyDescent="0.3">
      <c r="A53" t="s">
        <v>10943</v>
      </c>
      <c r="B53" t="s">
        <v>6911</v>
      </c>
    </row>
    <row r="54" spans="1:2" x14ac:dyDescent="0.3">
      <c r="A54" t="s">
        <v>10943</v>
      </c>
      <c r="B54" t="s">
        <v>9761</v>
      </c>
    </row>
    <row r="55" spans="1:2" x14ac:dyDescent="0.3">
      <c r="A55" t="s">
        <v>10943</v>
      </c>
      <c r="B55" t="s">
        <v>8780</v>
      </c>
    </row>
    <row r="56" spans="1:2" x14ac:dyDescent="0.3">
      <c r="A56" t="s">
        <v>10943</v>
      </c>
      <c r="B56" t="s">
        <v>1983</v>
      </c>
    </row>
    <row r="57" spans="1:2" x14ac:dyDescent="0.3">
      <c r="A57" t="s">
        <v>10943</v>
      </c>
      <c r="B57" t="s">
        <v>1728</v>
      </c>
    </row>
    <row r="58" spans="1:2" x14ac:dyDescent="0.3">
      <c r="A58" t="s">
        <v>10943</v>
      </c>
      <c r="B58" t="s">
        <v>4448</v>
      </c>
    </row>
    <row r="59" spans="1:2" x14ac:dyDescent="0.3">
      <c r="A59" t="s">
        <v>10943</v>
      </c>
      <c r="B59" t="s">
        <v>8462</v>
      </c>
    </row>
    <row r="60" spans="1:2" x14ac:dyDescent="0.3">
      <c r="A60" t="s">
        <v>10943</v>
      </c>
      <c r="B60" t="s">
        <v>3787</v>
      </c>
    </row>
    <row r="61" spans="1:2" x14ac:dyDescent="0.3">
      <c r="A61" t="s">
        <v>10943</v>
      </c>
      <c r="B61" t="s">
        <v>6800</v>
      </c>
    </row>
    <row r="62" spans="1:2" x14ac:dyDescent="0.3">
      <c r="A62" t="s">
        <v>10943</v>
      </c>
      <c r="B62" t="s">
        <v>570</v>
      </c>
    </row>
    <row r="63" spans="1:2" x14ac:dyDescent="0.3">
      <c r="A63" t="s">
        <v>10943</v>
      </c>
      <c r="B63" t="s">
        <v>7341</v>
      </c>
    </row>
    <row r="64" spans="1:2" x14ac:dyDescent="0.3">
      <c r="A64" t="s">
        <v>10943</v>
      </c>
      <c r="B64" t="s">
        <v>7041</v>
      </c>
    </row>
    <row r="65" spans="1:2" x14ac:dyDescent="0.3">
      <c r="A65" t="s">
        <v>10943</v>
      </c>
      <c r="B65" t="s">
        <v>10573</v>
      </c>
    </row>
    <row r="66" spans="1:2" x14ac:dyDescent="0.3">
      <c r="A66" t="s">
        <v>10943</v>
      </c>
      <c r="B66" t="s">
        <v>10172</v>
      </c>
    </row>
    <row r="67" spans="1:2" x14ac:dyDescent="0.3">
      <c r="A67" t="s">
        <v>10943</v>
      </c>
      <c r="B67" t="s">
        <v>8960</v>
      </c>
    </row>
    <row r="68" spans="1:2" x14ac:dyDescent="0.3">
      <c r="A68" t="s">
        <v>10943</v>
      </c>
      <c r="B68" t="s">
        <v>9991</v>
      </c>
    </row>
    <row r="69" spans="1:2" x14ac:dyDescent="0.3">
      <c r="A69" t="s">
        <v>10943</v>
      </c>
      <c r="B69" t="s">
        <v>5594</v>
      </c>
    </row>
    <row r="70" spans="1:2" x14ac:dyDescent="0.3">
      <c r="A70" t="s">
        <v>10943</v>
      </c>
      <c r="B70" t="s">
        <v>6554</v>
      </c>
    </row>
    <row r="71" spans="1:2" x14ac:dyDescent="0.3">
      <c r="A71" t="s">
        <v>10943</v>
      </c>
      <c r="B71" t="s">
        <v>8267</v>
      </c>
    </row>
    <row r="72" spans="1:2" x14ac:dyDescent="0.3">
      <c r="A72" t="s">
        <v>10943</v>
      </c>
      <c r="B72" t="s">
        <v>3439</v>
      </c>
    </row>
    <row r="73" spans="1:2" x14ac:dyDescent="0.3">
      <c r="A73" t="s">
        <v>10943</v>
      </c>
      <c r="B73" t="s">
        <v>10513</v>
      </c>
    </row>
    <row r="74" spans="1:2" x14ac:dyDescent="0.3">
      <c r="A74" t="s">
        <v>10943</v>
      </c>
      <c r="B74" t="s">
        <v>10321</v>
      </c>
    </row>
    <row r="75" spans="1:2" x14ac:dyDescent="0.3">
      <c r="A75" t="s">
        <v>10943</v>
      </c>
      <c r="B75" t="s">
        <v>8999</v>
      </c>
    </row>
    <row r="76" spans="1:2" x14ac:dyDescent="0.3">
      <c r="A76" t="s">
        <v>10943</v>
      </c>
      <c r="B76" t="s">
        <v>405</v>
      </c>
    </row>
    <row r="77" spans="1:2" x14ac:dyDescent="0.3">
      <c r="A77" t="s">
        <v>10943</v>
      </c>
      <c r="B77" t="s">
        <v>8206</v>
      </c>
    </row>
    <row r="78" spans="1:2" x14ac:dyDescent="0.3">
      <c r="A78" t="s">
        <v>10943</v>
      </c>
      <c r="B78" t="s">
        <v>1536</v>
      </c>
    </row>
    <row r="79" spans="1:2" x14ac:dyDescent="0.3">
      <c r="A79" t="s">
        <v>10943</v>
      </c>
      <c r="B79" t="s">
        <v>9553</v>
      </c>
    </row>
    <row r="80" spans="1:2" x14ac:dyDescent="0.3">
      <c r="A80" t="s">
        <v>10943</v>
      </c>
      <c r="B80" t="s">
        <v>10152</v>
      </c>
    </row>
    <row r="81" spans="1:2" x14ac:dyDescent="0.3">
      <c r="A81" t="s">
        <v>10943</v>
      </c>
      <c r="B81" t="s">
        <v>7481</v>
      </c>
    </row>
    <row r="82" spans="1:2" x14ac:dyDescent="0.3">
      <c r="A82" t="s">
        <v>10943</v>
      </c>
      <c r="B82" t="s">
        <v>3347</v>
      </c>
    </row>
    <row r="83" spans="1:2" x14ac:dyDescent="0.3">
      <c r="A83" t="s">
        <v>10943</v>
      </c>
      <c r="B83" t="s">
        <v>3849</v>
      </c>
    </row>
    <row r="84" spans="1:2" x14ac:dyDescent="0.3">
      <c r="A84" t="s">
        <v>10943</v>
      </c>
      <c r="B84" t="s">
        <v>9502</v>
      </c>
    </row>
    <row r="85" spans="1:2" x14ac:dyDescent="0.3">
      <c r="A85" t="s">
        <v>10943</v>
      </c>
      <c r="B85" t="s">
        <v>8839</v>
      </c>
    </row>
    <row r="86" spans="1:2" x14ac:dyDescent="0.3">
      <c r="A86" t="s">
        <v>10943</v>
      </c>
      <c r="B86" t="s">
        <v>5149</v>
      </c>
    </row>
    <row r="87" spans="1:2" x14ac:dyDescent="0.3">
      <c r="A87" t="s">
        <v>10943</v>
      </c>
      <c r="B87" t="s">
        <v>7696</v>
      </c>
    </row>
    <row r="88" spans="1:2" x14ac:dyDescent="0.3">
      <c r="A88" t="s">
        <v>10943</v>
      </c>
      <c r="B88" t="s">
        <v>4484</v>
      </c>
    </row>
    <row r="89" spans="1:2" x14ac:dyDescent="0.3">
      <c r="A89" t="s">
        <v>10943</v>
      </c>
      <c r="B89" t="s">
        <v>9809</v>
      </c>
    </row>
    <row r="90" spans="1:2" x14ac:dyDescent="0.3">
      <c r="A90" t="s">
        <v>10943</v>
      </c>
      <c r="B90" t="s">
        <v>6448</v>
      </c>
    </row>
    <row r="91" spans="1:2" x14ac:dyDescent="0.3">
      <c r="A91" t="s">
        <v>10943</v>
      </c>
      <c r="B91" t="s">
        <v>7446</v>
      </c>
    </row>
    <row r="92" spans="1:2" x14ac:dyDescent="0.3">
      <c r="A92" t="s">
        <v>10943</v>
      </c>
      <c r="B92" t="s">
        <v>8493</v>
      </c>
    </row>
    <row r="93" spans="1:2" x14ac:dyDescent="0.3">
      <c r="A93" t="s">
        <v>10943</v>
      </c>
      <c r="B93" t="s">
        <v>9272</v>
      </c>
    </row>
    <row r="94" spans="1:2" x14ac:dyDescent="0.3">
      <c r="A94" t="s">
        <v>10943</v>
      </c>
      <c r="B94" t="s">
        <v>8726</v>
      </c>
    </row>
    <row r="95" spans="1:2" x14ac:dyDescent="0.3">
      <c r="A95" t="s">
        <v>10943</v>
      </c>
      <c r="B95" t="s">
        <v>1781</v>
      </c>
    </row>
    <row r="96" spans="1:2" x14ac:dyDescent="0.3">
      <c r="A96" t="s">
        <v>10943</v>
      </c>
      <c r="B96" t="s">
        <v>6563</v>
      </c>
    </row>
    <row r="97" spans="1:2" x14ac:dyDescent="0.3">
      <c r="A97" t="s">
        <v>10943</v>
      </c>
      <c r="B97" t="s">
        <v>4997</v>
      </c>
    </row>
    <row r="98" spans="1:2" x14ac:dyDescent="0.3">
      <c r="A98" t="s">
        <v>10943</v>
      </c>
      <c r="B98" t="s">
        <v>3401</v>
      </c>
    </row>
    <row r="99" spans="1:2" x14ac:dyDescent="0.3">
      <c r="A99" t="s">
        <v>10943</v>
      </c>
      <c r="B99" t="s">
        <v>10382</v>
      </c>
    </row>
    <row r="100" spans="1:2" x14ac:dyDescent="0.3">
      <c r="A100" t="s">
        <v>10943</v>
      </c>
      <c r="B100" t="s">
        <v>8668</v>
      </c>
    </row>
    <row r="101" spans="1:2" x14ac:dyDescent="0.3">
      <c r="A101" t="s">
        <v>10943</v>
      </c>
      <c r="B101" t="s">
        <v>8451</v>
      </c>
    </row>
    <row r="102" spans="1:2" x14ac:dyDescent="0.3">
      <c r="A102" t="s">
        <v>10943</v>
      </c>
      <c r="B102" t="s">
        <v>10842</v>
      </c>
    </row>
    <row r="103" spans="1:2" x14ac:dyDescent="0.3">
      <c r="A103" t="s">
        <v>10943</v>
      </c>
      <c r="B103" t="s">
        <v>8838</v>
      </c>
    </row>
    <row r="104" spans="1:2" x14ac:dyDescent="0.3">
      <c r="A104" t="s">
        <v>10943</v>
      </c>
      <c r="B104" t="s">
        <v>10860</v>
      </c>
    </row>
    <row r="105" spans="1:2" x14ac:dyDescent="0.3">
      <c r="A105" t="s">
        <v>10943</v>
      </c>
      <c r="B105" t="s">
        <v>10178</v>
      </c>
    </row>
    <row r="106" spans="1:2" x14ac:dyDescent="0.3">
      <c r="A106" t="s">
        <v>10943</v>
      </c>
      <c r="B106" t="s">
        <v>3217</v>
      </c>
    </row>
    <row r="107" spans="1:2" x14ac:dyDescent="0.3">
      <c r="A107" t="s">
        <v>10943</v>
      </c>
      <c r="B107" t="s">
        <v>3609</v>
      </c>
    </row>
    <row r="108" spans="1:2" x14ac:dyDescent="0.3">
      <c r="A108" t="s">
        <v>10943</v>
      </c>
      <c r="B108" t="s">
        <v>7190</v>
      </c>
    </row>
    <row r="109" spans="1:2" x14ac:dyDescent="0.3">
      <c r="A109" t="s">
        <v>10943</v>
      </c>
      <c r="B109" t="s">
        <v>7778</v>
      </c>
    </row>
    <row r="110" spans="1:2" x14ac:dyDescent="0.3">
      <c r="A110" t="s">
        <v>10943</v>
      </c>
      <c r="B110" t="s">
        <v>10417</v>
      </c>
    </row>
    <row r="111" spans="1:2" x14ac:dyDescent="0.3">
      <c r="A111" t="s">
        <v>10943</v>
      </c>
      <c r="B111" t="s">
        <v>5011</v>
      </c>
    </row>
    <row r="112" spans="1:2" x14ac:dyDescent="0.3">
      <c r="A112" t="s">
        <v>10943</v>
      </c>
      <c r="B112" t="s">
        <v>9357</v>
      </c>
    </row>
    <row r="113" spans="1:2" x14ac:dyDescent="0.3">
      <c r="A113" t="s">
        <v>10943</v>
      </c>
      <c r="B113" t="s">
        <v>6598</v>
      </c>
    </row>
    <row r="114" spans="1:2" x14ac:dyDescent="0.3">
      <c r="A114" t="s">
        <v>10943</v>
      </c>
      <c r="B114" t="s">
        <v>9515</v>
      </c>
    </row>
    <row r="115" spans="1:2" x14ac:dyDescent="0.3">
      <c r="A115" t="s">
        <v>10943</v>
      </c>
      <c r="B115" t="s">
        <v>5316</v>
      </c>
    </row>
    <row r="116" spans="1:2" x14ac:dyDescent="0.3">
      <c r="A116" t="s">
        <v>10943</v>
      </c>
      <c r="B116" t="s">
        <v>6314</v>
      </c>
    </row>
    <row r="117" spans="1:2" x14ac:dyDescent="0.3">
      <c r="A117" t="s">
        <v>10943</v>
      </c>
      <c r="B117" t="s">
        <v>8868</v>
      </c>
    </row>
    <row r="118" spans="1:2" x14ac:dyDescent="0.3">
      <c r="A118" t="s">
        <v>10943</v>
      </c>
      <c r="B118" t="s">
        <v>8989</v>
      </c>
    </row>
    <row r="119" spans="1:2" x14ac:dyDescent="0.3">
      <c r="A119" t="s">
        <v>10943</v>
      </c>
      <c r="B119" t="s">
        <v>2465</v>
      </c>
    </row>
    <row r="120" spans="1:2" x14ac:dyDescent="0.3">
      <c r="A120" t="s">
        <v>10943</v>
      </c>
      <c r="B120" t="s">
        <v>1608</v>
      </c>
    </row>
    <row r="121" spans="1:2" x14ac:dyDescent="0.3">
      <c r="A121" t="s">
        <v>10943</v>
      </c>
      <c r="B121" t="s">
        <v>10426</v>
      </c>
    </row>
    <row r="122" spans="1:2" x14ac:dyDescent="0.3">
      <c r="A122" t="s">
        <v>10943</v>
      </c>
      <c r="B122" t="s">
        <v>10869</v>
      </c>
    </row>
    <row r="123" spans="1:2" x14ac:dyDescent="0.3">
      <c r="A123" t="s">
        <v>10943</v>
      </c>
      <c r="B123" t="s">
        <v>6145</v>
      </c>
    </row>
    <row r="124" spans="1:2" x14ac:dyDescent="0.3">
      <c r="A124" t="s">
        <v>10943</v>
      </c>
      <c r="B124" t="s">
        <v>5830</v>
      </c>
    </row>
    <row r="125" spans="1:2" x14ac:dyDescent="0.3">
      <c r="A125" t="s">
        <v>10943</v>
      </c>
      <c r="B125" t="s">
        <v>8888</v>
      </c>
    </row>
    <row r="126" spans="1:2" x14ac:dyDescent="0.3">
      <c r="A126" t="s">
        <v>10943</v>
      </c>
      <c r="B126" t="s">
        <v>2787</v>
      </c>
    </row>
    <row r="127" spans="1:2" x14ac:dyDescent="0.3">
      <c r="A127" t="s">
        <v>10943</v>
      </c>
      <c r="B127" t="s">
        <v>1346</v>
      </c>
    </row>
    <row r="128" spans="1:2" x14ac:dyDescent="0.3">
      <c r="A128" t="s">
        <v>10943</v>
      </c>
      <c r="B128" t="s">
        <v>7578</v>
      </c>
    </row>
    <row r="129" spans="1:2" x14ac:dyDescent="0.3">
      <c r="A129" t="s">
        <v>10943</v>
      </c>
      <c r="B129" t="s">
        <v>1857</v>
      </c>
    </row>
    <row r="130" spans="1:2" x14ac:dyDescent="0.3">
      <c r="A130" t="s">
        <v>10943</v>
      </c>
      <c r="B130" t="s">
        <v>9759</v>
      </c>
    </row>
    <row r="131" spans="1:2" x14ac:dyDescent="0.3">
      <c r="A131" t="s">
        <v>10943</v>
      </c>
      <c r="B131" t="s">
        <v>9286</v>
      </c>
    </row>
    <row r="132" spans="1:2" x14ac:dyDescent="0.3">
      <c r="A132" t="s">
        <v>10943</v>
      </c>
      <c r="B132" t="s">
        <v>5690</v>
      </c>
    </row>
    <row r="133" spans="1:2" x14ac:dyDescent="0.3">
      <c r="A133" t="s">
        <v>10943</v>
      </c>
      <c r="B133" t="s">
        <v>6246</v>
      </c>
    </row>
    <row r="134" spans="1:2" x14ac:dyDescent="0.3">
      <c r="A134" t="s">
        <v>10943</v>
      </c>
      <c r="B134" t="s">
        <v>1927</v>
      </c>
    </row>
    <row r="135" spans="1:2" x14ac:dyDescent="0.3">
      <c r="A135" t="s">
        <v>10943</v>
      </c>
      <c r="B135" t="s">
        <v>8559</v>
      </c>
    </row>
    <row r="136" spans="1:2" x14ac:dyDescent="0.3">
      <c r="A136" t="s">
        <v>10943</v>
      </c>
      <c r="B136" t="s">
        <v>8955</v>
      </c>
    </row>
    <row r="137" spans="1:2" x14ac:dyDescent="0.3">
      <c r="A137" t="s">
        <v>10943</v>
      </c>
      <c r="B137" t="s">
        <v>8049</v>
      </c>
    </row>
    <row r="138" spans="1:2" x14ac:dyDescent="0.3">
      <c r="A138" t="s">
        <v>10943</v>
      </c>
      <c r="B138" t="s">
        <v>7725</v>
      </c>
    </row>
    <row r="139" spans="1:2" x14ac:dyDescent="0.3">
      <c r="A139" t="s">
        <v>10943</v>
      </c>
      <c r="B139" t="s">
        <v>9227</v>
      </c>
    </row>
    <row r="140" spans="1:2" x14ac:dyDescent="0.3">
      <c r="A140" t="s">
        <v>10943</v>
      </c>
      <c r="B140" t="s">
        <v>5744</v>
      </c>
    </row>
    <row r="141" spans="1:2" x14ac:dyDescent="0.3">
      <c r="A141" t="s">
        <v>10943</v>
      </c>
      <c r="B141" t="s">
        <v>5652</v>
      </c>
    </row>
    <row r="142" spans="1:2" x14ac:dyDescent="0.3">
      <c r="A142" t="s">
        <v>10943</v>
      </c>
      <c r="B142" t="s">
        <v>9018</v>
      </c>
    </row>
    <row r="143" spans="1:2" x14ac:dyDescent="0.3">
      <c r="A143" t="s">
        <v>10943</v>
      </c>
      <c r="B143" t="s">
        <v>8114</v>
      </c>
    </row>
    <row r="144" spans="1:2" x14ac:dyDescent="0.3">
      <c r="A144" t="s">
        <v>10943</v>
      </c>
      <c r="B144" t="s">
        <v>6228</v>
      </c>
    </row>
    <row r="145" spans="1:2" x14ac:dyDescent="0.3">
      <c r="A145" t="s">
        <v>10943</v>
      </c>
      <c r="B145" t="s">
        <v>2812</v>
      </c>
    </row>
    <row r="146" spans="1:2" x14ac:dyDescent="0.3">
      <c r="A146" t="s">
        <v>10943</v>
      </c>
      <c r="B146" t="s">
        <v>10563</v>
      </c>
    </row>
    <row r="147" spans="1:2" x14ac:dyDescent="0.3">
      <c r="A147" t="s">
        <v>10943</v>
      </c>
      <c r="B147" t="s">
        <v>7119</v>
      </c>
    </row>
    <row r="148" spans="1:2" x14ac:dyDescent="0.3">
      <c r="A148" t="s">
        <v>10943</v>
      </c>
      <c r="B148" t="s">
        <v>1528</v>
      </c>
    </row>
    <row r="149" spans="1:2" x14ac:dyDescent="0.3">
      <c r="A149" t="s">
        <v>10943</v>
      </c>
      <c r="B149" t="s">
        <v>8460</v>
      </c>
    </row>
    <row r="150" spans="1:2" x14ac:dyDescent="0.3">
      <c r="A150" t="s">
        <v>10943</v>
      </c>
      <c r="B150" t="s">
        <v>5342</v>
      </c>
    </row>
    <row r="151" spans="1:2" x14ac:dyDescent="0.3">
      <c r="A151" t="s">
        <v>10943</v>
      </c>
      <c r="B151" t="s">
        <v>8691</v>
      </c>
    </row>
    <row r="152" spans="1:2" x14ac:dyDescent="0.3">
      <c r="A152" t="s">
        <v>10943</v>
      </c>
      <c r="B152" t="s">
        <v>6035</v>
      </c>
    </row>
    <row r="153" spans="1:2" x14ac:dyDescent="0.3">
      <c r="A153" t="s">
        <v>10943</v>
      </c>
      <c r="B153" t="s">
        <v>6728</v>
      </c>
    </row>
    <row r="154" spans="1:2" x14ac:dyDescent="0.3">
      <c r="A154" t="s">
        <v>10943</v>
      </c>
      <c r="B154" t="s">
        <v>8680</v>
      </c>
    </row>
    <row r="155" spans="1:2" x14ac:dyDescent="0.3">
      <c r="A155" t="s">
        <v>10943</v>
      </c>
      <c r="B155" t="s">
        <v>10731</v>
      </c>
    </row>
    <row r="156" spans="1:2" x14ac:dyDescent="0.3">
      <c r="A156" t="s">
        <v>10943</v>
      </c>
      <c r="B156" t="s">
        <v>6530</v>
      </c>
    </row>
    <row r="157" spans="1:2" x14ac:dyDescent="0.3">
      <c r="A157" t="s">
        <v>10943</v>
      </c>
      <c r="B157" t="s">
        <v>3060</v>
      </c>
    </row>
    <row r="158" spans="1:2" x14ac:dyDescent="0.3">
      <c r="A158" t="s">
        <v>10943</v>
      </c>
      <c r="B158" t="s">
        <v>4316</v>
      </c>
    </row>
    <row r="159" spans="1:2" x14ac:dyDescent="0.3">
      <c r="A159" t="s">
        <v>10943</v>
      </c>
      <c r="B159" t="s">
        <v>8850</v>
      </c>
    </row>
    <row r="160" spans="1:2" x14ac:dyDescent="0.3">
      <c r="A160" t="s">
        <v>10943</v>
      </c>
      <c r="B160" t="s">
        <v>5511</v>
      </c>
    </row>
    <row r="161" spans="1:2" x14ac:dyDescent="0.3">
      <c r="A161" t="s">
        <v>10943</v>
      </c>
      <c r="B161" t="s">
        <v>131</v>
      </c>
    </row>
    <row r="162" spans="1:2" x14ac:dyDescent="0.3">
      <c r="A162" t="s">
        <v>10943</v>
      </c>
      <c r="B162" t="s">
        <v>8572</v>
      </c>
    </row>
    <row r="163" spans="1:2" x14ac:dyDescent="0.3">
      <c r="A163" t="s">
        <v>10943</v>
      </c>
      <c r="B163" t="s">
        <v>10799</v>
      </c>
    </row>
    <row r="164" spans="1:2" x14ac:dyDescent="0.3">
      <c r="A164" t="s">
        <v>10943</v>
      </c>
      <c r="B164" t="s">
        <v>6777</v>
      </c>
    </row>
    <row r="165" spans="1:2" x14ac:dyDescent="0.3">
      <c r="A165" t="s">
        <v>10943</v>
      </c>
      <c r="B165" t="s">
        <v>10126</v>
      </c>
    </row>
    <row r="166" spans="1:2" x14ac:dyDescent="0.3">
      <c r="A166" t="s">
        <v>10943</v>
      </c>
      <c r="B166" t="s">
        <v>8979</v>
      </c>
    </row>
    <row r="167" spans="1:2" x14ac:dyDescent="0.3">
      <c r="A167" t="s">
        <v>10943</v>
      </c>
      <c r="B167" t="s">
        <v>6365</v>
      </c>
    </row>
    <row r="168" spans="1:2" x14ac:dyDescent="0.3">
      <c r="A168" t="s">
        <v>10943</v>
      </c>
      <c r="B168" t="s">
        <v>6881</v>
      </c>
    </row>
    <row r="169" spans="1:2" x14ac:dyDescent="0.3">
      <c r="A169" t="s">
        <v>10943</v>
      </c>
      <c r="B169" t="s">
        <v>8630</v>
      </c>
    </row>
    <row r="170" spans="1:2" x14ac:dyDescent="0.3">
      <c r="A170" t="s">
        <v>10943</v>
      </c>
      <c r="B170" t="s">
        <v>9584</v>
      </c>
    </row>
    <row r="171" spans="1:2" x14ac:dyDescent="0.3">
      <c r="A171" t="s">
        <v>10943</v>
      </c>
      <c r="B171" t="s">
        <v>4686</v>
      </c>
    </row>
    <row r="172" spans="1:2" x14ac:dyDescent="0.3">
      <c r="A172" t="s">
        <v>10943</v>
      </c>
      <c r="B172" t="s">
        <v>2310</v>
      </c>
    </row>
    <row r="173" spans="1:2" x14ac:dyDescent="0.3">
      <c r="A173" t="s">
        <v>10943</v>
      </c>
      <c r="B173" t="s">
        <v>5083</v>
      </c>
    </row>
    <row r="174" spans="1:2" x14ac:dyDescent="0.3">
      <c r="A174" t="s">
        <v>10943</v>
      </c>
      <c r="B174" t="s">
        <v>7077</v>
      </c>
    </row>
    <row r="175" spans="1:2" x14ac:dyDescent="0.3">
      <c r="A175" t="s">
        <v>10943</v>
      </c>
      <c r="B175" t="s">
        <v>4124</v>
      </c>
    </row>
    <row r="176" spans="1:2" x14ac:dyDescent="0.3">
      <c r="A176" t="s">
        <v>10943</v>
      </c>
      <c r="B176" t="s">
        <v>10134</v>
      </c>
    </row>
    <row r="177" spans="1:2" x14ac:dyDescent="0.3">
      <c r="A177" t="s">
        <v>10943</v>
      </c>
      <c r="B177" t="s">
        <v>10396</v>
      </c>
    </row>
    <row r="178" spans="1:2" x14ac:dyDescent="0.3">
      <c r="A178" t="s">
        <v>10943</v>
      </c>
      <c r="B178" t="s">
        <v>10814</v>
      </c>
    </row>
    <row r="179" spans="1:2" x14ac:dyDescent="0.3">
      <c r="A179" t="s">
        <v>10943</v>
      </c>
      <c r="B179" t="s">
        <v>8262</v>
      </c>
    </row>
    <row r="180" spans="1:2" x14ac:dyDescent="0.3">
      <c r="A180" t="s">
        <v>10943</v>
      </c>
      <c r="B180" t="s">
        <v>8413</v>
      </c>
    </row>
    <row r="181" spans="1:2" x14ac:dyDescent="0.3">
      <c r="A181" t="s">
        <v>10943</v>
      </c>
      <c r="B181" t="s">
        <v>3826</v>
      </c>
    </row>
    <row r="182" spans="1:2" x14ac:dyDescent="0.3">
      <c r="A182" t="s">
        <v>10943</v>
      </c>
      <c r="B182" t="s">
        <v>2714</v>
      </c>
    </row>
    <row r="183" spans="1:2" x14ac:dyDescent="0.3">
      <c r="A183" t="s">
        <v>10943</v>
      </c>
      <c r="B183" t="s">
        <v>9955</v>
      </c>
    </row>
    <row r="184" spans="1:2" x14ac:dyDescent="0.3">
      <c r="A184" t="s">
        <v>10943</v>
      </c>
      <c r="B184" t="s">
        <v>7549</v>
      </c>
    </row>
    <row r="185" spans="1:2" x14ac:dyDescent="0.3">
      <c r="A185" t="s">
        <v>10943</v>
      </c>
      <c r="B185" t="s">
        <v>10640</v>
      </c>
    </row>
    <row r="186" spans="1:2" x14ac:dyDescent="0.3">
      <c r="A186" t="s">
        <v>10943</v>
      </c>
      <c r="B186" t="s">
        <v>10019</v>
      </c>
    </row>
    <row r="187" spans="1:2" x14ac:dyDescent="0.3">
      <c r="A187" t="s">
        <v>10943</v>
      </c>
      <c r="B187" t="s">
        <v>4863</v>
      </c>
    </row>
    <row r="188" spans="1:2" x14ac:dyDescent="0.3">
      <c r="A188" t="s">
        <v>10943</v>
      </c>
      <c r="B188" t="s">
        <v>9499</v>
      </c>
    </row>
    <row r="189" spans="1:2" x14ac:dyDescent="0.3">
      <c r="A189" t="s">
        <v>10943</v>
      </c>
      <c r="B189" t="s">
        <v>7895</v>
      </c>
    </row>
    <row r="190" spans="1:2" x14ac:dyDescent="0.3">
      <c r="A190" t="s">
        <v>10943</v>
      </c>
      <c r="B190" t="s">
        <v>9379</v>
      </c>
    </row>
    <row r="191" spans="1:2" x14ac:dyDescent="0.3">
      <c r="A191" t="s">
        <v>10943</v>
      </c>
      <c r="B191" t="s">
        <v>6529</v>
      </c>
    </row>
    <row r="192" spans="1:2" x14ac:dyDescent="0.3">
      <c r="A192" t="s">
        <v>10943</v>
      </c>
      <c r="B192" t="s">
        <v>5835</v>
      </c>
    </row>
    <row r="193" spans="1:2" x14ac:dyDescent="0.3">
      <c r="A193" t="s">
        <v>10943</v>
      </c>
      <c r="B193" t="s">
        <v>3408</v>
      </c>
    </row>
    <row r="194" spans="1:2" x14ac:dyDescent="0.3">
      <c r="A194" t="s">
        <v>10943</v>
      </c>
      <c r="B194" t="s">
        <v>8274</v>
      </c>
    </row>
    <row r="195" spans="1:2" x14ac:dyDescent="0.3">
      <c r="A195" t="s">
        <v>10943</v>
      </c>
      <c r="B195" t="s">
        <v>8029</v>
      </c>
    </row>
    <row r="196" spans="1:2" x14ac:dyDescent="0.3">
      <c r="A196" t="s">
        <v>10943</v>
      </c>
      <c r="B196" t="s">
        <v>8090</v>
      </c>
    </row>
    <row r="197" spans="1:2" x14ac:dyDescent="0.3">
      <c r="A197" t="s">
        <v>10943</v>
      </c>
      <c r="B197" t="s">
        <v>9359</v>
      </c>
    </row>
    <row r="198" spans="1:2" x14ac:dyDescent="0.3">
      <c r="A198" t="s">
        <v>10943</v>
      </c>
      <c r="B198" t="s">
        <v>8127</v>
      </c>
    </row>
    <row r="199" spans="1:2" x14ac:dyDescent="0.3">
      <c r="A199" t="s">
        <v>10943</v>
      </c>
      <c r="B199" t="s">
        <v>5232</v>
      </c>
    </row>
    <row r="200" spans="1:2" x14ac:dyDescent="0.3">
      <c r="A200" t="s">
        <v>10943</v>
      </c>
      <c r="B200" t="s">
        <v>10803</v>
      </c>
    </row>
    <row r="201" spans="1:2" x14ac:dyDescent="0.3">
      <c r="A201" t="s">
        <v>10943</v>
      </c>
      <c r="B201" t="s">
        <v>10556</v>
      </c>
    </row>
    <row r="202" spans="1:2" x14ac:dyDescent="0.3">
      <c r="A202" t="s">
        <v>10943</v>
      </c>
      <c r="B202" t="s">
        <v>6037</v>
      </c>
    </row>
    <row r="203" spans="1:2" x14ac:dyDescent="0.3">
      <c r="A203" t="s">
        <v>10943</v>
      </c>
      <c r="B203" t="s">
        <v>8665</v>
      </c>
    </row>
    <row r="204" spans="1:2" x14ac:dyDescent="0.3">
      <c r="A204" t="s">
        <v>10943</v>
      </c>
      <c r="B204" t="s">
        <v>3029</v>
      </c>
    </row>
    <row r="205" spans="1:2" x14ac:dyDescent="0.3">
      <c r="A205" t="s">
        <v>10943</v>
      </c>
      <c r="B205" t="s">
        <v>7011</v>
      </c>
    </row>
    <row r="206" spans="1:2" x14ac:dyDescent="0.3">
      <c r="A206" t="s">
        <v>10943</v>
      </c>
      <c r="B206" t="s">
        <v>811</v>
      </c>
    </row>
    <row r="207" spans="1:2" x14ac:dyDescent="0.3">
      <c r="A207" t="s">
        <v>10943</v>
      </c>
      <c r="B207" t="s">
        <v>7565</v>
      </c>
    </row>
    <row r="208" spans="1:2" x14ac:dyDescent="0.3">
      <c r="A208" t="s">
        <v>10943</v>
      </c>
      <c r="B208" t="s">
        <v>2945</v>
      </c>
    </row>
    <row r="209" spans="1:2" x14ac:dyDescent="0.3">
      <c r="A209" t="s">
        <v>10943</v>
      </c>
      <c r="B209" t="s">
        <v>10520</v>
      </c>
    </row>
    <row r="210" spans="1:2" x14ac:dyDescent="0.3">
      <c r="A210" t="s">
        <v>10943</v>
      </c>
      <c r="B210" t="s">
        <v>3986</v>
      </c>
    </row>
    <row r="211" spans="1:2" x14ac:dyDescent="0.3">
      <c r="A211" t="s">
        <v>10943</v>
      </c>
      <c r="B211" t="s">
        <v>10490</v>
      </c>
    </row>
    <row r="212" spans="1:2" x14ac:dyDescent="0.3">
      <c r="A212" t="s">
        <v>10943</v>
      </c>
      <c r="B212" t="s">
        <v>8697</v>
      </c>
    </row>
    <row r="213" spans="1:2" x14ac:dyDescent="0.3">
      <c r="A213" t="s">
        <v>10943</v>
      </c>
      <c r="B213" t="s">
        <v>9325</v>
      </c>
    </row>
    <row r="214" spans="1:2" x14ac:dyDescent="0.3">
      <c r="A214" t="s">
        <v>10943</v>
      </c>
      <c r="B214" t="s">
        <v>2735</v>
      </c>
    </row>
    <row r="215" spans="1:2" x14ac:dyDescent="0.3">
      <c r="A215" t="s">
        <v>10943</v>
      </c>
      <c r="B215" t="s">
        <v>6629</v>
      </c>
    </row>
    <row r="216" spans="1:2" x14ac:dyDescent="0.3">
      <c r="A216" t="s">
        <v>10943</v>
      </c>
      <c r="B216" t="s">
        <v>6190</v>
      </c>
    </row>
    <row r="217" spans="1:2" x14ac:dyDescent="0.3">
      <c r="A217" t="s">
        <v>10943</v>
      </c>
      <c r="B217" t="s">
        <v>7405</v>
      </c>
    </row>
    <row r="218" spans="1:2" x14ac:dyDescent="0.3">
      <c r="A218" t="s">
        <v>10943</v>
      </c>
      <c r="B218" t="s">
        <v>10310</v>
      </c>
    </row>
    <row r="219" spans="1:2" x14ac:dyDescent="0.3">
      <c r="A219" t="s">
        <v>10943</v>
      </c>
      <c r="B219" t="s">
        <v>2089</v>
      </c>
    </row>
    <row r="220" spans="1:2" x14ac:dyDescent="0.3">
      <c r="A220" t="s">
        <v>10943</v>
      </c>
      <c r="B220" t="s">
        <v>3235</v>
      </c>
    </row>
    <row r="221" spans="1:2" x14ac:dyDescent="0.3">
      <c r="A221" t="s">
        <v>10943</v>
      </c>
      <c r="B221" t="s">
        <v>8063</v>
      </c>
    </row>
    <row r="222" spans="1:2" x14ac:dyDescent="0.3">
      <c r="A222" t="s">
        <v>10943</v>
      </c>
      <c r="B222" t="s">
        <v>6966</v>
      </c>
    </row>
    <row r="223" spans="1:2" x14ac:dyDescent="0.3">
      <c r="A223" t="s">
        <v>10943</v>
      </c>
      <c r="B223" t="s">
        <v>10377</v>
      </c>
    </row>
    <row r="224" spans="1:2" x14ac:dyDescent="0.3">
      <c r="A224" t="s">
        <v>10943</v>
      </c>
      <c r="B224" t="s">
        <v>8025</v>
      </c>
    </row>
    <row r="225" spans="1:2" x14ac:dyDescent="0.3">
      <c r="A225" t="s">
        <v>10943</v>
      </c>
      <c r="B225" t="s">
        <v>10197</v>
      </c>
    </row>
    <row r="226" spans="1:2" x14ac:dyDescent="0.3">
      <c r="A226" t="s">
        <v>10943</v>
      </c>
      <c r="B226" t="s">
        <v>7667</v>
      </c>
    </row>
    <row r="227" spans="1:2" x14ac:dyDescent="0.3">
      <c r="A227" t="s">
        <v>10943</v>
      </c>
      <c r="B227" t="s">
        <v>4842</v>
      </c>
    </row>
    <row r="228" spans="1:2" x14ac:dyDescent="0.3">
      <c r="A228" t="s">
        <v>10943</v>
      </c>
      <c r="B228" t="s">
        <v>4926</v>
      </c>
    </row>
    <row r="229" spans="1:2" x14ac:dyDescent="0.3">
      <c r="A229" t="s">
        <v>10943</v>
      </c>
      <c r="B229" t="s">
        <v>3943</v>
      </c>
    </row>
    <row r="230" spans="1:2" x14ac:dyDescent="0.3">
      <c r="A230" t="s">
        <v>10943</v>
      </c>
      <c r="B230" t="s">
        <v>6166</v>
      </c>
    </row>
    <row r="231" spans="1:2" x14ac:dyDescent="0.3">
      <c r="A231" t="s">
        <v>10943</v>
      </c>
      <c r="B231" t="s">
        <v>10040</v>
      </c>
    </row>
    <row r="232" spans="1:2" x14ac:dyDescent="0.3">
      <c r="A232" t="s">
        <v>10943</v>
      </c>
      <c r="B232" t="s">
        <v>10744</v>
      </c>
    </row>
    <row r="233" spans="1:2" x14ac:dyDescent="0.3">
      <c r="A233" t="s">
        <v>10943</v>
      </c>
      <c r="B233" t="s">
        <v>5634</v>
      </c>
    </row>
    <row r="234" spans="1:2" x14ac:dyDescent="0.3">
      <c r="A234" t="s">
        <v>10943</v>
      </c>
      <c r="B234" t="s">
        <v>7724</v>
      </c>
    </row>
    <row r="235" spans="1:2" x14ac:dyDescent="0.3">
      <c r="A235" t="s">
        <v>10943</v>
      </c>
      <c r="B235" t="s">
        <v>6687</v>
      </c>
    </row>
    <row r="236" spans="1:2" x14ac:dyDescent="0.3">
      <c r="A236" t="s">
        <v>10943</v>
      </c>
      <c r="B236" t="s">
        <v>9393</v>
      </c>
    </row>
    <row r="237" spans="1:2" x14ac:dyDescent="0.3">
      <c r="A237" t="s">
        <v>10943</v>
      </c>
      <c r="B237" t="s">
        <v>6900</v>
      </c>
    </row>
    <row r="238" spans="1:2" x14ac:dyDescent="0.3">
      <c r="A238" t="s">
        <v>10943</v>
      </c>
      <c r="B238" t="s">
        <v>4401</v>
      </c>
    </row>
    <row r="239" spans="1:2" x14ac:dyDescent="0.3">
      <c r="A239" t="s">
        <v>10943</v>
      </c>
      <c r="B239" t="s">
        <v>9013</v>
      </c>
    </row>
    <row r="240" spans="1:2" x14ac:dyDescent="0.3">
      <c r="A240" t="s">
        <v>10943</v>
      </c>
      <c r="B240" t="s">
        <v>1562</v>
      </c>
    </row>
    <row r="241" spans="1:2" x14ac:dyDescent="0.3">
      <c r="A241" t="s">
        <v>10943</v>
      </c>
      <c r="B241" t="s">
        <v>9000</v>
      </c>
    </row>
    <row r="242" spans="1:2" x14ac:dyDescent="0.3">
      <c r="A242" t="s">
        <v>10943</v>
      </c>
      <c r="B242" t="s">
        <v>4818</v>
      </c>
    </row>
    <row r="243" spans="1:2" x14ac:dyDescent="0.3">
      <c r="A243" t="s">
        <v>10943</v>
      </c>
      <c r="B243" t="s">
        <v>10138</v>
      </c>
    </row>
    <row r="244" spans="1:2" x14ac:dyDescent="0.3">
      <c r="A244" t="s">
        <v>10943</v>
      </c>
      <c r="B244" t="s">
        <v>10169</v>
      </c>
    </row>
    <row r="245" spans="1:2" x14ac:dyDescent="0.3">
      <c r="A245" t="s">
        <v>10943</v>
      </c>
      <c r="B245" t="s">
        <v>3886</v>
      </c>
    </row>
    <row r="246" spans="1:2" x14ac:dyDescent="0.3">
      <c r="A246" t="s">
        <v>10943</v>
      </c>
      <c r="B246" t="s">
        <v>10439</v>
      </c>
    </row>
    <row r="247" spans="1:2" x14ac:dyDescent="0.3">
      <c r="A247" t="s">
        <v>10943</v>
      </c>
      <c r="B247" t="s">
        <v>853</v>
      </c>
    </row>
    <row r="248" spans="1:2" x14ac:dyDescent="0.3">
      <c r="A248" t="s">
        <v>10943</v>
      </c>
      <c r="B248" t="s">
        <v>2114</v>
      </c>
    </row>
    <row r="249" spans="1:2" x14ac:dyDescent="0.3">
      <c r="A249" t="s">
        <v>10943</v>
      </c>
      <c r="B249" t="s">
        <v>8477</v>
      </c>
    </row>
    <row r="250" spans="1:2" x14ac:dyDescent="0.3">
      <c r="A250" t="s">
        <v>10943</v>
      </c>
      <c r="B250" t="s">
        <v>10838</v>
      </c>
    </row>
    <row r="251" spans="1:2" x14ac:dyDescent="0.3">
      <c r="A251" t="s">
        <v>10943</v>
      </c>
      <c r="B251" t="s">
        <v>10922</v>
      </c>
    </row>
    <row r="252" spans="1:2" x14ac:dyDescent="0.3">
      <c r="A252" t="s">
        <v>10943</v>
      </c>
      <c r="B252" t="s">
        <v>10940</v>
      </c>
    </row>
    <row r="253" spans="1:2" x14ac:dyDescent="0.3">
      <c r="A253" t="s">
        <v>10943</v>
      </c>
      <c r="B253" t="s">
        <v>8610</v>
      </c>
    </row>
    <row r="254" spans="1:2" x14ac:dyDescent="0.3">
      <c r="A254" t="s">
        <v>10943</v>
      </c>
      <c r="B254" t="s">
        <v>7559</v>
      </c>
    </row>
    <row r="255" spans="1:2" x14ac:dyDescent="0.3">
      <c r="A255" t="s">
        <v>10943</v>
      </c>
      <c r="B255" t="s">
        <v>8445</v>
      </c>
    </row>
    <row r="256" spans="1:2" x14ac:dyDescent="0.3">
      <c r="A256" t="s">
        <v>10943</v>
      </c>
      <c r="B256" t="s">
        <v>8417</v>
      </c>
    </row>
    <row r="257" spans="1:2" x14ac:dyDescent="0.3">
      <c r="A257" t="s">
        <v>10943</v>
      </c>
      <c r="B257" t="s">
        <v>7258</v>
      </c>
    </row>
    <row r="258" spans="1:2" x14ac:dyDescent="0.3">
      <c r="A258" t="s">
        <v>10943</v>
      </c>
      <c r="B258" t="s">
        <v>3642</v>
      </c>
    </row>
    <row r="259" spans="1:2" x14ac:dyDescent="0.3">
      <c r="A259" t="s">
        <v>10943</v>
      </c>
      <c r="B259" t="s">
        <v>9870</v>
      </c>
    </row>
    <row r="260" spans="1:2" x14ac:dyDescent="0.3">
      <c r="A260" t="s">
        <v>10943</v>
      </c>
      <c r="B260" t="s">
        <v>5025</v>
      </c>
    </row>
    <row r="261" spans="1:2" x14ac:dyDescent="0.3">
      <c r="A261" t="s">
        <v>10943</v>
      </c>
      <c r="B261" t="s">
        <v>4409</v>
      </c>
    </row>
    <row r="262" spans="1:2" x14ac:dyDescent="0.3">
      <c r="A262" t="s">
        <v>10943</v>
      </c>
      <c r="B262" t="s">
        <v>3479</v>
      </c>
    </row>
    <row r="263" spans="1:2" x14ac:dyDescent="0.3">
      <c r="A263" t="s">
        <v>10943</v>
      </c>
      <c r="B263" t="s">
        <v>7747</v>
      </c>
    </row>
    <row r="264" spans="1:2" x14ac:dyDescent="0.3">
      <c r="A264" t="s">
        <v>10943</v>
      </c>
      <c r="B264" t="s">
        <v>8853</v>
      </c>
    </row>
    <row r="265" spans="1:2" x14ac:dyDescent="0.3">
      <c r="A265" t="s">
        <v>10943</v>
      </c>
      <c r="B265" t="s">
        <v>7308</v>
      </c>
    </row>
    <row r="266" spans="1:2" x14ac:dyDescent="0.3">
      <c r="A266" t="s">
        <v>10943</v>
      </c>
      <c r="B266" t="s">
        <v>9363</v>
      </c>
    </row>
    <row r="267" spans="1:2" x14ac:dyDescent="0.3">
      <c r="A267" t="s">
        <v>10943</v>
      </c>
      <c r="B267" t="s">
        <v>8004</v>
      </c>
    </row>
    <row r="268" spans="1:2" x14ac:dyDescent="0.3">
      <c r="A268" t="s">
        <v>10943</v>
      </c>
      <c r="B268" t="s">
        <v>8898</v>
      </c>
    </row>
    <row r="269" spans="1:2" x14ac:dyDescent="0.3">
      <c r="A269" t="s">
        <v>10943</v>
      </c>
      <c r="B269" t="s">
        <v>10652</v>
      </c>
    </row>
    <row r="270" spans="1:2" x14ac:dyDescent="0.3">
      <c r="A270" t="s">
        <v>10943</v>
      </c>
      <c r="B270" t="s">
        <v>8503</v>
      </c>
    </row>
    <row r="271" spans="1:2" x14ac:dyDescent="0.3">
      <c r="A271" t="s">
        <v>10943</v>
      </c>
      <c r="B271" t="s">
        <v>9663</v>
      </c>
    </row>
    <row r="272" spans="1:2" x14ac:dyDescent="0.3">
      <c r="A272" t="s">
        <v>10943</v>
      </c>
      <c r="B272" t="s">
        <v>6519</v>
      </c>
    </row>
    <row r="273" spans="1:2" x14ac:dyDescent="0.3">
      <c r="A273" t="s">
        <v>10943</v>
      </c>
      <c r="B273" t="s">
        <v>1674</v>
      </c>
    </row>
    <row r="274" spans="1:2" x14ac:dyDescent="0.3">
      <c r="A274" t="s">
        <v>10943</v>
      </c>
      <c r="B274" t="s">
        <v>9360</v>
      </c>
    </row>
    <row r="275" spans="1:2" x14ac:dyDescent="0.3">
      <c r="A275" t="s">
        <v>10943</v>
      </c>
      <c r="B275" t="s">
        <v>9015</v>
      </c>
    </row>
    <row r="276" spans="1:2" x14ac:dyDescent="0.3">
      <c r="A276" t="s">
        <v>10943</v>
      </c>
      <c r="B276" t="s">
        <v>10923</v>
      </c>
    </row>
    <row r="277" spans="1:2" x14ac:dyDescent="0.3">
      <c r="A277" t="s">
        <v>10943</v>
      </c>
      <c r="B277" t="s">
        <v>8342</v>
      </c>
    </row>
    <row r="278" spans="1:2" x14ac:dyDescent="0.3">
      <c r="A278" t="s">
        <v>10943</v>
      </c>
      <c r="B278" t="s">
        <v>6063</v>
      </c>
    </row>
    <row r="279" spans="1:2" x14ac:dyDescent="0.3">
      <c r="A279" t="s">
        <v>10943</v>
      </c>
      <c r="B279" t="s">
        <v>6500</v>
      </c>
    </row>
    <row r="280" spans="1:2" x14ac:dyDescent="0.3">
      <c r="A280" t="s">
        <v>10943</v>
      </c>
      <c r="B280" t="s">
        <v>3652</v>
      </c>
    </row>
    <row r="281" spans="1:2" x14ac:dyDescent="0.3">
      <c r="A281" t="s">
        <v>10943</v>
      </c>
      <c r="B281" t="s">
        <v>7477</v>
      </c>
    </row>
    <row r="282" spans="1:2" x14ac:dyDescent="0.3">
      <c r="A282" t="s">
        <v>10943</v>
      </c>
      <c r="B282" t="s">
        <v>3263</v>
      </c>
    </row>
    <row r="283" spans="1:2" x14ac:dyDescent="0.3">
      <c r="A283" t="s">
        <v>10943</v>
      </c>
      <c r="B283" t="s">
        <v>4607</v>
      </c>
    </row>
    <row r="284" spans="1:2" x14ac:dyDescent="0.3">
      <c r="A284" t="s">
        <v>10943</v>
      </c>
      <c r="B284" t="s">
        <v>10339</v>
      </c>
    </row>
    <row r="285" spans="1:2" x14ac:dyDescent="0.3">
      <c r="A285" t="s">
        <v>10943</v>
      </c>
      <c r="B285" t="s">
        <v>8208</v>
      </c>
    </row>
    <row r="286" spans="1:2" x14ac:dyDescent="0.3">
      <c r="A286" t="s">
        <v>10943</v>
      </c>
      <c r="B286" t="s">
        <v>9306</v>
      </c>
    </row>
    <row r="287" spans="1:2" x14ac:dyDescent="0.3">
      <c r="A287" t="s">
        <v>10943</v>
      </c>
      <c r="B287" t="s">
        <v>9349</v>
      </c>
    </row>
    <row r="288" spans="1:2" x14ac:dyDescent="0.3">
      <c r="A288" t="s">
        <v>10943</v>
      </c>
      <c r="B288" t="s">
        <v>9485</v>
      </c>
    </row>
    <row r="289" spans="1:2" x14ac:dyDescent="0.3">
      <c r="A289" t="s">
        <v>10943</v>
      </c>
      <c r="B289" t="s">
        <v>4974</v>
      </c>
    </row>
    <row r="290" spans="1:2" x14ac:dyDescent="0.3">
      <c r="A290" t="s">
        <v>10943</v>
      </c>
      <c r="B290" t="s">
        <v>10347</v>
      </c>
    </row>
    <row r="291" spans="1:2" x14ac:dyDescent="0.3">
      <c r="A291" t="s">
        <v>10943</v>
      </c>
      <c r="B291" t="s">
        <v>7976</v>
      </c>
    </row>
    <row r="292" spans="1:2" x14ac:dyDescent="0.3">
      <c r="A292" t="s">
        <v>10943</v>
      </c>
      <c r="B292" t="s">
        <v>10264</v>
      </c>
    </row>
    <row r="293" spans="1:2" x14ac:dyDescent="0.3">
      <c r="A293" t="s">
        <v>10943</v>
      </c>
      <c r="B293" t="s">
        <v>2513</v>
      </c>
    </row>
    <row r="294" spans="1:2" x14ac:dyDescent="0.3">
      <c r="A294" t="s">
        <v>10943</v>
      </c>
      <c r="B294" t="s">
        <v>10691</v>
      </c>
    </row>
    <row r="295" spans="1:2" x14ac:dyDescent="0.3">
      <c r="A295" t="s">
        <v>10943</v>
      </c>
      <c r="B295" t="s">
        <v>2983</v>
      </c>
    </row>
    <row r="296" spans="1:2" x14ac:dyDescent="0.3">
      <c r="A296" t="s">
        <v>10943</v>
      </c>
      <c r="B296" t="s">
        <v>1468</v>
      </c>
    </row>
    <row r="297" spans="1:2" x14ac:dyDescent="0.3">
      <c r="A297" t="s">
        <v>10943</v>
      </c>
      <c r="B297" t="s">
        <v>9627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dimension ref="A1:B5"/>
  <sheetViews>
    <sheetView workbookViewId="0">
      <selection activeCell="A3" sqref="A3"/>
    </sheetView>
  </sheetViews>
  <sheetFormatPr defaultRowHeight="14.4" x14ac:dyDescent="0.3"/>
  <cols>
    <col min="1" max="1" width="18.44140625" bestFit="1" customWidth="1"/>
    <col min="2" max="2" width="9.44140625" bestFit="1" customWidth="1"/>
    <col min="3" max="3" width="18.44140625" bestFit="1" customWidth="1"/>
    <col min="4" max="4" width="8" bestFit="1" customWidth="1"/>
    <col min="5" max="5" width="18.44140625" bestFit="1" customWidth="1"/>
    <col min="6" max="6" width="9.44140625" bestFit="1" customWidth="1"/>
    <col min="7" max="7" width="18.44140625" bestFit="1" customWidth="1"/>
    <col min="8" max="8"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dimension ref="A1:B51"/>
  <sheetViews>
    <sheetView workbookViewId="0">
      <selection activeCell="E15" sqref="E15"/>
    </sheetView>
  </sheetViews>
  <sheetFormatPr defaultRowHeight="14.4" x14ac:dyDescent="0.3"/>
  <cols>
    <col min="1" max="1" width="18.6640625" bestFit="1" customWidth="1"/>
    <col min="2" max="2" width="22.6640625" bestFit="1" customWidth="1"/>
  </cols>
  <sheetData>
    <row r="1" spans="1:2" x14ac:dyDescent="0.3">
      <c r="A1" t="s">
        <v>20</v>
      </c>
      <c r="B1" t="s">
        <v>10944</v>
      </c>
    </row>
    <row r="2" spans="1:2" x14ac:dyDescent="0.3">
      <c r="A2" t="s">
        <v>39</v>
      </c>
      <c r="B2">
        <v>8</v>
      </c>
    </row>
    <row r="3" spans="1:2" x14ac:dyDescent="0.3">
      <c r="A3" t="s">
        <v>52</v>
      </c>
      <c r="B3">
        <v>7</v>
      </c>
    </row>
    <row r="4" spans="1:2" x14ac:dyDescent="0.3">
      <c r="A4" t="s">
        <v>62</v>
      </c>
      <c r="B4">
        <v>6</v>
      </c>
    </row>
    <row r="5" spans="1:2" x14ac:dyDescent="0.3">
      <c r="A5" t="s">
        <v>96</v>
      </c>
      <c r="B5">
        <v>6</v>
      </c>
    </row>
    <row r="6" spans="1:2" x14ac:dyDescent="0.3">
      <c r="A6" t="s">
        <v>104</v>
      </c>
      <c r="B6">
        <v>5</v>
      </c>
    </row>
    <row r="7" spans="1:2" x14ac:dyDescent="0.3">
      <c r="A7" t="s">
        <v>112</v>
      </c>
      <c r="B7">
        <v>10</v>
      </c>
    </row>
    <row r="8" spans="1:2" x14ac:dyDescent="0.3">
      <c r="A8" t="s">
        <v>121</v>
      </c>
      <c r="B8">
        <v>5</v>
      </c>
    </row>
    <row r="9" spans="1:2" x14ac:dyDescent="0.3">
      <c r="A9" t="s">
        <v>128</v>
      </c>
      <c r="B9">
        <v>8</v>
      </c>
    </row>
    <row r="10" spans="1:2" x14ac:dyDescent="0.3">
      <c r="A10" t="s">
        <v>145</v>
      </c>
      <c r="B10">
        <v>3</v>
      </c>
    </row>
    <row r="11" spans="1:2" x14ac:dyDescent="0.3">
      <c r="A11" t="s">
        <v>154</v>
      </c>
      <c r="B11">
        <v>3</v>
      </c>
    </row>
    <row r="12" spans="1:2" x14ac:dyDescent="0.3">
      <c r="A12" t="s">
        <v>217</v>
      </c>
      <c r="B12">
        <v>4</v>
      </c>
    </row>
    <row r="13" spans="1:2" x14ac:dyDescent="0.3">
      <c r="A13" t="s">
        <v>235</v>
      </c>
      <c r="B13">
        <v>10</v>
      </c>
    </row>
    <row r="14" spans="1:2" x14ac:dyDescent="0.3">
      <c r="A14" t="s">
        <v>244</v>
      </c>
      <c r="B14">
        <v>5</v>
      </c>
    </row>
    <row r="15" spans="1:2" x14ac:dyDescent="0.3">
      <c r="A15" t="s">
        <v>251</v>
      </c>
      <c r="B15">
        <v>5</v>
      </c>
    </row>
    <row r="16" spans="1:2" x14ac:dyDescent="0.3">
      <c r="A16" t="s">
        <v>260</v>
      </c>
      <c r="B16">
        <v>2</v>
      </c>
    </row>
    <row r="17" spans="1:2" x14ac:dyDescent="0.3">
      <c r="A17" t="s">
        <v>273</v>
      </c>
      <c r="B17">
        <v>2</v>
      </c>
    </row>
    <row r="18" spans="1:2" x14ac:dyDescent="0.3">
      <c r="A18" t="s">
        <v>316</v>
      </c>
      <c r="B18">
        <v>7</v>
      </c>
    </row>
    <row r="19" spans="1:2" x14ac:dyDescent="0.3">
      <c r="A19" t="s">
        <v>325</v>
      </c>
      <c r="B19">
        <v>9</v>
      </c>
    </row>
    <row r="20" spans="1:2" x14ac:dyDescent="0.3">
      <c r="A20" t="s">
        <v>341</v>
      </c>
      <c r="B20">
        <v>4</v>
      </c>
    </row>
    <row r="21" spans="1:2" x14ac:dyDescent="0.3">
      <c r="A21" t="s">
        <v>364</v>
      </c>
      <c r="B21">
        <v>10</v>
      </c>
    </row>
    <row r="22" spans="1:2" x14ac:dyDescent="0.3">
      <c r="A22" t="s">
        <v>389</v>
      </c>
      <c r="B22">
        <v>10</v>
      </c>
    </row>
    <row r="23" spans="1:2" x14ac:dyDescent="0.3">
      <c r="A23" t="s">
        <v>426</v>
      </c>
      <c r="B23">
        <v>6</v>
      </c>
    </row>
    <row r="24" spans="1:2" x14ac:dyDescent="0.3">
      <c r="A24" t="s">
        <v>463</v>
      </c>
      <c r="B24">
        <v>10</v>
      </c>
    </row>
    <row r="25" spans="1:2" x14ac:dyDescent="0.3">
      <c r="A25" t="s">
        <v>495</v>
      </c>
      <c r="B25">
        <v>1</v>
      </c>
    </row>
    <row r="26" spans="1:2" x14ac:dyDescent="0.3">
      <c r="A26" t="s">
        <v>504</v>
      </c>
      <c r="B26">
        <v>7</v>
      </c>
    </row>
    <row r="27" spans="1:2" x14ac:dyDescent="0.3">
      <c r="A27" t="s">
        <v>603</v>
      </c>
      <c r="B27">
        <v>2</v>
      </c>
    </row>
    <row r="28" spans="1:2" x14ac:dyDescent="0.3">
      <c r="A28" t="s">
        <v>656</v>
      </c>
      <c r="B28">
        <v>10</v>
      </c>
    </row>
    <row r="29" spans="1:2" x14ac:dyDescent="0.3">
      <c r="A29" t="s">
        <v>675</v>
      </c>
      <c r="B29">
        <v>8</v>
      </c>
    </row>
    <row r="30" spans="1:2" x14ac:dyDescent="0.3">
      <c r="A30" t="s">
        <v>744</v>
      </c>
      <c r="B30">
        <v>6</v>
      </c>
    </row>
    <row r="31" spans="1:2" x14ac:dyDescent="0.3">
      <c r="A31" t="s">
        <v>755</v>
      </c>
      <c r="B31">
        <v>10</v>
      </c>
    </row>
    <row r="32" spans="1:2" x14ac:dyDescent="0.3">
      <c r="A32" t="s">
        <v>795</v>
      </c>
      <c r="B32">
        <v>3</v>
      </c>
    </row>
    <row r="33" spans="1:2" x14ac:dyDescent="0.3">
      <c r="A33" t="s">
        <v>1253</v>
      </c>
      <c r="B33">
        <v>3</v>
      </c>
    </row>
    <row r="34" spans="1:2" x14ac:dyDescent="0.3">
      <c r="A34" t="s">
        <v>1280</v>
      </c>
      <c r="B34">
        <v>7</v>
      </c>
    </row>
    <row r="35" spans="1:2" x14ac:dyDescent="0.3">
      <c r="A35" t="s">
        <v>1401</v>
      </c>
      <c r="B35">
        <v>7</v>
      </c>
    </row>
    <row r="36" spans="1:2" x14ac:dyDescent="0.3">
      <c r="A36" t="s">
        <v>1408</v>
      </c>
      <c r="B36">
        <v>7</v>
      </c>
    </row>
    <row r="37" spans="1:2" x14ac:dyDescent="0.3">
      <c r="A37" t="s">
        <v>1497</v>
      </c>
      <c r="B37">
        <v>1</v>
      </c>
    </row>
    <row r="38" spans="1:2" x14ac:dyDescent="0.3">
      <c r="A38" t="s">
        <v>1717</v>
      </c>
      <c r="B38">
        <v>7</v>
      </c>
    </row>
    <row r="39" spans="1:2" x14ac:dyDescent="0.3">
      <c r="A39" t="s">
        <v>1772</v>
      </c>
      <c r="B39">
        <v>4</v>
      </c>
    </row>
    <row r="40" spans="1:2" x14ac:dyDescent="0.3">
      <c r="A40" t="s">
        <v>2705</v>
      </c>
      <c r="B40">
        <v>4</v>
      </c>
    </row>
    <row r="41" spans="1:2" x14ac:dyDescent="0.3">
      <c r="A41" t="s">
        <v>2746</v>
      </c>
      <c r="B41">
        <v>7</v>
      </c>
    </row>
    <row r="42" spans="1:2" x14ac:dyDescent="0.3">
      <c r="A42" t="s">
        <v>3045</v>
      </c>
      <c r="B42">
        <v>7</v>
      </c>
    </row>
    <row r="43" spans="1:2" x14ac:dyDescent="0.3">
      <c r="A43" t="s">
        <v>4543</v>
      </c>
      <c r="B43">
        <v>3</v>
      </c>
    </row>
    <row r="44" spans="1:2" x14ac:dyDescent="0.3">
      <c r="A44" t="s">
        <v>5216</v>
      </c>
      <c r="B44">
        <v>6</v>
      </c>
    </row>
    <row r="45" spans="1:2" x14ac:dyDescent="0.3">
      <c r="A45" t="s">
        <v>5247</v>
      </c>
      <c r="B45">
        <v>8</v>
      </c>
    </row>
    <row r="46" spans="1:2" x14ac:dyDescent="0.3">
      <c r="A46" t="s">
        <v>5338</v>
      </c>
      <c r="B46">
        <v>6</v>
      </c>
    </row>
    <row r="47" spans="1:2" x14ac:dyDescent="0.3">
      <c r="A47" t="s">
        <v>6271</v>
      </c>
      <c r="B47">
        <v>6</v>
      </c>
    </row>
    <row r="48" spans="1:2" x14ac:dyDescent="0.3">
      <c r="A48" t="s">
        <v>7459</v>
      </c>
      <c r="B48">
        <v>6</v>
      </c>
    </row>
    <row r="49" spans="1:2" x14ac:dyDescent="0.3">
      <c r="A49" t="s">
        <v>8552</v>
      </c>
      <c r="B49">
        <v>2</v>
      </c>
    </row>
    <row r="50" spans="1:2" x14ac:dyDescent="0.3">
      <c r="A50" t="s">
        <v>9736</v>
      </c>
      <c r="B50">
        <v>2</v>
      </c>
    </row>
    <row r="51" spans="1:2" x14ac:dyDescent="0.3">
      <c r="A51" t="s">
        <v>39</v>
      </c>
      <c r="B51">
        <v>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6647C-B3E0-46AC-A96E-6D8374E49696}">
  <sheetPr>
    <tabColor theme="5" tint="-0.249977111117893"/>
  </sheetPr>
  <dimension ref="A1:D14"/>
  <sheetViews>
    <sheetView showGridLines="0" zoomScale="130" zoomScaleNormal="130" workbookViewId="0">
      <selection activeCell="A2" sqref="A2:E2"/>
    </sheetView>
  </sheetViews>
  <sheetFormatPr defaultRowHeight="14.4" x14ac:dyDescent="0.3"/>
  <cols>
    <col min="1" max="1" width="9.109375" style="15"/>
  </cols>
  <sheetData>
    <row r="1" spans="1:4" x14ac:dyDescent="0.3">
      <c r="A1" s="12" t="s">
        <v>10945</v>
      </c>
      <c r="B1" s="11"/>
      <c r="C1" s="11"/>
    </row>
    <row r="2" spans="1:4" x14ac:dyDescent="0.3">
      <c r="A2" s="13" t="s">
        <v>10951</v>
      </c>
      <c r="C2" s="3"/>
    </row>
    <row r="3" spans="1:4" x14ac:dyDescent="0.3">
      <c r="A3" s="19" t="s">
        <v>10969</v>
      </c>
      <c r="C3" s="3"/>
    </row>
    <row r="4" spans="1:4" x14ac:dyDescent="0.3">
      <c r="A4" s="12" t="s">
        <v>10968</v>
      </c>
      <c r="B4" s="11"/>
      <c r="C4" s="11"/>
      <c r="D4" s="16"/>
    </row>
    <row r="5" spans="1:4" x14ac:dyDescent="0.3">
      <c r="A5" s="14" t="s">
        <v>10960</v>
      </c>
      <c r="C5" s="3"/>
    </row>
    <row r="6" spans="1:4" x14ac:dyDescent="0.3">
      <c r="A6" s="14" t="s">
        <v>10965</v>
      </c>
      <c r="C6" s="3"/>
    </row>
    <row r="7" spans="1:4" x14ac:dyDescent="0.3">
      <c r="A7" s="14" t="s">
        <v>10958</v>
      </c>
      <c r="C7" s="3"/>
    </row>
    <row r="8" spans="1:4" x14ac:dyDescent="0.3">
      <c r="A8" s="12" t="s">
        <v>10946</v>
      </c>
      <c r="B8" s="11"/>
      <c r="C8" s="11"/>
    </row>
    <row r="9" spans="1:4" x14ac:dyDescent="0.3">
      <c r="A9" s="14" t="s">
        <v>10962</v>
      </c>
      <c r="C9" s="3"/>
    </row>
    <row r="10" spans="1:4" s="14" customFormat="1" x14ac:dyDescent="0.3">
      <c r="A10" s="14" t="s">
        <v>10967</v>
      </c>
    </row>
    <row r="11" spans="1:4" x14ac:dyDescent="0.3">
      <c r="A11" s="14" t="s">
        <v>10972</v>
      </c>
      <c r="C11" s="3"/>
    </row>
    <row r="12" spans="1:4" x14ac:dyDescent="0.3">
      <c r="A12" s="12" t="s">
        <v>10947</v>
      </c>
      <c r="B12" s="11"/>
      <c r="C12" s="3"/>
    </row>
    <row r="13" spans="1:4" x14ac:dyDescent="0.3">
      <c r="A13" s="14" t="s">
        <v>10966</v>
      </c>
      <c r="C13" s="3"/>
    </row>
    <row r="14" spans="1:4" x14ac:dyDescent="0.3">
      <c r="A14" s="14"/>
      <c r="C14"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2833-741A-443A-84B5-7A36ED33453B}">
  <sheetPr>
    <tabColor theme="4" tint="0.39997558519241921"/>
  </sheetPr>
  <dimension ref="A2:O37"/>
  <sheetViews>
    <sheetView showGridLines="0" zoomScaleNormal="100" workbookViewId="0">
      <selection activeCell="F7" sqref="F7"/>
    </sheetView>
  </sheetViews>
  <sheetFormatPr defaultRowHeight="14.4" x14ac:dyDescent="0.3"/>
  <cols>
    <col min="1" max="1" width="13.109375" bestFit="1" customWidth="1"/>
    <col min="2" max="2" width="12.109375" bestFit="1" customWidth="1"/>
    <col min="3" max="3" width="9" customWidth="1"/>
    <col min="4" max="4" width="0.5546875" hidden="1" customWidth="1"/>
    <col min="5" max="5" width="13.44140625" bestFit="1" customWidth="1"/>
    <col min="6" max="6" width="12.109375" bestFit="1" customWidth="1"/>
    <col min="7" max="7" width="9.109375" customWidth="1"/>
    <col min="8" max="8" width="9.109375" hidden="1" customWidth="1"/>
    <col min="9" max="9" width="13.109375" bestFit="1" customWidth="1"/>
    <col min="10" max="10" width="12.109375" bestFit="1" customWidth="1"/>
    <col min="12" max="12" width="4.33203125" customWidth="1"/>
    <col min="13" max="13" width="39.6640625" bestFit="1" customWidth="1"/>
    <col min="14" max="15" width="12.5546875" bestFit="1" customWidth="1"/>
  </cols>
  <sheetData>
    <row r="2" spans="1:15" x14ac:dyDescent="0.3">
      <c r="A2" s="22" t="s">
        <v>10951</v>
      </c>
      <c r="E2" s="23" t="s">
        <v>10970</v>
      </c>
      <c r="I2" s="24" t="s">
        <v>10971</v>
      </c>
      <c r="M2" s="23" t="s">
        <v>10962</v>
      </c>
    </row>
    <row r="3" spans="1:15" x14ac:dyDescent="0.3">
      <c r="A3" s="4" t="s">
        <v>10948</v>
      </c>
      <c r="B3" s="18" t="s">
        <v>10950</v>
      </c>
      <c r="E3" s="4" t="s">
        <v>10948</v>
      </c>
      <c r="F3" t="s">
        <v>10953</v>
      </c>
      <c r="I3" s="4" t="s">
        <v>10948</v>
      </c>
      <c r="J3" t="s">
        <v>10954</v>
      </c>
      <c r="M3" s="4" t="s">
        <v>10948</v>
      </c>
      <c r="N3" t="s">
        <v>10953</v>
      </c>
      <c r="O3" t="s">
        <v>10955</v>
      </c>
    </row>
    <row r="4" spans="1:15" x14ac:dyDescent="0.3">
      <c r="A4" s="5" t="s">
        <v>58</v>
      </c>
      <c r="B4">
        <v>5968</v>
      </c>
      <c r="E4" s="5" t="s">
        <v>5267</v>
      </c>
      <c r="F4" s="6">
        <v>25043.05</v>
      </c>
      <c r="I4" s="5" t="s">
        <v>1838</v>
      </c>
      <c r="J4" s="27">
        <v>17</v>
      </c>
      <c r="M4" s="5" t="s">
        <v>79</v>
      </c>
      <c r="N4" s="6">
        <v>836154.03300000005</v>
      </c>
      <c r="O4" s="6">
        <v>145454.94810000001</v>
      </c>
    </row>
    <row r="5" spans="1:15" x14ac:dyDescent="0.3">
      <c r="A5" s="5" t="s">
        <v>33</v>
      </c>
      <c r="B5">
        <v>1945</v>
      </c>
      <c r="E5" s="5" t="s">
        <v>4973</v>
      </c>
      <c r="F5" s="6">
        <v>19052.218000000001</v>
      </c>
      <c r="I5" s="5" t="s">
        <v>3107</v>
      </c>
      <c r="J5" s="27">
        <v>13</v>
      </c>
      <c r="M5" s="5" t="s">
        <v>54</v>
      </c>
      <c r="N5" s="6">
        <v>719047.03200000001</v>
      </c>
      <c r="O5" s="6">
        <v>122490.8008</v>
      </c>
    </row>
    <row r="6" spans="1:15" x14ac:dyDescent="0.3">
      <c r="A6" s="5" t="s">
        <v>194</v>
      </c>
      <c r="B6">
        <v>1538</v>
      </c>
      <c r="E6" s="5" t="s">
        <v>1569</v>
      </c>
      <c r="F6" s="6">
        <v>15117.339</v>
      </c>
      <c r="I6" s="5" t="s">
        <v>339</v>
      </c>
      <c r="J6" s="27">
        <v>13</v>
      </c>
      <c r="M6" s="5" t="s">
        <v>41</v>
      </c>
      <c r="N6" s="6">
        <v>741999.7953</v>
      </c>
      <c r="O6" s="6">
        <v>18451.272799999999</v>
      </c>
    </row>
    <row r="7" spans="1:15" x14ac:dyDescent="0.3">
      <c r="A7" s="5" t="s">
        <v>1298</v>
      </c>
      <c r="B7">
        <v>543</v>
      </c>
      <c r="E7" s="5" t="s">
        <v>5749</v>
      </c>
      <c r="F7" s="6">
        <v>14595.62</v>
      </c>
      <c r="I7" s="5" t="s">
        <v>2013</v>
      </c>
      <c r="J7" s="27">
        <v>13</v>
      </c>
      <c r="M7" s="5" t="s">
        <v>10949</v>
      </c>
      <c r="N7" s="6">
        <v>2297200.8602999998</v>
      </c>
      <c r="O7" s="6">
        <v>286397.02169999998</v>
      </c>
    </row>
    <row r="8" spans="1:15" x14ac:dyDescent="0.3">
      <c r="A8" s="5" t="s">
        <v>10949</v>
      </c>
      <c r="B8">
        <v>9994</v>
      </c>
      <c r="E8" s="5" t="s">
        <v>3841</v>
      </c>
      <c r="F8" s="6">
        <v>14473.571</v>
      </c>
      <c r="I8" s="5" t="s">
        <v>903</v>
      </c>
      <c r="J8" s="27">
        <v>13</v>
      </c>
    </row>
    <row r="9" spans="1:15" x14ac:dyDescent="0.3">
      <c r="A9" s="2" t="s">
        <v>10952</v>
      </c>
      <c r="E9" s="5" t="s">
        <v>10949</v>
      </c>
      <c r="F9" s="6">
        <v>88281.797999999995</v>
      </c>
      <c r="I9" s="5" t="s">
        <v>10949</v>
      </c>
      <c r="J9" s="27">
        <v>69</v>
      </c>
    </row>
    <row r="16" spans="1:15" x14ac:dyDescent="0.3">
      <c r="A16" s="23" t="s">
        <v>10960</v>
      </c>
      <c r="E16" s="17" t="s">
        <v>10959</v>
      </c>
      <c r="I16" s="23" t="s">
        <v>10958</v>
      </c>
      <c r="M16" s="23" t="s">
        <v>10967</v>
      </c>
    </row>
    <row r="17" spans="1:14" x14ac:dyDescent="0.3">
      <c r="A17" s="4" t="s">
        <v>10948</v>
      </c>
      <c r="B17" s="18" t="s">
        <v>10953</v>
      </c>
      <c r="E17" s="4" t="s">
        <v>10948</v>
      </c>
      <c r="F17" t="s">
        <v>10953</v>
      </c>
      <c r="I17" s="4" t="s">
        <v>10948</v>
      </c>
      <c r="J17" s="18" t="s">
        <v>10953</v>
      </c>
      <c r="M17" s="4" t="s">
        <v>10948</v>
      </c>
      <c r="N17" t="s">
        <v>10955</v>
      </c>
    </row>
    <row r="18" spans="1:14" x14ac:dyDescent="0.3">
      <c r="A18" s="5" t="s">
        <v>36</v>
      </c>
      <c r="B18" s="6">
        <v>1161401.345</v>
      </c>
      <c r="E18" s="5" t="s">
        <v>272</v>
      </c>
      <c r="F18" s="6">
        <v>256368.16099999999</v>
      </c>
      <c r="I18" s="5" t="s">
        <v>52</v>
      </c>
      <c r="J18" s="6">
        <v>457687.63150000002</v>
      </c>
      <c r="M18" s="5" t="s">
        <v>5751</v>
      </c>
      <c r="N18" s="6">
        <v>25199.928</v>
      </c>
    </row>
    <row r="19" spans="1:14" x14ac:dyDescent="0.3">
      <c r="A19" s="5" t="s">
        <v>50</v>
      </c>
      <c r="B19" s="6">
        <v>706146.36679999996</v>
      </c>
      <c r="E19" s="5" t="s">
        <v>10949</v>
      </c>
      <c r="F19" s="6">
        <v>256368.16099999999</v>
      </c>
      <c r="I19" s="5" t="s">
        <v>10949</v>
      </c>
      <c r="J19" s="6">
        <v>457687.63150000002</v>
      </c>
      <c r="M19" s="5" t="s">
        <v>10949</v>
      </c>
      <c r="N19" s="6">
        <v>25199.928</v>
      </c>
    </row>
    <row r="20" spans="1:14" x14ac:dyDescent="0.3">
      <c r="A20" s="5" t="s">
        <v>110</v>
      </c>
      <c r="B20" s="6">
        <v>429653.14850000001</v>
      </c>
      <c r="N20" s="6"/>
    </row>
    <row r="21" spans="1:14" x14ac:dyDescent="0.3">
      <c r="A21" s="5" t="s">
        <v>10949</v>
      </c>
      <c r="B21" s="6">
        <v>2297200.8602999998</v>
      </c>
    </row>
    <row r="23" spans="1:14" x14ac:dyDescent="0.3">
      <c r="A23" s="23" t="s">
        <v>10961</v>
      </c>
      <c r="M23" s="26" t="s">
        <v>10972</v>
      </c>
    </row>
    <row r="24" spans="1:14" x14ac:dyDescent="0.3">
      <c r="A24" s="4" t="s">
        <v>10948</v>
      </c>
      <c r="B24" s="25" t="s">
        <v>10957</v>
      </c>
      <c r="M24" s="4" t="s">
        <v>10948</v>
      </c>
      <c r="N24" t="s">
        <v>10955</v>
      </c>
    </row>
    <row r="25" spans="1:14" x14ac:dyDescent="0.3">
      <c r="A25" s="5" t="s">
        <v>58</v>
      </c>
      <c r="B25" s="6">
        <v>5.0065348525469169</v>
      </c>
      <c r="M25" s="5" t="s">
        <v>6375</v>
      </c>
      <c r="N25" s="6">
        <v>-8879.9704000000002</v>
      </c>
    </row>
    <row r="26" spans="1:14" x14ac:dyDescent="0.3">
      <c r="A26" s="5" t="s">
        <v>33</v>
      </c>
      <c r="B26" s="6">
        <v>3.2380462724935732</v>
      </c>
      <c r="M26" s="5" t="s">
        <v>10949</v>
      </c>
      <c r="N26" s="6">
        <v>-8879.9704000000002</v>
      </c>
    </row>
    <row r="27" spans="1:14" x14ac:dyDescent="0.3">
      <c r="A27" s="5" t="s">
        <v>194</v>
      </c>
      <c r="B27" s="6">
        <v>2.1827048114434331</v>
      </c>
    </row>
    <row r="28" spans="1:14" x14ac:dyDescent="0.3">
      <c r="A28" s="5" t="s">
        <v>1298</v>
      </c>
      <c r="B28" s="6">
        <v>4.4198895027624308E-2</v>
      </c>
    </row>
    <row r="29" spans="1:14" x14ac:dyDescent="0.3">
      <c r="A29" s="5" t="s">
        <v>10949</v>
      </c>
      <c r="B29" s="6">
        <v>3.958174904942966</v>
      </c>
    </row>
    <row r="32" spans="1:14" x14ac:dyDescent="0.3">
      <c r="A32" s="9" t="s">
        <v>10973</v>
      </c>
      <c r="B32" s="9" t="s">
        <v>26</v>
      </c>
    </row>
    <row r="33" spans="1:2" x14ac:dyDescent="0.3">
      <c r="A33" s="8" t="s">
        <v>52</v>
      </c>
      <c r="B33" s="21">
        <v>457687.63150000002</v>
      </c>
    </row>
    <row r="34" spans="1:2" x14ac:dyDescent="0.3">
      <c r="A34" s="8" t="s">
        <v>273</v>
      </c>
      <c r="B34" s="21">
        <v>310876.27100000001</v>
      </c>
    </row>
    <row r="35" spans="1:2" x14ac:dyDescent="0.3">
      <c r="A35" s="8" t="s">
        <v>154</v>
      </c>
      <c r="B35" s="21">
        <v>116511.914</v>
      </c>
    </row>
    <row r="36" spans="1:2" x14ac:dyDescent="0.3">
      <c r="A36" s="8" t="s">
        <v>112</v>
      </c>
      <c r="B36" s="21">
        <v>170188.04579999999</v>
      </c>
    </row>
    <row r="37" spans="1:2" x14ac:dyDescent="0.3">
      <c r="A37" s="8" t="s">
        <v>104</v>
      </c>
      <c r="B37" s="21">
        <v>138641.26999999999</v>
      </c>
    </row>
  </sheetData>
  <pageMargins left="0.7" right="0.7" top="0.75" bottom="0.75" header="0.3" footer="0.3"/>
  <tableParts count="1">
    <tablePart r:id="rId1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6962-4812-4403-B938-9DC9B9CCF686}">
  <sheetPr>
    <tabColor rgb="FFFFFF00"/>
  </sheetPr>
  <dimension ref="A1:R24"/>
  <sheetViews>
    <sheetView showGridLines="0" zoomScaleNormal="100" workbookViewId="0">
      <selection activeCell="L24" sqref="L24"/>
    </sheetView>
  </sheetViews>
  <sheetFormatPr defaultColWidth="0" defaultRowHeight="14.4" zeroHeight="1" x14ac:dyDescent="0.3"/>
  <cols>
    <col min="1" max="18" width="9.109375" style="20" customWidth="1"/>
    <col min="19" max="16384" width="9.109375" style="20"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8F09-9EF6-4A2C-88A8-7F16B47DA523}">
  <sheetPr>
    <tabColor rgb="FFFFFF00"/>
  </sheetPr>
  <dimension ref="A1:T24"/>
  <sheetViews>
    <sheetView showGridLines="0" zoomScaleNormal="100" workbookViewId="0">
      <selection activeCell="N22" sqref="N22"/>
    </sheetView>
  </sheetViews>
  <sheetFormatPr defaultColWidth="0" defaultRowHeight="14.4" zeroHeight="1" x14ac:dyDescent="0.3"/>
  <cols>
    <col min="1" max="20" width="9.109375" style="20" customWidth="1"/>
    <col min="21" max="16384" width="9.109375" style="20"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4BFDF-66C2-4797-91C7-283E938CADED}">
  <sheetPr>
    <tabColor rgb="FFFFFF00"/>
  </sheetPr>
  <dimension ref="A1:O23"/>
  <sheetViews>
    <sheetView showGridLines="0" tabSelected="1" zoomScaleNormal="100" workbookViewId="0">
      <selection activeCell="L20" sqref="L20"/>
    </sheetView>
  </sheetViews>
  <sheetFormatPr defaultColWidth="0" defaultRowHeight="14.4" zeroHeight="1" x14ac:dyDescent="0.3"/>
  <cols>
    <col min="1" max="9" width="9.109375" style="20" customWidth="1"/>
    <col min="10" max="10" width="2.44140625" style="20" hidden="1" customWidth="1"/>
    <col min="11" max="11" width="18.44140625" style="20" bestFit="1" customWidth="1"/>
    <col min="12" max="12" width="12.109375" style="20" bestFit="1" customWidth="1"/>
    <col min="13" max="15" width="9.109375" style="20" customWidth="1"/>
    <col min="16" max="16384" width="9.109375" style="20" hidden="1"/>
  </cols>
  <sheetData>
    <row r="1" spans="11:15" x14ac:dyDescent="0.3">
      <c r="K1" s="4" t="s">
        <v>10948</v>
      </c>
      <c r="L1" t="s">
        <v>10953</v>
      </c>
    </row>
    <row r="2" spans="11:15" x14ac:dyDescent="0.3">
      <c r="K2" s="5" t="s">
        <v>2</v>
      </c>
      <c r="L2" s="6">
        <v>725457.82449999999</v>
      </c>
    </row>
    <row r="3" spans="11:15" x14ac:dyDescent="0.3">
      <c r="K3" s="5" t="s">
        <v>8</v>
      </c>
      <c r="L3" s="6">
        <v>391721.90500000003</v>
      </c>
    </row>
    <row r="4" spans="11:15" x14ac:dyDescent="0.3">
      <c r="K4" s="5" t="s">
        <v>4</v>
      </c>
      <c r="L4" s="6">
        <v>678781.24</v>
      </c>
    </row>
    <row r="5" spans="11:15" x14ac:dyDescent="0.3">
      <c r="K5" s="5" t="s">
        <v>6</v>
      </c>
      <c r="L5" s="6">
        <v>501239.89079999999</v>
      </c>
    </row>
    <row r="6" spans="11:15" x14ac:dyDescent="0.3">
      <c r="K6" s="5" t="s">
        <v>10949</v>
      </c>
      <c r="L6" s="6">
        <v>2297200.8602999998</v>
      </c>
    </row>
    <row r="7" spans="11:15" x14ac:dyDescent="0.3"/>
    <row r="8" spans="11:15" x14ac:dyDescent="0.3">
      <c r="K8" s="7" t="s">
        <v>10963</v>
      </c>
      <c r="L8" s="7" t="s">
        <v>10975</v>
      </c>
      <c r="M8" s="7" t="s">
        <v>10976</v>
      </c>
      <c r="N8" s="7" t="s">
        <v>10964</v>
      </c>
      <c r="O8" s="7" t="s">
        <v>10977</v>
      </c>
    </row>
    <row r="9" spans="11:15" x14ac:dyDescent="0.3">
      <c r="K9" s="5" t="s">
        <v>2</v>
      </c>
      <c r="L9" s="6">
        <v>725457.82449999999</v>
      </c>
      <c r="M9" s="10">
        <f>Table810[[#This Row],[Achieve]]/800000</f>
        <v>0.90682228062500003</v>
      </c>
      <c r="N9" s="6">
        <f>800000-Table810[[#This Row],[Achieve]]</f>
        <v>74542.175500000012</v>
      </c>
      <c r="O9" s="10">
        <f>Table810[[#This Row],[mis]]/800000</f>
        <v>9.3177719375000009E-2</v>
      </c>
    </row>
    <row r="10" spans="11:15" x14ac:dyDescent="0.3">
      <c r="K10" s="5" t="s">
        <v>8</v>
      </c>
      <c r="L10" s="6">
        <v>391721.90500000003</v>
      </c>
      <c r="M10" s="10">
        <f>Table810[[#This Row],[Achieve]]/800000</f>
        <v>0.48965238125000005</v>
      </c>
      <c r="N10" s="6">
        <f>800000-Table810[[#This Row],[Achieve]]</f>
        <v>408278.09499999997</v>
      </c>
      <c r="O10" s="10">
        <f>Table810[[#This Row],[mis]]/800000</f>
        <v>0.51034761875000001</v>
      </c>
    </row>
    <row r="11" spans="11:15" x14ac:dyDescent="0.3">
      <c r="K11" s="5" t="s">
        <v>4</v>
      </c>
      <c r="L11" s="6">
        <v>678781.24</v>
      </c>
      <c r="M11" s="10">
        <f>Table810[[#This Row],[Achieve]]/800000</f>
        <v>0.84847655</v>
      </c>
      <c r="N11" s="6">
        <f>800000-Table810[[#This Row],[Achieve]]</f>
        <v>121218.76000000001</v>
      </c>
      <c r="O11" s="10">
        <f>Table810[[#This Row],[mis]]/800000</f>
        <v>0.15152345</v>
      </c>
    </row>
    <row r="12" spans="11:15" x14ac:dyDescent="0.3">
      <c r="K12" s="5" t="s">
        <v>6</v>
      </c>
      <c r="L12" s="6">
        <v>501239.89079999999</v>
      </c>
      <c r="M12" s="10">
        <f>Table810[[#This Row],[Achieve]]/800000</f>
        <v>0.62654986349999997</v>
      </c>
      <c r="N12" s="6">
        <f>800000-Table810[[#This Row],[Achieve]]</f>
        <v>298760.10920000001</v>
      </c>
      <c r="O12" s="10">
        <f>Table810[[#This Row],[mis]]/800000</f>
        <v>0.37345013650000003</v>
      </c>
    </row>
    <row r="13" spans="11:15" x14ac:dyDescent="0.3"/>
    <row r="14" spans="11:15" x14ac:dyDescent="0.3"/>
    <row r="15" spans="11:15" x14ac:dyDescent="0.3"/>
    <row r="16" spans="11:15" x14ac:dyDescent="0.3"/>
    <row r="17" x14ac:dyDescent="0.3"/>
    <row r="18" x14ac:dyDescent="0.3"/>
    <row r="19" x14ac:dyDescent="0.3"/>
    <row r="20" x14ac:dyDescent="0.3"/>
    <row r="21" x14ac:dyDescent="0.3"/>
    <row r="22" x14ac:dyDescent="0.3"/>
    <row r="23" x14ac:dyDescent="0.3"/>
  </sheetData>
  <pageMargins left="0.7" right="0.7" top="0.75" bottom="0.75" header="0.3" footer="0.3"/>
  <pageSetup orientation="portrait" r:id="rId2"/>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8C979B2D-999B-41DF-BC7B-0784FED1F9F1}">
  <ds:schemaRefs/>
</ds:datastoreItem>
</file>

<file path=customXml/itemProps2.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66746F9B-4EE8-4133-A8C3-13EAFC0BAE91}">
  <ds:schemaRefs/>
</ds:datastoreItem>
</file>

<file path=customXml/itemProps4.xml><?xml version="1.0" encoding="utf-8"?>
<ds:datastoreItem xmlns:ds="http://schemas.openxmlformats.org/officeDocument/2006/customXml" ds:itemID="{F03B03CA-ABA6-4D29-BAD8-D659A168E50B}">
  <ds:schemaRefs/>
</ds:datastoreItem>
</file>

<file path=customXml/itemProps5.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36FCDFDB-C9FE-4430-983B-FF0EB8D9CC7B}">
  <ds:schemaRefs/>
</ds:datastoreItem>
</file>

<file path=customXml/itemProps7.xml><?xml version="1.0" encoding="utf-8"?>
<ds:datastoreItem xmlns:ds="http://schemas.openxmlformats.org/officeDocument/2006/customXml" ds:itemID="{3F5AC4FB-11D7-4686-B2F4-311A84CB90C9}">
  <ds:schemaRefs/>
</ds:datastoreItem>
</file>

<file path=customXml/itemProps8.xml><?xml version="1.0" encoding="utf-8"?>
<ds:datastoreItem xmlns:ds="http://schemas.openxmlformats.org/officeDocument/2006/customXml" ds:itemID="{C8E1F383-6A18-4236-A10A-9436EDC347B1}">
  <ds:schemaRefs/>
</ds:datastoreItem>
</file>

<file path=customXml/itemProps9.xml><?xml version="1.0" encoding="utf-8"?>
<ds:datastoreItem xmlns:ds="http://schemas.openxmlformats.org/officeDocument/2006/customXml" ds:itemID="{A4308A24-7E3F-4CE4-A5DE-5054AC5835AA}">
  <ds:schemaRefs/>
</ds:datastoreItem>
</file>

<file path=customXml/itemProps10.xml><?xml version="1.0" encoding="utf-8"?>
<ds:datastoreItem xmlns:ds="http://schemas.openxmlformats.org/officeDocument/2006/customXml" ds:itemID="{BBB7CE1A-5264-4E64-AA25-68C0885CDBBA}">
  <ds:schemaRefs/>
</ds:datastoreItem>
</file>

<file path=customXml/itemProps11.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12.xml><?xml version="1.0" encoding="utf-8"?>
<ds:datastoreItem xmlns:ds="http://schemas.openxmlformats.org/officeDocument/2006/customXml" ds:itemID="{1A786214-5883-4D67-A364-3030331DCBC8}">
  <ds:schemaRefs/>
</ds:datastoreItem>
</file>

<file path=customXml/itemProps13.xml><?xml version="1.0" encoding="utf-8"?>
<ds:datastoreItem xmlns:ds="http://schemas.openxmlformats.org/officeDocument/2006/customXml" ds:itemID="{469CEA58-5A44-4EFF-960B-C4829467E5FA}">
  <ds:schemaRefs/>
</ds:datastoreItem>
</file>

<file path=customXml/itemProps14.xml><?xml version="1.0" encoding="utf-8"?>
<ds:datastoreItem xmlns:ds="http://schemas.openxmlformats.org/officeDocument/2006/customXml" ds:itemID="{3860A26D-1C2B-479E-9545-B55EFFFE2C53}">
  <ds:schemaRefs/>
</ds:datastoreItem>
</file>

<file path=customXml/itemProps15.xml><?xml version="1.0" encoding="utf-8"?>
<ds:datastoreItem xmlns:ds="http://schemas.openxmlformats.org/officeDocument/2006/customXml" ds:itemID="{24CFBCEA-B0CA-47FB-B306-D26B52520B16}">
  <ds:schemaRefs/>
</ds:datastoreItem>
</file>

<file path=customXml/itemProps16.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17.xml><?xml version="1.0" encoding="utf-8"?>
<ds:datastoreItem xmlns:ds="http://schemas.openxmlformats.org/officeDocument/2006/customXml" ds:itemID="{C90AE51A-97EB-4BDA-936F-DDE2A0CE85DE}">
  <ds:schemaRefs/>
</ds:datastoreItem>
</file>

<file path=customXml/itemProps18.xml><?xml version="1.0" encoding="utf-8"?>
<ds:datastoreItem xmlns:ds="http://schemas.openxmlformats.org/officeDocument/2006/customXml" ds:itemID="{C467678F-AC66-44D2-8164-57E36697B601}">
  <ds:schemaRefs/>
</ds:datastoreItem>
</file>

<file path=customXml/itemProps19.xml><?xml version="1.0" encoding="utf-8"?>
<ds:datastoreItem xmlns:ds="http://schemas.openxmlformats.org/officeDocument/2006/customXml" ds:itemID="{0CE1CFFA-BE1F-456E-A738-3B4E161FAD3B}">
  <ds:schemaRefs/>
</ds:datastoreItem>
</file>

<file path=customXml/itemProps20.xml><?xml version="1.0" encoding="utf-8"?>
<ds:datastoreItem xmlns:ds="http://schemas.openxmlformats.org/officeDocument/2006/customXml" ds:itemID="{5BB03078-2E4C-48E3-AA1D-9C51E97B5C46}">
  <ds:schemaRefs/>
</ds:datastoreItem>
</file>

<file path=customXml/itemProps21.xml><?xml version="1.0" encoding="utf-8"?>
<ds:datastoreItem xmlns:ds="http://schemas.openxmlformats.org/officeDocument/2006/customXml" ds:itemID="{A553B7DA-A6F9-4D58-AF17-F59911BCC8B7}">
  <ds:schemaRefs/>
</ds:datastoreItem>
</file>

<file path=customXml/itemProps22.xml><?xml version="1.0" encoding="utf-8"?>
<ds:datastoreItem xmlns:ds="http://schemas.openxmlformats.org/officeDocument/2006/customXml" ds:itemID="{272AAE1F-431C-4FD2-89B6-3C0C9049976E}">
  <ds:schemaRefs/>
</ds:datastoreItem>
</file>

<file path=customXml/itemProps23.xml><?xml version="1.0" encoding="utf-8"?>
<ds:datastoreItem xmlns:ds="http://schemas.openxmlformats.org/officeDocument/2006/customXml" ds:itemID="{A79AA895-CF27-4148-AF57-7AADBE219F4B}">
  <ds:schemaRefs/>
</ds:datastoreItem>
</file>

<file path=customXml/itemProps24.xml><?xml version="1.0" encoding="utf-8"?>
<ds:datastoreItem xmlns:ds="http://schemas.openxmlformats.org/officeDocument/2006/customXml" ds:itemID="{B4A06EBC-1EFE-44F0-B400-A9881D8D3C54}">
  <ds:schemaRefs>
    <ds:schemaRef ds:uri="http://schemas.microsoft.com/DataMashup"/>
  </ds:schemaRefs>
</ds:datastoreItem>
</file>

<file path=customXml/itemProps25.xml><?xml version="1.0" encoding="utf-8"?>
<ds:datastoreItem xmlns:ds="http://schemas.openxmlformats.org/officeDocument/2006/customXml" ds:itemID="{4FF1EDAC-9AEA-4BB9-8328-7565471BA079}">
  <ds:schemaRefs/>
</ds:datastoreItem>
</file>

<file path=customXml/itemProps26.xml><?xml version="1.0" encoding="utf-8"?>
<ds:datastoreItem xmlns:ds="http://schemas.openxmlformats.org/officeDocument/2006/customXml" ds:itemID="{5B381919-C40A-4741-B6A1-4F9E6ADC68DC}">
  <ds:schemaRefs/>
</ds:datastoreItem>
</file>

<file path=customXml/itemProps27.xml><?xml version="1.0" encoding="utf-8"?>
<ds:datastoreItem xmlns:ds="http://schemas.openxmlformats.org/officeDocument/2006/customXml" ds:itemID="{2A26DF3E-7CB7-40C0-8050-7A851EE83655}">
  <ds:schemaRefs/>
</ds:datastoreItem>
</file>

<file path=customXml/itemProps28.xml><?xml version="1.0" encoding="utf-8"?>
<ds:datastoreItem xmlns:ds="http://schemas.openxmlformats.org/officeDocument/2006/customXml" ds:itemID="{84496C0D-2D02-49C8-92AD-60047B051C31}">
  <ds:schemaRefs/>
</ds:datastoreItem>
</file>

<file path=customXml/itemProps29.xml><?xml version="1.0" encoding="utf-8"?>
<ds:datastoreItem xmlns:ds="http://schemas.openxmlformats.org/officeDocument/2006/customXml" ds:itemID="{99B4EE42-504A-48E9-B936-7FF498DFF1A9}">
  <ds:schemaRefs/>
</ds:datastoreItem>
</file>

<file path=customXml/itemProps30.xml><?xml version="1.0" encoding="utf-8"?>
<ds:datastoreItem xmlns:ds="http://schemas.openxmlformats.org/officeDocument/2006/customXml" ds:itemID="{B083EA75-E5BA-469A-A3B4-4B9F8F1BE334}">
  <ds:schemaRefs/>
</ds:datastoreItem>
</file>

<file path=customXml/itemProps31.xml><?xml version="1.0" encoding="utf-8"?>
<ds:datastoreItem xmlns:ds="http://schemas.openxmlformats.org/officeDocument/2006/customXml" ds:itemID="{61B71BD9-6E78-496F-9A1E-B8FED37F170B}">
  <ds:schemaRefs/>
</ds:datastoreItem>
</file>

<file path=customXml/itemProps32.xml><?xml version="1.0" encoding="utf-8"?>
<ds:datastoreItem xmlns:ds="http://schemas.openxmlformats.org/officeDocument/2006/customXml" ds:itemID="{A45BD36E-019D-4409-B7FD-EF6E73E5A414}">
  <ds:schemaRefs/>
</ds:datastoreItem>
</file>

<file path=customXml/itemProps33.xml><?xml version="1.0" encoding="utf-8"?>
<ds:datastoreItem xmlns:ds="http://schemas.openxmlformats.org/officeDocument/2006/customXml" ds:itemID="{87E4F6C5-BE5E-48E5-8389-E8DAE5A5B19C}">
  <ds:schemaRefs/>
</ds:datastoreItem>
</file>

<file path=customXml/itemProps34.xml><?xml version="1.0" encoding="utf-8"?>
<ds:datastoreItem xmlns:ds="http://schemas.openxmlformats.org/officeDocument/2006/customXml" ds:itemID="{BB95F201-A138-41A3-98B1-5C9A7E18892C}">
  <ds:schemaRefs/>
</ds:datastoreItem>
</file>

<file path=customXml/itemProps35.xml><?xml version="1.0" encoding="utf-8"?>
<ds:datastoreItem xmlns:ds="http://schemas.openxmlformats.org/officeDocument/2006/customXml" ds:itemID="{18534617-0BDC-4A63-8918-DA8635F16ED5}">
  <ds:schemaRefs/>
</ds:datastoreItem>
</file>

<file path=customXml/itemProps36.xml><?xml version="1.0" encoding="utf-8"?>
<ds:datastoreItem xmlns:ds="http://schemas.openxmlformats.org/officeDocument/2006/customXml" ds:itemID="{DE52BDA6-4EBC-47F1-956E-54B783EF805A}">
  <ds:schemaRefs/>
</ds:datastoreItem>
</file>

<file path=customXml/itemProps37.xml><?xml version="1.0" encoding="utf-8"?>
<ds:datastoreItem xmlns:ds="http://schemas.openxmlformats.org/officeDocument/2006/customXml" ds:itemID="{7CFD6CDD-3500-4768-95FD-FD594013862A}">
  <ds:schemaRefs/>
</ds:datastoreItem>
</file>

<file path=customXml/itemProps38.xml><?xml version="1.0" encoding="utf-8"?>
<ds:datastoreItem xmlns:ds="http://schemas.openxmlformats.org/officeDocument/2006/customXml" ds:itemID="{13547E19-BF2A-4FAB-AAB1-E553D02E8F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10</vt:i4>
      </vt:variant>
    </vt:vector>
  </HeadingPairs>
  <TitlesOfParts>
    <vt:vector size="10" baseType="lpstr">
      <vt:lpstr>Mysheet</vt:lpstr>
      <vt:lpstr>Orders</vt:lpstr>
      <vt:lpstr>Returns</vt:lpstr>
      <vt:lpstr>People</vt:lpstr>
      <vt:lpstr>shipping cost</vt:lpstr>
      <vt:lpstr>Questions</vt:lpstr>
      <vt:lpstr>Pivot Tables</vt:lpstr>
      <vt:lpstr>Distribution Dashboard</vt:lpstr>
      <vt:lpstr>Sales Dashboard</vt:lpstr>
      <vt:lpstr>KPIS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Rohan Bhoi</cp:lastModifiedBy>
  <dcterms:created xsi:type="dcterms:W3CDTF">2015-06-05T18:17:20Z</dcterms:created>
  <dcterms:modified xsi:type="dcterms:W3CDTF">2024-05-17T18:41:04Z</dcterms:modified>
</cp:coreProperties>
</file>