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7" i="1"/>
  <c r="B26" i="1"/>
  <c r="C5" i="1"/>
  <c r="C4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5" i="1"/>
  <c r="B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<sst xmlns="http://schemas.openxmlformats.org/spreadsheetml/2006/main" count="12" uniqueCount="9">
  <si>
    <t>N</t>
  </si>
  <si>
    <t>K</t>
  </si>
  <si>
    <t>L</t>
  </si>
  <si>
    <t>Ответ:</t>
  </si>
  <si>
    <t>модель неограниченного роста перестает быть адекватной через 4 интервала</t>
  </si>
  <si>
    <t>R</t>
  </si>
  <si>
    <t>популяция не вымирает, если отлов меньше 100</t>
  </si>
  <si>
    <t>начальная  численность влияет на скорость достижения равновесия популяции</t>
  </si>
  <si>
    <t>в состоянии равновесия популяция равна 959; N=L-R=1000-40=960; количество животных в состоянии равновесия не зависит от начальной популяции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</si>
</sst>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Лист1!$B$4:$B$10</c:f>
              <c:numCache>
                <c:formatCode>General</c:formatCode>
                <c:ptCount val="7"/>
                <c:pt idx="0">
                  <c:v>150</c:v>
                </c:pt>
                <c:pt idx="1">
                  <c:v>225</c:v>
                </c:pt>
                <c:pt idx="2">
                  <c:v>337.5</c:v>
                </c:pt>
                <c:pt idx="3">
                  <c:v>506.25</c:v>
                </c:pt>
                <c:pt idx="4">
                  <c:v>759.375</c:v>
                </c:pt>
                <c:pt idx="5">
                  <c:v>1139.0625</c:v>
                </c:pt>
                <c:pt idx="6">
                  <c:v>1708.59375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145</c:v>
                </c:pt>
                <c:pt idx="1">
                  <c:v>206.98750000000001</c:v>
                </c:pt>
                <c:pt idx="2">
                  <c:v>289.059337421875</c:v>
                </c:pt>
                <c:pt idx="3">
                  <c:v>391.81135585742584</c:v>
                </c:pt>
                <c:pt idx="4">
                  <c:v>510.95896449672153</c:v>
                </c:pt>
                <c:pt idx="5">
                  <c:v>635.89891504530135</c:v>
                </c:pt>
                <c:pt idx="6">
                  <c:v>751.66465749005636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4576"/>
        <c:axId val="82944000"/>
      </c:scatterChart>
      <c:valAx>
        <c:axId val="829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44000"/>
        <c:crosses val="autoZero"/>
        <c:crossBetween val="midCat"/>
      </c:valAx>
      <c:valAx>
        <c:axId val="82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4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Лист1!$A$26:$A$42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Лист1!$B$26:$B$42</c:f>
              <c:numCache>
                <c:formatCode>General</c:formatCode>
                <c:ptCount val="17"/>
                <c:pt idx="0">
                  <c:v>105</c:v>
                </c:pt>
                <c:pt idx="1">
                  <c:v>166.98750000000001</c:v>
                </c:pt>
                <c:pt idx="2">
                  <c:v>249.059337421875</c:v>
                </c:pt>
                <c:pt idx="3">
                  <c:v>351.81135585742584</c:v>
                </c:pt>
                <c:pt idx="4">
                  <c:v>470.95896449672153</c:v>
                </c:pt>
                <c:pt idx="5">
                  <c:v>595.89891504530135</c:v>
                </c:pt>
                <c:pt idx="6">
                  <c:v>711.66465749005636</c:v>
                </c:pt>
                <c:pt idx="7">
                  <c:v>804.99710757526259</c:v>
                </c:pt>
                <c:pt idx="8">
                  <c:v>870.48560545761393</c:v>
                </c:pt>
                <c:pt idx="9">
                  <c:v>911.23638931366202</c:v>
                </c:pt>
                <c:pt idx="10">
                  <c:v>934.42924979324664</c:v>
                </c:pt>
                <c:pt idx="11">
                  <c:v>946.88769326355521</c:v>
                </c:pt>
                <c:pt idx="12">
                  <c:v>953.35788033780227</c:v>
                </c:pt>
                <c:pt idx="13">
                  <c:v>956.65688129209764</c:v>
                </c:pt>
                <c:pt idx="14">
                  <c:v>958.32285242470118</c:v>
                </c:pt>
                <c:pt idx="15">
                  <c:v>959.16001980035605</c:v>
                </c:pt>
                <c:pt idx="16">
                  <c:v>959.57965711681027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0016"/>
        <c:axId val="97709440"/>
      </c:scatterChart>
      <c:valAx>
        <c:axId val="977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09440"/>
        <c:crosses val="autoZero"/>
        <c:crossBetween val="midCat"/>
      </c:valAx>
      <c:valAx>
        <c:axId val="977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1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4762</xdr:rowOff>
    </xdr:from>
    <xdr:to>
      <xdr:col>11</xdr:col>
      <xdr:colOff>209550</xdr:colOff>
      <xdr:row>18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26</xdr:row>
      <xdr:rowOff>147637</xdr:rowOff>
    </xdr:from>
    <xdr:to>
      <xdr:col>10</xdr:col>
      <xdr:colOff>561975</xdr:colOff>
      <xdr:row>41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zoomScale="77" zoomScaleNormal="77" workbookViewId="0">
      <selection activeCell="B31" sqref="B31"/>
    </sheetView>
  </sheetViews>
  <sheetFormatPr defaultRowHeight="15" x14ac:dyDescent="0.25"/>
  <cols>
    <col min="2" max="2" width="134" customWidth="1"/>
  </cols>
  <sheetData>
    <row r="1" spans="1:3" x14ac:dyDescent="0.25">
      <c r="A1" t="s">
        <v>0</v>
      </c>
      <c r="B1">
        <v>100</v>
      </c>
    </row>
    <row r="2" spans="1:3" x14ac:dyDescent="0.25">
      <c r="A2" t="s">
        <v>1</v>
      </c>
      <c r="B2">
        <v>0.5</v>
      </c>
    </row>
    <row r="3" spans="1:3" x14ac:dyDescent="0.25">
      <c r="A3" t="s">
        <v>2</v>
      </c>
      <c r="B3">
        <v>1000</v>
      </c>
    </row>
    <row r="4" spans="1:3" x14ac:dyDescent="0.25">
      <c r="A4">
        <v>1</v>
      </c>
      <c r="B4">
        <f>(1+B2)*B1</f>
        <v>150</v>
      </c>
      <c r="C4">
        <f>(1+B2*(B3-B1)/B3)*B1</f>
        <v>145</v>
      </c>
    </row>
    <row r="5" spans="1:3" x14ac:dyDescent="0.25">
      <c r="A5">
        <v>2</v>
      </c>
      <c r="B5">
        <f>(1+$B$2)*B4</f>
        <v>225</v>
      </c>
      <c r="C5">
        <f>(1+$B$2*($B$3-C4)/$B$3)*C4</f>
        <v>206.98750000000001</v>
      </c>
    </row>
    <row r="6" spans="1:3" x14ac:dyDescent="0.25">
      <c r="A6">
        <v>3</v>
      </c>
      <c r="B6">
        <f t="shared" ref="B6:B20" si="0">(1+$B$2)*B5</f>
        <v>337.5</v>
      </c>
      <c r="C6">
        <f t="shared" ref="C6:C20" si="1">(1+$B$2*($B$3-C5)/$B$3)*C5</f>
        <v>289.059337421875</v>
      </c>
    </row>
    <row r="7" spans="1:3" x14ac:dyDescent="0.25">
      <c r="A7">
        <v>4</v>
      </c>
      <c r="B7">
        <f t="shared" si="0"/>
        <v>506.25</v>
      </c>
      <c r="C7">
        <f t="shared" si="1"/>
        <v>391.81135585742584</v>
      </c>
    </row>
    <row r="8" spans="1:3" x14ac:dyDescent="0.25">
      <c r="A8">
        <v>5</v>
      </c>
      <c r="B8">
        <f t="shared" si="0"/>
        <v>759.375</v>
      </c>
      <c r="C8">
        <f t="shared" si="1"/>
        <v>510.95896449672153</v>
      </c>
    </row>
    <row r="9" spans="1:3" x14ac:dyDescent="0.25">
      <c r="A9">
        <v>6</v>
      </c>
      <c r="B9">
        <f t="shared" si="0"/>
        <v>1139.0625</v>
      </c>
      <c r="C9">
        <f t="shared" si="1"/>
        <v>635.89891504530135</v>
      </c>
    </row>
    <row r="10" spans="1:3" x14ac:dyDescent="0.25">
      <c r="A10">
        <v>7</v>
      </c>
      <c r="B10">
        <f t="shared" si="0"/>
        <v>1708.59375</v>
      </c>
      <c r="C10">
        <f t="shared" si="1"/>
        <v>751.66465749005636</v>
      </c>
    </row>
    <row r="11" spans="1:3" x14ac:dyDescent="0.25">
      <c r="A11">
        <v>8</v>
      </c>
      <c r="B11">
        <f t="shared" si="0"/>
        <v>2562.890625</v>
      </c>
      <c r="C11">
        <f t="shared" si="1"/>
        <v>844.99710757526259</v>
      </c>
    </row>
    <row r="12" spans="1:3" x14ac:dyDescent="0.25">
      <c r="A12">
        <v>9</v>
      </c>
      <c r="B12">
        <f t="shared" si="0"/>
        <v>3844.3359375</v>
      </c>
      <c r="C12">
        <f t="shared" si="1"/>
        <v>910.48560545761393</v>
      </c>
    </row>
    <row r="13" spans="1:3" x14ac:dyDescent="0.25">
      <c r="A13">
        <v>10</v>
      </c>
      <c r="B13">
        <f t="shared" si="0"/>
        <v>5766.50390625</v>
      </c>
      <c r="C13">
        <f t="shared" si="1"/>
        <v>951.23638931366202</v>
      </c>
    </row>
    <row r="14" spans="1:3" x14ac:dyDescent="0.25">
      <c r="A14">
        <v>11</v>
      </c>
      <c r="B14">
        <f t="shared" si="0"/>
        <v>8649.755859375</v>
      </c>
      <c r="C14">
        <f t="shared" si="1"/>
        <v>974.42924979324664</v>
      </c>
    </row>
    <row r="15" spans="1:3" x14ac:dyDescent="0.25">
      <c r="A15">
        <v>12</v>
      </c>
      <c r="B15">
        <f t="shared" si="0"/>
        <v>12974.6337890625</v>
      </c>
      <c r="C15">
        <f t="shared" si="1"/>
        <v>986.88769326355521</v>
      </c>
    </row>
    <row r="16" spans="1:3" x14ac:dyDescent="0.25">
      <c r="A16">
        <v>13</v>
      </c>
      <c r="B16">
        <f t="shared" si="0"/>
        <v>19461.95068359375</v>
      </c>
      <c r="C16">
        <f t="shared" si="1"/>
        <v>993.35788033780227</v>
      </c>
    </row>
    <row r="17" spans="1:3" x14ac:dyDescent="0.25">
      <c r="A17">
        <v>14</v>
      </c>
      <c r="B17">
        <f t="shared" si="0"/>
        <v>29192.926025390625</v>
      </c>
      <c r="C17">
        <f t="shared" si="1"/>
        <v>996.65688129209764</v>
      </c>
    </row>
    <row r="18" spans="1:3" x14ac:dyDescent="0.25">
      <c r="A18">
        <v>15</v>
      </c>
      <c r="B18">
        <f t="shared" si="0"/>
        <v>43789.389038085938</v>
      </c>
      <c r="C18">
        <f t="shared" si="1"/>
        <v>998.32285242470118</v>
      </c>
    </row>
    <row r="19" spans="1:3" x14ac:dyDescent="0.25">
      <c r="A19">
        <v>16</v>
      </c>
      <c r="B19">
        <f t="shared" si="0"/>
        <v>65684.083557128906</v>
      </c>
      <c r="C19">
        <f t="shared" si="1"/>
        <v>999.16001980035605</v>
      </c>
    </row>
    <row r="20" spans="1:3" x14ac:dyDescent="0.25">
      <c r="A20">
        <v>17</v>
      </c>
      <c r="B20">
        <f t="shared" si="0"/>
        <v>98526.125335693359</v>
      </c>
      <c r="C20">
        <f t="shared" si="1"/>
        <v>999.57965711681027</v>
      </c>
    </row>
    <row r="23" spans="1:3" x14ac:dyDescent="0.25">
      <c r="A23" t="s">
        <v>3</v>
      </c>
      <c r="B23" t="s">
        <v>4</v>
      </c>
    </row>
    <row r="25" spans="1:3" x14ac:dyDescent="0.25">
      <c r="A25" t="s">
        <v>5</v>
      </c>
      <c r="B25">
        <v>40</v>
      </c>
    </row>
    <row r="26" spans="1:3" x14ac:dyDescent="0.25">
      <c r="A26">
        <v>1</v>
      </c>
      <c r="B26">
        <f>(1+B2*(B3-B1)/B3)*B1-B25</f>
        <v>105</v>
      </c>
    </row>
    <row r="27" spans="1:3" x14ac:dyDescent="0.25">
      <c r="A27">
        <v>2</v>
      </c>
      <c r="B27">
        <f>(1+$B$2*($B$3-C4)/$B$3)*C4-$B$25</f>
        <v>166.98750000000001</v>
      </c>
    </row>
    <row r="28" spans="1:3" x14ac:dyDescent="0.25">
      <c r="A28">
        <v>3</v>
      </c>
      <c r="B28">
        <f t="shared" ref="B28:B42" si="2">(1+$B$2*($B$3-C5)/$B$3)*C5-$B$25</f>
        <v>249.059337421875</v>
      </c>
    </row>
    <row r="29" spans="1:3" x14ac:dyDescent="0.25">
      <c r="A29">
        <v>4</v>
      </c>
      <c r="B29">
        <f t="shared" si="2"/>
        <v>351.81135585742584</v>
      </c>
    </row>
    <row r="30" spans="1:3" x14ac:dyDescent="0.25">
      <c r="A30">
        <v>5</v>
      </c>
      <c r="B30">
        <f t="shared" si="2"/>
        <v>470.95896449672153</v>
      </c>
    </row>
    <row r="31" spans="1:3" x14ac:dyDescent="0.25">
      <c r="A31">
        <v>6</v>
      </c>
      <c r="B31">
        <f t="shared" si="2"/>
        <v>595.89891504530135</v>
      </c>
    </row>
    <row r="32" spans="1:3" x14ac:dyDescent="0.25">
      <c r="A32">
        <v>7</v>
      </c>
      <c r="B32">
        <f t="shared" si="2"/>
        <v>711.66465749005636</v>
      </c>
    </row>
    <row r="33" spans="1:2" x14ac:dyDescent="0.25">
      <c r="A33">
        <v>8</v>
      </c>
      <c r="B33">
        <f t="shared" si="2"/>
        <v>804.99710757526259</v>
      </c>
    </row>
    <row r="34" spans="1:2" x14ac:dyDescent="0.25">
      <c r="A34">
        <v>9</v>
      </c>
      <c r="B34">
        <f t="shared" si="2"/>
        <v>870.48560545761393</v>
      </c>
    </row>
    <row r="35" spans="1:2" x14ac:dyDescent="0.25">
      <c r="A35">
        <v>10</v>
      </c>
      <c r="B35">
        <f t="shared" si="2"/>
        <v>911.23638931366202</v>
      </c>
    </row>
    <row r="36" spans="1:2" x14ac:dyDescent="0.25">
      <c r="A36">
        <v>11</v>
      </c>
      <c r="B36">
        <f t="shared" si="2"/>
        <v>934.42924979324664</v>
      </c>
    </row>
    <row r="37" spans="1:2" x14ac:dyDescent="0.25">
      <c r="A37">
        <v>12</v>
      </c>
      <c r="B37">
        <f t="shared" si="2"/>
        <v>946.88769326355521</v>
      </c>
    </row>
    <row r="38" spans="1:2" x14ac:dyDescent="0.25">
      <c r="A38">
        <v>13</v>
      </c>
      <c r="B38">
        <f t="shared" si="2"/>
        <v>953.35788033780227</v>
      </c>
    </row>
    <row r="39" spans="1:2" x14ac:dyDescent="0.25">
      <c r="A39">
        <v>14</v>
      </c>
      <c r="B39">
        <f t="shared" si="2"/>
        <v>956.65688129209764</v>
      </c>
    </row>
    <row r="40" spans="1:2" x14ac:dyDescent="0.25">
      <c r="A40">
        <v>15</v>
      </c>
      <c r="B40">
        <f t="shared" si="2"/>
        <v>958.32285242470118</v>
      </c>
    </row>
    <row r="41" spans="1:2" x14ac:dyDescent="0.25">
      <c r="A41">
        <v>16</v>
      </c>
      <c r="B41">
        <f t="shared" si="2"/>
        <v>959.16001980035605</v>
      </c>
    </row>
    <row r="42" spans="1:2" x14ac:dyDescent="0.25">
      <c r="A42">
        <v>17</v>
      </c>
      <c r="B42">
        <f t="shared" si="2"/>
        <v>959.57965711681027</v>
      </c>
    </row>
    <row r="44" spans="1:2" x14ac:dyDescent="0.25">
      <c r="A44" t="s">
        <v>3</v>
      </c>
      <c r="B44" t="s">
        <v>8</v>
      </c>
    </row>
    <row r="45" spans="1:2" x14ac:dyDescent="0.25">
      <c r="A45" t="s">
        <v>3</v>
      </c>
      <c r="B45" t="s">
        <v>7</v>
      </c>
    </row>
    <row r="46" spans="1:2" x14ac:dyDescent="0.25">
      <c r="A46" t="s">
        <v>3</v>
      </c>
      <c r="B4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ученик</cp:lastModifiedBy>
  <dcterms:created xsi:type="dcterms:W3CDTF">2018-10-18T10:49:57Z</dcterms:created>
  <dcterms:modified xsi:type="dcterms:W3CDTF">2018-10-18T11:08:32Z</dcterms:modified>
</cp:coreProperties>
</file>