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10.154.252.138\rte\Департамент КМ\01 Категорийный менеджмент\Согласование ассортимента\Консервы мясные, сгущённое молоко_01-11-24\"/>
    </mc:Choice>
  </mc:AlternateContent>
  <xr:revisionPtr revIDLastSave="0" documentId="13_ncr:1_{17E0425F-8394-4154-A1B4-B88891A6C0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гущёнка" sheetId="1" r:id="rId1"/>
    <sheet name="Консерв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2" l="1"/>
  <c r="AB24" i="2" l="1"/>
  <c r="Y24" i="2"/>
  <c r="V24" i="2"/>
  <c r="S24" i="2"/>
  <c r="P24" i="2"/>
  <c r="M24" i="2"/>
  <c r="J24" i="2"/>
  <c r="G24" i="2"/>
  <c r="D24" i="2"/>
  <c r="AB24" i="1"/>
  <c r="Y24" i="1"/>
  <c r="V24" i="1"/>
  <c r="S24" i="1"/>
  <c r="P24" i="1"/>
  <c r="M24" i="1"/>
  <c r="J24" i="1"/>
  <c r="G24" i="1" l="1"/>
  <c r="D24" i="1"/>
</calcChain>
</file>

<file path=xl/sharedStrings.xml><?xml version="1.0" encoding="utf-8"?>
<sst xmlns="http://schemas.openxmlformats.org/spreadsheetml/2006/main" count="72" uniqueCount="24">
  <si>
    <t xml:space="preserve">Сгущенное молоко вареное с сахаром  «Лакомка»  8,5%, 320 г </t>
  </si>
  <si>
    <t>Закупка</t>
  </si>
  <si>
    <t>Маржа</t>
  </si>
  <si>
    <t>Молоко сгущенное Коровка из Кореновки цельное с сахаром 8,5% (270 г)</t>
  </si>
  <si>
    <t>Молоко сгущенное Алексеевское с сахаром 8,5% 270г</t>
  </si>
  <si>
    <t>Молоко цельное сгущенное с сах, м.д.ж. 8,5% дой-пак 270г/24</t>
  </si>
  <si>
    <t>Сливки сгущенные с сах, м.д.ж. 19% дой-пак 270г/24</t>
  </si>
  <si>
    <t>Молоко сгущенное Коровка из Кореновки цельное с сахаром 8,5% (360 г)</t>
  </si>
  <si>
    <t>Молоко цельное сгущенное 8,5% 380г/30</t>
  </si>
  <si>
    <t>Молоко цельное сгущенное варёное "Егорка" 8,5% 360г/30</t>
  </si>
  <si>
    <t>Беларусь</t>
  </si>
  <si>
    <t>РФ</t>
  </si>
  <si>
    <t>Каша гречневая с говядиной 340г</t>
  </si>
  <si>
    <t>Сгущенное молоко с сахаром «Зайка» 8,5 %, 
320 г</t>
  </si>
  <si>
    <t>UZ</t>
  </si>
  <si>
    <t>Каша перловая с говядиной 340г</t>
  </si>
  <si>
    <t>Семейный запас Говядина тушеная в/с 338 гр. Ключ</t>
  </si>
  <si>
    <t>Семейный запас Говядина тушеная в/с 525 гр. ключ</t>
  </si>
  <si>
    <t>MYASO В БАНКЕ Говядина тушеная в/с 338 гр. Ключ</t>
  </si>
  <si>
    <t>Тушеная говядина "Слободская" 525г</t>
  </si>
  <si>
    <t>Зелёный горошек Green Ray 425 мл</t>
  </si>
  <si>
    <t>Кукуруза Green Ray 425 мл</t>
  </si>
  <si>
    <t>Ананасы кольцами, Dole, 567 г</t>
  </si>
  <si>
    <t>Кусочки ананаса Dole, в сиропе, 567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</si>
</sst>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/>
    <xf numFmtId="0" fontId="0" fillId="3" borderId="0" xfId="0" applyFill="1"/>
    <xf numFmtId="3" fontId="0" fillId="0" borderId="0" xfId="0" applyNumberFormat="1"/>
    <xf numFmtId="0" fontId="0" fillId="3" borderId="0" xfId="0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2" fillId="3" borderId="0" xfId="0" applyNumberFormat="1" applyFont="1" applyFill="1"/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0" xfId="0" applyNumberFormat="1" applyFont="1"/>
    <xf numFmtId="3" fontId="0" fillId="4" borderId="0" xfId="0" applyNumberFormat="1" applyFill="1"/>
    <xf numFmtId="0" fontId="0" fillId="4" borderId="0" xfId="0" applyFill="1"/>
    <xf numFmtId="3" fontId="3" fillId="4" borderId="0" xfId="0" applyNumberFormat="1" applyFont="1" applyFill="1"/>
    <xf numFmtId="0" fontId="3" fillId="4" borderId="0" xfId="0" applyFont="1" applyFill="1"/>
    <xf numFmtId="164" fontId="3" fillId="4" borderId="0" xfId="1" applyNumberFormat="1" applyFont="1" applyFill="1"/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jpeg"/><Relationship Id="rId3" Type="http://schemas.openxmlformats.org/officeDocument/2006/relationships/image" Target="../media/image12.jpeg"/><Relationship Id="rId7" Type="http://schemas.openxmlformats.org/officeDocument/2006/relationships/image" Target="../media/image16.pn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image" Target="../media/image19.jpeg"/><Relationship Id="rId4" Type="http://schemas.openxmlformats.org/officeDocument/2006/relationships/image" Target="../media/image13.png"/><Relationship Id="rId9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33021</xdr:colOff>
      <xdr:row>7</xdr:row>
      <xdr:rowOff>59267</xdr:rowOff>
    </xdr:from>
    <xdr:to>
      <xdr:col>5</xdr:col>
      <xdr:colOff>165101</xdr:colOff>
      <xdr:row>16</xdr:row>
      <xdr:rowOff>130387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C6827D-E2A8-4AEF-B10D-D6D2D11B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54" y="1363134"/>
          <a:ext cx="1723814" cy="1755986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7</xdr:row>
      <xdr:rowOff>152400</xdr:rowOff>
    </xdr:from>
    <xdr:to>
      <xdr:col>6</xdr:col>
      <xdr:colOff>506723</xdr:colOff>
      <xdr:row>15</xdr:row>
      <xdr:rowOff>95534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EEA710-AFB3-4FF8-ACD0-338C0801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520" y="1432560"/>
          <a:ext cx="1055363" cy="140617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</xdr:colOff>
      <xdr:row>9</xdr:row>
      <xdr:rowOff>60960</xdr:rowOff>
    </xdr:from>
    <xdr:to>
      <xdr:col>15</xdr:col>
      <xdr:colOff>541020</xdr:colOff>
      <xdr:row>15</xdr:row>
      <xdr:rowOff>106680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1FF09F-82C2-4DEA-9934-36D9275B0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706880"/>
          <a:ext cx="1143000" cy="114300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  <xdr:twoCellAnchor editAs="oneCell">
    <xdr:from>
      <xdr:col>17</xdr:col>
      <xdr:colOff>15240</xdr:colOff>
      <xdr:row>9</xdr:row>
      <xdr:rowOff>68580</xdr:rowOff>
    </xdr:from>
    <xdr:to>
      <xdr:col>18</xdr:col>
      <xdr:colOff>561340</xdr:colOff>
      <xdr:row>15</xdr:row>
      <xdr:rowOff>127000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5F02151-B270-4DD1-8C10-715253D8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820" y="1714500"/>
          <a:ext cx="1155700" cy="11557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8</xdr:row>
      <xdr:rowOff>34712</xdr:rowOff>
    </xdr:from>
    <xdr:to>
      <xdr:col>9</xdr:col>
      <xdr:colOff>541020</xdr:colOff>
      <xdr:row>15</xdr:row>
      <xdr:rowOff>136313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374111C-2A8B-46B5-8AA1-00FD38A45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940" y="1497752"/>
          <a:ext cx="1036320" cy="1381761"/>
        </a:xfrm>
        <a:prstGeom prst="rect">
          <a:avLst/>
        </a:prstGeom>
      </xdr:spPr>
    </xdr:pic>
    <xdr:clientData/>
  </xdr:twoCellAnchor>
  <xdr:twoCellAnchor editAs="oneCell">
    <xdr:from>
      <xdr:col>11</xdr:col>
      <xdr:colOff>91440</xdr:colOff>
      <xdr:row>8</xdr:row>
      <xdr:rowOff>12700</xdr:rowOff>
    </xdr:from>
    <xdr:to>
      <xdr:col>12</xdr:col>
      <xdr:colOff>518160</xdr:colOff>
      <xdr:row>15</xdr:row>
      <xdr:rowOff>114300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61F0403-EB08-4B5C-9462-0FB39863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1475740"/>
          <a:ext cx="1036320" cy="138176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71120</xdr:rowOff>
    </xdr:from>
    <xdr:to>
      <xdr:col>21</xdr:col>
      <xdr:colOff>556260</xdr:colOff>
      <xdr:row>15</xdr:row>
      <xdr:rowOff>139700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236080C-2D1E-4E66-807F-524090E62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6820" y="1717040"/>
          <a:ext cx="1165860" cy="1165860"/>
        </a:xfrm>
        <a:prstGeom prst="rect">
          <a:avLst/>
        </a:prstGeom>
      </xdr:spPr>
    </xdr:pic>
    <xdr:clientData/>
  </xdr:twoCellAnchor>
  <xdr:twoCellAnchor editAs="oneCell">
    <xdr:from>
      <xdr:col>22</xdr:col>
      <xdr:colOff>167640</xdr:colOff>
      <xdr:row>8</xdr:row>
      <xdr:rowOff>159272</xdr:rowOff>
    </xdr:from>
    <xdr:to>
      <xdr:col>24</xdr:col>
      <xdr:colOff>464820</xdr:colOff>
      <xdr:row>16</xdr:row>
      <xdr:rowOff>128720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CAC8DBF-B062-4F5C-A9E5-5181A6BCF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3660" y="1622312"/>
          <a:ext cx="1082040" cy="1440108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</xdr:colOff>
      <xdr:row>9</xdr:row>
      <xdr:rowOff>22860</xdr:rowOff>
    </xdr:from>
    <xdr:to>
      <xdr:col>27</xdr:col>
      <xdr:colOff>502920</xdr:colOff>
      <xdr:row>15</xdr:row>
      <xdr:rowOff>167640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E3F33BE-2638-40D3-8420-42F71B576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5720" y="1668780"/>
          <a:ext cx="1242060" cy="1242060"/>
        </a:xfrm>
        <a:prstGeom prst="rect">
          <a:avLst/>
        </a:prstGeom>
      </xdr:spPr>
    </xdr:pic>
    <xdr:clientData/>
  </xdr:twoCellAnchor>
  <xdr:twoCellAnchor>
    <xdr:from>
      <xdr:col>2</xdr:col>
      <xdr:colOff>431799</xdr:colOff>
      <xdr:row>4</xdr:row>
      <xdr:rowOff>67730</xdr:rowOff>
    </xdr:from>
    <xdr:to>
      <xdr:col>6</xdr:col>
      <xdr:colOff>347136</xdr:colOff>
      <xdr:row>6</xdr:row>
      <xdr:rowOff>50800</xdr:rowOff>
    </xdr:to>
    <xdr:sp macro="" textlink="">
      <xdr:nvSpPr>
        <xdr:cNvPr id="12" name="Правая фигурная скобка 11">
          <a:extLst>
            <a:ext uri="{FF2B5EF4-FFF2-40B4-BE49-F238E27FC236}">
              <a16:creationId xmlns:a16="http://schemas.microsoft.com/office/drawing/2014/main" id="{3425A32C-E783-9058-520A-323998828781}"/>
            </a:ext>
          </a:extLst>
        </xdr:cNvPr>
        <xdr:cNvSpPr/>
      </xdr:nvSpPr>
      <xdr:spPr>
        <a:xfrm rot="16200000">
          <a:off x="1642533" y="42330"/>
          <a:ext cx="355603" cy="1896537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203200</xdr:colOff>
      <xdr:row>4</xdr:row>
      <xdr:rowOff>42333</xdr:rowOff>
    </xdr:from>
    <xdr:to>
      <xdr:col>12</xdr:col>
      <xdr:colOff>67737</xdr:colOff>
      <xdr:row>6</xdr:row>
      <xdr:rowOff>25403</xdr:rowOff>
    </xdr:to>
    <xdr:sp macro="" textlink="">
      <xdr:nvSpPr>
        <xdr:cNvPr id="13" name="Правая фигурная скобка 12">
          <a:extLst>
            <a:ext uri="{FF2B5EF4-FFF2-40B4-BE49-F238E27FC236}">
              <a16:creationId xmlns:a16="http://schemas.microsoft.com/office/drawing/2014/main" id="{0B08C73E-72BA-4779-969C-002F155D9EC5}"/>
            </a:ext>
          </a:extLst>
        </xdr:cNvPr>
        <xdr:cNvSpPr/>
      </xdr:nvSpPr>
      <xdr:spPr>
        <a:xfrm rot="16200000">
          <a:off x="4191000" y="16933"/>
          <a:ext cx="355603" cy="1896537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160867</xdr:colOff>
      <xdr:row>5</xdr:row>
      <xdr:rowOff>76199</xdr:rowOff>
    </xdr:from>
    <xdr:to>
      <xdr:col>21</xdr:col>
      <xdr:colOff>0</xdr:colOff>
      <xdr:row>7</xdr:row>
      <xdr:rowOff>59268</xdr:rowOff>
    </xdr:to>
    <xdr:sp macro="" textlink="">
      <xdr:nvSpPr>
        <xdr:cNvPr id="14" name="Правая фигурная скобка 13">
          <a:extLst>
            <a:ext uri="{FF2B5EF4-FFF2-40B4-BE49-F238E27FC236}">
              <a16:creationId xmlns:a16="http://schemas.microsoft.com/office/drawing/2014/main" id="{03ABDAD9-7732-4B33-9477-499DD8C7C9E1}"/>
            </a:ext>
          </a:extLst>
        </xdr:cNvPr>
        <xdr:cNvSpPr/>
      </xdr:nvSpPr>
      <xdr:spPr>
        <a:xfrm rot="16200000">
          <a:off x="7658098" y="-444499"/>
          <a:ext cx="355603" cy="3259666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355600</xdr:colOff>
      <xdr:row>1</xdr:row>
      <xdr:rowOff>135466</xdr:rowOff>
    </xdr:from>
    <xdr:to>
      <xdr:col>5</xdr:col>
      <xdr:colOff>474133</xdr:colOff>
      <xdr:row>3</xdr:row>
      <xdr:rowOff>76200</xdr:rowOff>
    </xdr:to>
    <xdr:sp macro="" textlink="">
      <xdr:nvSpPr>
        <xdr:cNvPr id="15" name="Прямоугольник: скругленные углы 14">
          <a:extLst>
            <a:ext uri="{FF2B5EF4-FFF2-40B4-BE49-F238E27FC236}">
              <a16:creationId xmlns:a16="http://schemas.microsoft.com/office/drawing/2014/main" id="{76B5CEC2-5DD3-A478-5648-F2FBB34384A3}"/>
            </a:ext>
          </a:extLst>
        </xdr:cNvPr>
        <xdr:cNvSpPr/>
      </xdr:nvSpPr>
      <xdr:spPr>
        <a:xfrm>
          <a:off x="1405467" y="321733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НЦ</a:t>
          </a:r>
        </a:p>
      </xdr:txBody>
    </xdr:sp>
    <xdr:clientData/>
  </xdr:twoCellAnchor>
  <xdr:twoCellAnchor>
    <xdr:from>
      <xdr:col>9</xdr:col>
      <xdr:colOff>93133</xdr:colOff>
      <xdr:row>1</xdr:row>
      <xdr:rowOff>152400</xdr:rowOff>
    </xdr:from>
    <xdr:to>
      <xdr:col>11</xdr:col>
      <xdr:colOff>160866</xdr:colOff>
      <xdr:row>3</xdr:row>
      <xdr:rowOff>93134</xdr:rowOff>
    </xdr:to>
    <xdr:sp macro="" textlink="">
      <xdr:nvSpPr>
        <xdr:cNvPr id="16" name="Прямоугольник: скругленные углы 15">
          <a:extLst>
            <a:ext uri="{FF2B5EF4-FFF2-40B4-BE49-F238E27FC236}">
              <a16:creationId xmlns:a16="http://schemas.microsoft.com/office/drawing/2014/main" id="{8DB58759-7171-41CB-8637-90FC7EB18363}"/>
            </a:ext>
          </a:extLst>
        </xdr:cNvPr>
        <xdr:cNvSpPr/>
      </xdr:nvSpPr>
      <xdr:spPr>
        <a:xfrm>
          <a:off x="3920066" y="338667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СЦ</a:t>
          </a:r>
        </a:p>
      </xdr:txBody>
    </xdr:sp>
    <xdr:clientData/>
  </xdr:twoCellAnchor>
  <xdr:twoCellAnchor>
    <xdr:from>
      <xdr:col>16</xdr:col>
      <xdr:colOff>110066</xdr:colOff>
      <xdr:row>2</xdr:row>
      <xdr:rowOff>160868</xdr:rowOff>
    </xdr:from>
    <xdr:to>
      <xdr:col>18</xdr:col>
      <xdr:colOff>186266</xdr:colOff>
      <xdr:row>4</xdr:row>
      <xdr:rowOff>101601</xdr:rowOff>
    </xdr:to>
    <xdr:sp macro="" textlink="">
      <xdr:nvSpPr>
        <xdr:cNvPr id="17" name="Прямоугольник: скругленные углы 16">
          <a:extLst>
            <a:ext uri="{FF2B5EF4-FFF2-40B4-BE49-F238E27FC236}">
              <a16:creationId xmlns:a16="http://schemas.microsoft.com/office/drawing/2014/main" id="{161604EE-88E6-4B12-9155-B2F3F141B93D}"/>
            </a:ext>
          </a:extLst>
        </xdr:cNvPr>
        <xdr:cNvSpPr/>
      </xdr:nvSpPr>
      <xdr:spPr>
        <a:xfrm>
          <a:off x="7374466" y="533401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ВЦ</a:t>
          </a:r>
        </a:p>
      </xdr:txBody>
    </xdr:sp>
    <xdr:clientData/>
  </xdr:twoCellAnchor>
  <xdr:twoCellAnchor>
    <xdr:from>
      <xdr:col>23</xdr:col>
      <xdr:colOff>304800</xdr:colOff>
      <xdr:row>5</xdr:row>
      <xdr:rowOff>152400</xdr:rowOff>
    </xdr:from>
    <xdr:to>
      <xdr:col>27</xdr:col>
      <xdr:colOff>228603</xdr:colOff>
      <xdr:row>7</xdr:row>
      <xdr:rowOff>135469</xdr:rowOff>
    </xdr:to>
    <xdr:sp macro="" textlink="">
      <xdr:nvSpPr>
        <xdr:cNvPr id="18" name="Правая фигурная скобка 17">
          <a:extLst>
            <a:ext uri="{FF2B5EF4-FFF2-40B4-BE49-F238E27FC236}">
              <a16:creationId xmlns:a16="http://schemas.microsoft.com/office/drawing/2014/main" id="{CFC74C06-1944-455F-A2B9-0A5A919828F8}"/>
            </a:ext>
          </a:extLst>
        </xdr:cNvPr>
        <xdr:cNvSpPr/>
      </xdr:nvSpPr>
      <xdr:spPr>
        <a:xfrm rot="16200000">
          <a:off x="11328400" y="313266"/>
          <a:ext cx="355603" cy="1896537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169333</xdr:colOff>
      <xdr:row>3</xdr:row>
      <xdr:rowOff>76200</xdr:rowOff>
    </xdr:from>
    <xdr:to>
      <xdr:col>26</xdr:col>
      <xdr:colOff>296332</xdr:colOff>
      <xdr:row>5</xdr:row>
      <xdr:rowOff>16934</xdr:rowOff>
    </xdr:to>
    <xdr:sp macro="" textlink="">
      <xdr:nvSpPr>
        <xdr:cNvPr id="19" name="Прямоугольник: скругленные углы 18">
          <a:extLst>
            <a:ext uri="{FF2B5EF4-FFF2-40B4-BE49-F238E27FC236}">
              <a16:creationId xmlns:a16="http://schemas.microsoft.com/office/drawing/2014/main" id="{08E954B8-F961-4696-98C8-9C95109F67E0}"/>
            </a:ext>
          </a:extLst>
        </xdr:cNvPr>
        <xdr:cNvSpPr/>
      </xdr:nvSpPr>
      <xdr:spPr>
        <a:xfrm>
          <a:off x="11032066" y="635000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СЦ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516465</xdr:colOff>
      <xdr:row>5</xdr:row>
      <xdr:rowOff>101597</xdr:rowOff>
    </xdr:from>
    <xdr:to>
      <xdr:col>6</xdr:col>
      <xdr:colOff>431802</xdr:colOff>
      <xdr:row>7</xdr:row>
      <xdr:rowOff>84666</xdr:rowOff>
    </xdr:to>
    <xdr:sp macro="" textlink="">
      <xdr:nvSpPr>
        <xdr:cNvPr id="11" name="Правая фигурная скобка 10">
          <a:extLst>
            <a:ext uri="{FF2B5EF4-FFF2-40B4-BE49-F238E27FC236}">
              <a16:creationId xmlns:a16="http://schemas.microsoft.com/office/drawing/2014/main" id="{CA2A1600-A7BA-45F2-A3FC-D61B0469102F}"/>
            </a:ext>
          </a:extLst>
        </xdr:cNvPr>
        <xdr:cNvSpPr/>
      </xdr:nvSpPr>
      <xdr:spPr>
        <a:xfrm rot="16200000">
          <a:off x="1727199" y="262463"/>
          <a:ext cx="355603" cy="1896537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491066</xdr:colOff>
      <xdr:row>5</xdr:row>
      <xdr:rowOff>101601</xdr:rowOff>
    </xdr:from>
    <xdr:to>
      <xdr:col>12</xdr:col>
      <xdr:colOff>355603</xdr:colOff>
      <xdr:row>7</xdr:row>
      <xdr:rowOff>84670</xdr:rowOff>
    </xdr:to>
    <xdr:sp macro="" textlink="">
      <xdr:nvSpPr>
        <xdr:cNvPr id="12" name="Правая фигурная скобка 11">
          <a:extLst>
            <a:ext uri="{FF2B5EF4-FFF2-40B4-BE49-F238E27FC236}">
              <a16:creationId xmlns:a16="http://schemas.microsoft.com/office/drawing/2014/main" id="{76A42D82-1B65-4812-8A4B-D5A45D21C110}"/>
            </a:ext>
          </a:extLst>
        </xdr:cNvPr>
        <xdr:cNvSpPr/>
      </xdr:nvSpPr>
      <xdr:spPr>
        <a:xfrm rot="16200000">
          <a:off x="4478866" y="262467"/>
          <a:ext cx="355603" cy="1896537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160867</xdr:colOff>
      <xdr:row>5</xdr:row>
      <xdr:rowOff>76199</xdr:rowOff>
    </xdr:from>
    <xdr:to>
      <xdr:col>18</xdr:col>
      <xdr:colOff>118537</xdr:colOff>
      <xdr:row>7</xdr:row>
      <xdr:rowOff>59268</xdr:rowOff>
    </xdr:to>
    <xdr:sp macro="" textlink="">
      <xdr:nvSpPr>
        <xdr:cNvPr id="13" name="Правая фигурная скобка 12">
          <a:extLst>
            <a:ext uri="{FF2B5EF4-FFF2-40B4-BE49-F238E27FC236}">
              <a16:creationId xmlns:a16="http://schemas.microsoft.com/office/drawing/2014/main" id="{5A02FC72-FF21-429C-AA9A-272A3B031575}"/>
            </a:ext>
          </a:extLst>
        </xdr:cNvPr>
        <xdr:cNvSpPr/>
      </xdr:nvSpPr>
      <xdr:spPr>
        <a:xfrm rot="16200000">
          <a:off x="7018867" y="194732"/>
          <a:ext cx="355603" cy="1981203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423334</xdr:colOff>
      <xdr:row>3</xdr:row>
      <xdr:rowOff>0</xdr:rowOff>
    </xdr:from>
    <xdr:to>
      <xdr:col>5</xdr:col>
      <xdr:colOff>541867</xdr:colOff>
      <xdr:row>4</xdr:row>
      <xdr:rowOff>127000</xdr:rowOff>
    </xdr:to>
    <xdr:sp macro="" textlink="">
      <xdr:nvSpPr>
        <xdr:cNvPr id="14" name="Прямоугольник: скругленные углы 13">
          <a:extLst>
            <a:ext uri="{FF2B5EF4-FFF2-40B4-BE49-F238E27FC236}">
              <a16:creationId xmlns:a16="http://schemas.microsoft.com/office/drawing/2014/main" id="{2EFE6A3C-57FE-4819-9E05-25321CDB60E3}"/>
            </a:ext>
          </a:extLst>
        </xdr:cNvPr>
        <xdr:cNvSpPr/>
      </xdr:nvSpPr>
      <xdr:spPr>
        <a:xfrm>
          <a:off x="1473201" y="558800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НЦ</a:t>
          </a:r>
        </a:p>
      </xdr:txBody>
    </xdr:sp>
    <xdr:clientData/>
  </xdr:twoCellAnchor>
  <xdr:twoCellAnchor>
    <xdr:from>
      <xdr:col>9</xdr:col>
      <xdr:colOff>389467</xdr:colOff>
      <xdr:row>3</xdr:row>
      <xdr:rowOff>50801</xdr:rowOff>
    </xdr:from>
    <xdr:to>
      <xdr:col>11</xdr:col>
      <xdr:colOff>457200</xdr:colOff>
      <xdr:row>4</xdr:row>
      <xdr:rowOff>177801</xdr:rowOff>
    </xdr:to>
    <xdr:sp macro="" textlink="">
      <xdr:nvSpPr>
        <xdr:cNvPr id="15" name="Прямоугольник: скругленные углы 14">
          <a:extLst>
            <a:ext uri="{FF2B5EF4-FFF2-40B4-BE49-F238E27FC236}">
              <a16:creationId xmlns:a16="http://schemas.microsoft.com/office/drawing/2014/main" id="{CA3E231F-E7FA-4761-975A-7BBD6CFDDFDB}"/>
            </a:ext>
          </a:extLst>
        </xdr:cNvPr>
        <xdr:cNvSpPr/>
      </xdr:nvSpPr>
      <xdr:spPr>
        <a:xfrm>
          <a:off x="4216400" y="609601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СЦ</a:t>
          </a:r>
        </a:p>
      </xdr:txBody>
    </xdr:sp>
    <xdr:clientData/>
  </xdr:twoCellAnchor>
  <xdr:twoCellAnchor>
    <xdr:from>
      <xdr:col>15</xdr:col>
      <xdr:colOff>110066</xdr:colOff>
      <xdr:row>3</xdr:row>
      <xdr:rowOff>76201</xdr:rowOff>
    </xdr:from>
    <xdr:to>
      <xdr:col>17</xdr:col>
      <xdr:colOff>186266</xdr:colOff>
      <xdr:row>5</xdr:row>
      <xdr:rowOff>16935</xdr:rowOff>
    </xdr:to>
    <xdr:sp macro="" textlink="">
      <xdr:nvSpPr>
        <xdr:cNvPr id="16" name="Прямоугольник: скругленные углы 15">
          <a:extLst>
            <a:ext uri="{FF2B5EF4-FFF2-40B4-BE49-F238E27FC236}">
              <a16:creationId xmlns:a16="http://schemas.microsoft.com/office/drawing/2014/main" id="{9735DEBC-4B6F-4689-BDA4-5D3BFD87CF8C}"/>
            </a:ext>
          </a:extLst>
        </xdr:cNvPr>
        <xdr:cNvSpPr/>
      </xdr:nvSpPr>
      <xdr:spPr>
        <a:xfrm>
          <a:off x="6764866" y="635001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ВЦ</a:t>
          </a:r>
        </a:p>
      </xdr:txBody>
    </xdr:sp>
    <xdr:clientData/>
  </xdr:twoCellAnchor>
  <xdr:twoCellAnchor>
    <xdr:from>
      <xdr:col>20</xdr:col>
      <xdr:colOff>364067</xdr:colOff>
      <xdr:row>4</xdr:row>
      <xdr:rowOff>160865</xdr:rowOff>
    </xdr:from>
    <xdr:to>
      <xdr:col>30</xdr:col>
      <xdr:colOff>42335</xdr:colOff>
      <xdr:row>6</xdr:row>
      <xdr:rowOff>143935</xdr:rowOff>
    </xdr:to>
    <xdr:sp macro="" textlink="">
      <xdr:nvSpPr>
        <xdr:cNvPr id="17" name="Правая фигурная скобка 16">
          <a:extLst>
            <a:ext uri="{FF2B5EF4-FFF2-40B4-BE49-F238E27FC236}">
              <a16:creationId xmlns:a16="http://schemas.microsoft.com/office/drawing/2014/main" id="{1DCB8E6A-D51D-429C-A83A-D3615D0A2793}"/>
            </a:ext>
          </a:extLst>
        </xdr:cNvPr>
        <xdr:cNvSpPr/>
      </xdr:nvSpPr>
      <xdr:spPr>
        <a:xfrm rot="16200000">
          <a:off x="11387666" y="-1261534"/>
          <a:ext cx="355603" cy="4690535"/>
        </a:xfrm>
        <a:prstGeom prst="rightBrac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245533</xdr:colOff>
      <xdr:row>1</xdr:row>
      <xdr:rowOff>160867</xdr:rowOff>
    </xdr:from>
    <xdr:to>
      <xdr:col>26</xdr:col>
      <xdr:colOff>372532</xdr:colOff>
      <xdr:row>3</xdr:row>
      <xdr:rowOff>101601</xdr:rowOff>
    </xdr:to>
    <xdr:sp macro="" textlink="">
      <xdr:nvSpPr>
        <xdr:cNvPr id="18" name="Прямоугольник: скругленные углы 17">
          <a:extLst>
            <a:ext uri="{FF2B5EF4-FFF2-40B4-BE49-F238E27FC236}">
              <a16:creationId xmlns:a16="http://schemas.microsoft.com/office/drawing/2014/main" id="{C98FFA79-B03C-4286-8AF9-C5EFA88F628D}"/>
            </a:ext>
          </a:extLst>
        </xdr:cNvPr>
        <xdr:cNvSpPr/>
      </xdr:nvSpPr>
      <xdr:spPr>
        <a:xfrm>
          <a:off x="11108266" y="347134"/>
          <a:ext cx="880533" cy="3132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       СЦ</a:t>
          </a:r>
        </a:p>
      </xdr:txBody>
    </xdr:sp>
    <xdr:clientData/>
  </xdr:twoCellAnchor>
  <xdr:twoCellAnchor editAs="oneCell">
    <xdr:from>
      <xdr:col>0</xdr:col>
      <xdr:colOff>93134</xdr:colOff>
      <xdr:row>8</xdr:row>
      <xdr:rowOff>110067</xdr:rowOff>
    </xdr:from>
    <xdr:to>
      <xdr:col>5</xdr:col>
      <xdr:colOff>336514</xdr:colOff>
      <xdr:row>15</xdr:row>
      <xdr:rowOff>134885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F3F015E-C7C3-409A-ADA2-77538CFA5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4" y="1600200"/>
          <a:ext cx="2055247" cy="1328685"/>
        </a:xfrm>
        <a:prstGeom prst="rect">
          <a:avLst/>
        </a:prstGeom>
      </xdr:spPr>
    </xdr:pic>
    <xdr:clientData/>
  </xdr:twoCellAnchor>
  <xdr:twoCellAnchor editAs="oneCell">
    <xdr:from>
      <xdr:col>3</xdr:col>
      <xdr:colOff>431798</xdr:colOff>
      <xdr:row>8</xdr:row>
      <xdr:rowOff>118534</xdr:rowOff>
    </xdr:from>
    <xdr:to>
      <xdr:col>8</xdr:col>
      <xdr:colOff>338328</xdr:colOff>
      <xdr:row>15</xdr:row>
      <xdr:rowOff>131168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44D34D7-0FE5-4056-9840-AF41C0A1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65" y="1608667"/>
          <a:ext cx="2073996" cy="1316501"/>
        </a:xfrm>
        <a:prstGeom prst="rect">
          <a:avLst/>
        </a:prstGeom>
      </xdr:spPr>
    </xdr:pic>
    <xdr:clientData/>
  </xdr:twoCellAnchor>
  <xdr:twoCellAnchor editAs="oneCell">
    <xdr:from>
      <xdr:col>16</xdr:col>
      <xdr:colOff>164255</xdr:colOff>
      <xdr:row>8</xdr:row>
      <xdr:rowOff>161714</xdr:rowOff>
    </xdr:from>
    <xdr:to>
      <xdr:col>19</xdr:col>
      <xdr:colOff>45722</xdr:colOff>
      <xdr:row>15</xdr:row>
      <xdr:rowOff>153247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5769514-0F0E-45B6-B07C-F86D8C55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8655" y="1651847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194735</xdr:colOff>
      <xdr:row>9</xdr:row>
      <xdr:rowOff>33866</xdr:rowOff>
    </xdr:from>
    <xdr:to>
      <xdr:col>9</xdr:col>
      <xdr:colOff>526723</xdr:colOff>
      <xdr:row>15</xdr:row>
      <xdr:rowOff>117763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A8A4358-B0A4-4EB8-85AB-4F570885D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2068" y="1710266"/>
          <a:ext cx="941588" cy="1201497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177801</xdr:colOff>
      <xdr:row>9</xdr:row>
      <xdr:rowOff>160867</xdr:rowOff>
    </xdr:from>
    <xdr:to>
      <xdr:col>12</xdr:col>
      <xdr:colOff>579651</xdr:colOff>
      <xdr:row>15</xdr:row>
      <xdr:rowOff>93904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1928D175-9BC7-406C-A6E4-13498B8C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4334" y="1837267"/>
          <a:ext cx="1214650" cy="1050637"/>
        </a:xfrm>
        <a:prstGeom prst="rect">
          <a:avLst/>
        </a:prstGeom>
      </xdr:spPr>
    </xdr:pic>
    <xdr:clientData/>
  </xdr:twoCellAnchor>
  <xdr:twoCellAnchor editAs="oneCell">
    <xdr:from>
      <xdr:col>14</xdr:col>
      <xdr:colOff>84667</xdr:colOff>
      <xdr:row>9</xdr:row>
      <xdr:rowOff>24619</xdr:rowOff>
    </xdr:from>
    <xdr:to>
      <xdr:col>15</xdr:col>
      <xdr:colOff>414867</xdr:colOff>
      <xdr:row>15</xdr:row>
      <xdr:rowOff>131232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9956A728-1556-469F-B4D0-10129871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9867" y="1701019"/>
          <a:ext cx="939800" cy="1224213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10</xdr:row>
      <xdr:rowOff>42333</xdr:rowOff>
    </xdr:from>
    <xdr:to>
      <xdr:col>21</xdr:col>
      <xdr:colOff>520700</xdr:colOff>
      <xdr:row>15</xdr:row>
      <xdr:rowOff>168377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49E1DE5-42BC-4C29-A169-EC4753982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81533" y="1905000"/>
          <a:ext cx="1104900" cy="1057377"/>
        </a:xfrm>
        <a:prstGeom prst="rect">
          <a:avLst/>
        </a:prstGeom>
      </xdr:spPr>
    </xdr:pic>
    <xdr:clientData/>
  </xdr:twoCellAnchor>
  <xdr:twoCellAnchor editAs="oneCell">
    <xdr:from>
      <xdr:col>22</xdr:col>
      <xdr:colOff>143933</xdr:colOff>
      <xdr:row>10</xdr:row>
      <xdr:rowOff>33866</xdr:rowOff>
    </xdr:from>
    <xdr:to>
      <xdr:col>24</xdr:col>
      <xdr:colOff>404283</xdr:colOff>
      <xdr:row>15</xdr:row>
      <xdr:rowOff>150283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6DF2094E-4E12-4074-B919-79821179C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9266" y="1896533"/>
          <a:ext cx="1047750" cy="1047750"/>
        </a:xfrm>
        <a:prstGeom prst="rect">
          <a:avLst/>
        </a:prstGeom>
      </xdr:spPr>
    </xdr:pic>
    <xdr:clientData/>
  </xdr:twoCellAnchor>
  <xdr:twoCellAnchor editAs="oneCell">
    <xdr:from>
      <xdr:col>25</xdr:col>
      <xdr:colOff>25401</xdr:colOff>
      <xdr:row>9</xdr:row>
      <xdr:rowOff>16933</xdr:rowOff>
    </xdr:from>
    <xdr:to>
      <xdr:col>27</xdr:col>
      <xdr:colOff>503767</xdr:colOff>
      <xdr:row>15</xdr:row>
      <xdr:rowOff>131233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428A219-4092-40CD-805D-91B3F937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7734" y="1693333"/>
          <a:ext cx="1231900" cy="1231900"/>
        </a:xfrm>
        <a:prstGeom prst="rect">
          <a:avLst/>
        </a:prstGeom>
      </xdr:spPr>
    </xdr:pic>
    <xdr:clientData/>
  </xdr:twoCellAnchor>
  <xdr:twoCellAnchor editAs="oneCell">
    <xdr:from>
      <xdr:col>29</xdr:col>
      <xdr:colOff>8467</xdr:colOff>
      <xdr:row>7</xdr:row>
      <xdr:rowOff>93133</xdr:rowOff>
    </xdr:from>
    <xdr:to>
      <xdr:col>30</xdr:col>
      <xdr:colOff>359834</xdr:colOff>
      <xdr:row>15</xdr:row>
      <xdr:rowOff>177800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5E35FD9-3B2A-43C5-9722-F4C47AD62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134" y="1397000"/>
          <a:ext cx="1181100" cy="157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tabSelected="1" zoomScale="90" zoomScaleNormal="90" workbookViewId="0">
      <selection activeCell="O4" sqref="O4"/>
    </sheetView>
  </sheetViews>
  <sheetFormatPr defaultRowHeight="14.4" x14ac:dyDescent="0.3"/>
  <cols>
    <col min="1" max="2" width="3.21875" customWidth="1"/>
    <col min="5" max="5" width="2.21875" customWidth="1"/>
    <col min="8" max="8" width="2.6640625" customWidth="1"/>
    <col min="11" max="11" width="3" customWidth="1"/>
    <col min="14" max="14" width="2.6640625" customWidth="1"/>
    <col min="17" max="17" width="2.77734375" customWidth="1"/>
    <col min="20" max="20" width="2.5546875" customWidth="1"/>
    <col min="23" max="23" width="2.5546875" customWidth="1"/>
    <col min="26" max="26" width="2.109375" customWidth="1"/>
    <col min="29" max="29" width="3" customWidth="1"/>
    <col min="30" max="30" width="1.88671875" customWidth="1"/>
  </cols>
  <sheetData>
    <row r="2" spans="2:30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3">
      <c r="B6" s="1"/>
      <c r="C6" s="2"/>
      <c r="D6" s="1"/>
      <c r="E6" s="1"/>
      <c r="F6" s="1"/>
      <c r="G6" s="1"/>
      <c r="H6" s="1"/>
      <c r="I6" s="2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x14ac:dyDescent="0.3"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"/>
    </row>
    <row r="14" spans="2:30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x14ac:dyDescent="0.3">
      <c r="B15" s="1"/>
      <c r="C15" s="1"/>
      <c r="D15" s="2"/>
      <c r="E15" s="2"/>
      <c r="F15" s="2"/>
      <c r="G15" s="2"/>
      <c r="H15" s="2"/>
      <c r="I15" s="1"/>
      <c r="J15" s="1"/>
      <c r="K15" s="2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/>
      <c r="AB15" s="1"/>
      <c r="AC15" s="1"/>
      <c r="AD15" s="1"/>
    </row>
    <row r="16" spans="2:30" ht="15" thickBot="1" x14ac:dyDescent="0.35">
      <c r="B16" s="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3">
      <c r="B17" s="1"/>
      <c r="C17" s="24" t="s">
        <v>14</v>
      </c>
      <c r="D17" s="24"/>
      <c r="E17" s="1"/>
      <c r="F17" s="24" t="s">
        <v>14</v>
      </c>
      <c r="G17" s="24"/>
      <c r="H17" s="1"/>
      <c r="I17" s="24" t="s">
        <v>10</v>
      </c>
      <c r="J17" s="24"/>
      <c r="K17" s="1"/>
      <c r="L17" s="24" t="s">
        <v>10</v>
      </c>
      <c r="M17" s="24"/>
      <c r="N17" s="1"/>
      <c r="O17" s="24" t="s">
        <v>11</v>
      </c>
      <c r="P17" s="24"/>
      <c r="Q17" s="1"/>
      <c r="R17" s="24" t="s">
        <v>11</v>
      </c>
      <c r="S17" s="24"/>
      <c r="T17" s="1"/>
      <c r="U17" s="24" t="s">
        <v>11</v>
      </c>
      <c r="V17" s="24"/>
      <c r="W17" s="1"/>
      <c r="X17" s="24" t="s">
        <v>10</v>
      </c>
      <c r="Y17" s="24"/>
      <c r="Z17" s="1"/>
      <c r="AA17" s="24" t="s">
        <v>10</v>
      </c>
      <c r="AB17" s="24"/>
      <c r="AC17" s="1"/>
      <c r="AD17" s="1"/>
    </row>
    <row r="18" spans="2:30" s="10" customFormat="1" ht="27" customHeight="1" x14ac:dyDescent="0.3">
      <c r="B18" s="7"/>
      <c r="C18" s="8" t="s">
        <v>13</v>
      </c>
      <c r="D18" s="9"/>
      <c r="E18" s="7"/>
      <c r="F18" s="8" t="s">
        <v>0</v>
      </c>
      <c r="G18" s="9"/>
      <c r="H18" s="7"/>
      <c r="I18" s="8" t="s">
        <v>5</v>
      </c>
      <c r="J18" s="9"/>
      <c r="K18" s="7"/>
      <c r="L18" s="8" t="s">
        <v>6</v>
      </c>
      <c r="M18" s="9"/>
      <c r="N18" s="7"/>
      <c r="O18" s="8" t="s">
        <v>3</v>
      </c>
      <c r="P18" s="9"/>
      <c r="Q18" s="7"/>
      <c r="R18" s="8" t="s">
        <v>4</v>
      </c>
      <c r="S18" s="9"/>
      <c r="T18" s="7"/>
      <c r="U18" s="8" t="s">
        <v>7</v>
      </c>
      <c r="V18" s="9"/>
      <c r="W18" s="7"/>
      <c r="X18" s="8" t="s">
        <v>8</v>
      </c>
      <c r="Y18" s="9"/>
      <c r="Z18" s="7"/>
      <c r="AA18" s="8" t="s">
        <v>9</v>
      </c>
      <c r="AB18" s="9"/>
      <c r="AC18" s="7"/>
      <c r="AD18" s="7"/>
    </row>
    <row r="19" spans="2:30" s="10" customFormat="1" ht="27" customHeight="1" x14ac:dyDescent="0.3">
      <c r="B19" s="7"/>
      <c r="C19" s="11"/>
      <c r="D19" s="12"/>
      <c r="E19" s="7"/>
      <c r="F19" s="11"/>
      <c r="G19" s="12"/>
      <c r="H19" s="7"/>
      <c r="I19" s="11"/>
      <c r="J19" s="12"/>
      <c r="K19" s="7"/>
      <c r="L19" s="11"/>
      <c r="M19" s="12"/>
      <c r="N19" s="7"/>
      <c r="O19" s="11"/>
      <c r="P19" s="12"/>
      <c r="Q19" s="7"/>
      <c r="R19" s="11"/>
      <c r="S19" s="12"/>
      <c r="T19" s="7"/>
      <c r="U19" s="11"/>
      <c r="V19" s="12"/>
      <c r="W19" s="7"/>
      <c r="X19" s="11"/>
      <c r="Y19" s="12"/>
      <c r="Z19" s="7"/>
      <c r="AA19" s="11"/>
      <c r="AB19" s="12"/>
      <c r="AC19" s="7"/>
      <c r="AD19" s="7"/>
    </row>
    <row r="20" spans="2:30" s="10" customFormat="1" ht="27" customHeight="1" x14ac:dyDescent="0.3">
      <c r="B20" s="7"/>
      <c r="C20" s="13"/>
      <c r="D20" s="14"/>
      <c r="E20" s="7"/>
      <c r="F20" s="13"/>
      <c r="G20" s="14"/>
      <c r="H20" s="7"/>
      <c r="I20" s="13"/>
      <c r="J20" s="14"/>
      <c r="K20" s="7"/>
      <c r="L20" s="13"/>
      <c r="M20" s="14"/>
      <c r="N20" s="7"/>
      <c r="O20" s="13"/>
      <c r="P20" s="14"/>
      <c r="Q20" s="7"/>
      <c r="R20" s="13"/>
      <c r="S20" s="14"/>
      <c r="T20" s="7"/>
      <c r="U20" s="13"/>
      <c r="V20" s="14"/>
      <c r="W20" s="7"/>
      <c r="X20" s="13"/>
      <c r="Y20" s="14"/>
      <c r="Z20" s="7"/>
      <c r="AA20" s="13"/>
      <c r="AB20" s="14"/>
      <c r="AC20" s="7"/>
      <c r="AD20" s="7"/>
    </row>
    <row r="21" spans="2:30" s="18" customFormat="1" ht="18" x14ac:dyDescent="0.35">
      <c r="B21" s="15"/>
      <c r="C21" s="16">
        <v>10000</v>
      </c>
      <c r="D21" s="17"/>
      <c r="E21" s="15"/>
      <c r="F21" s="16">
        <v>10000</v>
      </c>
      <c r="G21" s="17"/>
      <c r="H21" s="15"/>
      <c r="I21" s="16">
        <v>20000</v>
      </c>
      <c r="J21" s="17"/>
      <c r="K21" s="15"/>
      <c r="L21" s="16">
        <v>23300</v>
      </c>
      <c r="M21" s="17"/>
      <c r="N21" s="15"/>
      <c r="O21" s="16">
        <v>30000</v>
      </c>
      <c r="P21" s="17"/>
      <c r="Q21" s="15"/>
      <c r="R21" s="16">
        <v>35000</v>
      </c>
      <c r="S21" s="17"/>
      <c r="T21" s="15"/>
      <c r="U21" s="16">
        <v>40000</v>
      </c>
      <c r="V21" s="17"/>
      <c r="W21" s="15"/>
      <c r="X21" s="16">
        <v>23300</v>
      </c>
      <c r="Y21" s="17"/>
      <c r="Z21" s="15"/>
      <c r="AA21" s="16">
        <v>23300</v>
      </c>
      <c r="AB21" s="17"/>
      <c r="AC21" s="15"/>
      <c r="AD21" s="15"/>
    </row>
    <row r="22" spans="2:30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2:30" s="6" customFormat="1" x14ac:dyDescent="0.3">
      <c r="B23" s="21"/>
      <c r="C23" s="21" t="s">
        <v>1</v>
      </c>
      <c r="D23" s="21">
        <v>7950</v>
      </c>
      <c r="E23" s="21"/>
      <c r="F23" s="21" t="s">
        <v>1</v>
      </c>
      <c r="G23" s="21">
        <v>7400</v>
      </c>
      <c r="H23" s="21"/>
      <c r="I23" s="21" t="s">
        <v>1</v>
      </c>
      <c r="J23" s="21">
        <v>15052</v>
      </c>
      <c r="K23" s="21"/>
      <c r="L23" s="21" t="s">
        <v>1</v>
      </c>
      <c r="M23" s="21">
        <v>17920</v>
      </c>
      <c r="N23" s="21"/>
      <c r="O23" s="21" t="s">
        <v>1</v>
      </c>
      <c r="P23" s="21">
        <v>25780</v>
      </c>
      <c r="Q23" s="21"/>
      <c r="R23" s="21" t="s">
        <v>1</v>
      </c>
      <c r="S23" s="21">
        <v>25070</v>
      </c>
      <c r="T23" s="21"/>
      <c r="U23" s="21" t="s">
        <v>1</v>
      </c>
      <c r="V23" s="21">
        <v>30480</v>
      </c>
      <c r="W23" s="21"/>
      <c r="X23" s="21" t="s">
        <v>1</v>
      </c>
      <c r="Y23" s="21">
        <v>18640</v>
      </c>
      <c r="Z23" s="21"/>
      <c r="AA23" s="21" t="s">
        <v>1</v>
      </c>
      <c r="AB23" s="21">
        <v>19067</v>
      </c>
      <c r="AC23" s="21"/>
      <c r="AD23" s="19"/>
    </row>
    <row r="24" spans="2:30" x14ac:dyDescent="0.3">
      <c r="B24" s="22"/>
      <c r="C24" s="22" t="s">
        <v>2</v>
      </c>
      <c r="D24" s="23">
        <f>(C21-D23)/C21</f>
        <v>0.20499999999999999</v>
      </c>
      <c r="E24" s="22"/>
      <c r="F24" s="22" t="s">
        <v>2</v>
      </c>
      <c r="G24" s="23">
        <f>(F21-G23)/F21</f>
        <v>0.26</v>
      </c>
      <c r="H24" s="22"/>
      <c r="I24" s="22" t="s">
        <v>2</v>
      </c>
      <c r="J24" s="23">
        <f>(I21-J23)/I21</f>
        <v>0.24740000000000001</v>
      </c>
      <c r="K24" s="22"/>
      <c r="L24" s="22" t="s">
        <v>2</v>
      </c>
      <c r="M24" s="23">
        <f>(L21-M23)/L21</f>
        <v>0.23090128755364808</v>
      </c>
      <c r="N24" s="22"/>
      <c r="O24" s="22" t="s">
        <v>2</v>
      </c>
      <c r="P24" s="23">
        <f>(O21-P23)/O21</f>
        <v>0.14066666666666666</v>
      </c>
      <c r="Q24" s="22"/>
      <c r="R24" s="22" t="s">
        <v>2</v>
      </c>
      <c r="S24" s="23">
        <f>(R21-S23)/R21</f>
        <v>0.2837142857142857</v>
      </c>
      <c r="T24" s="22"/>
      <c r="U24" s="22" t="s">
        <v>2</v>
      </c>
      <c r="V24" s="23">
        <f>(U21-V23)/U21</f>
        <v>0.23799999999999999</v>
      </c>
      <c r="W24" s="22"/>
      <c r="X24" s="22" t="s">
        <v>2</v>
      </c>
      <c r="Y24" s="23">
        <f>(X21-Y23)/X21</f>
        <v>0.2</v>
      </c>
      <c r="Z24" s="22"/>
      <c r="AA24" s="22" t="s">
        <v>2</v>
      </c>
      <c r="AB24" s="23">
        <f>(AA21-AB23)/AA21</f>
        <v>0.18167381974248928</v>
      </c>
      <c r="AC24" s="22"/>
      <c r="AD24" s="20"/>
    </row>
  </sheetData>
  <mergeCells count="27">
    <mergeCell ref="C17:D17"/>
    <mergeCell ref="F17:G17"/>
    <mergeCell ref="I17:J17"/>
    <mergeCell ref="L17:M17"/>
    <mergeCell ref="AA17:AB17"/>
    <mergeCell ref="X17:Y17"/>
    <mergeCell ref="O17:P17"/>
    <mergeCell ref="R17:S17"/>
    <mergeCell ref="U17:V17"/>
    <mergeCell ref="U18:V20"/>
    <mergeCell ref="U21:V21"/>
    <mergeCell ref="X18:Y20"/>
    <mergeCell ref="X21:Y21"/>
    <mergeCell ref="AA18:AB20"/>
    <mergeCell ref="AA21:AB21"/>
    <mergeCell ref="R18:S20"/>
    <mergeCell ref="R21:S21"/>
    <mergeCell ref="I18:J20"/>
    <mergeCell ref="I21:J21"/>
    <mergeCell ref="L18:M20"/>
    <mergeCell ref="L21:M21"/>
    <mergeCell ref="C18:D20"/>
    <mergeCell ref="F18:G20"/>
    <mergeCell ref="C21:D21"/>
    <mergeCell ref="F21:G21"/>
    <mergeCell ref="O18:P20"/>
    <mergeCell ref="O21:P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3B10-52B1-40F3-BB7E-84EAFBE05816}">
  <dimension ref="B2:AF24"/>
  <sheetViews>
    <sheetView zoomScale="90" zoomScaleNormal="90" workbookViewId="0">
      <selection activeCell="AD22" sqref="AD22"/>
    </sheetView>
  </sheetViews>
  <sheetFormatPr defaultRowHeight="14.4" x14ac:dyDescent="0.3"/>
  <cols>
    <col min="1" max="2" width="3.21875" customWidth="1"/>
    <col min="5" max="5" width="2.21875" customWidth="1"/>
    <col min="8" max="8" width="2.6640625" customWidth="1"/>
    <col min="11" max="11" width="3" customWidth="1"/>
    <col min="14" max="14" width="2.6640625" customWidth="1"/>
    <col min="17" max="17" width="2.77734375" customWidth="1"/>
    <col min="20" max="20" width="2.5546875" customWidth="1"/>
    <col min="23" max="23" width="2.5546875" customWidth="1"/>
    <col min="26" max="26" width="2.109375" customWidth="1"/>
    <col min="29" max="29" width="3" customWidth="1"/>
    <col min="30" max="30" width="12.109375" customWidth="1"/>
    <col min="32" max="32" width="3" customWidth="1"/>
  </cols>
  <sheetData>
    <row r="2" spans="2:32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x14ac:dyDescent="0.3">
      <c r="B6" s="1"/>
      <c r="C6" s="2"/>
      <c r="D6" s="1"/>
      <c r="E6" s="1"/>
      <c r="F6" s="1"/>
      <c r="G6" s="1"/>
      <c r="H6" s="1"/>
      <c r="I6" s="2"/>
      <c r="J6" s="1"/>
      <c r="K6" s="1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2:3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2:32" x14ac:dyDescent="0.3"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"/>
      <c r="AF13" s="2"/>
    </row>
    <row r="14" spans="2:3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2:32" x14ac:dyDescent="0.3">
      <c r="B15" s="1"/>
      <c r="C15" s="1"/>
      <c r="D15" s="2"/>
      <c r="E15" s="2"/>
      <c r="F15" s="2"/>
      <c r="G15" s="2"/>
      <c r="H15" s="2"/>
      <c r="I15" s="1"/>
      <c r="J15" s="1"/>
      <c r="K15" s="2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/>
      <c r="AB15" s="1"/>
      <c r="AC15" s="1"/>
      <c r="AD15" s="1"/>
      <c r="AE15" s="1"/>
      <c r="AF15" s="2"/>
    </row>
    <row r="16" spans="2:32" ht="15" thickBot="1" x14ac:dyDescent="0.35">
      <c r="B16" s="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2"/>
    </row>
    <row r="17" spans="2:32" x14ac:dyDescent="0.3">
      <c r="B17" s="1"/>
      <c r="C17" s="24" t="s">
        <v>10</v>
      </c>
      <c r="D17" s="24"/>
      <c r="E17" s="1"/>
      <c r="F17" s="24" t="s">
        <v>10</v>
      </c>
      <c r="G17" s="24"/>
      <c r="H17" s="1"/>
      <c r="I17" s="24" t="s">
        <v>11</v>
      </c>
      <c r="J17" s="24"/>
      <c r="K17" s="1"/>
      <c r="L17" s="24" t="s">
        <v>11</v>
      </c>
      <c r="M17" s="24"/>
      <c r="N17" s="25"/>
      <c r="O17" s="24" t="s">
        <v>11</v>
      </c>
      <c r="P17" s="24"/>
      <c r="Q17" s="1"/>
      <c r="R17" s="24" t="s">
        <v>10</v>
      </c>
      <c r="S17" s="24"/>
      <c r="T17" s="1"/>
      <c r="U17" s="24"/>
      <c r="V17" s="24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2:32" s="10" customFormat="1" ht="27" customHeight="1" x14ac:dyDescent="0.3">
      <c r="B18" s="7"/>
      <c r="C18" s="8" t="s">
        <v>12</v>
      </c>
      <c r="D18" s="9"/>
      <c r="E18" s="7"/>
      <c r="F18" s="8" t="s">
        <v>15</v>
      </c>
      <c r="G18" s="9"/>
      <c r="H18" s="7"/>
      <c r="I18" s="8" t="s">
        <v>16</v>
      </c>
      <c r="J18" s="9"/>
      <c r="K18" s="7"/>
      <c r="L18" s="8" t="s">
        <v>17</v>
      </c>
      <c r="M18" s="9"/>
      <c r="N18" s="7"/>
      <c r="O18" s="8" t="s">
        <v>18</v>
      </c>
      <c r="P18" s="9"/>
      <c r="Q18" s="7"/>
      <c r="R18" s="8" t="s">
        <v>19</v>
      </c>
      <c r="S18" s="9"/>
      <c r="T18" s="7"/>
      <c r="U18" s="8" t="s">
        <v>20</v>
      </c>
      <c r="V18" s="9"/>
      <c r="W18" s="7"/>
      <c r="X18" s="8" t="s">
        <v>21</v>
      </c>
      <c r="Y18" s="9"/>
      <c r="Z18" s="7"/>
      <c r="AA18" s="8" t="s">
        <v>22</v>
      </c>
      <c r="AB18" s="9"/>
      <c r="AC18" s="7"/>
      <c r="AD18" s="8" t="s">
        <v>23</v>
      </c>
      <c r="AE18" s="9"/>
      <c r="AF18" s="7"/>
    </row>
    <row r="19" spans="2:32" s="10" customFormat="1" ht="27" customHeight="1" x14ac:dyDescent="0.3">
      <c r="B19" s="7"/>
      <c r="C19" s="11"/>
      <c r="D19" s="12"/>
      <c r="E19" s="7"/>
      <c r="F19" s="11"/>
      <c r="G19" s="12"/>
      <c r="H19" s="7"/>
      <c r="I19" s="11"/>
      <c r="J19" s="12"/>
      <c r="K19" s="7"/>
      <c r="L19" s="11"/>
      <c r="M19" s="12"/>
      <c r="N19" s="7"/>
      <c r="O19" s="11"/>
      <c r="P19" s="12"/>
      <c r="Q19" s="7"/>
      <c r="R19" s="11"/>
      <c r="S19" s="12"/>
      <c r="T19" s="7"/>
      <c r="U19" s="11"/>
      <c r="V19" s="12"/>
      <c r="W19" s="7"/>
      <c r="X19" s="11"/>
      <c r="Y19" s="12"/>
      <c r="Z19" s="7"/>
      <c r="AA19" s="11"/>
      <c r="AB19" s="12"/>
      <c r="AC19" s="7"/>
      <c r="AD19" s="11"/>
      <c r="AE19" s="12"/>
      <c r="AF19" s="7"/>
    </row>
    <row r="20" spans="2:32" s="10" customFormat="1" ht="27" customHeight="1" x14ac:dyDescent="0.3">
      <c r="B20" s="7"/>
      <c r="C20" s="13"/>
      <c r="D20" s="14"/>
      <c r="E20" s="7"/>
      <c r="F20" s="13"/>
      <c r="G20" s="14"/>
      <c r="H20" s="7"/>
      <c r="I20" s="13"/>
      <c r="J20" s="14"/>
      <c r="K20" s="7"/>
      <c r="L20" s="13"/>
      <c r="M20" s="14"/>
      <c r="N20" s="7"/>
      <c r="O20" s="13"/>
      <c r="P20" s="14"/>
      <c r="Q20" s="7"/>
      <c r="R20" s="13"/>
      <c r="S20" s="14"/>
      <c r="T20" s="7"/>
      <c r="U20" s="13"/>
      <c r="V20" s="14"/>
      <c r="W20" s="7"/>
      <c r="X20" s="13"/>
      <c r="Y20" s="14"/>
      <c r="Z20" s="7"/>
      <c r="AA20" s="13"/>
      <c r="AB20" s="14"/>
      <c r="AC20" s="7"/>
      <c r="AD20" s="13"/>
      <c r="AE20" s="14"/>
      <c r="AF20" s="7"/>
    </row>
    <row r="21" spans="2:32" s="18" customFormat="1" ht="18" x14ac:dyDescent="0.35">
      <c r="B21" s="15"/>
      <c r="C21" s="16">
        <v>23300</v>
      </c>
      <c r="D21" s="17"/>
      <c r="E21" s="15"/>
      <c r="F21" s="16">
        <v>23300</v>
      </c>
      <c r="G21" s="17"/>
      <c r="H21" s="15"/>
      <c r="I21" s="16">
        <v>35000</v>
      </c>
      <c r="J21" s="17"/>
      <c r="K21" s="15"/>
      <c r="L21" s="16">
        <v>45000</v>
      </c>
      <c r="M21" s="17"/>
      <c r="N21" s="15"/>
      <c r="O21" s="16">
        <v>50000</v>
      </c>
      <c r="P21" s="17"/>
      <c r="Q21" s="15"/>
      <c r="R21" s="16">
        <v>60000</v>
      </c>
      <c r="S21" s="17"/>
      <c r="T21" s="15"/>
      <c r="U21" s="16">
        <v>17500</v>
      </c>
      <c r="V21" s="17"/>
      <c r="W21" s="15"/>
      <c r="X21" s="16">
        <v>17500</v>
      </c>
      <c r="Y21" s="17"/>
      <c r="Z21" s="15"/>
      <c r="AA21" s="16">
        <v>35000</v>
      </c>
      <c r="AB21" s="17"/>
      <c r="AC21" s="15"/>
      <c r="AD21" s="16">
        <v>30000</v>
      </c>
      <c r="AE21" s="17"/>
      <c r="AF21" s="15"/>
    </row>
    <row r="22" spans="2:3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2:32" s="6" customFormat="1" x14ac:dyDescent="0.3">
      <c r="B23" s="21"/>
      <c r="C23" s="21" t="s">
        <v>1</v>
      </c>
      <c r="D23" s="21">
        <v>18560</v>
      </c>
      <c r="E23" s="21"/>
      <c r="F23" s="21" t="s">
        <v>1</v>
      </c>
      <c r="G23" s="21">
        <v>18560</v>
      </c>
      <c r="H23" s="21"/>
      <c r="I23" s="21" t="s">
        <v>1</v>
      </c>
      <c r="J23" s="21">
        <v>28330</v>
      </c>
      <c r="K23" s="21"/>
      <c r="L23" s="21" t="s">
        <v>1</v>
      </c>
      <c r="M23" s="21">
        <v>37467</v>
      </c>
      <c r="N23" s="21"/>
      <c r="O23" s="21" t="s">
        <v>1</v>
      </c>
      <c r="P23" s="21">
        <v>42495</v>
      </c>
      <c r="Q23" s="21"/>
      <c r="R23" s="21" t="s">
        <v>1</v>
      </c>
      <c r="S23" s="21">
        <v>52864</v>
      </c>
      <c r="T23" s="21"/>
      <c r="U23" s="21" t="s">
        <v>1</v>
      </c>
      <c r="V23" s="21">
        <v>13720</v>
      </c>
      <c r="W23" s="21"/>
      <c r="X23" s="21" t="s">
        <v>1</v>
      </c>
      <c r="Y23" s="21">
        <v>13720</v>
      </c>
      <c r="Z23" s="21"/>
      <c r="AA23" s="21" t="s">
        <v>1</v>
      </c>
      <c r="AB23" s="21">
        <v>28500</v>
      </c>
      <c r="AC23" s="21"/>
      <c r="AD23" s="21" t="s">
        <v>1</v>
      </c>
      <c r="AE23" s="21">
        <v>25570</v>
      </c>
      <c r="AF23" s="21"/>
    </row>
    <row r="24" spans="2:32" x14ac:dyDescent="0.3">
      <c r="B24" s="22"/>
      <c r="C24" s="22" t="s">
        <v>2</v>
      </c>
      <c r="D24" s="23">
        <f>(C21-D23)/C21</f>
        <v>0.20343347639484979</v>
      </c>
      <c r="E24" s="22"/>
      <c r="F24" s="22" t="s">
        <v>2</v>
      </c>
      <c r="G24" s="23">
        <f>(F21-G23)/F21</f>
        <v>0.20343347639484979</v>
      </c>
      <c r="H24" s="22"/>
      <c r="I24" s="22" t="s">
        <v>2</v>
      </c>
      <c r="J24" s="23">
        <f>(I21-J23)/I21</f>
        <v>0.19057142857142856</v>
      </c>
      <c r="K24" s="22"/>
      <c r="L24" s="22" t="s">
        <v>2</v>
      </c>
      <c r="M24" s="23">
        <f>(L21-M23)/L21</f>
        <v>0.16739999999999999</v>
      </c>
      <c r="N24" s="22"/>
      <c r="O24" s="22" t="s">
        <v>2</v>
      </c>
      <c r="P24" s="23">
        <f>(O21-P23)/O21</f>
        <v>0.15010000000000001</v>
      </c>
      <c r="Q24" s="22"/>
      <c r="R24" s="22" t="s">
        <v>2</v>
      </c>
      <c r="S24" s="23">
        <f>(R21-S23)/R21</f>
        <v>0.11893333333333334</v>
      </c>
      <c r="T24" s="22"/>
      <c r="U24" s="22" t="s">
        <v>2</v>
      </c>
      <c r="V24" s="23">
        <f>(U21-V23)/U21</f>
        <v>0.216</v>
      </c>
      <c r="W24" s="22"/>
      <c r="X24" s="22" t="s">
        <v>2</v>
      </c>
      <c r="Y24" s="23">
        <f>(X21-Y23)/X21</f>
        <v>0.216</v>
      </c>
      <c r="Z24" s="22"/>
      <c r="AA24" s="22" t="s">
        <v>2</v>
      </c>
      <c r="AB24" s="23">
        <f>(AA21-AB23)/AA21</f>
        <v>0.18571428571428572</v>
      </c>
      <c r="AC24" s="22"/>
      <c r="AD24" s="22" t="s">
        <v>2</v>
      </c>
      <c r="AE24" s="23">
        <f>(AD21-AE23)/AD21</f>
        <v>0.14766666666666667</v>
      </c>
      <c r="AF24" s="22"/>
    </row>
  </sheetData>
  <mergeCells count="27">
    <mergeCell ref="AD18:AE20"/>
    <mergeCell ref="AD21:AE21"/>
    <mergeCell ref="X21:Y21"/>
    <mergeCell ref="AA21:AB21"/>
    <mergeCell ref="C17:D17"/>
    <mergeCell ref="F17:G17"/>
    <mergeCell ref="U17:V17"/>
    <mergeCell ref="R17:S17"/>
    <mergeCell ref="O17:P17"/>
    <mergeCell ref="I17:J17"/>
    <mergeCell ref="L17:M17"/>
    <mergeCell ref="U18:V20"/>
    <mergeCell ref="X18:Y20"/>
    <mergeCell ref="AA18:AB20"/>
    <mergeCell ref="C21:D21"/>
    <mergeCell ref="F21:G21"/>
    <mergeCell ref="I21:J21"/>
    <mergeCell ref="L21:M21"/>
    <mergeCell ref="O21:P21"/>
    <mergeCell ref="R21:S21"/>
    <mergeCell ref="U21:V21"/>
    <mergeCell ref="C18:D20"/>
    <mergeCell ref="F18:G20"/>
    <mergeCell ref="I18:J20"/>
    <mergeCell ref="L18:M20"/>
    <mergeCell ref="O18:P20"/>
    <mergeCell ref="R18:S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Сгущёнка</vt:lpstr>
      <vt:lpstr>Консервы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Darya Evstratova</cp:lastModifiedBy>
  <dcterms:created xsi:type="dcterms:W3CDTF">2015-06-05T18:19:34Z</dcterms:created>
  <dcterms:modified xsi:type="dcterms:W3CDTF">2024-11-01T09:27:51Z</dcterms:modified>
</cp:coreProperties>
</file>