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0210A7C-0102-46BE-9467-3348FCC28C2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4.02.2023" sheetId="72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2" l="1"/>
  <c r="D9" i="72" l="1"/>
</calcChain>
</file>

<file path=xl/sharedStrings.xml><?xml version="1.0" encoding="utf-8"?>
<sst xmlns="http://schemas.openxmlformats.org/spreadsheetml/2006/main" count="17" uniqueCount="16">
  <si>
    <t xml:space="preserve"> </t>
  </si>
  <si>
    <t>Вид затрат</t>
  </si>
  <si>
    <t>Сумма</t>
  </si>
  <si>
    <t>Наименование Получателя
Основание и назначение платежа</t>
  </si>
  <si>
    <t>Прим.</t>
  </si>
  <si>
    <t>безнал.</t>
  </si>
  <si>
    <t>нал.</t>
  </si>
  <si>
    <t>№</t>
  </si>
  <si>
    <t>За монтаж 19 камер ВН в магазинах  V001 -V019</t>
  </si>
  <si>
    <t>RAXMATULIN FARXAD RAFAELEVICH по договору №1 от 22.08.2024</t>
  </si>
  <si>
    <t>За ТО ККТ магазинов, июнь постоплата 100%</t>
  </si>
  <si>
    <t>За ТО ККТ магазинов, июль постоплата 100%</t>
  </si>
  <si>
    <t>ООО "Soft Business Group" по договору №12SUP-01062022 от 01.06.2022 г. ЭСФ № SBG-000947 от  30.06.2024</t>
  </si>
  <si>
    <t xml:space="preserve">ООО "Soft Business Group" по договору №12SUP-01062022 от 01.06.2022 г. ЭСФ № SBG-001137 от  31.07.2024 </t>
  </si>
  <si>
    <t>ООО "Soft Business Group" по договору №12SUP-01062022 от 01.06.2022 г. ЭСФ № SBG-001138 от  31.07.2024</t>
  </si>
  <si>
    <t>Retail Trade East  20.09.2024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</si>
</sst>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horizontal="left"/>
    </xf>
  </cellStyleXfs>
  <cellXfs count="50">
    <xf numFmtId="0" fontId="0" fillId="0" borderId="0" xfId="0"/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vertical="center"/>
    </xf>
    <xf numFmtId="4" fontId="7" fillId="0" borderId="3" xfId="0" applyNumberFormat="1" applyFont="1" applyBorder="1" applyAlignment="1">
      <alignment vertical="center"/>
    </xf>
    <xf numFmtId="4" fontId="7" fillId="0" borderId="3" xfId="0" applyNumberFormat="1" applyFont="1" applyBorder="1" applyAlignment="1">
      <alignment vertical="center" wrapText="1"/>
    </xf>
    <xf numFmtId="40" fontId="3" fillId="0" borderId="8" xfId="0" applyNumberFormat="1" applyFont="1" applyBorder="1" applyAlignment="1">
      <alignment horizontal="right"/>
    </xf>
    <xf numFmtId="4" fontId="0" fillId="0" borderId="5" xfId="0" applyNumberFormat="1" applyBorder="1" applyAlignment="1">
      <alignment vertical="center"/>
    </xf>
    <xf numFmtId="4" fontId="6" fillId="0" borderId="6" xfId="0" applyNumberFormat="1" applyFont="1" applyBorder="1" applyAlignment="1">
      <alignment vertical="center" wrapText="1"/>
    </xf>
    <xf numFmtId="4" fontId="0" fillId="0" borderId="7" xfId="0" applyNumberFormat="1" applyBorder="1" applyAlignment="1">
      <alignment vertical="center"/>
    </xf>
    <xf numFmtId="4" fontId="8" fillId="0" borderId="1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" fontId="9" fillId="0" borderId="0" xfId="0" applyNumberFormat="1" applyFont="1" applyAlignment="1">
      <alignment vertical="center"/>
    </xf>
    <xf numFmtId="4" fontId="6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vertical="center" wrapText="1"/>
    </xf>
    <xf numFmtId="4" fontId="5" fillId="0" borderId="0" xfId="0" applyNumberFormat="1" applyFont="1"/>
    <xf numFmtId="0" fontId="5" fillId="0" borderId="0" xfId="0" applyFont="1"/>
    <xf numFmtId="4" fontId="2" fillId="0" borderId="6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vertical="center"/>
    </xf>
    <xf numFmtId="4" fontId="2" fillId="0" borderId="14" xfId="0" applyNumberFormat="1" applyFont="1" applyBorder="1" applyAlignment="1">
      <alignment vertical="center"/>
    </xf>
    <xf numFmtId="4" fontId="6" fillId="0" borderId="6" xfId="0" applyNumberFormat="1" applyFont="1" applyBorder="1" applyAlignment="1">
      <alignment vertical="center" wrapText="1"/>
    </xf>
    <xf numFmtId="4" fontId="6" fillId="0" borderId="6" xfId="0" applyNumberFormat="1" applyFont="1" applyBorder="1" applyAlignment="1">
      <alignment vertical="center" wrapText="1"/>
    </xf>
    <xf numFmtId="4" fontId="0" fillId="0" borderId="0" xfId="0" applyNumberFormat="1" applyAlignment="1">
      <alignment vertical="center"/>
    </xf>
    <xf numFmtId="4" fontId="6" fillId="0" borderId="6" xfId="0" applyNumberFormat="1" applyFont="1" applyBorder="1" applyAlignment="1">
      <alignment vertical="center" wrapText="1"/>
    </xf>
    <xf numFmtId="4" fontId="8" fillId="0" borderId="1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" fontId="9" fillId="0" borderId="0" xfId="0" applyNumberFormat="1" applyFont="1" applyAlignment="1">
      <alignment vertical="center"/>
    </xf>
    <xf numFmtId="4" fontId="6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" fontId="2" fillId="0" borderId="9" xfId="0" applyNumberFormat="1" applyFont="1" applyBorder="1" applyAlignment="1">
      <alignment vertical="center"/>
    </xf>
    <xf numFmtId="4" fontId="2" fillId="0" borderId="10" xfId="0" applyNumberFormat="1" applyFont="1" applyBorder="1" applyAlignment="1">
      <alignment vertical="center"/>
    </xf>
    <xf numFmtId="4" fontId="2" fillId="0" borderId="13" xfId="0" applyNumberFormat="1" applyFont="1" applyBorder="1" applyAlignment="1">
      <alignment wrapText="1"/>
    </xf>
    <xf numFmtId="4" fontId="2" fillId="0" borderId="10" xfId="0" applyNumberFormat="1" applyFont="1" applyBorder="1"/>
    <xf numFmtId="0" fontId="4" fillId="0" borderId="0" xfId="0" applyFont="1" applyAlignment="1">
      <alignment horizontal="center"/>
    </xf>
    <xf numFmtId="4" fontId="2" fillId="0" borderId="6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H15" sqref="H15"/>
    </sheetView>
  </sheetViews>
  <sheetFormatPr defaultRowHeight="15" x14ac:dyDescent="0.25"/>
  <cols>
    <col min="1" max="1" width="5.28515625" style="4" customWidth="1"/>
    <col min="2" max="2" width="60.7109375" customWidth="1"/>
    <col min="3" max="3" width="16.42578125" customWidth="1"/>
    <col min="4" max="4" width="15.85546875" hidden="1" customWidth="1"/>
    <col min="5" max="5" width="9.85546875" customWidth="1"/>
    <col min="6" max="6" width="15.42578125" customWidth="1"/>
    <col min="7" max="7" width="16" customWidth="1"/>
    <col min="8" max="8" width="40.7109375" customWidth="1"/>
    <col min="9" max="9" width="14.28515625" customWidth="1"/>
    <col min="10" max="10" width="15.5703125" customWidth="1"/>
    <col min="11" max="11" width="15" customWidth="1"/>
    <col min="12" max="12" width="11.5703125" customWidth="1"/>
    <col min="13" max="13" width="10" bestFit="1" customWidth="1"/>
    <col min="14" max="14" width="10.140625" bestFit="1" customWidth="1"/>
  </cols>
  <sheetData>
    <row r="1" spans="1:11" ht="15.75" x14ac:dyDescent="0.25">
      <c r="A1" s="43" t="s">
        <v>15</v>
      </c>
      <c r="B1" s="43"/>
      <c r="C1" s="43"/>
      <c r="D1" s="43"/>
      <c r="E1" s="43"/>
      <c r="F1" s="43"/>
      <c r="G1" s="43"/>
      <c r="H1" s="43"/>
      <c r="I1" s="43"/>
    </row>
    <row r="2" spans="1:11" s="1" customFormat="1" ht="8.25" customHeight="1" x14ac:dyDescent="0.25">
      <c r="A2" s="22"/>
      <c r="B2" s="1" t="s">
        <v>0</v>
      </c>
      <c r="C2" s="10"/>
      <c r="E2" s="12"/>
      <c r="H2" s="2"/>
    </row>
    <row r="3" spans="1:11" s="1" customFormat="1" ht="15" customHeight="1" x14ac:dyDescent="0.25">
      <c r="A3" s="44" t="s">
        <v>7</v>
      </c>
      <c r="B3" s="45" t="s">
        <v>1</v>
      </c>
      <c r="C3" s="45" t="s">
        <v>2</v>
      </c>
      <c r="D3" s="46"/>
      <c r="E3" s="45" t="s">
        <v>3</v>
      </c>
      <c r="F3" s="45"/>
      <c r="G3" s="45"/>
      <c r="H3" s="45"/>
      <c r="I3" s="45" t="s">
        <v>4</v>
      </c>
    </row>
    <row r="4" spans="1:11" s="1" customFormat="1" x14ac:dyDescent="0.25">
      <c r="A4" s="44"/>
      <c r="B4" s="45"/>
      <c r="C4" s="21" t="s">
        <v>5</v>
      </c>
      <c r="D4" s="23" t="s">
        <v>6</v>
      </c>
      <c r="E4" s="45"/>
      <c r="F4" s="45"/>
      <c r="G4" s="45"/>
      <c r="H4" s="45"/>
      <c r="I4" s="45"/>
    </row>
    <row r="5" spans="1:11" s="1" customFormat="1" ht="26.25" customHeight="1" x14ac:dyDescent="0.25">
      <c r="A5" s="15">
        <v>1</v>
      </c>
      <c r="B5" s="11" t="s">
        <v>8</v>
      </c>
      <c r="C5" s="17">
        <v>19961250</v>
      </c>
      <c r="D5" s="13"/>
      <c r="E5" s="36" t="s">
        <v>9</v>
      </c>
      <c r="F5" s="37"/>
      <c r="G5" s="37"/>
      <c r="H5" s="38"/>
      <c r="I5" s="14"/>
      <c r="J5" s="16"/>
      <c r="K5" s="16"/>
    </row>
    <row r="6" spans="1:11" s="1" customFormat="1" ht="26.25" customHeight="1" x14ac:dyDescent="0.25">
      <c r="A6" s="15">
        <v>2</v>
      </c>
      <c r="B6" s="27" t="s">
        <v>10</v>
      </c>
      <c r="C6" s="17">
        <v>20350400</v>
      </c>
      <c r="D6" s="13"/>
      <c r="E6" s="47" t="s">
        <v>12</v>
      </c>
      <c r="F6" s="48"/>
      <c r="G6" s="48"/>
      <c r="H6" s="49"/>
      <c r="I6" s="14"/>
      <c r="J6" s="16"/>
      <c r="K6" s="16"/>
    </row>
    <row r="7" spans="1:11" s="29" customFormat="1" ht="26.25" customHeight="1" x14ac:dyDescent="0.25">
      <c r="A7" s="15">
        <v>3</v>
      </c>
      <c r="B7" s="28" t="s">
        <v>11</v>
      </c>
      <c r="C7" s="17">
        <v>21235200</v>
      </c>
      <c r="D7" s="13"/>
      <c r="E7" s="47" t="s">
        <v>13</v>
      </c>
      <c r="F7" s="48"/>
      <c r="G7" s="48"/>
      <c r="H7" s="49"/>
      <c r="I7" s="32"/>
      <c r="J7" s="34"/>
      <c r="K7" s="34"/>
    </row>
    <row r="8" spans="1:11" s="1" customFormat="1" ht="26.25" customHeight="1" x14ac:dyDescent="0.25">
      <c r="A8" s="33">
        <v>4</v>
      </c>
      <c r="B8" s="30" t="s">
        <v>11</v>
      </c>
      <c r="C8" s="35">
        <v>2688000</v>
      </c>
      <c r="D8" s="31"/>
      <c r="E8" s="47" t="s">
        <v>14</v>
      </c>
      <c r="F8" s="48"/>
      <c r="G8" s="48"/>
      <c r="H8" s="49"/>
      <c r="I8" s="14"/>
      <c r="J8" s="16"/>
      <c r="K8" s="16"/>
    </row>
    <row r="9" spans="1:11" s="1" customFormat="1" ht="15.75" thickBot="1" x14ac:dyDescent="0.25">
      <c r="A9" s="39"/>
      <c r="B9" s="40"/>
      <c r="C9" s="24">
        <f>SUM(C5:D8)</f>
        <v>64234850</v>
      </c>
      <c r="D9" s="25" t="e">
        <f>SUM(#REF!)</f>
        <v>#REF!</v>
      </c>
      <c r="E9" s="41"/>
      <c r="F9" s="42"/>
      <c r="G9" s="42"/>
      <c r="H9" s="42"/>
      <c r="I9" s="26"/>
    </row>
    <row r="10" spans="1:11" s="1" customFormat="1" ht="14.25" customHeight="1" thickBot="1" x14ac:dyDescent="0.3">
      <c r="A10" s="5"/>
      <c r="B10" s="6"/>
      <c r="C10" s="7"/>
      <c r="D10" s="7"/>
      <c r="E10" s="7"/>
      <c r="F10" s="7"/>
      <c r="G10" s="7"/>
      <c r="H10" s="8"/>
      <c r="I10" s="7"/>
    </row>
    <row r="11" spans="1:11" s="1" customFormat="1" ht="15.75" customHeight="1" thickTop="1" x14ac:dyDescent="0.2">
      <c r="A11" s="22"/>
      <c r="C11" s="9"/>
      <c r="F11" s="3"/>
      <c r="G11" s="3"/>
      <c r="H11" s="18"/>
      <c r="I11" s="3"/>
    </row>
    <row r="12" spans="1:11" x14ac:dyDescent="0.25">
      <c r="F12" s="19"/>
      <c r="G12" s="19"/>
      <c r="H12" s="20"/>
      <c r="I12" s="20"/>
    </row>
  </sheetData>
  <mergeCells count="12">
    <mergeCell ref="E5:H5"/>
    <mergeCell ref="A9:B9"/>
    <mergeCell ref="E9:H9"/>
    <mergeCell ref="A1:I1"/>
    <mergeCell ref="A3:A4"/>
    <mergeCell ref="B3:B4"/>
    <mergeCell ref="C3:D3"/>
    <mergeCell ref="E3:H4"/>
    <mergeCell ref="I3:I4"/>
    <mergeCell ref="E6:H6"/>
    <mergeCell ref="E7:H7"/>
    <mergeCell ref="E8:H8"/>
  </mergeCells>
  <pageMargins left="0.7" right="0.7" top="0.75" bottom="0.75" header="0.3" footer="0.3"/>
  <pageSetup paperSize="9" scale="4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24.02.2023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Д.В. Супроткин</dc:creator>
  <cp:lastModifiedBy>Галлямов Рамиль Шамильевич</cp:lastModifiedBy>
  <cp:lastPrinted>2022-12-19T07:47:40Z</cp:lastPrinted>
  <dcterms:created xsi:type="dcterms:W3CDTF">2015-06-05T18:19:34Z</dcterms:created>
  <dcterms:modified xsi:type="dcterms:W3CDTF">2024-09-19T12:08:20Z</dcterms:modified>
</cp:coreProperties>
</file>