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G:\_Roronoa\Learning\Data_Analytics\Excel\PortfolioProjects\Bike Sales\"/>
    </mc:Choice>
  </mc:AlternateContent>
  <xr:revisionPtr revIDLastSave="0" documentId="13_ncr:1_{FA25E174-04E6-488D-9361-7E99D97971AE}"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Sheet" sheetId="4" r:id="rId2"/>
    <sheet name="PivotTable" sheetId="3" r:id="rId3"/>
    <sheet name="DashBourd" sheetId="2" r:id="rId4"/>
  </sheets>
  <definedNames>
    <definedName name="_xlnm._FilterDatabase" localSheetId="0" hidden="1">bike_buyers!$A$1:$M$1001</definedName>
    <definedName name="Slicer_Education">#N/A</definedName>
    <definedName name="Slicer_Mariti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<sst xmlns="http://schemas.openxmlformats.org/spreadsheetml/2006/main" count="16272" uniqueCount="50">
  <si>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</si>
  <si>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</si>
  <si>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</si>
  <si>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</si>
  <si>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</si>
  <si>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</si>
  <si>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</si>
  <si>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</si>
  <si>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</si>
  <si>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</si>
  <si>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</si>
  <si>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</si>
  <si>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</si>
  <si>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</si>
  <si>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</si>
  <si>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</si>
  <si>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</si>
  <si>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</si>
  <si>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</si>
  <si>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</si>
  <si>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</si>
  <si>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</si>
  <si>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</si>
  <si>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</si>
  <si>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</si>
  <si>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</si>
  <si>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</si>
  <si>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</si>
  <si>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</si>
  <si>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</si>
  <si>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</si>
  <si>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</si>
  <si>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</si>
  <si>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</si>
  <si>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</si>
  <si>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</si>
  <si>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</si>
  <si>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</si>
  <si>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Female</t>
  </si>
  <si>
    <t>Married</t>
  </si>
  <si>
    <t>Age Brackets</t>
  </si>
  <si>
    <t>Maritial Status</t>
  </si>
  <si>
    <t>Row Labels</t>
  </si>
  <si>
    <t>Grand Total</t>
  </si>
  <si>
    <t>Count of Purchased Bike</t>
  </si>
  <si>
    <t>Average of Income</t>
  </si>
  <si>
    <t>Column Labels</t>
  </si>
  <si>
    <t>More then 10</t>
  </si>
  <si>
    <t>Middle Age</t>
  </si>
  <si>
    <t>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</si>
</sst>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165"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5" formatCode="_(* #,##0_);_(* \(#,##0\);_(* &quot;-&quot;??_);_(@_)"/>
    </dxf>
    <dxf>
      <numFmt numFmtId="2" formatCode="0.00"/>
    </dxf>
    <dxf>
      <numFmt numFmtId="165" formatCode="_(* #,##0_);_(* \(#,##0\);_(* &quot;-&quot;??_);_(@_)"/>
    </dxf>
    <dxf>
      <numFmt numFmtId="2" formatCode="0.00"/>
    </dxf>
    <dxf>
      <numFmt numFmtId="165" formatCode="_(* #,##0_);_(* \(#,##0\);_(* &quot;-&quot;??_);_(@_)"/>
    </dxf>
    <dxf>
      <numFmt numFmtId="2" formatCode="0.00"/>
    </dxf>
    <dxf>
      <numFmt numFmtId="35" formatCode="_(* #,##0.00_);_(* \(#,##0.00\);_(* &quot;-&quot;??_);_(@_)"/>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PivotTable!$B$4:$B$5</c:f>
              <c:strCache>
                <c:ptCount val="1"/>
                <c:pt idx="0">
                  <c:v>No</c:v>
                </c:pt>
              </c:strCache>
            </c:strRef>
          </c:tx>
          <c:spPr>
            <a:solidFill>
              <a:schemeClr val="accent1"/>
            </a:solidFill>
            <a:ln>
              <a:noFill/>
            </a:ln>
            <a:effectLst/>
          </c:spPr>
          <c:invertIfNegative val="0"/>
          <c:cat>
            <c:strRef>
              <c:f>PivotTable!$A$6:$A$8</c:f>
              <c:strCache>
                <c:ptCount val="2"/>
                <c:pt idx="0">
                  <c:v>Female</c:v>
                </c:pt>
                <c:pt idx="1">
                  <c:v>Male</c:v>
                </c:pt>
              </c:strCache>
            </c:strRef>
          </c:cat>
          <c:val>
            <c:numRef>
              <c:f>PivotTable!$B$6:$B$8</c:f>
              <c:numCache>
                <c:formatCode>_(* #,##0.00_);_(* \(#,##0.00\);_(* "-"??_);_(@_)</c:formatCode>
                <c:ptCount val="2"/>
                <c:pt idx="0">
                  <c:v>71111.111111111109</c:v>
                </c:pt>
                <c:pt idx="1">
                  <c:v>66774.193548387091</c:v>
                </c:pt>
              </c:numCache>
            </c:numRef>
          </c:val>
          <c:extLst>
            <c:ext xmlns:c16="http://schemas.microsoft.com/office/drawing/2014/chart" uri="{C3380CC4-5D6E-409C-BE32-E72D297353CC}">
              <c16:uniqueId val="{00000000-BD7A-4651-8232-B7B3F4565A44}"/>
            </c:ext>
          </c:extLst>
        </c:ser>
        <c:ser>
          <c:idx val="1"/>
          <c:order val="1"/>
          <c:tx>
            <c:strRef>
              <c:f>PivotTable!$C$4:$C$5</c:f>
              <c:strCache>
                <c:ptCount val="1"/>
                <c:pt idx="0">
                  <c:v>Yes</c:v>
                </c:pt>
              </c:strCache>
            </c:strRef>
          </c:tx>
          <c:spPr>
            <a:solidFill>
              <a:schemeClr val="accent2"/>
            </a:solidFill>
            <a:ln>
              <a:noFill/>
            </a:ln>
            <a:effectLst/>
          </c:spPr>
          <c:invertIfNegative val="0"/>
          <c:cat>
            <c:strRef>
              <c:f>PivotTable!$A$6:$A$8</c:f>
              <c:strCache>
                <c:ptCount val="2"/>
                <c:pt idx="0">
                  <c:v>Female</c:v>
                </c:pt>
                <c:pt idx="1">
                  <c:v>Male</c:v>
                </c:pt>
              </c:strCache>
            </c:strRef>
          </c:cat>
          <c:val>
            <c:numRef>
              <c:f>PivotTable!$C$6:$C$8</c:f>
              <c:numCache>
                <c:formatCode>_(* #,##0.00_);_(* \(#,##0.00\);_(* "-"??_);_(@_)</c:formatCode>
                <c:ptCount val="2"/>
                <c:pt idx="0">
                  <c:v>76875</c:v>
                </c:pt>
                <c:pt idx="1">
                  <c:v>61250</c:v>
                </c:pt>
              </c:numCache>
            </c:numRef>
          </c:val>
          <c:extLst>
            <c:ext xmlns:c16="http://schemas.microsoft.com/office/drawing/2014/chart" uri="{C3380CC4-5D6E-409C-BE32-E72D297353CC}">
              <c16:uniqueId val="{00000001-BD7A-4651-8232-B7B3F4565A44}"/>
            </c:ext>
          </c:extLst>
        </c:ser>
        <c:dLbls>
          <c:showLegendKey val="0"/>
          <c:showVal val="0"/>
          <c:showCatName val="0"/>
          <c:showSerName val="0"/>
          <c:showPercent val="0"/>
          <c:showBubbleSize val="0"/>
        </c:dLbls>
        <c:gapWidth val="219"/>
        <c:overlap val="-27"/>
        <c:axId val="707270928"/>
        <c:axId val="618061760"/>
      </c:barChart>
      <c:catAx>
        <c:axId val="70727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061760"/>
        <c:crosses val="autoZero"/>
        <c:auto val="1"/>
        <c:lblAlgn val="ctr"/>
        <c:lblOffset val="100"/>
        <c:noMultiLvlLbl val="0"/>
      </c:catAx>
      <c:valAx>
        <c:axId val="61806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70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Dataset.xlsx]PivotTable!Commute distance</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PivotTable!$B$11:$B$12</c:f>
              <c:strCache>
                <c:ptCount val="1"/>
                <c:pt idx="0">
                  <c:v>No</c:v>
                </c:pt>
              </c:strCache>
            </c:strRef>
          </c:tx>
          <c:spPr>
            <a:ln w="28575" cap="rnd">
              <a:solidFill>
                <a:schemeClr val="accent1"/>
              </a:solidFill>
              <a:round/>
            </a:ln>
            <a:effectLst/>
          </c:spPr>
          <c:marker>
            <c:symbol val="none"/>
          </c:marker>
          <c:cat>
            <c:strRef>
              <c:f>PivotTable!$A$13:$A$18</c:f>
              <c:strCache>
                <c:ptCount val="5"/>
                <c:pt idx="0">
                  <c:v>0-1 Miles</c:v>
                </c:pt>
                <c:pt idx="1">
                  <c:v>1-2 Miles</c:v>
                </c:pt>
                <c:pt idx="2">
                  <c:v>2-5 Miles</c:v>
                </c:pt>
                <c:pt idx="3">
                  <c:v>5-10 Miles</c:v>
                </c:pt>
                <c:pt idx="4">
                  <c:v>More then 10</c:v>
                </c:pt>
              </c:strCache>
            </c:strRef>
          </c:cat>
          <c:val>
            <c:numRef>
              <c:f>PivotTable!$B$13:$B$18</c:f>
              <c:numCache>
                <c:formatCode>_(* #,##0_);_(* \(#,##0\);_(* "-"??_);_(@_)</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39F7-4F40-BFE7-A55AE0F8A244}"/>
            </c:ext>
          </c:extLst>
        </c:ser>
        <c:ser>
          <c:idx val="1"/>
          <c:order val="1"/>
          <c:tx>
            <c:strRef>
              <c:f>PivotTable!$C$11:$C$12</c:f>
              <c:strCache>
                <c:ptCount val="1"/>
                <c:pt idx="0">
                  <c:v>Yes</c:v>
                </c:pt>
              </c:strCache>
            </c:strRef>
          </c:tx>
          <c:spPr>
            <a:ln w="28575" cap="rnd">
              <a:solidFill>
                <a:schemeClr val="accent2"/>
              </a:solidFill>
              <a:round/>
            </a:ln>
            <a:effectLst/>
          </c:spPr>
          <c:marker>
            <c:symbol val="none"/>
          </c:marker>
          <c:cat>
            <c:strRef>
              <c:f>PivotTable!$A$13:$A$18</c:f>
              <c:strCache>
                <c:ptCount val="5"/>
                <c:pt idx="0">
                  <c:v>0-1 Miles</c:v>
                </c:pt>
                <c:pt idx="1">
                  <c:v>1-2 Miles</c:v>
                </c:pt>
                <c:pt idx="2">
                  <c:v>2-5 Miles</c:v>
                </c:pt>
                <c:pt idx="3">
                  <c:v>5-10 Miles</c:v>
                </c:pt>
                <c:pt idx="4">
                  <c:v>More then 10</c:v>
                </c:pt>
              </c:strCache>
            </c:strRef>
          </c:cat>
          <c:val>
            <c:numRef>
              <c:f>PivotTable!$C$13:$C$18</c:f>
              <c:numCache>
                <c:formatCode>_(* #,##0_);_(* \(#,##0\);_(* "-"??_);_(@_)</c:formatCode>
                <c:ptCount val="5"/>
                <c:pt idx="0">
                  <c:v>10</c:v>
                </c:pt>
                <c:pt idx="1">
                  <c:v>5</c:v>
                </c:pt>
                <c:pt idx="2">
                  <c:v>8</c:v>
                </c:pt>
                <c:pt idx="3">
                  <c:v>1</c:v>
                </c:pt>
              </c:numCache>
            </c:numRef>
          </c:val>
          <c:smooth val="0"/>
          <c:extLst>
            <c:ext xmlns:c16="http://schemas.microsoft.com/office/drawing/2014/chart" uri="{C3380CC4-5D6E-409C-BE32-E72D297353CC}">
              <c16:uniqueId val="{00000001-39F7-4F40-BFE7-A55AE0F8A244}"/>
            </c:ext>
          </c:extLst>
        </c:ser>
        <c:dLbls>
          <c:showLegendKey val="0"/>
          <c:showVal val="0"/>
          <c:showCatName val="0"/>
          <c:showSerName val="0"/>
          <c:showPercent val="0"/>
          <c:showBubbleSize val="0"/>
        </c:dLbls>
        <c:smooth val="0"/>
        <c:axId val="613821680"/>
        <c:axId val="613814960"/>
      </c:lineChart>
      <c:catAx>
        <c:axId val="61382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14960"/>
        <c:crosses val="autoZero"/>
        <c:auto val="1"/>
        <c:lblAlgn val="ctr"/>
        <c:lblOffset val="100"/>
        <c:noMultiLvlLbl val="0"/>
      </c:catAx>
      <c:valAx>
        <c:axId val="6138149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2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Dataset.xlsx]PivotTable!Age Brackets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PivotTable!$A$23:$A$25</c:f>
              <c:strCache>
                <c:ptCount val="2"/>
                <c:pt idx="0">
                  <c:v>Middle Age</c:v>
                </c:pt>
                <c:pt idx="1">
                  <c:v>Older</c:v>
                </c:pt>
              </c:strCache>
            </c:strRef>
          </c:cat>
          <c:val>
            <c:numRef>
              <c:f>PivotTable!$B$23:$B$25</c:f>
              <c:numCache>
                <c:formatCode>_(* #,##0_);_(* \(#,##0\);_(* "-"??_);_(@_)</c:formatCode>
                <c:ptCount val="2"/>
                <c:pt idx="0">
                  <c:v>25</c:v>
                </c:pt>
                <c:pt idx="1">
                  <c:v>24</c:v>
                </c:pt>
              </c:numCache>
            </c:numRef>
          </c:val>
          <c:smooth val="0"/>
          <c:extLst>
            <c:ext xmlns:c16="http://schemas.microsoft.com/office/drawing/2014/chart" uri="{C3380CC4-5D6E-409C-BE32-E72D297353CC}">
              <c16:uniqueId val="{00000000-27AF-4240-9E62-DC30F87A85AF}"/>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PivotTable!$A$23:$A$25</c:f>
              <c:strCache>
                <c:ptCount val="2"/>
                <c:pt idx="0">
                  <c:v>Middle Age</c:v>
                </c:pt>
                <c:pt idx="1">
                  <c:v>Older</c:v>
                </c:pt>
              </c:strCache>
            </c:strRef>
          </c:cat>
          <c:val>
            <c:numRef>
              <c:f>PivotTable!$C$23:$C$25</c:f>
              <c:numCache>
                <c:formatCode>_(* #,##0_);_(* \(#,##0\);_(* "-"??_);_(@_)</c:formatCode>
                <c:ptCount val="2"/>
                <c:pt idx="0">
                  <c:v>21</c:v>
                </c:pt>
                <c:pt idx="1">
                  <c:v>3</c:v>
                </c:pt>
              </c:numCache>
            </c:numRef>
          </c:val>
          <c:smooth val="0"/>
          <c:extLst>
            <c:ext xmlns:c16="http://schemas.microsoft.com/office/drawing/2014/chart" uri="{C3380CC4-5D6E-409C-BE32-E72D297353CC}">
              <c16:uniqueId val="{00000001-27AF-4240-9E62-DC30F87A85AF}"/>
            </c:ext>
          </c:extLst>
        </c:ser>
        <c:dLbls>
          <c:showLegendKey val="0"/>
          <c:showVal val="0"/>
          <c:showCatName val="0"/>
          <c:showSerName val="0"/>
          <c:showPercent val="0"/>
          <c:showBubbleSize val="0"/>
        </c:dLbls>
        <c:smooth val="0"/>
        <c:axId val="789397328"/>
        <c:axId val="789399728"/>
      </c:lineChart>
      <c:catAx>
        <c:axId val="78939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399728"/>
        <c:crosses val="autoZero"/>
        <c:auto val="1"/>
        <c:lblAlgn val="ctr"/>
        <c:lblOffset val="100"/>
        <c:noMultiLvlLbl val="0"/>
      </c:catAx>
      <c:valAx>
        <c:axId val="7893997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39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152400</xdr:colOff>
      <xdr:row>6</xdr:row>
      <xdr:rowOff>7620</xdr:rowOff>
    </xdr:from>
    <xdr:to>
      <xdr:col>13</xdr:col>
      <xdr:colOff>457200</xdr:colOff>
      <xdr:row>20</xdr:row>
      <xdr:rowOff>121920</xdr:rowOff>
    </xdr:to>
    <xdr:graphicFrame macro="">
      <xdr:nvGraphicFramePr>
        <xdr:cNvPr id="2" name="Chart 1">
          <a:extLst>
            <a:ext uri="{FF2B5EF4-FFF2-40B4-BE49-F238E27FC236}">
              <a16:creationId xmlns:a16="http://schemas.microsoft.com/office/drawing/2014/main" id="{FDF140BF-DF37-4638-A085-6F9F49445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21</xdr:row>
      <xdr:rowOff>0</xdr:rowOff>
    </xdr:from>
    <xdr:to>
      <xdr:col>21</xdr:col>
      <xdr:colOff>182880</xdr:colOff>
      <xdr:row>34</xdr:row>
      <xdr:rowOff>53340</xdr:rowOff>
    </xdr:to>
    <xdr:graphicFrame macro="">
      <xdr:nvGraphicFramePr>
        <xdr:cNvPr id="3" name="Chart 2">
          <a:extLst>
            <a:ext uri="{FF2B5EF4-FFF2-40B4-BE49-F238E27FC236}">
              <a16:creationId xmlns:a16="http://schemas.microsoft.com/office/drawing/2014/main" id="{0861A697-12B4-4274-9DFF-9E2FA4FE0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502920</xdr:colOff>
      <xdr:row>6</xdr:row>
      <xdr:rowOff>0</xdr:rowOff>
    </xdr:from>
    <xdr:to>
      <xdr:col>21</xdr:col>
      <xdr:colOff>121920</xdr:colOff>
      <xdr:row>20</xdr:row>
      <xdr:rowOff>99060</xdr:rowOff>
    </xdr:to>
    <xdr:graphicFrame macro="">
      <xdr:nvGraphicFramePr>
        <xdr:cNvPr id="4" name="Chart 3">
          <a:extLst>
            <a:ext uri="{FF2B5EF4-FFF2-40B4-BE49-F238E27FC236}">
              <a16:creationId xmlns:a16="http://schemas.microsoft.com/office/drawing/2014/main" id="{37B02EDB-4092-42E8-A661-88D662041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114300</xdr:colOff>
      <xdr:row>0</xdr:row>
      <xdr:rowOff>45720</xdr:rowOff>
    </xdr:from>
    <xdr:to>
      <xdr:col>21</xdr:col>
      <xdr:colOff>137160</xdr:colOff>
      <xdr:row>5</xdr:row>
      <xdr:rowOff>144780</xdr:rowOff>
    </xdr:to>
    <xdr:sp macro="" textlink="">
      <xdr:nvSpPr>
        <xdr:cNvPr id="5" name="Rectangle 4">
          <a:extLst>
            <a:ext uri="{FF2B5EF4-FFF2-40B4-BE49-F238E27FC236}">
              <a16:creationId xmlns:a16="http://schemas.microsoft.com/office/drawing/2014/main" id="{FBEAB9A7-19B1-8624-95C4-ECC08E5D045A}"/>
            </a:ext>
          </a:extLst>
        </xdr:cNvPr>
        <xdr:cNvSpPr/>
      </xdr:nvSpPr>
      <xdr:spPr>
        <a:xfrm>
          <a:off x="1943100" y="45720"/>
          <a:ext cx="10995660" cy="101346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u="sng"/>
            <a:t>Bike Sales Dashboard </a:t>
          </a:r>
        </a:p>
      </xdr:txBody>
    </xdr:sp>
    <xdr:clientData/>
  </xdr:twoCellAnchor>
  <xdr:twoCellAnchor editAs="oneCell">
    <xdr:from>
      <xdr:col>3</xdr:col>
      <xdr:colOff>121920</xdr:colOff>
      <xdr:row>5</xdr:row>
      <xdr:rowOff>175260</xdr:rowOff>
    </xdr:from>
    <xdr:to>
      <xdr:col>6</xdr:col>
      <xdr:colOff>121920</xdr:colOff>
      <xdr:row>11</xdr:row>
      <xdr:rowOff>114300</xdr:rowOff>
    </xdr:to>
    <mc:AlternateContent xmlns:mc="http://schemas.openxmlformats.org/markup-compatibility/2006">
      <mc:Choice xmlns:a14="http://schemas.microsoft.com/office/drawing/2010/main" Requires="a14">
        <xdr:graphicFrame macro="">
          <xdr:nvGraphicFramePr>
            <xdr:cNvPr id="6" name="Maritial Status">
              <a:extLst>
                <a:ext uri="{FF2B5EF4-FFF2-40B4-BE49-F238E27FC236}">
                  <a16:creationId xmlns:a16="http://schemas.microsoft.com/office/drawing/2014/main" id="{3DD75B49-ECD4-59E4-B694-C3D1FAA8FF23}"/>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1950720" y="1089660"/>
              <a:ext cx="1828800" cy="1036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3</xdr:col>
      <xdr:colOff>121920</xdr:colOff>
      <xdr:row>21</xdr:row>
      <xdr:rowOff>7620</xdr:rowOff>
    </xdr:from>
    <xdr:to>
      <xdr:col>6</xdr:col>
      <xdr:colOff>121920</xdr:colOff>
      <xdr:row>34</xdr:row>
      <xdr:rowOff>97155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4AE6BAF-0009-96DF-E58B-13ADBB14B9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50720" y="38481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3</xdr:col>
      <xdr:colOff>121920</xdr:colOff>
      <xdr:row>11</xdr:row>
      <xdr:rowOff>137161</xdr:rowOff>
    </xdr:from>
    <xdr:to>
      <xdr:col>6</xdr:col>
      <xdr:colOff>121920</xdr:colOff>
      <xdr:row>20</xdr:row>
      <xdr:rowOff>129541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2A02B13-96A0-64CA-6017-214E3186A4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50720" y="2148841"/>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esh" refreshedDate="45714.629428935186" createdVersion="8" refreshedVersion="8" minRefreshableVersion="3" recordCount="1000" xr:uid="{6856EAE8-9324-4CB2-8CF2-5C8BA3D15DF9}">
  <cacheSource type="worksheet">
    <worksheetSource ref="A1:N1001" sheet="Working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e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23911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A008E0-EBFA-4BC2-BE97-7F9F4A72A199}" name="Ag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9:D54"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items count="7">
        <item x="0"/>
        <item m="1" x="5"/>
        <item x="3"/>
        <item x="1"/>
        <item x="2"/>
        <item x="4"/>
        <item t="default"/>
      </items>
    </pivotField>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numFmtId="165"/>
  </dataFields>
  <formats count="2">
    <format dxfId="1">
      <pivotArea grandRow="1" outline="0" collapsedLevelsAreSubtotals="1" fieldPosition="0"/>
    </format>
    <format dxfId="0">
      <pivotArea outline="0" collapsedLevelsAreSubtotals="1" fieldPosition="0"/>
    </format>
  </format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4C65B6-AE4E-475C-971F-CE0DD983680B}" name="Age Bracket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1:D25"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items count="7">
        <item x="0"/>
        <item m="1" x="5"/>
        <item x="3"/>
        <item x="1"/>
        <item x="2"/>
        <item x="4"/>
        <item t="default"/>
      </items>
    </pivotField>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numFmtId="165"/>
  </dataFields>
  <formats count="2">
    <format dxfId="3">
      <pivotArea grandRow="1" outline="0" collapsedLevelsAreSubtotals="1" fieldPosition="0"/>
    </format>
    <format dxfId="2">
      <pivotArea outline="0" collapsedLevelsAreSubtotals="1" fieldPosition="0"/>
    </format>
  </formats>
  <chartFormats count="12">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CCFAA9-04E6-49EA-88F2-66A236C2A2B5}" name="Commute distanc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1:D18"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numFmtId="165"/>
  </dataFields>
  <formats count="2">
    <format dxfId="5">
      <pivotArea grandRow="1" outline="0" collapsedLevelsAreSubtotals="1" fieldPosition="0"/>
    </format>
    <format dxfId="4">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C0A066-44AA-4311-BB7C-02FE6F21E3E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3">
    <format dxfId="8">
      <pivotArea collapsedLevelsAreSubtotals="1" fieldPosition="0">
        <references count="1">
          <reference field="2" count="0"/>
        </references>
      </pivotArea>
    </format>
    <format dxfId="7">
      <pivotArea grandRow="1" outline="0" collapsedLevelsAreSubtotals="1" fieldPosition="0"/>
    </format>
    <format dxfId="6">
      <pivotArea outline="0" collapsedLevelsAreSubtotals="1" fieldPosition="0"/>
    </format>
  </format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0BBDAAF4-5708-4990-879C-12D3E8536BEE}" sourceName="Maritial Status">
  <pivotTables>
    <pivotTable tabId="3" name="PivotTable1"/>
    <pivotTable tabId="3" name="Commute distance"/>
    <pivotTable tabId="3" name="Age Brackets"/>
    <pivotTable tabId="3" name="Age"/>
  </pivotTables>
  <data>
    <tabular pivotCacheId="142391105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F14D0D8-44A3-4D2E-AEF0-E7C232946E1B}" sourceName="Education">
  <pivotTables>
    <pivotTable tabId="3" name="PivotTable1"/>
    <pivotTable tabId="3" name="Commute distance"/>
    <pivotTable tabId="3" name="Age Brackets"/>
    <pivotTable tabId="3" name="Age"/>
  </pivotTables>
  <data>
    <tabular pivotCacheId="142391105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0ACADF-7A4D-4B62-A69D-F19363EEB303}" sourceName="Region">
  <pivotTables>
    <pivotTable tabId="3" name="PivotTable1"/>
    <pivotTable tabId="3" name="Commute distance"/>
    <pivotTable tabId="3" name="Age Brackets"/>
    <pivotTable tabId="3" name="Age"/>
  </pivotTables>
  <data>
    <tabular pivotCacheId="142391105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D9AA598D-3461-4A27-A97B-647C11F5DCD9}" cache="Slicer_Maritial_Status" caption="Maritial Status" style="SlicerStyleDark1" rowHeight="234950"/>
  <slicer name="Education" xr10:uid="{8DFF04B2-237C-4C70-B59E-9F6BCAFC3050}" cache="Slicer_Education" caption="Education" style="SlicerStyleDark1" rowHeight="234950"/>
  <slicer name="Region" xr10:uid="{216B0041-74FB-43B4-9CDD-8C995DF99FA4}" cache="Slicer_Region" caption="Region" style="SlicerStyleDark1"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7358A-E6E7-4D4D-9152-B6EEE0F7E07D}">
  <dimension ref="A1:N1001"/>
  <sheetViews>
    <sheetView workbookViewId="0">
      <selection activeCell="K6" sqref="K6"/>
    </sheetView>
  </sheetViews>
  <sheetFormatPr defaultColWidth="11.88671875" defaultRowHeight="14.4" x14ac:dyDescent="0.3"/>
  <cols>
    <col min="2" max="2" width="25.109375" bestFit="1" customWidth="1"/>
    <col min="6" max="6" width="16.21875" bestFit="1" customWidth="1"/>
    <col min="7" max="7" width="12.6640625" bestFit="1" customWidth="1"/>
    <col min="10" max="10" width="16.5546875" bestFit="1" customWidth="1"/>
    <col min="14" max="14" width="15.441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39</v>
      </c>
      <c r="C2" t="s">
        <v>38</v>
      </c>
      <c r="D2" s="1">
        <v>40000</v>
      </c>
      <c r="E2">
        <v>1</v>
      </c>
      <c r="F2" t="s">
        <v>13</v>
      </c>
      <c r="G2" t="s">
        <v>14</v>
      </c>
      <c r="H2" t="s">
        <v>15</v>
      </c>
      <c r="I2">
        <v>0</v>
      </c>
      <c r="J2" t="s">
        <v>16</v>
      </c>
      <c r="K2" t="s">
        <v>17</v>
      </c>
      <c r="L2">
        <v>42</v>
      </c>
      <c r="M2" t="str">
        <f>IF(L2&gt;55,"Older",IF(L2&gt;=31,"Middle Age",IF(L2&lt;31,"Adolescent","Invalid")))</f>
        <v>Middle Age</v>
      </c>
      <c r="N2" t="s">
        <v>18</v>
      </c>
    </row>
    <row r="3" spans="1:14" x14ac:dyDescent="0.3">
      <c r="A3">
        <v>24107</v>
      </c>
      <c r="B3" t="s">
        <v>39</v>
      </c>
      <c r="C3" t="s">
        <v>36</v>
      </c>
      <c r="D3" s="1">
        <v>30000</v>
      </c>
      <c r="E3">
        <v>3</v>
      </c>
      <c r="F3" t="s">
        <v>19</v>
      </c>
      <c r="G3" t="s">
        <v>20</v>
      </c>
      <c r="H3" t="s">
        <v>15</v>
      </c>
      <c r="I3">
        <v>1</v>
      </c>
      <c r="J3" t="s">
        <v>16</v>
      </c>
      <c r="K3" t="s">
        <v>17</v>
      </c>
      <c r="L3">
        <v>43</v>
      </c>
      <c r="M3" t="str">
        <f t="shared" ref="M3:M66" si="0">IF(L3&gt;55,"Older",IF(L3&gt;=31,"Middle Age",IF(L3&lt;31,"Adolescent","Invalid")))</f>
        <v>Middle Age</v>
      </c>
      <c r="N3" t="s">
        <v>18</v>
      </c>
    </row>
    <row r="4" spans="1:14" x14ac:dyDescent="0.3">
      <c r="A4">
        <v>14177</v>
      </c>
      <c r="B4" t="s">
        <v>39</v>
      </c>
      <c r="C4" t="s">
        <v>36</v>
      </c>
      <c r="D4" s="1">
        <v>80000</v>
      </c>
      <c r="E4">
        <v>5</v>
      </c>
      <c r="F4" t="s">
        <v>19</v>
      </c>
      <c r="G4" t="s">
        <v>21</v>
      </c>
      <c r="H4" t="s">
        <v>18</v>
      </c>
      <c r="I4">
        <v>2</v>
      </c>
      <c r="J4" t="s">
        <v>22</v>
      </c>
      <c r="K4" t="s">
        <v>17</v>
      </c>
      <c r="L4">
        <v>60</v>
      </c>
      <c r="M4" t="str">
        <f t="shared" si="0"/>
        <v>Older</v>
      </c>
      <c r="N4" t="s">
        <v>18</v>
      </c>
    </row>
    <row r="5" spans="1:14" x14ac:dyDescent="0.3">
      <c r="A5">
        <v>24381</v>
      </c>
      <c r="B5" t="s">
        <v>37</v>
      </c>
      <c r="C5" t="s">
        <v>36</v>
      </c>
      <c r="D5" s="1">
        <v>70000</v>
      </c>
      <c r="E5">
        <v>0</v>
      </c>
      <c r="F5" t="s">
        <v>13</v>
      </c>
      <c r="G5" t="s">
        <v>21</v>
      </c>
      <c r="H5" t="s">
        <v>15</v>
      </c>
      <c r="I5">
        <v>1</v>
      </c>
      <c r="J5" t="s">
        <v>23</v>
      </c>
      <c r="K5" t="s">
        <v>24</v>
      </c>
      <c r="L5">
        <v>41</v>
      </c>
      <c r="M5" t="str">
        <f t="shared" si="0"/>
        <v>Middle Age</v>
      </c>
      <c r="N5" t="s">
        <v>15</v>
      </c>
    </row>
    <row r="6" spans="1:14" x14ac:dyDescent="0.3">
      <c r="A6">
        <v>25597</v>
      </c>
      <c r="B6" t="s">
        <v>37</v>
      </c>
      <c r="C6" t="s">
        <v>36</v>
      </c>
      <c r="D6" s="1">
        <v>30000</v>
      </c>
      <c r="E6">
        <v>0</v>
      </c>
      <c r="F6" t="s">
        <v>13</v>
      </c>
      <c r="G6" t="s">
        <v>20</v>
      </c>
      <c r="H6" t="s">
        <v>18</v>
      </c>
      <c r="I6">
        <v>0</v>
      </c>
      <c r="J6" t="s">
        <v>16</v>
      </c>
      <c r="K6" t="s">
        <v>17</v>
      </c>
      <c r="L6">
        <v>36</v>
      </c>
      <c r="M6" t="str">
        <f t="shared" si="0"/>
        <v>Middle Age</v>
      </c>
      <c r="N6" t="s">
        <v>15</v>
      </c>
    </row>
    <row r="7" spans="1:14" x14ac:dyDescent="0.3">
      <c r="A7">
        <v>13507</v>
      </c>
      <c r="B7" t="s">
        <v>39</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36</v>
      </c>
      <c r="D8" s="1">
        <v>160000</v>
      </c>
      <c r="E8">
        <v>2</v>
      </c>
      <c r="F8" t="s">
        <v>27</v>
      </c>
      <c r="G8" t="s">
        <v>28</v>
      </c>
      <c r="H8" t="s">
        <v>15</v>
      </c>
      <c r="I8">
        <v>4</v>
      </c>
      <c r="J8" t="s">
        <v>16</v>
      </c>
      <c r="K8" t="s">
        <v>24</v>
      </c>
      <c r="L8">
        <v>33</v>
      </c>
      <c r="M8" t="str">
        <f t="shared" si="0"/>
        <v>Middle Age</v>
      </c>
      <c r="N8" t="s">
        <v>15</v>
      </c>
    </row>
    <row r="9" spans="1:14" x14ac:dyDescent="0.3">
      <c r="A9">
        <v>19364</v>
      </c>
      <c r="B9" t="s">
        <v>39</v>
      </c>
      <c r="C9" t="s">
        <v>36</v>
      </c>
      <c r="D9" s="1">
        <v>40000</v>
      </c>
      <c r="E9">
        <v>1</v>
      </c>
      <c r="F9" t="s">
        <v>13</v>
      </c>
      <c r="G9" t="s">
        <v>14</v>
      </c>
      <c r="H9" t="s">
        <v>15</v>
      </c>
      <c r="I9">
        <v>0</v>
      </c>
      <c r="J9" t="s">
        <v>16</v>
      </c>
      <c r="K9" t="s">
        <v>17</v>
      </c>
      <c r="L9">
        <v>43</v>
      </c>
      <c r="M9" t="str">
        <f t="shared" si="0"/>
        <v>Middle Age</v>
      </c>
      <c r="N9" t="s">
        <v>15</v>
      </c>
    </row>
    <row r="10" spans="1:14" x14ac:dyDescent="0.3">
      <c r="A10">
        <v>22155</v>
      </c>
      <c r="B10" t="s">
        <v>39</v>
      </c>
      <c r="C10" t="s">
        <v>36</v>
      </c>
      <c r="D10" s="1">
        <v>20000</v>
      </c>
      <c r="E10">
        <v>2</v>
      </c>
      <c r="F10" t="s">
        <v>29</v>
      </c>
      <c r="G10" t="s">
        <v>20</v>
      </c>
      <c r="H10" t="s">
        <v>15</v>
      </c>
      <c r="I10">
        <v>2</v>
      </c>
      <c r="J10" t="s">
        <v>23</v>
      </c>
      <c r="K10" t="s">
        <v>24</v>
      </c>
      <c r="L10">
        <v>58</v>
      </c>
      <c r="M10" t="str">
        <f t="shared" si="0"/>
        <v>Older</v>
      </c>
      <c r="N10" t="s">
        <v>18</v>
      </c>
    </row>
    <row r="11" spans="1:14" x14ac:dyDescent="0.3">
      <c r="A11">
        <v>19280</v>
      </c>
      <c r="B11" t="s">
        <v>39</v>
      </c>
      <c r="C11" t="s">
        <v>36</v>
      </c>
      <c r="D11" s="1">
        <v>120000</v>
      </c>
      <c r="E11">
        <v>2</v>
      </c>
      <c r="F11" t="s">
        <v>19</v>
      </c>
      <c r="G11" t="s">
        <v>25</v>
      </c>
      <c r="H11" t="s">
        <v>15</v>
      </c>
      <c r="I11">
        <v>1</v>
      </c>
      <c r="J11" t="s">
        <v>16</v>
      </c>
      <c r="K11" t="s">
        <v>17</v>
      </c>
      <c r="L11">
        <v>40</v>
      </c>
      <c r="M11" t="str">
        <f t="shared" si="0"/>
        <v>Middle Age</v>
      </c>
      <c r="N11" t="s">
        <v>15</v>
      </c>
    </row>
    <row r="12" spans="1:14" x14ac:dyDescent="0.3">
      <c r="A12">
        <v>22173</v>
      </c>
      <c r="B12" t="s">
        <v>39</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3">
      <c r="A14">
        <v>11434</v>
      </c>
      <c r="B14" t="s">
        <v>39</v>
      </c>
      <c r="C14" t="s">
        <v>36</v>
      </c>
      <c r="D14" s="1">
        <v>170000</v>
      </c>
      <c r="E14">
        <v>5</v>
      </c>
      <c r="F14" t="s">
        <v>19</v>
      </c>
      <c r="G14" t="s">
        <v>21</v>
      </c>
      <c r="H14" t="s">
        <v>15</v>
      </c>
      <c r="I14">
        <v>0</v>
      </c>
      <c r="J14" t="s">
        <v>16</v>
      </c>
      <c r="K14" t="s">
        <v>17</v>
      </c>
      <c r="L14">
        <v>55</v>
      </c>
      <c r="M14" t="str">
        <f t="shared" si="0"/>
        <v>Middle Age</v>
      </c>
      <c r="N14" t="s">
        <v>18</v>
      </c>
    </row>
    <row r="15" spans="1:14" x14ac:dyDescent="0.3">
      <c r="A15">
        <v>25323</v>
      </c>
      <c r="B15" t="s">
        <v>39</v>
      </c>
      <c r="C15" t="s">
        <v>36</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36</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36</v>
      </c>
      <c r="D18" s="1">
        <v>30000</v>
      </c>
      <c r="E18">
        <v>3</v>
      </c>
      <c r="F18" t="s">
        <v>19</v>
      </c>
      <c r="G18" t="s">
        <v>20</v>
      </c>
      <c r="H18" t="s">
        <v>18</v>
      </c>
      <c r="I18">
        <v>2</v>
      </c>
      <c r="J18" t="s">
        <v>26</v>
      </c>
      <c r="K18" t="s">
        <v>24</v>
      </c>
      <c r="L18">
        <v>59</v>
      </c>
      <c r="M18" t="str">
        <f t="shared" si="0"/>
        <v>Older</v>
      </c>
      <c r="N18" t="s">
        <v>15</v>
      </c>
    </row>
    <row r="19" spans="1:14" x14ac:dyDescent="0.3">
      <c r="A19">
        <v>12610</v>
      </c>
      <c r="B19" t="s">
        <v>39</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36</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36</v>
      </c>
      <c r="D21" s="1">
        <v>20000</v>
      </c>
      <c r="E21">
        <v>2</v>
      </c>
      <c r="F21" t="s">
        <v>29</v>
      </c>
      <c r="G21" t="s">
        <v>20</v>
      </c>
      <c r="H21" t="s">
        <v>15</v>
      </c>
      <c r="I21">
        <v>2</v>
      </c>
      <c r="J21" t="s">
        <v>23</v>
      </c>
      <c r="K21" t="s">
        <v>24</v>
      </c>
      <c r="L21">
        <v>55</v>
      </c>
      <c r="M21" t="str">
        <f t="shared" si="0"/>
        <v>Middle Age</v>
      </c>
      <c r="N21" t="s">
        <v>15</v>
      </c>
    </row>
    <row r="22" spans="1:14" x14ac:dyDescent="0.3">
      <c r="A22">
        <v>25598</v>
      </c>
      <c r="B22" t="s">
        <v>39</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36</v>
      </c>
      <c r="D24" s="1">
        <v>40000</v>
      </c>
      <c r="E24">
        <v>2</v>
      </c>
      <c r="F24" t="s">
        <v>19</v>
      </c>
      <c r="G24" t="s">
        <v>20</v>
      </c>
      <c r="H24" t="s">
        <v>15</v>
      </c>
      <c r="I24">
        <v>0</v>
      </c>
      <c r="J24" t="s">
        <v>26</v>
      </c>
      <c r="K24" t="s">
        <v>17</v>
      </c>
      <c r="L24">
        <v>35</v>
      </c>
      <c r="M24" t="str">
        <f t="shared" si="0"/>
        <v>Middle Age</v>
      </c>
      <c r="N24" t="s">
        <v>15</v>
      </c>
    </row>
    <row r="25" spans="1:14" x14ac:dyDescent="0.3">
      <c r="A25">
        <v>26412</v>
      </c>
      <c r="B25" t="s">
        <v>39</v>
      </c>
      <c r="C25" t="s">
        <v>38</v>
      </c>
      <c r="D25" s="1">
        <v>80000</v>
      </c>
      <c r="E25">
        <v>5</v>
      </c>
      <c r="F25" t="s">
        <v>27</v>
      </c>
      <c r="G25" t="s">
        <v>28</v>
      </c>
      <c r="H25" t="s">
        <v>18</v>
      </c>
      <c r="I25">
        <v>3</v>
      </c>
      <c r="J25" t="s">
        <v>23</v>
      </c>
      <c r="K25" t="s">
        <v>17</v>
      </c>
      <c r="L25">
        <v>56</v>
      </c>
      <c r="M25" t="str">
        <f t="shared" si="0"/>
        <v>Older</v>
      </c>
      <c r="N25" t="s">
        <v>18</v>
      </c>
    </row>
    <row r="26" spans="1:14" x14ac:dyDescent="0.3">
      <c r="A26">
        <v>27184</v>
      </c>
      <c r="B26" t="s">
        <v>37</v>
      </c>
      <c r="C26" t="s">
        <v>36</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36</v>
      </c>
      <c r="D27" s="1">
        <v>30000</v>
      </c>
      <c r="E27">
        <v>1</v>
      </c>
      <c r="F27" t="s">
        <v>13</v>
      </c>
      <c r="G27" t="s">
        <v>20</v>
      </c>
      <c r="H27" t="s">
        <v>15</v>
      </c>
      <c r="I27">
        <v>0</v>
      </c>
      <c r="J27" t="s">
        <v>16</v>
      </c>
      <c r="K27" t="s">
        <v>17</v>
      </c>
      <c r="L27">
        <v>63</v>
      </c>
      <c r="M27" t="str">
        <f t="shared" si="0"/>
        <v>Older</v>
      </c>
      <c r="N27" t="s">
        <v>18</v>
      </c>
    </row>
    <row r="28" spans="1:14" x14ac:dyDescent="0.3">
      <c r="A28">
        <v>17841</v>
      </c>
      <c r="B28" t="s">
        <v>37</v>
      </c>
      <c r="C28" t="s">
        <v>36</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39</v>
      </c>
      <c r="C30" t="s">
        <v>36</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39</v>
      </c>
      <c r="C32" t="s">
        <v>38</v>
      </c>
      <c r="D32" s="1">
        <v>20000</v>
      </c>
      <c r="E32">
        <v>2</v>
      </c>
      <c r="F32" t="s">
        <v>19</v>
      </c>
      <c r="G32" t="s">
        <v>25</v>
      </c>
      <c r="H32" t="s">
        <v>15</v>
      </c>
      <c r="I32">
        <v>0</v>
      </c>
      <c r="J32" t="s">
        <v>16</v>
      </c>
      <c r="K32" t="s">
        <v>17</v>
      </c>
      <c r="L32">
        <v>63</v>
      </c>
      <c r="M32" t="str">
        <f t="shared" si="0"/>
        <v>Older</v>
      </c>
      <c r="N32" t="s">
        <v>18</v>
      </c>
    </row>
    <row r="33" spans="1:14" x14ac:dyDescent="0.3">
      <c r="A33">
        <v>22400</v>
      </c>
      <c r="B33" t="s">
        <v>39</v>
      </c>
      <c r="C33" t="s">
        <v>36</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36</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36</v>
      </c>
      <c r="D36" s="1">
        <v>90000</v>
      </c>
      <c r="E36">
        <v>5</v>
      </c>
      <c r="F36" t="s">
        <v>19</v>
      </c>
      <c r="G36" t="s">
        <v>21</v>
      </c>
      <c r="H36" t="s">
        <v>18</v>
      </c>
      <c r="I36">
        <v>2</v>
      </c>
      <c r="J36" t="s">
        <v>22</v>
      </c>
      <c r="K36" t="s">
        <v>17</v>
      </c>
      <c r="L36">
        <v>62</v>
      </c>
      <c r="M36" t="str">
        <f t="shared" si="0"/>
        <v>Older</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39</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36</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Older</v>
      </c>
      <c r="N43" t="s">
        <v>15</v>
      </c>
    </row>
    <row r="44" spans="1:14" x14ac:dyDescent="0.3">
      <c r="A44">
        <v>17703</v>
      </c>
      <c r="B44" t="s">
        <v>39</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39</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39</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39</v>
      </c>
      <c r="C47" t="s">
        <v>38</v>
      </c>
      <c r="D47" s="1">
        <v>20000</v>
      </c>
      <c r="E47">
        <v>1</v>
      </c>
      <c r="F47" t="s">
        <v>13</v>
      </c>
      <c r="G47" t="s">
        <v>20</v>
      </c>
      <c r="H47" t="s">
        <v>15</v>
      </c>
      <c r="I47">
        <v>0</v>
      </c>
      <c r="J47" t="s">
        <v>16</v>
      </c>
      <c r="K47" t="s">
        <v>17</v>
      </c>
      <c r="L47">
        <v>66</v>
      </c>
      <c r="M47" t="str">
        <f t="shared" si="0"/>
        <v>Older</v>
      </c>
      <c r="N47" t="s">
        <v>15</v>
      </c>
    </row>
    <row r="48" spans="1:14" x14ac:dyDescent="0.3">
      <c r="A48">
        <v>24466</v>
      </c>
      <c r="B48" t="s">
        <v>39</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39</v>
      </c>
      <c r="C50" t="s">
        <v>36</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36</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36</v>
      </c>
      <c r="D53" s="1">
        <v>80000</v>
      </c>
      <c r="E53">
        <v>0</v>
      </c>
      <c r="F53" t="s">
        <v>13</v>
      </c>
      <c r="G53" t="s">
        <v>21</v>
      </c>
      <c r="H53" t="s">
        <v>18</v>
      </c>
      <c r="I53">
        <v>4</v>
      </c>
      <c r="J53" t="s">
        <v>47</v>
      </c>
      <c r="K53" t="s">
        <v>24</v>
      </c>
      <c r="L53">
        <v>35</v>
      </c>
      <c r="M53" t="str">
        <f t="shared" si="0"/>
        <v>Middle Age</v>
      </c>
      <c r="N53" t="s">
        <v>18</v>
      </c>
    </row>
    <row r="54" spans="1:14" x14ac:dyDescent="0.3">
      <c r="A54">
        <v>12558</v>
      </c>
      <c r="B54" t="s">
        <v>39</v>
      </c>
      <c r="C54" t="s">
        <v>38</v>
      </c>
      <c r="D54" s="1">
        <v>20000</v>
      </c>
      <c r="E54">
        <v>1</v>
      </c>
      <c r="F54" t="s">
        <v>13</v>
      </c>
      <c r="G54" t="s">
        <v>20</v>
      </c>
      <c r="H54" t="s">
        <v>15</v>
      </c>
      <c r="I54">
        <v>0</v>
      </c>
      <c r="J54" t="s">
        <v>16</v>
      </c>
      <c r="K54" t="s">
        <v>17</v>
      </c>
      <c r="L54">
        <v>65</v>
      </c>
      <c r="M54" t="str">
        <f t="shared" si="0"/>
        <v>Older</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Older</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39</v>
      </c>
      <c r="C57" t="s">
        <v>36</v>
      </c>
      <c r="D57" s="1">
        <v>80000</v>
      </c>
      <c r="E57">
        <v>4</v>
      </c>
      <c r="F57" t="s">
        <v>27</v>
      </c>
      <c r="G57" t="s">
        <v>21</v>
      </c>
      <c r="H57" t="s">
        <v>15</v>
      </c>
      <c r="I57">
        <v>2</v>
      </c>
      <c r="J57" t="s">
        <v>47</v>
      </c>
      <c r="K57" t="s">
        <v>17</v>
      </c>
      <c r="L57">
        <v>54</v>
      </c>
      <c r="M57" t="str">
        <f t="shared" si="0"/>
        <v>Middle Age</v>
      </c>
      <c r="N57" t="s">
        <v>18</v>
      </c>
    </row>
    <row r="58" spans="1:14" x14ac:dyDescent="0.3">
      <c r="A58">
        <v>12808</v>
      </c>
      <c r="B58" t="s">
        <v>39</v>
      </c>
      <c r="C58" t="s">
        <v>36</v>
      </c>
      <c r="D58" s="1">
        <v>40000</v>
      </c>
      <c r="E58">
        <v>0</v>
      </c>
      <c r="F58" t="s">
        <v>13</v>
      </c>
      <c r="G58" t="s">
        <v>20</v>
      </c>
      <c r="H58" t="s">
        <v>15</v>
      </c>
      <c r="I58">
        <v>0</v>
      </c>
      <c r="J58" t="s">
        <v>16</v>
      </c>
      <c r="K58" t="s">
        <v>17</v>
      </c>
      <c r="L58">
        <v>38</v>
      </c>
      <c r="M58" t="str">
        <f t="shared" si="0"/>
        <v>Middle Age</v>
      </c>
      <c r="N58" t="s">
        <v>15</v>
      </c>
    </row>
    <row r="59" spans="1:14" x14ac:dyDescent="0.3">
      <c r="A59">
        <v>20567</v>
      </c>
      <c r="B59" t="s">
        <v>39</v>
      </c>
      <c r="C59" t="s">
        <v>36</v>
      </c>
      <c r="D59" s="1">
        <v>130000</v>
      </c>
      <c r="E59">
        <v>4</v>
      </c>
      <c r="F59" t="s">
        <v>19</v>
      </c>
      <c r="G59" t="s">
        <v>21</v>
      </c>
      <c r="H59" t="s">
        <v>18</v>
      </c>
      <c r="I59">
        <v>4</v>
      </c>
      <c r="J59" t="s">
        <v>23</v>
      </c>
      <c r="K59" t="s">
        <v>17</v>
      </c>
      <c r="L59">
        <v>61</v>
      </c>
      <c r="M59" t="str">
        <f t="shared" si="0"/>
        <v>Older</v>
      </c>
      <c r="N59" t="s">
        <v>15</v>
      </c>
    </row>
    <row r="60" spans="1:14" x14ac:dyDescent="0.3">
      <c r="A60">
        <v>25502</v>
      </c>
      <c r="B60" t="s">
        <v>39</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39</v>
      </c>
      <c r="C61" t="s">
        <v>36</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39</v>
      </c>
      <c r="C64" t="s">
        <v>36</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36</v>
      </c>
      <c r="D65" s="1">
        <v>60000</v>
      </c>
      <c r="E65">
        <v>4</v>
      </c>
      <c r="F65" t="s">
        <v>13</v>
      </c>
      <c r="G65" t="s">
        <v>21</v>
      </c>
      <c r="H65" t="s">
        <v>15</v>
      </c>
      <c r="I65">
        <v>3</v>
      </c>
      <c r="J65" t="s">
        <v>47</v>
      </c>
      <c r="K65" t="s">
        <v>24</v>
      </c>
      <c r="L65">
        <v>41</v>
      </c>
      <c r="M65" t="str">
        <f t="shared" si="0"/>
        <v>Middle Age</v>
      </c>
      <c r="N65" t="s">
        <v>18</v>
      </c>
    </row>
    <row r="66" spans="1:14" x14ac:dyDescent="0.3">
      <c r="A66">
        <v>14927</v>
      </c>
      <c r="B66" t="s">
        <v>39</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36</v>
      </c>
      <c r="D67" s="1">
        <v>30000</v>
      </c>
      <c r="E67">
        <v>2</v>
      </c>
      <c r="F67" t="s">
        <v>19</v>
      </c>
      <c r="G67" t="s">
        <v>20</v>
      </c>
      <c r="H67" t="s">
        <v>15</v>
      </c>
      <c r="I67">
        <v>2</v>
      </c>
      <c r="J67" t="s">
        <v>23</v>
      </c>
      <c r="K67" t="s">
        <v>24</v>
      </c>
      <c r="L67">
        <v>68</v>
      </c>
      <c r="M67" t="str">
        <f t="shared" ref="M67:M130" si="1">IF(L67&gt;55,"Older",IF(L67&gt;=31,"Middle Age",IF(L67&lt;31,"Adolescent","Invalid")))</f>
        <v>Older</v>
      </c>
      <c r="N67" t="s">
        <v>18</v>
      </c>
    </row>
    <row r="68" spans="1:14" x14ac:dyDescent="0.3">
      <c r="A68">
        <v>29355</v>
      </c>
      <c r="B68" t="s">
        <v>39</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36</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39</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39</v>
      </c>
      <c r="C72" t="s">
        <v>36</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39</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39</v>
      </c>
      <c r="C76" t="s">
        <v>38</v>
      </c>
      <c r="D76" s="1">
        <v>20000</v>
      </c>
      <c r="E76">
        <v>3</v>
      </c>
      <c r="F76" t="s">
        <v>27</v>
      </c>
      <c r="G76" t="s">
        <v>14</v>
      </c>
      <c r="H76" t="s">
        <v>18</v>
      </c>
      <c r="I76">
        <v>2</v>
      </c>
      <c r="J76" t="s">
        <v>26</v>
      </c>
      <c r="K76" t="s">
        <v>24</v>
      </c>
      <c r="L76">
        <v>62</v>
      </c>
      <c r="M76" t="str">
        <f t="shared" si="1"/>
        <v>Older</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39</v>
      </c>
      <c r="C79" t="s">
        <v>36</v>
      </c>
      <c r="D79" s="1">
        <v>80000</v>
      </c>
      <c r="E79">
        <v>0</v>
      </c>
      <c r="F79" t="s">
        <v>13</v>
      </c>
      <c r="G79" t="s">
        <v>21</v>
      </c>
      <c r="H79" t="s">
        <v>15</v>
      </c>
      <c r="I79">
        <v>2</v>
      </c>
      <c r="J79" t="s">
        <v>47</v>
      </c>
      <c r="K79" t="s">
        <v>24</v>
      </c>
      <c r="L79">
        <v>29</v>
      </c>
      <c r="M79" t="str">
        <f t="shared" si="1"/>
        <v>Adolescent</v>
      </c>
      <c r="N79" t="s">
        <v>15</v>
      </c>
    </row>
    <row r="80" spans="1:14" x14ac:dyDescent="0.3">
      <c r="A80">
        <v>15752</v>
      </c>
      <c r="B80" t="s">
        <v>39</v>
      </c>
      <c r="C80" t="s">
        <v>36</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36</v>
      </c>
      <c r="D81" s="1">
        <v>40000</v>
      </c>
      <c r="E81">
        <v>2</v>
      </c>
      <c r="F81" t="s">
        <v>13</v>
      </c>
      <c r="G81" t="s">
        <v>28</v>
      </c>
      <c r="H81" t="s">
        <v>15</v>
      </c>
      <c r="I81">
        <v>2</v>
      </c>
      <c r="J81" t="s">
        <v>23</v>
      </c>
      <c r="K81" t="s">
        <v>24</v>
      </c>
      <c r="L81">
        <v>63</v>
      </c>
      <c r="M81" t="str">
        <f t="shared" si="1"/>
        <v>Older</v>
      </c>
      <c r="N81" t="s">
        <v>15</v>
      </c>
    </row>
    <row r="82" spans="1:14" x14ac:dyDescent="0.3">
      <c r="A82">
        <v>20828</v>
      </c>
      <c r="B82" t="s">
        <v>39</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39</v>
      </c>
      <c r="C84" t="s">
        <v>36</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36</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36</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36</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36</v>
      </c>
      <c r="D88" s="1">
        <v>130000</v>
      </c>
      <c r="E88">
        <v>3</v>
      </c>
      <c r="F88" t="s">
        <v>19</v>
      </c>
      <c r="G88" t="s">
        <v>21</v>
      </c>
      <c r="H88" t="s">
        <v>18</v>
      </c>
      <c r="I88">
        <v>3</v>
      </c>
      <c r="J88" t="s">
        <v>16</v>
      </c>
      <c r="K88" t="s">
        <v>17</v>
      </c>
      <c r="L88">
        <v>51</v>
      </c>
      <c r="M88" t="str">
        <f t="shared" si="1"/>
        <v>Middle Age</v>
      </c>
      <c r="N88" t="s">
        <v>15</v>
      </c>
    </row>
    <row r="89" spans="1:14" x14ac:dyDescent="0.3">
      <c r="A89">
        <v>19608</v>
      </c>
      <c r="B89" t="s">
        <v>39</v>
      </c>
      <c r="C89" t="s">
        <v>36</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36</v>
      </c>
      <c r="D90" s="1">
        <v>30000</v>
      </c>
      <c r="E90">
        <v>0</v>
      </c>
      <c r="F90" t="s">
        <v>19</v>
      </c>
      <c r="G90" t="s">
        <v>20</v>
      </c>
      <c r="H90" t="s">
        <v>18</v>
      </c>
      <c r="I90">
        <v>1</v>
      </c>
      <c r="J90" t="s">
        <v>22</v>
      </c>
      <c r="K90" t="s">
        <v>17</v>
      </c>
      <c r="L90">
        <v>29</v>
      </c>
      <c r="M90" t="str">
        <f t="shared" si="1"/>
        <v>Adolescent</v>
      </c>
      <c r="N90" t="s">
        <v>18</v>
      </c>
    </row>
    <row r="91" spans="1:14" x14ac:dyDescent="0.3">
      <c r="A91">
        <v>25458</v>
      </c>
      <c r="B91" t="s">
        <v>39</v>
      </c>
      <c r="C91" t="s">
        <v>36</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36</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1">
        <v>90000</v>
      </c>
      <c r="E97">
        <v>5</v>
      </c>
      <c r="F97" t="s">
        <v>19</v>
      </c>
      <c r="G97" t="s">
        <v>21</v>
      </c>
      <c r="H97" t="s">
        <v>15</v>
      </c>
      <c r="I97">
        <v>2</v>
      </c>
      <c r="J97" t="s">
        <v>47</v>
      </c>
      <c r="K97" t="s">
        <v>17</v>
      </c>
      <c r="L97">
        <v>62</v>
      </c>
      <c r="M97" t="str">
        <f t="shared" si="1"/>
        <v>Older</v>
      </c>
      <c r="N97" t="s">
        <v>18</v>
      </c>
    </row>
    <row r="98" spans="1:14" x14ac:dyDescent="0.3">
      <c r="A98">
        <v>12507</v>
      </c>
      <c r="B98" t="s">
        <v>39</v>
      </c>
      <c r="C98" t="s">
        <v>36</v>
      </c>
      <c r="D98" s="1">
        <v>30000</v>
      </c>
      <c r="E98">
        <v>1</v>
      </c>
      <c r="F98" t="s">
        <v>19</v>
      </c>
      <c r="G98" t="s">
        <v>20</v>
      </c>
      <c r="H98" t="s">
        <v>15</v>
      </c>
      <c r="I98">
        <v>1</v>
      </c>
      <c r="J98" t="s">
        <v>16</v>
      </c>
      <c r="K98" t="s">
        <v>17</v>
      </c>
      <c r="L98">
        <v>43</v>
      </c>
      <c r="M98" t="str">
        <f t="shared" si="1"/>
        <v>Middle Age</v>
      </c>
      <c r="N98" t="s">
        <v>18</v>
      </c>
    </row>
    <row r="99" spans="1:14" x14ac:dyDescent="0.3">
      <c r="A99">
        <v>23940</v>
      </c>
      <c r="B99" t="s">
        <v>39</v>
      </c>
      <c r="C99" t="s">
        <v>36</v>
      </c>
      <c r="D99" s="1">
        <v>40000</v>
      </c>
      <c r="E99">
        <v>1</v>
      </c>
      <c r="F99" t="s">
        <v>13</v>
      </c>
      <c r="G99" t="s">
        <v>14</v>
      </c>
      <c r="H99" t="s">
        <v>15</v>
      </c>
      <c r="I99">
        <v>1</v>
      </c>
      <c r="J99" t="s">
        <v>16</v>
      </c>
      <c r="K99" t="s">
        <v>17</v>
      </c>
      <c r="L99">
        <v>44</v>
      </c>
      <c r="M99" t="str">
        <f t="shared" si="1"/>
        <v>Middle Age</v>
      </c>
      <c r="N99" t="s">
        <v>15</v>
      </c>
    </row>
    <row r="100" spans="1:14" x14ac:dyDescent="0.3">
      <c r="A100">
        <v>19441</v>
      </c>
      <c r="B100" t="s">
        <v>39</v>
      </c>
      <c r="C100" t="s">
        <v>36</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39</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36</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36</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39</v>
      </c>
      <c r="C104" t="s">
        <v>36</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36</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39</v>
      </c>
      <c r="C108" t="s">
        <v>36</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39</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36</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39</v>
      </c>
      <c r="C116" t="s">
        <v>36</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36</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39</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39</v>
      </c>
      <c r="C120" t="s">
        <v>36</v>
      </c>
      <c r="D120" s="1">
        <v>80000</v>
      </c>
      <c r="E120">
        <v>5</v>
      </c>
      <c r="F120" t="s">
        <v>13</v>
      </c>
      <c r="G120" t="s">
        <v>28</v>
      </c>
      <c r="H120" t="s">
        <v>15</v>
      </c>
      <c r="I120">
        <v>2</v>
      </c>
      <c r="J120" t="s">
        <v>22</v>
      </c>
      <c r="K120" t="s">
        <v>17</v>
      </c>
      <c r="L120">
        <v>62</v>
      </c>
      <c r="M120" t="str">
        <f t="shared" si="1"/>
        <v>Older</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39</v>
      </c>
      <c r="C122" t="s">
        <v>38</v>
      </c>
      <c r="D122" s="1">
        <v>40000</v>
      </c>
      <c r="E122">
        <v>2</v>
      </c>
      <c r="F122" t="s">
        <v>13</v>
      </c>
      <c r="G122" t="s">
        <v>28</v>
      </c>
      <c r="H122" t="s">
        <v>15</v>
      </c>
      <c r="I122">
        <v>2</v>
      </c>
      <c r="J122" t="s">
        <v>23</v>
      </c>
      <c r="K122" t="s">
        <v>24</v>
      </c>
      <c r="L122">
        <v>66</v>
      </c>
      <c r="M122" t="str">
        <f t="shared" si="1"/>
        <v>Older</v>
      </c>
      <c r="N122" t="s">
        <v>15</v>
      </c>
    </row>
    <row r="123" spans="1:14" x14ac:dyDescent="0.3">
      <c r="A123">
        <v>15922</v>
      </c>
      <c r="B123" t="s">
        <v>39</v>
      </c>
      <c r="C123" t="s">
        <v>36</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Older</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39</v>
      </c>
      <c r="C127" t="s">
        <v>36</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36</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39</v>
      </c>
      <c r="C129" t="s">
        <v>36</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36</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36</v>
      </c>
      <c r="D131" s="1">
        <v>10000</v>
      </c>
      <c r="E131">
        <v>3</v>
      </c>
      <c r="F131" t="s">
        <v>27</v>
      </c>
      <c r="G131" t="s">
        <v>25</v>
      </c>
      <c r="H131" t="s">
        <v>15</v>
      </c>
      <c r="I131">
        <v>1</v>
      </c>
      <c r="J131" t="s">
        <v>16</v>
      </c>
      <c r="K131" t="s">
        <v>17</v>
      </c>
      <c r="L131">
        <v>39</v>
      </c>
      <c r="M131" t="str">
        <f t="shared" ref="M131:M194" si="2">IF(L131&gt;55,"Older",IF(L131&gt;=31,"Middle Age",IF(L131&lt;31,"Adolescent","Invalid")))</f>
        <v>Middle Age</v>
      </c>
      <c r="N131" t="s">
        <v>15</v>
      </c>
    </row>
    <row r="132" spans="1:14" x14ac:dyDescent="0.3">
      <c r="A132">
        <v>12993</v>
      </c>
      <c r="B132" t="s">
        <v>39</v>
      </c>
      <c r="C132" t="s">
        <v>36</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39</v>
      </c>
      <c r="C133" t="s">
        <v>36</v>
      </c>
      <c r="D133" s="1">
        <v>90000</v>
      </c>
      <c r="E133">
        <v>4</v>
      </c>
      <c r="F133" t="s">
        <v>27</v>
      </c>
      <c r="G133" t="s">
        <v>28</v>
      </c>
      <c r="H133" t="s">
        <v>15</v>
      </c>
      <c r="I133">
        <v>3</v>
      </c>
      <c r="J133" t="s">
        <v>23</v>
      </c>
      <c r="K133" t="s">
        <v>17</v>
      </c>
      <c r="L133">
        <v>56</v>
      </c>
      <c r="M133" t="str">
        <f t="shared" si="2"/>
        <v>Older</v>
      </c>
      <c r="N133" t="s">
        <v>15</v>
      </c>
    </row>
    <row r="134" spans="1:14" x14ac:dyDescent="0.3">
      <c r="A134">
        <v>19477</v>
      </c>
      <c r="B134" t="s">
        <v>39</v>
      </c>
      <c r="C134" t="s">
        <v>36</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36</v>
      </c>
      <c r="D135" s="1">
        <v>40000</v>
      </c>
      <c r="E135">
        <v>2</v>
      </c>
      <c r="F135" t="s">
        <v>13</v>
      </c>
      <c r="G135" t="s">
        <v>28</v>
      </c>
      <c r="H135" t="s">
        <v>15</v>
      </c>
      <c r="I135">
        <v>2</v>
      </c>
      <c r="J135" t="s">
        <v>23</v>
      </c>
      <c r="K135" t="s">
        <v>24</v>
      </c>
      <c r="L135">
        <v>65</v>
      </c>
      <c r="M135" t="str">
        <f t="shared" si="2"/>
        <v>Older</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39</v>
      </c>
      <c r="C137" t="s">
        <v>36</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36</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39</v>
      </c>
      <c r="C140" t="s">
        <v>38</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Older</v>
      </c>
      <c r="N141" t="s">
        <v>15</v>
      </c>
    </row>
    <row r="142" spans="1:14" x14ac:dyDescent="0.3">
      <c r="A142">
        <v>22500</v>
      </c>
      <c r="B142" t="s">
        <v>37</v>
      </c>
      <c r="C142" t="s">
        <v>36</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39</v>
      </c>
      <c r="C144" t="s">
        <v>36</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39</v>
      </c>
      <c r="C145" t="s">
        <v>38</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36</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39</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39</v>
      </c>
      <c r="C148" t="s">
        <v>36</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39</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39</v>
      </c>
      <c r="C150" t="s">
        <v>36</v>
      </c>
      <c r="D150" s="1">
        <v>20000</v>
      </c>
      <c r="E150">
        <v>4</v>
      </c>
      <c r="F150" t="s">
        <v>27</v>
      </c>
      <c r="G150" t="s">
        <v>14</v>
      </c>
      <c r="H150" t="s">
        <v>15</v>
      </c>
      <c r="I150">
        <v>2</v>
      </c>
      <c r="J150" t="s">
        <v>23</v>
      </c>
      <c r="K150" t="s">
        <v>24</v>
      </c>
      <c r="L150">
        <v>60</v>
      </c>
      <c r="M150" t="str">
        <f t="shared" si="2"/>
        <v>Older</v>
      </c>
      <c r="N150" t="s">
        <v>18</v>
      </c>
    </row>
    <row r="151" spans="1:14" x14ac:dyDescent="0.3">
      <c r="A151">
        <v>12728</v>
      </c>
      <c r="B151" t="s">
        <v>37</v>
      </c>
      <c r="C151" t="s">
        <v>36</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39</v>
      </c>
      <c r="C152" t="s">
        <v>36</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36</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39</v>
      </c>
      <c r="C155" t="s">
        <v>36</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36</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39</v>
      </c>
      <c r="C158" t="s">
        <v>38</v>
      </c>
      <c r="D158" s="1">
        <v>130000</v>
      </c>
      <c r="E158">
        <v>5</v>
      </c>
      <c r="F158" t="s">
        <v>19</v>
      </c>
      <c r="G158" t="s">
        <v>21</v>
      </c>
      <c r="H158" t="s">
        <v>15</v>
      </c>
      <c r="I158">
        <v>4</v>
      </c>
      <c r="J158" t="s">
        <v>16</v>
      </c>
      <c r="K158" t="s">
        <v>17</v>
      </c>
      <c r="L158">
        <v>59</v>
      </c>
      <c r="M158" t="str">
        <f t="shared" si="2"/>
        <v>Older</v>
      </c>
      <c r="N158" t="s">
        <v>18</v>
      </c>
    </row>
    <row r="159" spans="1:14" x14ac:dyDescent="0.3">
      <c r="A159">
        <v>23979</v>
      </c>
      <c r="B159" t="s">
        <v>37</v>
      </c>
      <c r="C159" t="s">
        <v>36</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39</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39</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36</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39</v>
      </c>
      <c r="C166" t="s">
        <v>36</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39</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36</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36</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36</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39</v>
      </c>
      <c r="C171" t="s">
        <v>36</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39</v>
      </c>
      <c r="C172" t="s">
        <v>38</v>
      </c>
      <c r="D172" s="1">
        <v>130000</v>
      </c>
      <c r="E172">
        <v>4</v>
      </c>
      <c r="F172" t="s">
        <v>19</v>
      </c>
      <c r="G172" t="s">
        <v>21</v>
      </c>
      <c r="H172" t="s">
        <v>15</v>
      </c>
      <c r="I172">
        <v>4</v>
      </c>
      <c r="J172" t="s">
        <v>23</v>
      </c>
      <c r="K172" t="s">
        <v>17</v>
      </c>
      <c r="L172">
        <v>61</v>
      </c>
      <c r="M172" t="str">
        <f t="shared" si="2"/>
        <v>Older</v>
      </c>
      <c r="N172" t="s">
        <v>15</v>
      </c>
    </row>
    <row r="173" spans="1:14" x14ac:dyDescent="0.3">
      <c r="A173">
        <v>18144</v>
      </c>
      <c r="B173" t="s">
        <v>39</v>
      </c>
      <c r="C173" t="s">
        <v>38</v>
      </c>
      <c r="D173" s="1">
        <v>80000</v>
      </c>
      <c r="E173">
        <v>5</v>
      </c>
      <c r="F173" t="s">
        <v>13</v>
      </c>
      <c r="G173" t="s">
        <v>28</v>
      </c>
      <c r="H173" t="s">
        <v>15</v>
      </c>
      <c r="I173">
        <v>2</v>
      </c>
      <c r="J173" t="s">
        <v>22</v>
      </c>
      <c r="K173" t="s">
        <v>17</v>
      </c>
      <c r="L173">
        <v>61</v>
      </c>
      <c r="M173" t="str">
        <f t="shared" si="2"/>
        <v>Older</v>
      </c>
      <c r="N173" t="s">
        <v>18</v>
      </c>
    </row>
    <row r="174" spans="1:14" x14ac:dyDescent="0.3">
      <c r="A174">
        <v>23963</v>
      </c>
      <c r="B174" t="s">
        <v>39</v>
      </c>
      <c r="C174" t="s">
        <v>36</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39</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36</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39</v>
      </c>
      <c r="C180" t="s">
        <v>36</v>
      </c>
      <c r="D180" s="1">
        <v>160000</v>
      </c>
      <c r="E180">
        <v>4</v>
      </c>
      <c r="F180" t="s">
        <v>19</v>
      </c>
      <c r="G180" t="s">
        <v>21</v>
      </c>
      <c r="H180" t="s">
        <v>18</v>
      </c>
      <c r="I180">
        <v>2</v>
      </c>
      <c r="J180" t="s">
        <v>47</v>
      </c>
      <c r="K180" t="s">
        <v>17</v>
      </c>
      <c r="L180">
        <v>55</v>
      </c>
      <c r="M180" t="str">
        <f t="shared" si="2"/>
        <v>Middle Age</v>
      </c>
      <c r="N180" t="s">
        <v>15</v>
      </c>
    </row>
    <row r="181" spans="1:14" x14ac:dyDescent="0.3">
      <c r="A181">
        <v>12212</v>
      </c>
      <c r="B181" t="s">
        <v>39</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36</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39</v>
      </c>
      <c r="C183" t="s">
        <v>38</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39</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36</v>
      </c>
      <c r="D185" s="1">
        <v>40000</v>
      </c>
      <c r="E185">
        <v>2</v>
      </c>
      <c r="F185" t="s">
        <v>13</v>
      </c>
      <c r="G185" t="s">
        <v>28</v>
      </c>
      <c r="H185" t="s">
        <v>15</v>
      </c>
      <c r="I185">
        <v>2</v>
      </c>
      <c r="J185" t="s">
        <v>23</v>
      </c>
      <c r="K185" t="s">
        <v>24</v>
      </c>
      <c r="L185">
        <v>66</v>
      </c>
      <c r="M185" t="str">
        <f t="shared" si="2"/>
        <v>Older</v>
      </c>
      <c r="N185" t="s">
        <v>15</v>
      </c>
    </row>
    <row r="186" spans="1:14" x14ac:dyDescent="0.3">
      <c r="A186">
        <v>28918</v>
      </c>
      <c r="B186" t="s">
        <v>39</v>
      </c>
      <c r="C186" t="s">
        <v>38</v>
      </c>
      <c r="D186" s="1">
        <v>130000</v>
      </c>
      <c r="E186">
        <v>4</v>
      </c>
      <c r="F186" t="s">
        <v>27</v>
      </c>
      <c r="G186" t="s">
        <v>28</v>
      </c>
      <c r="H186" t="s">
        <v>18</v>
      </c>
      <c r="I186">
        <v>4</v>
      </c>
      <c r="J186" t="s">
        <v>47</v>
      </c>
      <c r="K186" t="s">
        <v>17</v>
      </c>
      <c r="L186">
        <v>58</v>
      </c>
      <c r="M186" t="str">
        <f t="shared" si="2"/>
        <v>Older</v>
      </c>
      <c r="N186" t="s">
        <v>18</v>
      </c>
    </row>
    <row r="187" spans="1:14" x14ac:dyDescent="0.3">
      <c r="A187">
        <v>15799</v>
      </c>
      <c r="B187" t="s">
        <v>39</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39</v>
      </c>
      <c r="C188" t="s">
        <v>38</v>
      </c>
      <c r="D188" s="1">
        <v>30000</v>
      </c>
      <c r="E188">
        <v>3</v>
      </c>
      <c r="F188" t="s">
        <v>27</v>
      </c>
      <c r="G188" t="s">
        <v>14</v>
      </c>
      <c r="H188" t="s">
        <v>18</v>
      </c>
      <c r="I188">
        <v>2</v>
      </c>
      <c r="J188" t="s">
        <v>26</v>
      </c>
      <c r="K188" t="s">
        <v>24</v>
      </c>
      <c r="L188">
        <v>56</v>
      </c>
      <c r="M188" t="str">
        <f t="shared" si="2"/>
        <v>Older</v>
      </c>
      <c r="N188" t="s">
        <v>15</v>
      </c>
    </row>
    <row r="189" spans="1:14" x14ac:dyDescent="0.3">
      <c r="A189">
        <v>18151</v>
      </c>
      <c r="B189" t="s">
        <v>37</v>
      </c>
      <c r="C189" t="s">
        <v>36</v>
      </c>
      <c r="D189" s="1">
        <v>80000</v>
      </c>
      <c r="E189">
        <v>5</v>
      </c>
      <c r="F189" t="s">
        <v>19</v>
      </c>
      <c r="G189" t="s">
        <v>21</v>
      </c>
      <c r="H189" t="s">
        <v>18</v>
      </c>
      <c r="I189">
        <v>2</v>
      </c>
      <c r="J189" t="s">
        <v>47</v>
      </c>
      <c r="K189" t="s">
        <v>17</v>
      </c>
      <c r="L189">
        <v>59</v>
      </c>
      <c r="M189" t="str">
        <f t="shared" si="2"/>
        <v>Older</v>
      </c>
      <c r="N189" t="s">
        <v>18</v>
      </c>
    </row>
    <row r="190" spans="1:14" x14ac:dyDescent="0.3">
      <c r="A190">
        <v>20606</v>
      </c>
      <c r="B190" t="s">
        <v>39</v>
      </c>
      <c r="C190" t="s">
        <v>38</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39</v>
      </c>
      <c r="C191" t="s">
        <v>36</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39</v>
      </c>
      <c r="C192" t="s">
        <v>36</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36</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47</v>
      </c>
      <c r="K194" t="s">
        <v>17</v>
      </c>
      <c r="L194">
        <v>62</v>
      </c>
      <c r="M194" t="str">
        <f t="shared" si="2"/>
        <v>Older</v>
      </c>
      <c r="N194" t="s">
        <v>18</v>
      </c>
    </row>
    <row r="195" spans="1:14" x14ac:dyDescent="0.3">
      <c r="A195">
        <v>26032</v>
      </c>
      <c r="B195" t="s">
        <v>39</v>
      </c>
      <c r="C195" t="s">
        <v>38</v>
      </c>
      <c r="D195" s="1">
        <v>70000</v>
      </c>
      <c r="E195">
        <v>5</v>
      </c>
      <c r="F195" t="s">
        <v>13</v>
      </c>
      <c r="G195" t="s">
        <v>21</v>
      </c>
      <c r="H195" t="s">
        <v>15</v>
      </c>
      <c r="I195">
        <v>4</v>
      </c>
      <c r="J195" t="s">
        <v>47</v>
      </c>
      <c r="K195" t="s">
        <v>24</v>
      </c>
      <c r="L195">
        <v>41</v>
      </c>
      <c r="M195" t="str">
        <f t="shared" ref="M195:M258" si="3">IF(L195&gt;55,"Older",IF(L195&gt;=31,"Middle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36</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39</v>
      </c>
      <c r="C199" t="s">
        <v>36</v>
      </c>
      <c r="D199" s="1">
        <v>60000</v>
      </c>
      <c r="E199">
        <v>2</v>
      </c>
      <c r="F199" t="s">
        <v>31</v>
      </c>
      <c r="G199" t="s">
        <v>28</v>
      </c>
      <c r="H199" t="s">
        <v>15</v>
      </c>
      <c r="I199">
        <v>1</v>
      </c>
      <c r="J199" t="s">
        <v>16</v>
      </c>
      <c r="K199" t="s">
        <v>24</v>
      </c>
      <c r="L199">
        <v>67</v>
      </c>
      <c r="M199" t="str">
        <f t="shared" si="3"/>
        <v>Older</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36</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36</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39</v>
      </c>
      <c r="C203" t="s">
        <v>36</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36</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39</v>
      </c>
      <c r="C207" t="s">
        <v>36</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36</v>
      </c>
      <c r="D208" s="1">
        <v>90000</v>
      </c>
      <c r="E208">
        <v>5</v>
      </c>
      <c r="F208" t="s">
        <v>19</v>
      </c>
      <c r="G208" t="s">
        <v>21</v>
      </c>
      <c r="H208" t="s">
        <v>18</v>
      </c>
      <c r="I208">
        <v>2</v>
      </c>
      <c r="J208" t="s">
        <v>47</v>
      </c>
      <c r="K208" t="s">
        <v>17</v>
      </c>
      <c r="L208">
        <v>62</v>
      </c>
      <c r="M208" t="str">
        <f t="shared" si="3"/>
        <v>Older</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39</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39</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36</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39</v>
      </c>
      <c r="C216" t="s">
        <v>36</v>
      </c>
      <c r="D216" s="1">
        <v>30000</v>
      </c>
      <c r="E216">
        <v>1</v>
      </c>
      <c r="F216" t="s">
        <v>13</v>
      </c>
      <c r="G216" t="s">
        <v>20</v>
      </c>
      <c r="H216" t="s">
        <v>15</v>
      </c>
      <c r="I216">
        <v>0</v>
      </c>
      <c r="J216" t="s">
        <v>16</v>
      </c>
      <c r="K216" t="s">
        <v>17</v>
      </c>
      <c r="L216">
        <v>65</v>
      </c>
      <c r="M216" t="str">
        <f t="shared" si="3"/>
        <v>Older</v>
      </c>
      <c r="N216" t="s">
        <v>15</v>
      </c>
    </row>
    <row r="217" spans="1:14" x14ac:dyDescent="0.3">
      <c r="A217">
        <v>27951</v>
      </c>
      <c r="B217" t="s">
        <v>37</v>
      </c>
      <c r="C217" t="s">
        <v>36</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39</v>
      </c>
      <c r="C218" t="s">
        <v>36</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36</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36</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39</v>
      </c>
      <c r="C222" t="s">
        <v>36</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36</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39</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39</v>
      </c>
      <c r="C226" t="s">
        <v>38</v>
      </c>
      <c r="D226" s="1">
        <v>30000</v>
      </c>
      <c r="E226">
        <v>2</v>
      </c>
      <c r="F226" t="s">
        <v>19</v>
      </c>
      <c r="G226" t="s">
        <v>20</v>
      </c>
      <c r="H226" t="s">
        <v>18</v>
      </c>
      <c r="I226">
        <v>2</v>
      </c>
      <c r="J226" t="s">
        <v>16</v>
      </c>
      <c r="K226" t="s">
        <v>24</v>
      </c>
      <c r="L226">
        <v>67</v>
      </c>
      <c r="M226" t="str">
        <f t="shared" si="3"/>
        <v>Older</v>
      </c>
      <c r="N226" t="s">
        <v>18</v>
      </c>
    </row>
    <row r="227" spans="1:14" x14ac:dyDescent="0.3">
      <c r="A227">
        <v>14135</v>
      </c>
      <c r="B227" t="s">
        <v>39</v>
      </c>
      <c r="C227" t="s">
        <v>36</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39</v>
      </c>
      <c r="C229" t="s">
        <v>36</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39</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36</v>
      </c>
      <c r="D231" s="1">
        <v>80000</v>
      </c>
      <c r="E231">
        <v>5</v>
      </c>
      <c r="F231" t="s">
        <v>27</v>
      </c>
      <c r="G231" t="s">
        <v>28</v>
      </c>
      <c r="H231" t="s">
        <v>15</v>
      </c>
      <c r="I231">
        <v>3</v>
      </c>
      <c r="J231" t="s">
        <v>47</v>
      </c>
      <c r="K231" t="s">
        <v>17</v>
      </c>
      <c r="L231">
        <v>57</v>
      </c>
      <c r="M231" t="str">
        <f t="shared" si="3"/>
        <v>Older</v>
      </c>
      <c r="N231" t="s">
        <v>18</v>
      </c>
    </row>
    <row r="232" spans="1:14" x14ac:dyDescent="0.3">
      <c r="A232">
        <v>22830</v>
      </c>
      <c r="B232" t="s">
        <v>39</v>
      </c>
      <c r="C232" t="s">
        <v>36</v>
      </c>
      <c r="D232" s="1">
        <v>120000</v>
      </c>
      <c r="E232">
        <v>4</v>
      </c>
      <c r="F232" t="s">
        <v>19</v>
      </c>
      <c r="G232" t="s">
        <v>28</v>
      </c>
      <c r="H232" t="s">
        <v>15</v>
      </c>
      <c r="I232">
        <v>3</v>
      </c>
      <c r="J232" t="s">
        <v>47</v>
      </c>
      <c r="K232" t="s">
        <v>17</v>
      </c>
      <c r="L232">
        <v>56</v>
      </c>
      <c r="M232" t="str">
        <f t="shared" si="3"/>
        <v>Older</v>
      </c>
      <c r="N232" t="s">
        <v>18</v>
      </c>
    </row>
    <row r="233" spans="1:14" x14ac:dyDescent="0.3">
      <c r="A233">
        <v>14777</v>
      </c>
      <c r="B233" t="s">
        <v>39</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39</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39</v>
      </c>
      <c r="C235" t="s">
        <v>36</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36</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39</v>
      </c>
      <c r="C237" t="s">
        <v>38</v>
      </c>
      <c r="D237" s="1">
        <v>10000</v>
      </c>
      <c r="E237">
        <v>1</v>
      </c>
      <c r="F237" t="s">
        <v>31</v>
      </c>
      <c r="G237" t="s">
        <v>20</v>
      </c>
      <c r="H237" t="s">
        <v>15</v>
      </c>
      <c r="I237">
        <v>0</v>
      </c>
      <c r="J237" t="s">
        <v>16</v>
      </c>
      <c r="K237" t="s">
        <v>17</v>
      </c>
      <c r="L237">
        <v>70</v>
      </c>
      <c r="M237" t="str">
        <f t="shared" si="3"/>
        <v>Older</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39</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39</v>
      </c>
      <c r="C240" t="s">
        <v>36</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39</v>
      </c>
      <c r="C242" t="s">
        <v>36</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36</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39</v>
      </c>
      <c r="C246" t="s">
        <v>38</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39</v>
      </c>
      <c r="C247" t="s">
        <v>36</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39</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39</v>
      </c>
      <c r="C249" t="s">
        <v>38</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39</v>
      </c>
      <c r="C250" t="s">
        <v>38</v>
      </c>
      <c r="D250" s="1">
        <v>10000</v>
      </c>
      <c r="E250">
        <v>5</v>
      </c>
      <c r="F250" t="s">
        <v>27</v>
      </c>
      <c r="G250" t="s">
        <v>14</v>
      </c>
      <c r="H250" t="s">
        <v>18</v>
      </c>
      <c r="I250">
        <v>3</v>
      </c>
      <c r="J250" t="s">
        <v>26</v>
      </c>
      <c r="K250" t="s">
        <v>24</v>
      </c>
      <c r="L250">
        <v>62</v>
      </c>
      <c r="M250" t="str">
        <f t="shared" si="3"/>
        <v>Older</v>
      </c>
      <c r="N250" t="s">
        <v>18</v>
      </c>
    </row>
    <row r="251" spans="1:14" x14ac:dyDescent="0.3">
      <c r="A251">
        <v>23432</v>
      </c>
      <c r="B251" t="s">
        <v>37</v>
      </c>
      <c r="C251" t="s">
        <v>36</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39</v>
      </c>
      <c r="C252" t="s">
        <v>36</v>
      </c>
      <c r="D252" s="1">
        <v>100000</v>
      </c>
      <c r="E252">
        <v>5</v>
      </c>
      <c r="F252" t="s">
        <v>31</v>
      </c>
      <c r="G252" t="s">
        <v>28</v>
      </c>
      <c r="H252" t="s">
        <v>18</v>
      </c>
      <c r="I252">
        <v>1</v>
      </c>
      <c r="J252" t="s">
        <v>26</v>
      </c>
      <c r="K252" t="s">
        <v>24</v>
      </c>
      <c r="L252">
        <v>78</v>
      </c>
      <c r="M252" t="str">
        <f t="shared" si="3"/>
        <v>Older</v>
      </c>
      <c r="N252" t="s">
        <v>15</v>
      </c>
    </row>
    <row r="253" spans="1:14" x14ac:dyDescent="0.3">
      <c r="A253">
        <v>18172</v>
      </c>
      <c r="B253" t="s">
        <v>39</v>
      </c>
      <c r="C253" t="s">
        <v>36</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36</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39</v>
      </c>
      <c r="C255" t="s">
        <v>36</v>
      </c>
      <c r="D255" s="1">
        <v>100000</v>
      </c>
      <c r="E255">
        <v>3</v>
      </c>
      <c r="F255" t="s">
        <v>29</v>
      </c>
      <c r="G255" t="s">
        <v>21</v>
      </c>
      <c r="H255" t="s">
        <v>15</v>
      </c>
      <c r="I255">
        <v>0</v>
      </c>
      <c r="J255" t="s">
        <v>47</v>
      </c>
      <c r="K255" t="s">
        <v>17</v>
      </c>
      <c r="L255">
        <v>59</v>
      </c>
      <c r="M255" t="str">
        <f t="shared" si="3"/>
        <v>Older</v>
      </c>
      <c r="N255" t="s">
        <v>15</v>
      </c>
    </row>
    <row r="256" spans="1:14" x14ac:dyDescent="0.3">
      <c r="A256">
        <v>21375</v>
      </c>
      <c r="B256" t="s">
        <v>37</v>
      </c>
      <c r="C256" t="s">
        <v>36</v>
      </c>
      <c r="D256" s="1">
        <v>20000</v>
      </c>
      <c r="E256">
        <v>2</v>
      </c>
      <c r="F256" t="s">
        <v>29</v>
      </c>
      <c r="G256" t="s">
        <v>20</v>
      </c>
      <c r="H256" t="s">
        <v>15</v>
      </c>
      <c r="I256">
        <v>2</v>
      </c>
      <c r="J256" t="s">
        <v>23</v>
      </c>
      <c r="K256" t="s">
        <v>24</v>
      </c>
      <c r="L256">
        <v>57</v>
      </c>
      <c r="M256" t="str">
        <f t="shared" si="3"/>
        <v>Older</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39</v>
      </c>
      <c r="C258" t="s">
        <v>36</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IF(L259&gt;55,"Older",IF(L259&gt;=31,"Middle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47</v>
      </c>
      <c r="K260" t="s">
        <v>17</v>
      </c>
      <c r="L260">
        <v>56</v>
      </c>
      <c r="M260" t="str">
        <f t="shared" si="4"/>
        <v>Older</v>
      </c>
      <c r="N260" t="s">
        <v>18</v>
      </c>
    </row>
    <row r="261" spans="1:14" x14ac:dyDescent="0.3">
      <c r="A261">
        <v>12705</v>
      </c>
      <c r="B261" t="s">
        <v>39</v>
      </c>
      <c r="C261" t="s">
        <v>36</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39</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39</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39</v>
      </c>
      <c r="C266" t="s">
        <v>36</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36</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39</v>
      </c>
      <c r="C270" t="s">
        <v>36</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39</v>
      </c>
      <c r="C274" t="s">
        <v>36</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39</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39</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39</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39</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39</v>
      </c>
      <c r="C280" t="s">
        <v>36</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36</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36</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36</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39</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36</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39</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39</v>
      </c>
      <c r="C290" t="s">
        <v>36</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39</v>
      </c>
      <c r="C291" t="s">
        <v>36</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39</v>
      </c>
      <c r="C293" t="s">
        <v>36</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39</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36</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39</v>
      </c>
      <c r="C299" t="s">
        <v>36</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39</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39</v>
      </c>
      <c r="C301" t="s">
        <v>38</v>
      </c>
      <c r="D301" s="1">
        <v>30000</v>
      </c>
      <c r="E301">
        <v>2</v>
      </c>
      <c r="F301" t="s">
        <v>19</v>
      </c>
      <c r="G301" t="s">
        <v>20</v>
      </c>
      <c r="H301" t="s">
        <v>18</v>
      </c>
      <c r="I301">
        <v>2</v>
      </c>
      <c r="J301" t="s">
        <v>23</v>
      </c>
      <c r="K301" t="s">
        <v>24</v>
      </c>
      <c r="L301">
        <v>69</v>
      </c>
      <c r="M301" t="str">
        <f t="shared" si="4"/>
        <v>Older</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Older</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36</v>
      </c>
      <c r="D304" s="1">
        <v>30000</v>
      </c>
      <c r="E304">
        <v>1</v>
      </c>
      <c r="F304" t="s">
        <v>13</v>
      </c>
      <c r="G304" t="s">
        <v>20</v>
      </c>
      <c r="H304" t="s">
        <v>15</v>
      </c>
      <c r="I304">
        <v>0</v>
      </c>
      <c r="J304" t="s">
        <v>16</v>
      </c>
      <c r="K304" t="s">
        <v>17</v>
      </c>
      <c r="L304">
        <v>62</v>
      </c>
      <c r="M304" t="str">
        <f t="shared" si="4"/>
        <v>Older</v>
      </c>
      <c r="N304" t="s">
        <v>15</v>
      </c>
    </row>
    <row r="305" spans="1:14" x14ac:dyDescent="0.3">
      <c r="A305">
        <v>20897</v>
      </c>
      <c r="B305" t="s">
        <v>39</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39</v>
      </c>
      <c r="C306" t="s">
        <v>36</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36</v>
      </c>
      <c r="D307" s="1">
        <v>10000</v>
      </c>
      <c r="E307">
        <v>2</v>
      </c>
      <c r="F307" t="s">
        <v>29</v>
      </c>
      <c r="G307" t="s">
        <v>20</v>
      </c>
      <c r="H307" t="s">
        <v>15</v>
      </c>
      <c r="I307">
        <v>2</v>
      </c>
      <c r="J307" t="s">
        <v>23</v>
      </c>
      <c r="K307" t="s">
        <v>24</v>
      </c>
      <c r="L307">
        <v>58</v>
      </c>
      <c r="M307" t="str">
        <f t="shared" si="4"/>
        <v>Older</v>
      </c>
      <c r="N307" t="s">
        <v>18</v>
      </c>
    </row>
    <row r="308" spans="1:14" x14ac:dyDescent="0.3">
      <c r="A308">
        <v>11000</v>
      </c>
      <c r="B308" t="s">
        <v>39</v>
      </c>
      <c r="C308" t="s">
        <v>36</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39</v>
      </c>
      <c r="C309" t="s">
        <v>36</v>
      </c>
      <c r="D309" s="1">
        <v>10000</v>
      </c>
      <c r="E309">
        <v>2</v>
      </c>
      <c r="F309" t="s">
        <v>13</v>
      </c>
      <c r="G309" t="s">
        <v>20</v>
      </c>
      <c r="H309" t="s">
        <v>15</v>
      </c>
      <c r="I309">
        <v>1</v>
      </c>
      <c r="J309" t="s">
        <v>16</v>
      </c>
      <c r="K309" t="s">
        <v>17</v>
      </c>
      <c r="L309">
        <v>66</v>
      </c>
      <c r="M309" t="str">
        <f t="shared" si="4"/>
        <v>Older</v>
      </c>
      <c r="N309" t="s">
        <v>18</v>
      </c>
    </row>
    <row r="310" spans="1:14" x14ac:dyDescent="0.3">
      <c r="A310">
        <v>28758</v>
      </c>
      <c r="B310" t="s">
        <v>39</v>
      </c>
      <c r="C310" t="s">
        <v>36</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39</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39</v>
      </c>
      <c r="C312" t="s">
        <v>36</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39</v>
      </c>
      <c r="C313" t="s">
        <v>36</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39</v>
      </c>
      <c r="C314" t="s">
        <v>36</v>
      </c>
      <c r="D314" s="1">
        <v>20000</v>
      </c>
      <c r="E314">
        <v>4</v>
      </c>
      <c r="F314" t="s">
        <v>27</v>
      </c>
      <c r="G314" t="s">
        <v>14</v>
      </c>
      <c r="H314" t="s">
        <v>15</v>
      </c>
      <c r="I314">
        <v>2</v>
      </c>
      <c r="J314" t="s">
        <v>23</v>
      </c>
      <c r="K314" t="s">
        <v>24</v>
      </c>
      <c r="L314">
        <v>58</v>
      </c>
      <c r="M314" t="str">
        <f t="shared" si="4"/>
        <v>Older</v>
      </c>
      <c r="N314" t="s">
        <v>15</v>
      </c>
    </row>
    <row r="315" spans="1:14" x14ac:dyDescent="0.3">
      <c r="A315">
        <v>23105</v>
      </c>
      <c r="B315" t="s">
        <v>37</v>
      </c>
      <c r="C315" t="s">
        <v>36</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39</v>
      </c>
      <c r="C316" t="s">
        <v>36</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36</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39</v>
      </c>
      <c r="C318" t="s">
        <v>36</v>
      </c>
      <c r="D318" s="1">
        <v>50000</v>
      </c>
      <c r="E318">
        <v>2</v>
      </c>
      <c r="F318" t="s">
        <v>31</v>
      </c>
      <c r="G318" t="s">
        <v>28</v>
      </c>
      <c r="H318" t="s">
        <v>15</v>
      </c>
      <c r="I318">
        <v>1</v>
      </c>
      <c r="J318" t="s">
        <v>23</v>
      </c>
      <c r="K318" t="s">
        <v>24</v>
      </c>
      <c r="L318">
        <v>64</v>
      </c>
      <c r="M318" t="str">
        <f t="shared" si="4"/>
        <v>Older</v>
      </c>
      <c r="N318" t="s">
        <v>15</v>
      </c>
    </row>
    <row r="319" spans="1:14" x14ac:dyDescent="0.3">
      <c r="A319">
        <v>14154</v>
      </c>
      <c r="B319" t="s">
        <v>39</v>
      </c>
      <c r="C319" t="s">
        <v>36</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39</v>
      </c>
      <c r="C320" t="s">
        <v>36</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39</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39</v>
      </c>
      <c r="C322" t="s">
        <v>36</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IF(L323&gt;55,"Older",IF(L323&gt;=31,"Middle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39</v>
      </c>
      <c r="C326" t="s">
        <v>36</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36</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39</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39</v>
      </c>
      <c r="C329" t="s">
        <v>36</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36</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39</v>
      </c>
      <c r="C331" t="s">
        <v>38</v>
      </c>
      <c r="D331" s="1">
        <v>90000</v>
      </c>
      <c r="E331">
        <v>5</v>
      </c>
      <c r="F331" t="s">
        <v>29</v>
      </c>
      <c r="G331" t="s">
        <v>14</v>
      </c>
      <c r="H331" t="s">
        <v>15</v>
      </c>
      <c r="I331">
        <v>2</v>
      </c>
      <c r="J331" t="s">
        <v>47</v>
      </c>
      <c r="K331" t="s">
        <v>17</v>
      </c>
      <c r="L331">
        <v>59</v>
      </c>
      <c r="M331" t="str">
        <f t="shared" si="5"/>
        <v>Older</v>
      </c>
      <c r="N331" t="s">
        <v>18</v>
      </c>
    </row>
    <row r="332" spans="1:14" x14ac:dyDescent="0.3">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39</v>
      </c>
      <c r="C333" t="s">
        <v>36</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39</v>
      </c>
      <c r="C335" t="s">
        <v>36</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39</v>
      </c>
      <c r="C336" t="s">
        <v>36</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39</v>
      </c>
      <c r="C337" t="s">
        <v>36</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36</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39</v>
      </c>
      <c r="C339" t="s">
        <v>36</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39</v>
      </c>
      <c r="C341" t="s">
        <v>36</v>
      </c>
      <c r="D341" s="1">
        <v>20000</v>
      </c>
      <c r="E341">
        <v>1</v>
      </c>
      <c r="F341" t="s">
        <v>13</v>
      </c>
      <c r="G341" t="s">
        <v>20</v>
      </c>
      <c r="H341" t="s">
        <v>15</v>
      </c>
      <c r="I341">
        <v>0</v>
      </c>
      <c r="J341" t="s">
        <v>16</v>
      </c>
      <c r="K341" t="s">
        <v>17</v>
      </c>
      <c r="L341">
        <v>66</v>
      </c>
      <c r="M341" t="str">
        <f t="shared" si="5"/>
        <v>Older</v>
      </c>
      <c r="N341" t="s">
        <v>18</v>
      </c>
    </row>
    <row r="342" spans="1:14" x14ac:dyDescent="0.3">
      <c r="A342">
        <v>16468</v>
      </c>
      <c r="B342" t="s">
        <v>37</v>
      </c>
      <c r="C342" t="s">
        <v>36</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36</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36</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39</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39</v>
      </c>
      <c r="C348" t="s">
        <v>36</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39</v>
      </c>
      <c r="C350" t="s">
        <v>36</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36</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36</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39</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36</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36</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36</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39</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39</v>
      </c>
      <c r="C360" t="s">
        <v>36</v>
      </c>
      <c r="D360" s="1">
        <v>90000</v>
      </c>
      <c r="E360">
        <v>4</v>
      </c>
      <c r="F360" t="s">
        <v>27</v>
      </c>
      <c r="G360" t="s">
        <v>28</v>
      </c>
      <c r="H360" t="s">
        <v>15</v>
      </c>
      <c r="I360">
        <v>3</v>
      </c>
      <c r="J360" t="s">
        <v>23</v>
      </c>
      <c r="K360" t="s">
        <v>17</v>
      </c>
      <c r="L360">
        <v>58</v>
      </c>
      <c r="M360" t="str">
        <f t="shared" si="5"/>
        <v>Older</v>
      </c>
      <c r="N360" t="s">
        <v>15</v>
      </c>
    </row>
    <row r="361" spans="1:14" x14ac:dyDescent="0.3">
      <c r="A361">
        <v>17230</v>
      </c>
      <c r="B361" t="s">
        <v>39</v>
      </c>
      <c r="C361" t="s">
        <v>36</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36</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39</v>
      </c>
      <c r="C364" t="s">
        <v>36</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39</v>
      </c>
      <c r="C365" t="s">
        <v>38</v>
      </c>
      <c r="D365" s="1">
        <v>40000</v>
      </c>
      <c r="E365">
        <v>2</v>
      </c>
      <c r="F365" t="s">
        <v>13</v>
      </c>
      <c r="G365" t="s">
        <v>28</v>
      </c>
      <c r="H365" t="s">
        <v>15</v>
      </c>
      <c r="I365">
        <v>2</v>
      </c>
      <c r="J365" t="s">
        <v>16</v>
      </c>
      <c r="K365" t="s">
        <v>24</v>
      </c>
      <c r="L365">
        <v>66</v>
      </c>
      <c r="M365" t="str">
        <f t="shared" si="5"/>
        <v>Older</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39</v>
      </c>
      <c r="C368" t="s">
        <v>36</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39</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Older</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39</v>
      </c>
      <c r="C372" t="s">
        <v>38</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36</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39</v>
      </c>
      <c r="C374" t="s">
        <v>36</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36</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39</v>
      </c>
      <c r="C377" t="s">
        <v>38</v>
      </c>
      <c r="D377" s="1">
        <v>40000</v>
      </c>
      <c r="E377">
        <v>1</v>
      </c>
      <c r="F377" t="s">
        <v>13</v>
      </c>
      <c r="G377" t="s">
        <v>14</v>
      </c>
      <c r="H377" t="s">
        <v>15</v>
      </c>
      <c r="I377">
        <v>1</v>
      </c>
      <c r="J377" t="s">
        <v>16</v>
      </c>
      <c r="K377" t="s">
        <v>17</v>
      </c>
      <c r="L377">
        <v>89</v>
      </c>
      <c r="M377" t="str">
        <f t="shared" si="5"/>
        <v>Older</v>
      </c>
      <c r="N377" t="s">
        <v>18</v>
      </c>
    </row>
    <row r="378" spans="1:14" x14ac:dyDescent="0.3">
      <c r="A378">
        <v>20977</v>
      </c>
      <c r="B378" t="s">
        <v>39</v>
      </c>
      <c r="C378" t="s">
        <v>36</v>
      </c>
      <c r="D378" s="1">
        <v>20000</v>
      </c>
      <c r="E378">
        <v>1</v>
      </c>
      <c r="F378" t="s">
        <v>13</v>
      </c>
      <c r="G378" t="s">
        <v>20</v>
      </c>
      <c r="H378" t="s">
        <v>15</v>
      </c>
      <c r="I378">
        <v>0</v>
      </c>
      <c r="J378" t="s">
        <v>16</v>
      </c>
      <c r="K378" t="s">
        <v>17</v>
      </c>
      <c r="L378">
        <v>64</v>
      </c>
      <c r="M378" t="str">
        <f t="shared" si="5"/>
        <v>Older</v>
      </c>
      <c r="N378" t="s">
        <v>15</v>
      </c>
    </row>
    <row r="379" spans="1:14" x14ac:dyDescent="0.3">
      <c r="A379">
        <v>18140</v>
      </c>
      <c r="B379" t="s">
        <v>39</v>
      </c>
      <c r="C379" t="s">
        <v>36</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39</v>
      </c>
      <c r="C380" t="s">
        <v>36</v>
      </c>
      <c r="D380" s="1">
        <v>30000</v>
      </c>
      <c r="E380">
        <v>3</v>
      </c>
      <c r="F380" t="s">
        <v>19</v>
      </c>
      <c r="G380" t="s">
        <v>20</v>
      </c>
      <c r="H380" t="s">
        <v>18</v>
      </c>
      <c r="I380">
        <v>2</v>
      </c>
      <c r="J380" t="s">
        <v>23</v>
      </c>
      <c r="K380" t="s">
        <v>24</v>
      </c>
      <c r="L380">
        <v>56</v>
      </c>
      <c r="M380" t="str">
        <f t="shared" si="5"/>
        <v>Older</v>
      </c>
      <c r="N380" t="s">
        <v>18</v>
      </c>
    </row>
    <row r="381" spans="1:14" x14ac:dyDescent="0.3">
      <c r="A381">
        <v>18267</v>
      </c>
      <c r="B381" t="s">
        <v>39</v>
      </c>
      <c r="C381" t="s">
        <v>36</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36</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39</v>
      </c>
      <c r="C383" t="s">
        <v>38</v>
      </c>
      <c r="D383" s="1">
        <v>30000</v>
      </c>
      <c r="E383">
        <v>2</v>
      </c>
      <c r="F383" t="s">
        <v>19</v>
      </c>
      <c r="G383" t="s">
        <v>20</v>
      </c>
      <c r="H383" t="s">
        <v>15</v>
      </c>
      <c r="I383">
        <v>2</v>
      </c>
      <c r="J383" t="s">
        <v>23</v>
      </c>
      <c r="K383" t="s">
        <v>24</v>
      </c>
      <c r="L383">
        <v>69</v>
      </c>
      <c r="M383" t="str">
        <f t="shared" si="5"/>
        <v>Older</v>
      </c>
      <c r="N383" t="s">
        <v>18</v>
      </c>
    </row>
    <row r="384" spans="1:14" x14ac:dyDescent="0.3">
      <c r="A384">
        <v>13586</v>
      </c>
      <c r="B384" t="s">
        <v>39</v>
      </c>
      <c r="C384" t="s">
        <v>36</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39</v>
      </c>
      <c r="C385" t="s">
        <v>36</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36</v>
      </c>
      <c r="D387" s="1">
        <v>30000</v>
      </c>
      <c r="E387">
        <v>3</v>
      </c>
      <c r="F387" t="s">
        <v>19</v>
      </c>
      <c r="G387" t="s">
        <v>20</v>
      </c>
      <c r="H387" t="s">
        <v>15</v>
      </c>
      <c r="I387">
        <v>0</v>
      </c>
      <c r="J387" t="s">
        <v>16</v>
      </c>
      <c r="K387" t="s">
        <v>17</v>
      </c>
      <c r="L387">
        <v>43</v>
      </c>
      <c r="M387" t="str">
        <f t="shared" ref="M387:M450" si="6">IF(L387&gt;55,"Older",IF(L387&gt;=31,"Middle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39</v>
      </c>
      <c r="C390" t="s">
        <v>38</v>
      </c>
      <c r="D390" s="1">
        <v>30000</v>
      </c>
      <c r="E390">
        <v>1</v>
      </c>
      <c r="F390" t="s">
        <v>13</v>
      </c>
      <c r="G390" t="s">
        <v>20</v>
      </c>
      <c r="H390" t="s">
        <v>15</v>
      </c>
      <c r="I390">
        <v>0</v>
      </c>
      <c r="J390" t="s">
        <v>16</v>
      </c>
      <c r="K390" t="s">
        <v>17</v>
      </c>
      <c r="L390">
        <v>64</v>
      </c>
      <c r="M390" t="str">
        <f t="shared" si="6"/>
        <v>Older</v>
      </c>
      <c r="N390" t="s">
        <v>18</v>
      </c>
    </row>
    <row r="391" spans="1:14" x14ac:dyDescent="0.3">
      <c r="A391">
        <v>13122</v>
      </c>
      <c r="B391" t="s">
        <v>39</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36</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36</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39</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39</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39</v>
      </c>
      <c r="C397" t="s">
        <v>36</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36</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39</v>
      </c>
      <c r="C399" t="s">
        <v>38</v>
      </c>
      <c r="D399" s="1">
        <v>10000</v>
      </c>
      <c r="E399">
        <v>2</v>
      </c>
      <c r="F399" t="s">
        <v>29</v>
      </c>
      <c r="G399" t="s">
        <v>20</v>
      </c>
      <c r="H399" t="s">
        <v>15</v>
      </c>
      <c r="I399">
        <v>2</v>
      </c>
      <c r="J399" t="s">
        <v>23</v>
      </c>
      <c r="K399" t="s">
        <v>24</v>
      </c>
      <c r="L399">
        <v>58</v>
      </c>
      <c r="M399" t="str">
        <f t="shared" si="6"/>
        <v>Older</v>
      </c>
      <c r="N399" t="s">
        <v>18</v>
      </c>
    </row>
    <row r="400" spans="1:14" x14ac:dyDescent="0.3">
      <c r="A400">
        <v>27771</v>
      </c>
      <c r="B400" t="s">
        <v>37</v>
      </c>
      <c r="C400" t="s">
        <v>36</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39</v>
      </c>
      <c r="C403" t="s">
        <v>38</v>
      </c>
      <c r="D403" s="1">
        <v>40000</v>
      </c>
      <c r="E403">
        <v>1</v>
      </c>
      <c r="F403" t="s">
        <v>13</v>
      </c>
      <c r="G403" t="s">
        <v>20</v>
      </c>
      <c r="H403" t="s">
        <v>15</v>
      </c>
      <c r="I403">
        <v>0</v>
      </c>
      <c r="J403" t="s">
        <v>16</v>
      </c>
      <c r="K403" t="s">
        <v>17</v>
      </c>
      <c r="L403">
        <v>80</v>
      </c>
      <c r="M403" t="str">
        <f t="shared" si="6"/>
        <v>Older</v>
      </c>
      <c r="N403" t="s">
        <v>18</v>
      </c>
    </row>
    <row r="404" spans="1:14" x14ac:dyDescent="0.3">
      <c r="A404">
        <v>22381</v>
      </c>
      <c r="B404" t="s">
        <v>39</v>
      </c>
      <c r="C404" t="s">
        <v>36</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39</v>
      </c>
      <c r="C405" t="s">
        <v>36</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39</v>
      </c>
      <c r="C406" t="s">
        <v>36</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39</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39</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39</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39</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39</v>
      </c>
      <c r="C413" t="s">
        <v>36</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36</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Older</v>
      </c>
      <c r="N415" t="s">
        <v>18</v>
      </c>
    </row>
    <row r="416" spans="1:14" x14ac:dyDescent="0.3">
      <c r="A416">
        <v>17960</v>
      </c>
      <c r="B416" t="s">
        <v>39</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39</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36</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Older</v>
      </c>
      <c r="N419" t="s">
        <v>18</v>
      </c>
    </row>
    <row r="420" spans="1:14" x14ac:dyDescent="0.3">
      <c r="A420">
        <v>11576</v>
      </c>
      <c r="B420" t="s">
        <v>39</v>
      </c>
      <c r="C420" t="s">
        <v>36</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36</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39</v>
      </c>
      <c r="C422" t="s">
        <v>38</v>
      </c>
      <c r="D422" s="1">
        <v>100000</v>
      </c>
      <c r="E422">
        <v>2</v>
      </c>
      <c r="F422" t="s">
        <v>13</v>
      </c>
      <c r="G422" t="s">
        <v>28</v>
      </c>
      <c r="H422" t="s">
        <v>15</v>
      </c>
      <c r="I422">
        <v>4</v>
      </c>
      <c r="J422" t="s">
        <v>47</v>
      </c>
      <c r="K422" t="s">
        <v>17</v>
      </c>
      <c r="L422">
        <v>59</v>
      </c>
      <c r="M422" t="str">
        <f t="shared" si="6"/>
        <v>Older</v>
      </c>
      <c r="N422" t="s">
        <v>18</v>
      </c>
    </row>
    <row r="423" spans="1:14" x14ac:dyDescent="0.3">
      <c r="A423">
        <v>14547</v>
      </c>
      <c r="B423" t="s">
        <v>39</v>
      </c>
      <c r="C423" t="s">
        <v>36</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36</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36</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39</v>
      </c>
      <c r="C427" t="s">
        <v>36</v>
      </c>
      <c r="D427" s="1">
        <v>40000</v>
      </c>
      <c r="E427">
        <v>2</v>
      </c>
      <c r="F427" t="s">
        <v>13</v>
      </c>
      <c r="G427" t="s">
        <v>28</v>
      </c>
      <c r="H427" t="s">
        <v>15</v>
      </c>
      <c r="I427">
        <v>2</v>
      </c>
      <c r="J427" t="s">
        <v>16</v>
      </c>
      <c r="K427" t="s">
        <v>24</v>
      </c>
      <c r="L427">
        <v>67</v>
      </c>
      <c r="M427" t="str">
        <f t="shared" si="6"/>
        <v>Older</v>
      </c>
      <c r="N427" t="s">
        <v>18</v>
      </c>
    </row>
    <row r="428" spans="1:14" x14ac:dyDescent="0.3">
      <c r="A428">
        <v>19389</v>
      </c>
      <c r="B428" t="s">
        <v>37</v>
      </c>
      <c r="C428" t="s">
        <v>36</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39</v>
      </c>
      <c r="C430" t="s">
        <v>36</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36</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39</v>
      </c>
      <c r="C434" t="s">
        <v>38</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39</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Older</v>
      </c>
      <c r="N437" t="s">
        <v>18</v>
      </c>
    </row>
    <row r="438" spans="1:14" x14ac:dyDescent="0.3">
      <c r="A438">
        <v>19784</v>
      </c>
      <c r="B438" t="s">
        <v>39</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39</v>
      </c>
      <c r="C441" t="s">
        <v>36</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36</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39</v>
      </c>
      <c r="C443" t="s">
        <v>36</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36</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39</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36</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39</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39</v>
      </c>
      <c r="C448" t="s">
        <v>38</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39</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39</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39</v>
      </c>
      <c r="C451" t="s">
        <v>38</v>
      </c>
      <c r="D451" s="1">
        <v>40000</v>
      </c>
      <c r="E451">
        <v>1</v>
      </c>
      <c r="F451" t="s">
        <v>13</v>
      </c>
      <c r="G451" t="s">
        <v>14</v>
      </c>
      <c r="H451" t="s">
        <v>15</v>
      </c>
      <c r="I451">
        <v>0</v>
      </c>
      <c r="J451" t="s">
        <v>16</v>
      </c>
      <c r="K451" t="s">
        <v>17</v>
      </c>
      <c r="L451">
        <v>42</v>
      </c>
      <c r="M451" t="str">
        <f t="shared" ref="M451:M514" si="7">IF(L451&gt;55,"Older",IF(L451&gt;=31,"Middle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39</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39</v>
      </c>
      <c r="C454" t="s">
        <v>38</v>
      </c>
      <c r="D454" s="1">
        <v>30000</v>
      </c>
      <c r="E454">
        <v>2</v>
      </c>
      <c r="F454" t="s">
        <v>19</v>
      </c>
      <c r="G454" t="s">
        <v>20</v>
      </c>
      <c r="H454" t="s">
        <v>18</v>
      </c>
      <c r="I454">
        <v>2</v>
      </c>
      <c r="J454" t="s">
        <v>16</v>
      </c>
      <c r="K454" t="s">
        <v>24</v>
      </c>
      <c r="L454">
        <v>69</v>
      </c>
      <c r="M454" t="str">
        <f t="shared" si="7"/>
        <v>Older</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36</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39</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36</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39</v>
      </c>
      <c r="C459" t="s">
        <v>38</v>
      </c>
      <c r="D459" s="1">
        <v>20000</v>
      </c>
      <c r="E459">
        <v>1</v>
      </c>
      <c r="F459" t="s">
        <v>19</v>
      </c>
      <c r="G459" t="s">
        <v>25</v>
      </c>
      <c r="H459" t="s">
        <v>15</v>
      </c>
      <c r="I459">
        <v>0</v>
      </c>
      <c r="J459" t="s">
        <v>16</v>
      </c>
      <c r="K459" t="s">
        <v>17</v>
      </c>
      <c r="L459">
        <v>65</v>
      </c>
      <c r="M459" t="str">
        <f t="shared" si="7"/>
        <v>Older</v>
      </c>
      <c r="N459" t="s">
        <v>18</v>
      </c>
    </row>
    <row r="460" spans="1:14" x14ac:dyDescent="0.3">
      <c r="A460">
        <v>21560</v>
      </c>
      <c r="B460" t="s">
        <v>39</v>
      </c>
      <c r="C460" t="s">
        <v>36</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36</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39</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39</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36</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39</v>
      </c>
      <c r="C467" t="s">
        <v>36</v>
      </c>
      <c r="D467" s="1">
        <v>40000</v>
      </c>
      <c r="E467">
        <v>2</v>
      </c>
      <c r="F467" t="s">
        <v>13</v>
      </c>
      <c r="G467" t="s">
        <v>28</v>
      </c>
      <c r="H467" t="s">
        <v>15</v>
      </c>
      <c r="I467">
        <v>2</v>
      </c>
      <c r="J467" t="s">
        <v>16</v>
      </c>
      <c r="K467" t="s">
        <v>24</v>
      </c>
      <c r="L467">
        <v>65</v>
      </c>
      <c r="M467" t="str">
        <f t="shared" si="7"/>
        <v>Older</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36</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39</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39</v>
      </c>
      <c r="C471" t="s">
        <v>38</v>
      </c>
      <c r="D471" s="1">
        <v>30000</v>
      </c>
      <c r="E471">
        <v>1</v>
      </c>
      <c r="F471" t="s">
        <v>13</v>
      </c>
      <c r="G471" t="s">
        <v>20</v>
      </c>
      <c r="H471" t="s">
        <v>15</v>
      </c>
      <c r="I471">
        <v>0</v>
      </c>
      <c r="J471" t="s">
        <v>16</v>
      </c>
      <c r="K471" t="s">
        <v>17</v>
      </c>
      <c r="L471">
        <v>65</v>
      </c>
      <c r="M471" t="str">
        <f t="shared" si="7"/>
        <v>Older</v>
      </c>
      <c r="N471" t="s">
        <v>18</v>
      </c>
    </row>
    <row r="472" spans="1:14" x14ac:dyDescent="0.3">
      <c r="A472">
        <v>15612</v>
      </c>
      <c r="B472" t="s">
        <v>37</v>
      </c>
      <c r="C472" t="s">
        <v>36</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36</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39</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39</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39</v>
      </c>
      <c r="C477" t="s">
        <v>36</v>
      </c>
      <c r="D477" s="1">
        <v>20000</v>
      </c>
      <c r="E477">
        <v>4</v>
      </c>
      <c r="F477" t="s">
        <v>27</v>
      </c>
      <c r="G477" t="s">
        <v>14</v>
      </c>
      <c r="H477" t="s">
        <v>18</v>
      </c>
      <c r="I477">
        <v>2</v>
      </c>
      <c r="J477" t="s">
        <v>26</v>
      </c>
      <c r="K477" t="s">
        <v>24</v>
      </c>
      <c r="L477">
        <v>60</v>
      </c>
      <c r="M477" t="str">
        <f t="shared" si="7"/>
        <v>Older</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39</v>
      </c>
      <c r="C479" t="s">
        <v>36</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39</v>
      </c>
      <c r="C480" t="s">
        <v>36</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39</v>
      </c>
      <c r="C481" t="s">
        <v>36</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39</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36</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39</v>
      </c>
      <c r="C485" t="s">
        <v>36</v>
      </c>
      <c r="D485" s="1">
        <v>10000</v>
      </c>
      <c r="E485">
        <v>1</v>
      </c>
      <c r="F485" t="s">
        <v>31</v>
      </c>
      <c r="G485" t="s">
        <v>20</v>
      </c>
      <c r="H485" t="s">
        <v>15</v>
      </c>
      <c r="I485">
        <v>0</v>
      </c>
      <c r="J485" t="s">
        <v>16</v>
      </c>
      <c r="K485" t="s">
        <v>17</v>
      </c>
      <c r="L485">
        <v>70</v>
      </c>
      <c r="M485" t="str">
        <f t="shared" si="7"/>
        <v>Older</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36</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39</v>
      </c>
      <c r="C488" t="s">
        <v>38</v>
      </c>
      <c r="D488" s="1">
        <v>90000</v>
      </c>
      <c r="E488">
        <v>4</v>
      </c>
      <c r="F488" t="s">
        <v>29</v>
      </c>
      <c r="G488" t="s">
        <v>14</v>
      </c>
      <c r="H488" t="s">
        <v>15</v>
      </c>
      <c r="I488">
        <v>4</v>
      </c>
      <c r="J488" t="s">
        <v>47</v>
      </c>
      <c r="K488" t="s">
        <v>17</v>
      </c>
      <c r="L488">
        <v>58</v>
      </c>
      <c r="M488" t="str">
        <f t="shared" si="7"/>
        <v>Older</v>
      </c>
      <c r="N488" t="s">
        <v>18</v>
      </c>
    </row>
    <row r="489" spans="1:14" x14ac:dyDescent="0.3">
      <c r="A489">
        <v>12821</v>
      </c>
      <c r="B489" t="s">
        <v>39</v>
      </c>
      <c r="C489" t="s">
        <v>36</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39</v>
      </c>
      <c r="C491" t="s">
        <v>36</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39</v>
      </c>
      <c r="C492" t="s">
        <v>36</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39</v>
      </c>
      <c r="C493" t="s">
        <v>36</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36</v>
      </c>
      <c r="D495" s="1">
        <v>70000</v>
      </c>
      <c r="E495">
        <v>5</v>
      </c>
      <c r="F495" t="s">
        <v>13</v>
      </c>
      <c r="G495" t="s">
        <v>28</v>
      </c>
      <c r="H495" t="s">
        <v>15</v>
      </c>
      <c r="I495">
        <v>3</v>
      </c>
      <c r="J495" t="s">
        <v>47</v>
      </c>
      <c r="K495" t="s">
        <v>32</v>
      </c>
      <c r="L495">
        <v>60</v>
      </c>
      <c r="M495" t="str">
        <f t="shared" si="7"/>
        <v>Older</v>
      </c>
      <c r="N495" t="s">
        <v>15</v>
      </c>
    </row>
    <row r="496" spans="1:14" x14ac:dyDescent="0.3">
      <c r="A496">
        <v>27650</v>
      </c>
      <c r="B496" t="s">
        <v>39</v>
      </c>
      <c r="C496" t="s">
        <v>36</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39</v>
      </c>
      <c r="C497" t="s">
        <v>36</v>
      </c>
      <c r="D497" s="1">
        <v>60000</v>
      </c>
      <c r="E497">
        <v>2</v>
      </c>
      <c r="F497" t="s">
        <v>19</v>
      </c>
      <c r="G497" t="s">
        <v>21</v>
      </c>
      <c r="H497" t="s">
        <v>15</v>
      </c>
      <c r="I497">
        <v>2</v>
      </c>
      <c r="J497" t="s">
        <v>47</v>
      </c>
      <c r="K497" t="s">
        <v>32</v>
      </c>
      <c r="L497">
        <v>56</v>
      </c>
      <c r="M497" t="str">
        <f t="shared" si="7"/>
        <v>Older</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39</v>
      </c>
      <c r="C500" t="s">
        <v>36</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39</v>
      </c>
      <c r="C502" t="s">
        <v>36</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39</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39</v>
      </c>
      <c r="C504" t="s">
        <v>36</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39</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39</v>
      </c>
      <c r="C506" t="s">
        <v>36</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39</v>
      </c>
      <c r="C507" t="s">
        <v>36</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39</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39</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39</v>
      </c>
      <c r="C510" t="s">
        <v>36</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39</v>
      </c>
      <c r="C511" t="s">
        <v>36</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36</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36</v>
      </c>
      <c r="D513" s="1">
        <v>80000</v>
      </c>
      <c r="E513">
        <v>4</v>
      </c>
      <c r="F513" t="s">
        <v>13</v>
      </c>
      <c r="G513" t="s">
        <v>28</v>
      </c>
      <c r="H513" t="s">
        <v>15</v>
      </c>
      <c r="I513">
        <v>0</v>
      </c>
      <c r="J513" t="s">
        <v>23</v>
      </c>
      <c r="K513" t="s">
        <v>32</v>
      </c>
      <c r="L513">
        <v>66</v>
      </c>
      <c r="M513" t="str">
        <f t="shared" si="7"/>
        <v>Older</v>
      </c>
      <c r="N513" t="s">
        <v>15</v>
      </c>
    </row>
    <row r="514" spans="1:14" x14ac:dyDescent="0.3">
      <c r="A514">
        <v>18052</v>
      </c>
      <c r="B514" t="s">
        <v>39</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47</v>
      </c>
      <c r="K515" t="s">
        <v>32</v>
      </c>
      <c r="L515">
        <v>61</v>
      </c>
      <c r="M515" t="str">
        <f t="shared" ref="M515:M578" si="8">IF(L515&gt;55,"Older",IF(L515&gt;=31,"Middle Age",IF(L515&lt;31,"Adolescent","Invalid")))</f>
        <v>Older</v>
      </c>
      <c r="N515" t="s">
        <v>15</v>
      </c>
    </row>
    <row r="516" spans="1:14" x14ac:dyDescent="0.3">
      <c r="A516">
        <v>19399</v>
      </c>
      <c r="B516" t="s">
        <v>37</v>
      </c>
      <c r="C516" t="s">
        <v>36</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39</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39</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36</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39</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39</v>
      </c>
      <c r="C521" t="s">
        <v>36</v>
      </c>
      <c r="D521" s="1">
        <v>80000</v>
      </c>
      <c r="E521">
        <v>5</v>
      </c>
      <c r="F521" t="s">
        <v>13</v>
      </c>
      <c r="G521" t="s">
        <v>28</v>
      </c>
      <c r="H521" t="s">
        <v>15</v>
      </c>
      <c r="I521">
        <v>2</v>
      </c>
      <c r="J521" t="s">
        <v>26</v>
      </c>
      <c r="K521" t="s">
        <v>32</v>
      </c>
      <c r="L521">
        <v>64</v>
      </c>
      <c r="M521" t="str">
        <f t="shared" si="8"/>
        <v>Older</v>
      </c>
      <c r="N521" t="s">
        <v>18</v>
      </c>
    </row>
    <row r="522" spans="1:14" x14ac:dyDescent="0.3">
      <c r="A522">
        <v>27638</v>
      </c>
      <c r="B522" t="s">
        <v>37</v>
      </c>
      <c r="C522" t="s">
        <v>36</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36</v>
      </c>
      <c r="D523" s="1">
        <v>40000</v>
      </c>
      <c r="E523">
        <v>4</v>
      </c>
      <c r="F523" t="s">
        <v>27</v>
      </c>
      <c r="G523" t="s">
        <v>21</v>
      </c>
      <c r="H523" t="s">
        <v>15</v>
      </c>
      <c r="I523">
        <v>2</v>
      </c>
      <c r="J523" t="s">
        <v>47</v>
      </c>
      <c r="K523" t="s">
        <v>32</v>
      </c>
      <c r="L523">
        <v>62</v>
      </c>
      <c r="M523" t="str">
        <f t="shared" si="8"/>
        <v>Older</v>
      </c>
      <c r="N523" t="s">
        <v>15</v>
      </c>
    </row>
    <row r="524" spans="1:14" x14ac:dyDescent="0.3">
      <c r="A524">
        <v>19413</v>
      </c>
      <c r="B524" t="s">
        <v>37</v>
      </c>
      <c r="C524" t="s">
        <v>36</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39</v>
      </c>
      <c r="C525" t="s">
        <v>36</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Older</v>
      </c>
      <c r="N526" t="s">
        <v>18</v>
      </c>
    </row>
    <row r="527" spans="1:14" x14ac:dyDescent="0.3">
      <c r="A527">
        <v>16791</v>
      </c>
      <c r="B527" t="s">
        <v>37</v>
      </c>
      <c r="C527" t="s">
        <v>36</v>
      </c>
      <c r="D527" s="1">
        <v>60000</v>
      </c>
      <c r="E527">
        <v>5</v>
      </c>
      <c r="F527" t="s">
        <v>13</v>
      </c>
      <c r="G527" t="s">
        <v>28</v>
      </c>
      <c r="H527" t="s">
        <v>15</v>
      </c>
      <c r="I527">
        <v>3</v>
      </c>
      <c r="J527" t="s">
        <v>47</v>
      </c>
      <c r="K527" t="s">
        <v>32</v>
      </c>
      <c r="L527">
        <v>59</v>
      </c>
      <c r="M527" t="str">
        <f t="shared" si="8"/>
        <v>Older</v>
      </c>
      <c r="N527" t="s">
        <v>15</v>
      </c>
    </row>
    <row r="528" spans="1:14" x14ac:dyDescent="0.3">
      <c r="A528">
        <v>15382</v>
      </c>
      <c r="B528" t="s">
        <v>39</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39</v>
      </c>
      <c r="C529" t="s">
        <v>36</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39</v>
      </c>
      <c r="C531" t="s">
        <v>36</v>
      </c>
      <c r="D531" s="1">
        <v>60000</v>
      </c>
      <c r="E531">
        <v>2</v>
      </c>
      <c r="F531" t="s">
        <v>19</v>
      </c>
      <c r="G531" t="s">
        <v>21</v>
      </c>
      <c r="H531" t="s">
        <v>15</v>
      </c>
      <c r="I531">
        <v>1</v>
      </c>
      <c r="J531" t="s">
        <v>47</v>
      </c>
      <c r="K531" t="s">
        <v>32</v>
      </c>
      <c r="L531">
        <v>57</v>
      </c>
      <c r="M531" t="str">
        <f t="shared" si="8"/>
        <v>Older</v>
      </c>
      <c r="N531" t="s">
        <v>15</v>
      </c>
    </row>
    <row r="532" spans="1:14" x14ac:dyDescent="0.3">
      <c r="A532">
        <v>25909</v>
      </c>
      <c r="B532" t="s">
        <v>39</v>
      </c>
      <c r="C532" t="s">
        <v>36</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36</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39</v>
      </c>
      <c r="C535" t="s">
        <v>36</v>
      </c>
      <c r="D535" s="1">
        <v>60000</v>
      </c>
      <c r="E535">
        <v>3</v>
      </c>
      <c r="F535" t="s">
        <v>13</v>
      </c>
      <c r="G535" t="s">
        <v>28</v>
      </c>
      <c r="H535" t="s">
        <v>15</v>
      </c>
      <c r="I535">
        <v>2</v>
      </c>
      <c r="J535" t="s">
        <v>47</v>
      </c>
      <c r="K535" t="s">
        <v>32</v>
      </c>
      <c r="L535">
        <v>66</v>
      </c>
      <c r="M535" t="str">
        <f t="shared" si="8"/>
        <v>Older</v>
      </c>
      <c r="N535" t="s">
        <v>18</v>
      </c>
    </row>
    <row r="536" spans="1:14" x14ac:dyDescent="0.3">
      <c r="A536">
        <v>24637</v>
      </c>
      <c r="B536" t="s">
        <v>39</v>
      </c>
      <c r="C536" t="s">
        <v>36</v>
      </c>
      <c r="D536" s="1">
        <v>40000</v>
      </c>
      <c r="E536">
        <v>4</v>
      </c>
      <c r="F536" t="s">
        <v>27</v>
      </c>
      <c r="G536" t="s">
        <v>21</v>
      </c>
      <c r="H536" t="s">
        <v>15</v>
      </c>
      <c r="I536">
        <v>2</v>
      </c>
      <c r="J536" t="s">
        <v>47</v>
      </c>
      <c r="K536" t="s">
        <v>32</v>
      </c>
      <c r="L536">
        <v>64</v>
      </c>
      <c r="M536" t="str">
        <f t="shared" si="8"/>
        <v>Older</v>
      </c>
      <c r="N536" t="s">
        <v>18</v>
      </c>
    </row>
    <row r="537" spans="1:14" x14ac:dyDescent="0.3">
      <c r="A537">
        <v>23893</v>
      </c>
      <c r="B537" t="s">
        <v>39</v>
      </c>
      <c r="C537" t="s">
        <v>36</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39</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39</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39</v>
      </c>
      <c r="C543" t="s">
        <v>36</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39</v>
      </c>
      <c r="C544" t="s">
        <v>36</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39</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36</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36</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39</v>
      </c>
      <c r="C548" t="s">
        <v>36</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39</v>
      </c>
      <c r="C549" t="s">
        <v>36</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39</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39</v>
      </c>
      <c r="C553" t="s">
        <v>38</v>
      </c>
      <c r="D553" s="1">
        <v>50000</v>
      </c>
      <c r="E553">
        <v>4</v>
      </c>
      <c r="F553" t="s">
        <v>13</v>
      </c>
      <c r="G553" t="s">
        <v>28</v>
      </c>
      <c r="H553" t="s">
        <v>15</v>
      </c>
      <c r="I553">
        <v>2</v>
      </c>
      <c r="J553" t="s">
        <v>47</v>
      </c>
      <c r="K553" t="s">
        <v>32</v>
      </c>
      <c r="L553">
        <v>63</v>
      </c>
      <c r="M553" t="str">
        <f t="shared" si="8"/>
        <v>Older</v>
      </c>
      <c r="N553" t="s">
        <v>18</v>
      </c>
    </row>
    <row r="554" spans="1:14" x14ac:dyDescent="0.3">
      <c r="A554">
        <v>14417</v>
      </c>
      <c r="B554" t="s">
        <v>37</v>
      </c>
      <c r="C554" t="s">
        <v>36</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39</v>
      </c>
      <c r="C555" t="s">
        <v>36</v>
      </c>
      <c r="D555" s="1">
        <v>40000</v>
      </c>
      <c r="E555">
        <v>3</v>
      </c>
      <c r="F555" t="s">
        <v>19</v>
      </c>
      <c r="G555" t="s">
        <v>21</v>
      </c>
      <c r="H555" t="s">
        <v>18</v>
      </c>
      <c r="I555">
        <v>2</v>
      </c>
      <c r="J555" t="s">
        <v>23</v>
      </c>
      <c r="K555" t="s">
        <v>32</v>
      </c>
      <c r="L555">
        <v>73</v>
      </c>
      <c r="M555" t="str">
        <f t="shared" si="8"/>
        <v>Older</v>
      </c>
      <c r="N555" t="s">
        <v>15</v>
      </c>
    </row>
    <row r="556" spans="1:14" x14ac:dyDescent="0.3">
      <c r="A556">
        <v>18580</v>
      </c>
      <c r="B556" t="s">
        <v>39</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36</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39</v>
      </c>
      <c r="C558" t="s">
        <v>36</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39</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39</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47</v>
      </c>
      <c r="K561" t="s">
        <v>32</v>
      </c>
      <c r="L561">
        <v>58</v>
      </c>
      <c r="M561" t="str">
        <f t="shared" si="8"/>
        <v>Older</v>
      </c>
      <c r="N561" t="s">
        <v>18</v>
      </c>
    </row>
    <row r="562" spans="1:14" x14ac:dyDescent="0.3">
      <c r="A562">
        <v>18577</v>
      </c>
      <c r="B562" t="s">
        <v>39</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39</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39</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36</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39</v>
      </c>
      <c r="C567" t="s">
        <v>36</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39</v>
      </c>
      <c r="C568" t="s">
        <v>38</v>
      </c>
      <c r="D568" s="1">
        <v>60000</v>
      </c>
      <c r="E568">
        <v>2</v>
      </c>
      <c r="F568" t="s">
        <v>31</v>
      </c>
      <c r="G568" t="s">
        <v>28</v>
      </c>
      <c r="H568" t="s">
        <v>15</v>
      </c>
      <c r="I568">
        <v>2</v>
      </c>
      <c r="J568" t="s">
        <v>23</v>
      </c>
      <c r="K568" t="s">
        <v>32</v>
      </c>
      <c r="L568">
        <v>70</v>
      </c>
      <c r="M568" t="str">
        <f t="shared" si="8"/>
        <v>Older</v>
      </c>
      <c r="N568" t="s">
        <v>18</v>
      </c>
    </row>
    <row r="569" spans="1:14" x14ac:dyDescent="0.3">
      <c r="A569">
        <v>14754</v>
      </c>
      <c r="B569" t="s">
        <v>39</v>
      </c>
      <c r="C569" t="s">
        <v>36</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39</v>
      </c>
      <c r="C570" t="s">
        <v>36</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36</v>
      </c>
      <c r="D571" s="1">
        <v>50000</v>
      </c>
      <c r="E571">
        <v>3</v>
      </c>
      <c r="F571" t="s">
        <v>31</v>
      </c>
      <c r="G571" t="s">
        <v>28</v>
      </c>
      <c r="H571" t="s">
        <v>15</v>
      </c>
      <c r="I571">
        <v>2</v>
      </c>
      <c r="J571" t="s">
        <v>47</v>
      </c>
      <c r="K571" t="s">
        <v>32</v>
      </c>
      <c r="L571">
        <v>69</v>
      </c>
      <c r="M571" t="str">
        <f t="shared" si="8"/>
        <v>Older</v>
      </c>
      <c r="N571" t="s">
        <v>18</v>
      </c>
    </row>
    <row r="572" spans="1:14" x14ac:dyDescent="0.3">
      <c r="A572">
        <v>20370</v>
      </c>
      <c r="B572" t="s">
        <v>39</v>
      </c>
      <c r="C572" t="s">
        <v>36</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39</v>
      </c>
      <c r="C573" t="s">
        <v>36</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36</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39</v>
      </c>
      <c r="C575" t="s">
        <v>36</v>
      </c>
      <c r="D575" s="1">
        <v>60000</v>
      </c>
      <c r="E575">
        <v>3</v>
      </c>
      <c r="F575" t="s">
        <v>31</v>
      </c>
      <c r="G575" t="s">
        <v>28</v>
      </c>
      <c r="H575" t="s">
        <v>15</v>
      </c>
      <c r="I575">
        <v>2</v>
      </c>
      <c r="J575" t="s">
        <v>26</v>
      </c>
      <c r="K575" t="s">
        <v>32</v>
      </c>
      <c r="L575">
        <v>63</v>
      </c>
      <c r="M575" t="str">
        <f t="shared" si="8"/>
        <v>Older</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36</v>
      </c>
      <c r="D577" s="1">
        <v>60000</v>
      </c>
      <c r="E577">
        <v>2</v>
      </c>
      <c r="F577" t="s">
        <v>19</v>
      </c>
      <c r="G577" t="s">
        <v>21</v>
      </c>
      <c r="H577" t="s">
        <v>15</v>
      </c>
      <c r="I577">
        <v>1</v>
      </c>
      <c r="J577" t="s">
        <v>47</v>
      </c>
      <c r="K577" t="s">
        <v>32</v>
      </c>
      <c r="L577">
        <v>56</v>
      </c>
      <c r="M577" t="str">
        <f t="shared" si="8"/>
        <v>Older</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39</v>
      </c>
      <c r="C579" t="s">
        <v>36</v>
      </c>
      <c r="D579" s="1">
        <v>120000</v>
      </c>
      <c r="E579">
        <v>1</v>
      </c>
      <c r="F579" t="s">
        <v>13</v>
      </c>
      <c r="G579" t="s">
        <v>28</v>
      </c>
      <c r="H579" t="s">
        <v>15</v>
      </c>
      <c r="I579">
        <v>4</v>
      </c>
      <c r="J579" t="s">
        <v>16</v>
      </c>
      <c r="K579" t="s">
        <v>32</v>
      </c>
      <c r="L579">
        <v>38</v>
      </c>
      <c r="M579" t="str">
        <f t="shared" ref="M579:M642" si="9">IF(L579&gt;55,"Older",IF(L579&gt;=31,"Middle Age",IF(L579&lt;31,"Adolescent","Invalid")))</f>
        <v>Middle Age</v>
      </c>
      <c r="N579" t="s">
        <v>18</v>
      </c>
    </row>
    <row r="580" spans="1:14" x14ac:dyDescent="0.3">
      <c r="A580">
        <v>15313</v>
      </c>
      <c r="B580" t="s">
        <v>39</v>
      </c>
      <c r="C580" t="s">
        <v>36</v>
      </c>
      <c r="D580" s="1">
        <v>60000</v>
      </c>
      <c r="E580">
        <v>4</v>
      </c>
      <c r="F580" t="s">
        <v>13</v>
      </c>
      <c r="G580" t="s">
        <v>28</v>
      </c>
      <c r="H580" t="s">
        <v>15</v>
      </c>
      <c r="I580">
        <v>2</v>
      </c>
      <c r="J580" t="s">
        <v>22</v>
      </c>
      <c r="K580" t="s">
        <v>32</v>
      </c>
      <c r="L580">
        <v>59</v>
      </c>
      <c r="M580" t="str">
        <f t="shared" si="9"/>
        <v>Older</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39</v>
      </c>
      <c r="C582" t="s">
        <v>38</v>
      </c>
      <c r="D582" s="1">
        <v>60000</v>
      </c>
      <c r="E582">
        <v>3</v>
      </c>
      <c r="F582" t="s">
        <v>31</v>
      </c>
      <c r="G582" t="s">
        <v>28</v>
      </c>
      <c r="H582" t="s">
        <v>15</v>
      </c>
      <c r="I582">
        <v>2</v>
      </c>
      <c r="J582" t="s">
        <v>47</v>
      </c>
      <c r="K582" t="s">
        <v>32</v>
      </c>
      <c r="L582">
        <v>69</v>
      </c>
      <c r="M582" t="str">
        <f t="shared" si="9"/>
        <v>Older</v>
      </c>
      <c r="N582" t="s">
        <v>18</v>
      </c>
    </row>
    <row r="583" spans="1:14" x14ac:dyDescent="0.3">
      <c r="A583">
        <v>23089</v>
      </c>
      <c r="B583" t="s">
        <v>39</v>
      </c>
      <c r="C583" t="s">
        <v>36</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39</v>
      </c>
      <c r="C584" t="s">
        <v>36</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39</v>
      </c>
      <c r="C585" t="s">
        <v>36</v>
      </c>
      <c r="D585" s="1">
        <v>60000</v>
      </c>
      <c r="E585">
        <v>3</v>
      </c>
      <c r="F585" t="s">
        <v>13</v>
      </c>
      <c r="G585" t="s">
        <v>28</v>
      </c>
      <c r="H585" t="s">
        <v>15</v>
      </c>
      <c r="I585">
        <v>2</v>
      </c>
      <c r="J585" t="s">
        <v>47</v>
      </c>
      <c r="K585" t="s">
        <v>32</v>
      </c>
      <c r="L585">
        <v>66</v>
      </c>
      <c r="M585" t="str">
        <f t="shared" si="9"/>
        <v>Older</v>
      </c>
      <c r="N585" t="s">
        <v>18</v>
      </c>
    </row>
    <row r="586" spans="1:14" x14ac:dyDescent="0.3">
      <c r="A586">
        <v>28667</v>
      </c>
      <c r="B586" t="s">
        <v>37</v>
      </c>
      <c r="C586" t="s">
        <v>36</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36</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39</v>
      </c>
      <c r="C588" t="s">
        <v>36</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39</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39</v>
      </c>
      <c r="C590" t="s">
        <v>38</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36</v>
      </c>
      <c r="D591" s="1">
        <v>60000</v>
      </c>
      <c r="E591">
        <v>2</v>
      </c>
      <c r="F591" t="s">
        <v>13</v>
      </c>
      <c r="G591" t="s">
        <v>28</v>
      </c>
      <c r="H591" t="s">
        <v>15</v>
      </c>
      <c r="I591">
        <v>0</v>
      </c>
      <c r="J591" t="s">
        <v>47</v>
      </c>
      <c r="K591" t="s">
        <v>32</v>
      </c>
      <c r="L591">
        <v>57</v>
      </c>
      <c r="M591" t="str">
        <f t="shared" si="9"/>
        <v>Older</v>
      </c>
      <c r="N591" t="s">
        <v>18</v>
      </c>
    </row>
    <row r="592" spans="1:14" x14ac:dyDescent="0.3">
      <c r="A592">
        <v>23158</v>
      </c>
      <c r="B592" t="s">
        <v>39</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39</v>
      </c>
      <c r="C593" t="s">
        <v>36</v>
      </c>
      <c r="D593" s="1">
        <v>40000</v>
      </c>
      <c r="E593">
        <v>4</v>
      </c>
      <c r="F593" t="s">
        <v>27</v>
      </c>
      <c r="G593" t="s">
        <v>21</v>
      </c>
      <c r="H593" t="s">
        <v>18</v>
      </c>
      <c r="I593">
        <v>2</v>
      </c>
      <c r="J593" t="s">
        <v>47</v>
      </c>
      <c r="K593" t="s">
        <v>32</v>
      </c>
      <c r="L593">
        <v>61</v>
      </c>
      <c r="M593" t="str">
        <f t="shared" si="9"/>
        <v>Older</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39</v>
      </c>
      <c r="C596" t="s">
        <v>36</v>
      </c>
      <c r="D596" s="1">
        <v>80000</v>
      </c>
      <c r="E596">
        <v>4</v>
      </c>
      <c r="F596" t="s">
        <v>31</v>
      </c>
      <c r="G596" t="s">
        <v>28</v>
      </c>
      <c r="H596" t="s">
        <v>15</v>
      </c>
      <c r="I596">
        <v>2</v>
      </c>
      <c r="J596" t="s">
        <v>23</v>
      </c>
      <c r="K596" t="s">
        <v>32</v>
      </c>
      <c r="L596">
        <v>70</v>
      </c>
      <c r="M596" t="str">
        <f t="shared" si="9"/>
        <v>Older</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Older</v>
      </c>
      <c r="N597" t="s">
        <v>18</v>
      </c>
    </row>
    <row r="598" spans="1:14" x14ac:dyDescent="0.3">
      <c r="A598">
        <v>20343</v>
      </c>
      <c r="B598" t="s">
        <v>39</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36</v>
      </c>
      <c r="D599" s="1">
        <v>40000</v>
      </c>
      <c r="E599">
        <v>2</v>
      </c>
      <c r="F599" t="s">
        <v>27</v>
      </c>
      <c r="G599" t="s">
        <v>21</v>
      </c>
      <c r="H599" t="s">
        <v>18</v>
      </c>
      <c r="I599">
        <v>1</v>
      </c>
      <c r="J599" t="s">
        <v>22</v>
      </c>
      <c r="K599" t="s">
        <v>32</v>
      </c>
      <c r="L599">
        <v>58</v>
      </c>
      <c r="M599" t="str">
        <f t="shared" si="9"/>
        <v>Older</v>
      </c>
      <c r="N599" t="s">
        <v>15</v>
      </c>
    </row>
    <row r="600" spans="1:14" x14ac:dyDescent="0.3">
      <c r="A600">
        <v>24398</v>
      </c>
      <c r="B600" t="s">
        <v>39</v>
      </c>
      <c r="C600" t="s">
        <v>36</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39</v>
      </c>
      <c r="C601" t="s">
        <v>38</v>
      </c>
      <c r="D601" s="1">
        <v>60000</v>
      </c>
      <c r="E601">
        <v>2</v>
      </c>
      <c r="F601" t="s">
        <v>19</v>
      </c>
      <c r="G601" t="s">
        <v>21</v>
      </c>
      <c r="H601" t="s">
        <v>15</v>
      </c>
      <c r="I601">
        <v>1</v>
      </c>
      <c r="J601" t="s">
        <v>22</v>
      </c>
      <c r="K601" t="s">
        <v>32</v>
      </c>
      <c r="L601">
        <v>57</v>
      </c>
      <c r="M601" t="str">
        <f t="shared" si="9"/>
        <v>Older</v>
      </c>
      <c r="N601" t="s">
        <v>15</v>
      </c>
    </row>
    <row r="602" spans="1:14" x14ac:dyDescent="0.3">
      <c r="A602">
        <v>28609</v>
      </c>
      <c r="B602" t="s">
        <v>39</v>
      </c>
      <c r="C602" t="s">
        <v>36</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36</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36</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39</v>
      </c>
      <c r="C605" t="s">
        <v>36</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39</v>
      </c>
      <c r="C606" t="s">
        <v>36</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36</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36</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39</v>
      </c>
      <c r="C610" t="s">
        <v>36</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39</v>
      </c>
      <c r="C611" t="s">
        <v>36</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39</v>
      </c>
      <c r="C612" t="s">
        <v>36</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39</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36</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39</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39</v>
      </c>
      <c r="C619" t="s">
        <v>36</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39</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39</v>
      </c>
      <c r="C623" t="s">
        <v>36</v>
      </c>
      <c r="D623" s="1">
        <v>70000</v>
      </c>
      <c r="E623">
        <v>4</v>
      </c>
      <c r="F623" t="s">
        <v>13</v>
      </c>
      <c r="G623" t="s">
        <v>28</v>
      </c>
      <c r="H623" t="s">
        <v>15</v>
      </c>
      <c r="I623">
        <v>1</v>
      </c>
      <c r="J623" t="s">
        <v>26</v>
      </c>
      <c r="K623" t="s">
        <v>32</v>
      </c>
      <c r="L623">
        <v>58</v>
      </c>
      <c r="M623" t="str">
        <f t="shared" si="9"/>
        <v>Older</v>
      </c>
      <c r="N623" t="s">
        <v>18</v>
      </c>
    </row>
    <row r="624" spans="1:14" x14ac:dyDescent="0.3">
      <c r="A624">
        <v>25101</v>
      </c>
      <c r="B624" t="s">
        <v>39</v>
      </c>
      <c r="C624" t="s">
        <v>36</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39</v>
      </c>
      <c r="C625" t="s">
        <v>38</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39</v>
      </c>
      <c r="C627" t="s">
        <v>36</v>
      </c>
      <c r="D627" s="1">
        <v>60000</v>
      </c>
      <c r="E627">
        <v>3</v>
      </c>
      <c r="F627" t="s">
        <v>31</v>
      </c>
      <c r="G627" t="s">
        <v>28</v>
      </c>
      <c r="H627" t="s">
        <v>15</v>
      </c>
      <c r="I627">
        <v>2</v>
      </c>
      <c r="J627" t="s">
        <v>26</v>
      </c>
      <c r="K627" t="s">
        <v>32</v>
      </c>
      <c r="L627">
        <v>67</v>
      </c>
      <c r="M627" t="str">
        <f t="shared" si="9"/>
        <v>Older</v>
      </c>
      <c r="N627" t="s">
        <v>18</v>
      </c>
    </row>
    <row r="628" spans="1:14" x14ac:dyDescent="0.3">
      <c r="A628">
        <v>20414</v>
      </c>
      <c r="B628" t="s">
        <v>39</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39</v>
      </c>
      <c r="C629" t="s">
        <v>38</v>
      </c>
      <c r="D629" s="1">
        <v>60000</v>
      </c>
      <c r="E629">
        <v>3</v>
      </c>
      <c r="F629" t="s">
        <v>31</v>
      </c>
      <c r="G629" t="s">
        <v>28</v>
      </c>
      <c r="H629" t="s">
        <v>15</v>
      </c>
      <c r="I629">
        <v>2</v>
      </c>
      <c r="J629" t="s">
        <v>26</v>
      </c>
      <c r="K629" t="s">
        <v>32</v>
      </c>
      <c r="L629">
        <v>67</v>
      </c>
      <c r="M629" t="str">
        <f t="shared" si="9"/>
        <v>Older</v>
      </c>
      <c r="N629" t="s">
        <v>18</v>
      </c>
    </row>
    <row r="630" spans="1:14" x14ac:dyDescent="0.3">
      <c r="A630">
        <v>29255</v>
      </c>
      <c r="B630" t="s">
        <v>37</v>
      </c>
      <c r="C630" t="s">
        <v>36</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39</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39</v>
      </c>
      <c r="C632" t="s">
        <v>36</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36</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39</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39</v>
      </c>
      <c r="C636" t="s">
        <v>36</v>
      </c>
      <c r="D636" s="1">
        <v>60000</v>
      </c>
      <c r="E636">
        <v>3</v>
      </c>
      <c r="F636" t="s">
        <v>13</v>
      </c>
      <c r="G636" t="s">
        <v>28</v>
      </c>
      <c r="H636" t="s">
        <v>18</v>
      </c>
      <c r="I636">
        <v>2</v>
      </c>
      <c r="J636" t="s">
        <v>26</v>
      </c>
      <c r="K636" t="s">
        <v>32</v>
      </c>
      <c r="L636">
        <v>66</v>
      </c>
      <c r="M636" t="str">
        <f t="shared" si="9"/>
        <v>Older</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36</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36</v>
      </c>
      <c r="D640" s="1">
        <v>70000</v>
      </c>
      <c r="E640">
        <v>0</v>
      </c>
      <c r="F640" t="s">
        <v>31</v>
      </c>
      <c r="G640" t="s">
        <v>28</v>
      </c>
      <c r="H640" t="s">
        <v>15</v>
      </c>
      <c r="I640">
        <v>2</v>
      </c>
      <c r="J640" t="s">
        <v>23</v>
      </c>
      <c r="K640" t="s">
        <v>32</v>
      </c>
      <c r="L640">
        <v>74</v>
      </c>
      <c r="M640" t="str">
        <f t="shared" si="9"/>
        <v>Older</v>
      </c>
      <c r="N640" t="s">
        <v>15</v>
      </c>
    </row>
    <row r="641" spans="1:14" x14ac:dyDescent="0.3">
      <c r="A641">
        <v>14507</v>
      </c>
      <c r="B641" t="s">
        <v>39</v>
      </c>
      <c r="C641" t="s">
        <v>36</v>
      </c>
      <c r="D641" s="1">
        <v>100000</v>
      </c>
      <c r="E641">
        <v>2</v>
      </c>
      <c r="F641" t="s">
        <v>31</v>
      </c>
      <c r="G641" t="s">
        <v>28</v>
      </c>
      <c r="H641" t="s">
        <v>15</v>
      </c>
      <c r="I641">
        <v>3</v>
      </c>
      <c r="J641" t="s">
        <v>26</v>
      </c>
      <c r="K641" t="s">
        <v>32</v>
      </c>
      <c r="L641">
        <v>65</v>
      </c>
      <c r="M641" t="str">
        <f t="shared" si="9"/>
        <v>Older</v>
      </c>
      <c r="N641" t="s">
        <v>18</v>
      </c>
    </row>
    <row r="642" spans="1:14" x14ac:dyDescent="0.3">
      <c r="A642">
        <v>25886</v>
      </c>
      <c r="B642" t="s">
        <v>39</v>
      </c>
      <c r="C642" t="s">
        <v>38</v>
      </c>
      <c r="D642" s="1">
        <v>60000</v>
      </c>
      <c r="E642">
        <v>2</v>
      </c>
      <c r="F642" t="s">
        <v>19</v>
      </c>
      <c r="G642" t="s">
        <v>21</v>
      </c>
      <c r="H642" t="s">
        <v>15</v>
      </c>
      <c r="I642">
        <v>2</v>
      </c>
      <c r="J642" t="s">
        <v>22</v>
      </c>
      <c r="K642" t="s">
        <v>32</v>
      </c>
      <c r="L642">
        <v>56</v>
      </c>
      <c r="M642" t="str">
        <f t="shared" si="9"/>
        <v>Older</v>
      </c>
      <c r="N642" t="s">
        <v>15</v>
      </c>
    </row>
    <row r="643" spans="1:14" x14ac:dyDescent="0.3">
      <c r="A643">
        <v>21441</v>
      </c>
      <c r="B643" t="s">
        <v>39</v>
      </c>
      <c r="C643" t="s">
        <v>36</v>
      </c>
      <c r="D643" s="1">
        <v>50000</v>
      </c>
      <c r="E643">
        <v>4</v>
      </c>
      <c r="F643" t="s">
        <v>13</v>
      </c>
      <c r="G643" t="s">
        <v>28</v>
      </c>
      <c r="H643" t="s">
        <v>15</v>
      </c>
      <c r="I643">
        <v>2</v>
      </c>
      <c r="J643" t="s">
        <v>47</v>
      </c>
      <c r="K643" t="s">
        <v>32</v>
      </c>
      <c r="L643">
        <v>64</v>
      </c>
      <c r="M643" t="str">
        <f t="shared" ref="M643:M706" si="10">IF(L643&gt;55,"Older",IF(L643&gt;=31,"Middle Age",IF(L643&lt;31,"Adolescent","Invalid")))</f>
        <v>Older</v>
      </c>
      <c r="N643" t="s">
        <v>18</v>
      </c>
    </row>
    <row r="644" spans="1:14" x14ac:dyDescent="0.3">
      <c r="A644">
        <v>21741</v>
      </c>
      <c r="B644" t="s">
        <v>39</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39</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39</v>
      </c>
      <c r="C646" t="s">
        <v>38</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36</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Older</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47</v>
      </c>
      <c r="K652" t="s">
        <v>32</v>
      </c>
      <c r="L652">
        <v>67</v>
      </c>
      <c r="M652" t="str">
        <f t="shared" si="10"/>
        <v>Older</v>
      </c>
      <c r="N652" t="s">
        <v>15</v>
      </c>
    </row>
    <row r="653" spans="1:14" x14ac:dyDescent="0.3">
      <c r="A653">
        <v>14284</v>
      </c>
      <c r="B653" t="s">
        <v>37</v>
      </c>
      <c r="C653" t="s">
        <v>36</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39</v>
      </c>
      <c r="C654" t="s">
        <v>36</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36</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36</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39</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39</v>
      </c>
      <c r="C658" t="s">
        <v>36</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39</v>
      </c>
      <c r="C659" t="s">
        <v>36</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36</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47</v>
      </c>
      <c r="K661" t="s">
        <v>32</v>
      </c>
      <c r="L661">
        <v>63</v>
      </c>
      <c r="M661" t="str">
        <f t="shared" si="10"/>
        <v>Older</v>
      </c>
      <c r="N661" t="s">
        <v>18</v>
      </c>
    </row>
    <row r="662" spans="1:14" x14ac:dyDescent="0.3">
      <c r="A662">
        <v>21599</v>
      </c>
      <c r="B662" t="s">
        <v>39</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36</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39</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39</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39</v>
      </c>
      <c r="C667" t="s">
        <v>36</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39</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39</v>
      </c>
      <c r="C669" t="s">
        <v>38</v>
      </c>
      <c r="D669" s="1">
        <v>40000</v>
      </c>
      <c r="E669">
        <v>5</v>
      </c>
      <c r="F669" t="s">
        <v>27</v>
      </c>
      <c r="G669" t="s">
        <v>21</v>
      </c>
      <c r="H669" t="s">
        <v>18</v>
      </c>
      <c r="I669">
        <v>2</v>
      </c>
      <c r="J669" t="s">
        <v>47</v>
      </c>
      <c r="K669" t="s">
        <v>32</v>
      </c>
      <c r="L669">
        <v>61</v>
      </c>
      <c r="M669" t="str">
        <f t="shared" si="10"/>
        <v>Older</v>
      </c>
      <c r="N669" t="s">
        <v>18</v>
      </c>
    </row>
    <row r="670" spans="1:14" x14ac:dyDescent="0.3">
      <c r="A670">
        <v>14592</v>
      </c>
      <c r="B670" t="s">
        <v>39</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39</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39</v>
      </c>
      <c r="C672" t="s">
        <v>36</v>
      </c>
      <c r="D672" s="1">
        <v>70000</v>
      </c>
      <c r="E672">
        <v>2</v>
      </c>
      <c r="F672" t="s">
        <v>19</v>
      </c>
      <c r="G672" t="s">
        <v>21</v>
      </c>
      <c r="H672" t="s">
        <v>15</v>
      </c>
      <c r="I672">
        <v>1</v>
      </c>
      <c r="J672" t="s">
        <v>47</v>
      </c>
      <c r="K672" t="s">
        <v>32</v>
      </c>
      <c r="L672">
        <v>59</v>
      </c>
      <c r="M672" t="str">
        <f t="shared" si="10"/>
        <v>Older</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39</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39</v>
      </c>
      <c r="C677" t="s">
        <v>36</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39</v>
      </c>
      <c r="C678" t="s">
        <v>36</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39</v>
      </c>
      <c r="C679" t="s">
        <v>36</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39</v>
      </c>
      <c r="C680" t="s">
        <v>36</v>
      </c>
      <c r="D680" s="1">
        <v>80000</v>
      </c>
      <c r="E680">
        <v>5</v>
      </c>
      <c r="F680" t="s">
        <v>13</v>
      </c>
      <c r="G680" t="s">
        <v>28</v>
      </c>
      <c r="H680" t="s">
        <v>18</v>
      </c>
      <c r="I680">
        <v>2</v>
      </c>
      <c r="J680" t="s">
        <v>22</v>
      </c>
      <c r="K680" t="s">
        <v>17</v>
      </c>
      <c r="L680">
        <v>62</v>
      </c>
      <c r="M680" t="str">
        <f t="shared" si="10"/>
        <v>Older</v>
      </c>
      <c r="N680" t="s">
        <v>18</v>
      </c>
    </row>
    <row r="681" spans="1:14" x14ac:dyDescent="0.3">
      <c r="A681">
        <v>21770</v>
      </c>
      <c r="B681" t="s">
        <v>39</v>
      </c>
      <c r="C681" t="s">
        <v>36</v>
      </c>
      <c r="D681" s="1">
        <v>60000</v>
      </c>
      <c r="E681">
        <v>4</v>
      </c>
      <c r="F681" t="s">
        <v>13</v>
      </c>
      <c r="G681" t="s">
        <v>28</v>
      </c>
      <c r="H681" t="s">
        <v>15</v>
      </c>
      <c r="I681">
        <v>2</v>
      </c>
      <c r="J681" t="s">
        <v>47</v>
      </c>
      <c r="K681" t="s">
        <v>32</v>
      </c>
      <c r="L681">
        <v>60</v>
      </c>
      <c r="M681" t="str">
        <f t="shared" si="10"/>
        <v>Older</v>
      </c>
      <c r="N681" t="s">
        <v>18</v>
      </c>
    </row>
    <row r="682" spans="1:14" x14ac:dyDescent="0.3">
      <c r="A682">
        <v>11165</v>
      </c>
      <c r="B682" t="s">
        <v>39</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39</v>
      </c>
      <c r="C684" t="s">
        <v>36</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39</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39</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36</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36</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39</v>
      </c>
      <c r="C691" t="s">
        <v>36</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39</v>
      </c>
      <c r="C693" t="s">
        <v>36</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39</v>
      </c>
      <c r="C694" t="s">
        <v>36</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39</v>
      </c>
      <c r="C697" t="s">
        <v>36</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36</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39</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39</v>
      </c>
      <c r="C700" t="s">
        <v>36</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36</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39</v>
      </c>
      <c r="C702" t="s">
        <v>38</v>
      </c>
      <c r="D702" s="1">
        <v>70000</v>
      </c>
      <c r="E702">
        <v>4</v>
      </c>
      <c r="F702" t="s">
        <v>13</v>
      </c>
      <c r="G702" t="s">
        <v>28</v>
      </c>
      <c r="H702" t="s">
        <v>15</v>
      </c>
      <c r="I702">
        <v>1</v>
      </c>
      <c r="J702" t="s">
        <v>26</v>
      </c>
      <c r="K702" t="s">
        <v>32</v>
      </c>
      <c r="L702">
        <v>59</v>
      </c>
      <c r="M702" t="str">
        <f t="shared" si="10"/>
        <v>Older</v>
      </c>
      <c r="N702" t="s">
        <v>18</v>
      </c>
    </row>
    <row r="703" spans="1:14" x14ac:dyDescent="0.3">
      <c r="A703">
        <v>22014</v>
      </c>
      <c r="B703" t="s">
        <v>37</v>
      </c>
      <c r="C703" t="s">
        <v>36</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39</v>
      </c>
      <c r="C704" t="s">
        <v>36</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39</v>
      </c>
      <c r="C707" t="s">
        <v>38</v>
      </c>
      <c r="D707" s="1">
        <v>70000</v>
      </c>
      <c r="E707">
        <v>4</v>
      </c>
      <c r="F707" t="s">
        <v>13</v>
      </c>
      <c r="G707" t="s">
        <v>28</v>
      </c>
      <c r="H707" t="s">
        <v>15</v>
      </c>
      <c r="I707">
        <v>1</v>
      </c>
      <c r="J707" t="s">
        <v>47</v>
      </c>
      <c r="K707" t="s">
        <v>32</v>
      </c>
      <c r="L707">
        <v>59</v>
      </c>
      <c r="M707" t="str">
        <f t="shared" ref="M707:M770" si="11">IF(L707&gt;55,"Older",IF(L707&gt;=31,"Middle Age",IF(L707&lt;31,"Adolescent","Invalid")))</f>
        <v>Older</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39</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39</v>
      </c>
      <c r="C710" t="s">
        <v>36</v>
      </c>
      <c r="D710" s="1">
        <v>70000</v>
      </c>
      <c r="E710">
        <v>5</v>
      </c>
      <c r="F710" t="s">
        <v>13</v>
      </c>
      <c r="G710" t="s">
        <v>28</v>
      </c>
      <c r="H710" t="s">
        <v>15</v>
      </c>
      <c r="I710">
        <v>4</v>
      </c>
      <c r="J710" t="s">
        <v>47</v>
      </c>
      <c r="K710" t="s">
        <v>32</v>
      </c>
      <c r="L710">
        <v>60</v>
      </c>
      <c r="M710" t="str">
        <f t="shared" si="11"/>
        <v>Older</v>
      </c>
      <c r="N710" t="s">
        <v>18</v>
      </c>
    </row>
    <row r="711" spans="1:14" x14ac:dyDescent="0.3">
      <c r="A711">
        <v>23712</v>
      </c>
      <c r="B711" t="s">
        <v>37</v>
      </c>
      <c r="C711" t="s">
        <v>38</v>
      </c>
      <c r="D711" s="1">
        <v>70000</v>
      </c>
      <c r="E711">
        <v>2</v>
      </c>
      <c r="F711" t="s">
        <v>13</v>
      </c>
      <c r="G711" t="s">
        <v>28</v>
      </c>
      <c r="H711" t="s">
        <v>15</v>
      </c>
      <c r="I711">
        <v>1</v>
      </c>
      <c r="J711" t="s">
        <v>47</v>
      </c>
      <c r="K711" t="s">
        <v>32</v>
      </c>
      <c r="L711">
        <v>59</v>
      </c>
      <c r="M711" t="str">
        <f t="shared" si="11"/>
        <v>Older</v>
      </c>
      <c r="N711" t="s">
        <v>18</v>
      </c>
    </row>
    <row r="712" spans="1:14" x14ac:dyDescent="0.3">
      <c r="A712">
        <v>23358</v>
      </c>
      <c r="B712" t="s">
        <v>39</v>
      </c>
      <c r="C712" t="s">
        <v>36</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39</v>
      </c>
      <c r="C713" t="s">
        <v>38</v>
      </c>
      <c r="D713" s="1">
        <v>70000</v>
      </c>
      <c r="E713">
        <v>2</v>
      </c>
      <c r="F713" t="s">
        <v>19</v>
      </c>
      <c r="G713" t="s">
        <v>21</v>
      </c>
      <c r="H713" t="s">
        <v>15</v>
      </c>
      <c r="I713">
        <v>1</v>
      </c>
      <c r="J713" t="s">
        <v>47</v>
      </c>
      <c r="K713" t="s">
        <v>32</v>
      </c>
      <c r="L713">
        <v>58</v>
      </c>
      <c r="M713" t="str">
        <f t="shared" si="11"/>
        <v>Older</v>
      </c>
      <c r="N713" t="s">
        <v>18</v>
      </c>
    </row>
    <row r="714" spans="1:14" x14ac:dyDescent="0.3">
      <c r="A714">
        <v>28026</v>
      </c>
      <c r="B714" t="s">
        <v>39</v>
      </c>
      <c r="C714" t="s">
        <v>38</v>
      </c>
      <c r="D714" s="1">
        <v>40000</v>
      </c>
      <c r="E714">
        <v>2</v>
      </c>
      <c r="F714" t="s">
        <v>27</v>
      </c>
      <c r="G714" t="s">
        <v>21</v>
      </c>
      <c r="H714" t="s">
        <v>18</v>
      </c>
      <c r="I714">
        <v>2</v>
      </c>
      <c r="J714" t="s">
        <v>22</v>
      </c>
      <c r="K714" t="s">
        <v>32</v>
      </c>
      <c r="L714">
        <v>59</v>
      </c>
      <c r="M714" t="str">
        <f t="shared" si="11"/>
        <v>Older</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39</v>
      </c>
      <c r="C716" t="s">
        <v>36</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39</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36</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39</v>
      </c>
      <c r="C720" t="s">
        <v>36</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39</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Older</v>
      </c>
      <c r="N722" t="s">
        <v>15</v>
      </c>
    </row>
    <row r="723" spans="1:14" x14ac:dyDescent="0.3">
      <c r="A723">
        <v>13287</v>
      </c>
      <c r="B723" t="s">
        <v>37</v>
      </c>
      <c r="C723" t="s">
        <v>36</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39</v>
      </c>
      <c r="C726" t="s">
        <v>36</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39</v>
      </c>
      <c r="C727" t="s">
        <v>36</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39</v>
      </c>
      <c r="C728" t="s">
        <v>36</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39</v>
      </c>
      <c r="C729" t="s">
        <v>36</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39</v>
      </c>
      <c r="C730" t="s">
        <v>36</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39</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39</v>
      </c>
      <c r="C733" t="s">
        <v>36</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36</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39</v>
      </c>
      <c r="C738" t="s">
        <v>36</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39</v>
      </c>
      <c r="C739" t="s">
        <v>36</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39</v>
      </c>
      <c r="C741" t="s">
        <v>38</v>
      </c>
      <c r="D741" s="1">
        <v>60000</v>
      </c>
      <c r="E741">
        <v>2</v>
      </c>
      <c r="F741" t="s">
        <v>19</v>
      </c>
      <c r="G741" t="s">
        <v>21</v>
      </c>
      <c r="H741" t="s">
        <v>15</v>
      </c>
      <c r="I741">
        <v>1</v>
      </c>
      <c r="J741" t="s">
        <v>47</v>
      </c>
      <c r="K741" t="s">
        <v>32</v>
      </c>
      <c r="L741">
        <v>55</v>
      </c>
      <c r="M741" t="str">
        <f t="shared" si="11"/>
        <v>Middle Age</v>
      </c>
      <c r="N741" t="s">
        <v>18</v>
      </c>
    </row>
    <row r="742" spans="1:14" x14ac:dyDescent="0.3">
      <c r="A742">
        <v>17657</v>
      </c>
      <c r="B742" t="s">
        <v>39</v>
      </c>
      <c r="C742" t="s">
        <v>36</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39</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36</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39</v>
      </c>
      <c r="C745" t="s">
        <v>36</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39</v>
      </c>
      <c r="C746" t="s">
        <v>38</v>
      </c>
      <c r="D746" s="1">
        <v>70000</v>
      </c>
      <c r="E746">
        <v>4</v>
      </c>
      <c r="F746" t="s">
        <v>19</v>
      </c>
      <c r="G746" t="s">
        <v>21</v>
      </c>
      <c r="H746" t="s">
        <v>15</v>
      </c>
      <c r="I746">
        <v>1</v>
      </c>
      <c r="J746" t="s">
        <v>47</v>
      </c>
      <c r="K746" t="s">
        <v>32</v>
      </c>
      <c r="L746">
        <v>56</v>
      </c>
      <c r="M746" t="str">
        <f t="shared" si="11"/>
        <v>Older</v>
      </c>
      <c r="N746" t="s">
        <v>18</v>
      </c>
    </row>
    <row r="747" spans="1:14" x14ac:dyDescent="0.3">
      <c r="A747">
        <v>12452</v>
      </c>
      <c r="B747" t="s">
        <v>39</v>
      </c>
      <c r="C747" t="s">
        <v>36</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39</v>
      </c>
      <c r="C748" t="s">
        <v>38</v>
      </c>
      <c r="D748" s="1">
        <v>60000</v>
      </c>
      <c r="E748">
        <v>2</v>
      </c>
      <c r="F748" t="s">
        <v>13</v>
      </c>
      <c r="G748" t="s">
        <v>28</v>
      </c>
      <c r="H748" t="s">
        <v>15</v>
      </c>
      <c r="I748">
        <v>0</v>
      </c>
      <c r="J748" t="s">
        <v>47</v>
      </c>
      <c r="K748" t="s">
        <v>32</v>
      </c>
      <c r="L748">
        <v>56</v>
      </c>
      <c r="M748" t="str">
        <f t="shared" si="11"/>
        <v>Older</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39</v>
      </c>
      <c r="C750" t="s">
        <v>36</v>
      </c>
      <c r="D750" s="1">
        <v>130000</v>
      </c>
      <c r="E750">
        <v>2</v>
      </c>
      <c r="F750" t="s">
        <v>31</v>
      </c>
      <c r="G750" t="s">
        <v>28</v>
      </c>
      <c r="H750" t="s">
        <v>15</v>
      </c>
      <c r="I750">
        <v>3</v>
      </c>
      <c r="J750" t="s">
        <v>22</v>
      </c>
      <c r="K750" t="s">
        <v>32</v>
      </c>
      <c r="L750">
        <v>69</v>
      </c>
      <c r="M750" t="str">
        <f t="shared" si="11"/>
        <v>Older</v>
      </c>
      <c r="N750" t="s">
        <v>18</v>
      </c>
    </row>
    <row r="751" spans="1:14" x14ac:dyDescent="0.3">
      <c r="A751">
        <v>20514</v>
      </c>
      <c r="B751" t="s">
        <v>39</v>
      </c>
      <c r="C751" t="s">
        <v>38</v>
      </c>
      <c r="D751" s="1">
        <v>70000</v>
      </c>
      <c r="E751">
        <v>2</v>
      </c>
      <c r="F751" t="s">
        <v>19</v>
      </c>
      <c r="G751" t="s">
        <v>21</v>
      </c>
      <c r="H751" t="s">
        <v>15</v>
      </c>
      <c r="I751">
        <v>1</v>
      </c>
      <c r="J751" t="s">
        <v>22</v>
      </c>
      <c r="K751" t="s">
        <v>32</v>
      </c>
      <c r="L751">
        <v>59</v>
      </c>
      <c r="M751" t="str">
        <f t="shared" si="11"/>
        <v>Older</v>
      </c>
      <c r="N751" t="s">
        <v>18</v>
      </c>
    </row>
    <row r="752" spans="1:14" x14ac:dyDescent="0.3">
      <c r="A752">
        <v>20758</v>
      </c>
      <c r="B752" t="s">
        <v>39</v>
      </c>
      <c r="C752" t="s">
        <v>36</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39</v>
      </c>
      <c r="C753" t="s">
        <v>36</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39</v>
      </c>
      <c r="C754" t="s">
        <v>36</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39</v>
      </c>
      <c r="C756" t="s">
        <v>38</v>
      </c>
      <c r="D756" s="1">
        <v>40000</v>
      </c>
      <c r="E756">
        <v>4</v>
      </c>
      <c r="F756" t="s">
        <v>27</v>
      </c>
      <c r="G756" t="s">
        <v>21</v>
      </c>
      <c r="H756" t="s">
        <v>15</v>
      </c>
      <c r="I756">
        <v>2</v>
      </c>
      <c r="J756" t="s">
        <v>23</v>
      </c>
      <c r="K756" t="s">
        <v>32</v>
      </c>
      <c r="L756">
        <v>59</v>
      </c>
      <c r="M756" t="str">
        <f t="shared" si="11"/>
        <v>Older</v>
      </c>
      <c r="N756" t="s">
        <v>15</v>
      </c>
    </row>
    <row r="757" spans="1:14" x14ac:dyDescent="0.3">
      <c r="A757">
        <v>27441</v>
      </c>
      <c r="B757" t="s">
        <v>39</v>
      </c>
      <c r="C757" t="s">
        <v>36</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39</v>
      </c>
      <c r="C758" t="s">
        <v>36</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36</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36</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39</v>
      </c>
      <c r="C763" t="s">
        <v>38</v>
      </c>
      <c r="D763" s="1">
        <v>60000</v>
      </c>
      <c r="E763">
        <v>5</v>
      </c>
      <c r="F763" t="s">
        <v>13</v>
      </c>
      <c r="G763" t="s">
        <v>28</v>
      </c>
      <c r="H763" t="s">
        <v>15</v>
      </c>
      <c r="I763">
        <v>3</v>
      </c>
      <c r="J763" t="s">
        <v>47</v>
      </c>
      <c r="K763" t="s">
        <v>32</v>
      </c>
      <c r="L763">
        <v>59</v>
      </c>
      <c r="M763" t="str">
        <f t="shared" si="11"/>
        <v>Older</v>
      </c>
      <c r="N763" t="s">
        <v>18</v>
      </c>
    </row>
    <row r="764" spans="1:14" x14ac:dyDescent="0.3">
      <c r="A764">
        <v>20657</v>
      </c>
      <c r="B764" t="s">
        <v>37</v>
      </c>
      <c r="C764" t="s">
        <v>36</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39</v>
      </c>
      <c r="C765" t="s">
        <v>36</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39</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39</v>
      </c>
      <c r="C768" t="s">
        <v>36</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39</v>
      </c>
      <c r="C769" t="s">
        <v>38</v>
      </c>
      <c r="D769" s="1">
        <v>60000</v>
      </c>
      <c r="E769">
        <v>2</v>
      </c>
      <c r="F769" t="s">
        <v>19</v>
      </c>
      <c r="G769" t="s">
        <v>21</v>
      </c>
      <c r="H769" t="s">
        <v>15</v>
      </c>
      <c r="I769">
        <v>2</v>
      </c>
      <c r="J769" t="s">
        <v>22</v>
      </c>
      <c r="K769" t="s">
        <v>32</v>
      </c>
      <c r="L769">
        <v>57</v>
      </c>
      <c r="M769" t="str">
        <f t="shared" si="11"/>
        <v>Older</v>
      </c>
      <c r="N769" t="s">
        <v>15</v>
      </c>
    </row>
    <row r="770" spans="1:14" x14ac:dyDescent="0.3">
      <c r="A770">
        <v>13313</v>
      </c>
      <c r="B770" t="s">
        <v>39</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39</v>
      </c>
      <c r="C771" t="s">
        <v>38</v>
      </c>
      <c r="D771" s="1">
        <v>100000</v>
      </c>
      <c r="E771">
        <v>4</v>
      </c>
      <c r="F771" t="s">
        <v>13</v>
      </c>
      <c r="G771" t="s">
        <v>28</v>
      </c>
      <c r="H771" t="s">
        <v>15</v>
      </c>
      <c r="I771">
        <v>4</v>
      </c>
      <c r="J771" t="s">
        <v>16</v>
      </c>
      <c r="K771" t="s">
        <v>32</v>
      </c>
      <c r="L771">
        <v>40</v>
      </c>
      <c r="M771" t="str">
        <f t="shared" ref="M771:M834" si="12">IF(L771&gt;55,"Older",IF(L771&gt;=31,"Middle Age",IF(L771&lt;31,"Adolescent","Invalid")))</f>
        <v>Middle Age</v>
      </c>
      <c r="N771" t="s">
        <v>18</v>
      </c>
    </row>
    <row r="772" spans="1:14" x14ac:dyDescent="0.3">
      <c r="A772">
        <v>17699</v>
      </c>
      <c r="B772" t="s">
        <v>39</v>
      </c>
      <c r="C772" t="s">
        <v>36</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39</v>
      </c>
      <c r="C773" t="s">
        <v>36</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36</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39</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39</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39</v>
      </c>
      <c r="C777" t="s">
        <v>36</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36</v>
      </c>
      <c r="D778" s="1">
        <v>70000</v>
      </c>
      <c r="E778">
        <v>2</v>
      </c>
      <c r="F778" t="s">
        <v>13</v>
      </c>
      <c r="G778" t="s">
        <v>28</v>
      </c>
      <c r="H778" t="s">
        <v>18</v>
      </c>
      <c r="I778">
        <v>1</v>
      </c>
      <c r="J778" t="s">
        <v>22</v>
      </c>
      <c r="K778" t="s">
        <v>32</v>
      </c>
      <c r="L778">
        <v>59</v>
      </c>
      <c r="M778" t="str">
        <f t="shared" si="12"/>
        <v>Older</v>
      </c>
      <c r="N778" t="s">
        <v>15</v>
      </c>
    </row>
    <row r="779" spans="1:14" x14ac:dyDescent="0.3">
      <c r="A779">
        <v>13151</v>
      </c>
      <c r="B779" t="s">
        <v>37</v>
      </c>
      <c r="C779" t="s">
        <v>36</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39</v>
      </c>
      <c r="C780" t="s">
        <v>36</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39</v>
      </c>
      <c r="C781" t="s">
        <v>36</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39</v>
      </c>
      <c r="C782" t="s">
        <v>38</v>
      </c>
      <c r="D782" s="1">
        <v>60000</v>
      </c>
      <c r="E782">
        <v>2</v>
      </c>
      <c r="F782" t="s">
        <v>19</v>
      </c>
      <c r="G782" t="s">
        <v>21</v>
      </c>
      <c r="H782" t="s">
        <v>15</v>
      </c>
      <c r="I782">
        <v>1</v>
      </c>
      <c r="J782" t="s">
        <v>47</v>
      </c>
      <c r="K782" t="s">
        <v>32</v>
      </c>
      <c r="L782">
        <v>55</v>
      </c>
      <c r="M782" t="str">
        <f t="shared" si="12"/>
        <v>Middle Age</v>
      </c>
      <c r="N782" t="s">
        <v>18</v>
      </c>
    </row>
    <row r="783" spans="1:14" x14ac:dyDescent="0.3">
      <c r="A783">
        <v>19660</v>
      </c>
      <c r="B783" t="s">
        <v>39</v>
      </c>
      <c r="C783" t="s">
        <v>36</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36</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39</v>
      </c>
      <c r="C785" t="s">
        <v>36</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39</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Older</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39</v>
      </c>
      <c r="C791" t="s">
        <v>36</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39</v>
      </c>
      <c r="C793" t="s">
        <v>36</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36</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39</v>
      </c>
      <c r="C795" t="s">
        <v>36</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39</v>
      </c>
      <c r="C796" t="s">
        <v>36</v>
      </c>
      <c r="D796" s="1">
        <v>50000</v>
      </c>
      <c r="E796">
        <v>2</v>
      </c>
      <c r="F796" t="s">
        <v>31</v>
      </c>
      <c r="G796" t="s">
        <v>28</v>
      </c>
      <c r="H796" t="s">
        <v>15</v>
      </c>
      <c r="I796">
        <v>2</v>
      </c>
      <c r="J796" t="s">
        <v>23</v>
      </c>
      <c r="K796" t="s">
        <v>32</v>
      </c>
      <c r="L796">
        <v>69</v>
      </c>
      <c r="M796" t="str">
        <f t="shared" si="12"/>
        <v>Older</v>
      </c>
      <c r="N796" t="s">
        <v>18</v>
      </c>
    </row>
    <row r="797" spans="1:14" x14ac:dyDescent="0.3">
      <c r="A797">
        <v>21306</v>
      </c>
      <c r="B797" t="s">
        <v>37</v>
      </c>
      <c r="C797" t="s">
        <v>36</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39</v>
      </c>
      <c r="C798" t="s">
        <v>36</v>
      </c>
      <c r="D798" s="1">
        <v>70000</v>
      </c>
      <c r="E798">
        <v>5</v>
      </c>
      <c r="F798" t="s">
        <v>19</v>
      </c>
      <c r="G798" t="s">
        <v>21</v>
      </c>
      <c r="H798" t="s">
        <v>15</v>
      </c>
      <c r="I798">
        <v>2</v>
      </c>
      <c r="J798" t="s">
        <v>26</v>
      </c>
      <c r="K798" t="s">
        <v>32</v>
      </c>
      <c r="L798">
        <v>57</v>
      </c>
      <c r="M798" t="str">
        <f t="shared" si="12"/>
        <v>Older</v>
      </c>
      <c r="N798" t="s">
        <v>15</v>
      </c>
    </row>
    <row r="799" spans="1:14" x14ac:dyDescent="0.3">
      <c r="A799">
        <v>20310</v>
      </c>
      <c r="B799" t="s">
        <v>37</v>
      </c>
      <c r="C799" t="s">
        <v>36</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36</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39</v>
      </c>
      <c r="C803" t="s">
        <v>36</v>
      </c>
      <c r="D803" s="1">
        <v>70000</v>
      </c>
      <c r="E803">
        <v>4</v>
      </c>
      <c r="F803" t="s">
        <v>31</v>
      </c>
      <c r="G803" t="s">
        <v>28</v>
      </c>
      <c r="H803" t="s">
        <v>15</v>
      </c>
      <c r="I803">
        <v>2</v>
      </c>
      <c r="J803" t="s">
        <v>23</v>
      </c>
      <c r="K803" t="s">
        <v>32</v>
      </c>
      <c r="L803">
        <v>73</v>
      </c>
      <c r="M803" t="str">
        <f t="shared" si="12"/>
        <v>Older</v>
      </c>
      <c r="N803" t="s">
        <v>18</v>
      </c>
    </row>
    <row r="804" spans="1:14" x14ac:dyDescent="0.3">
      <c r="A804">
        <v>28090</v>
      </c>
      <c r="B804" t="s">
        <v>39</v>
      </c>
      <c r="C804" t="s">
        <v>36</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39</v>
      </c>
      <c r="C805" t="s">
        <v>36</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39</v>
      </c>
      <c r="C806" t="s">
        <v>36</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39</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36</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39</v>
      </c>
      <c r="C811" t="s">
        <v>38</v>
      </c>
      <c r="D811" s="1">
        <v>40000</v>
      </c>
      <c r="E811">
        <v>4</v>
      </c>
      <c r="F811" t="s">
        <v>27</v>
      </c>
      <c r="G811" t="s">
        <v>21</v>
      </c>
      <c r="H811" t="s">
        <v>15</v>
      </c>
      <c r="I811">
        <v>2</v>
      </c>
      <c r="J811" t="s">
        <v>23</v>
      </c>
      <c r="K811" t="s">
        <v>32</v>
      </c>
      <c r="L811">
        <v>69</v>
      </c>
      <c r="M811" t="str">
        <f t="shared" si="12"/>
        <v>Older</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39</v>
      </c>
      <c r="C813" t="s">
        <v>36</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47</v>
      </c>
      <c r="K814" t="s">
        <v>32</v>
      </c>
      <c r="L814">
        <v>61</v>
      </c>
      <c r="M814" t="str">
        <f t="shared" si="12"/>
        <v>Older</v>
      </c>
      <c r="N814" t="s">
        <v>18</v>
      </c>
    </row>
    <row r="815" spans="1:14" x14ac:dyDescent="0.3">
      <c r="A815">
        <v>25899</v>
      </c>
      <c r="B815" t="s">
        <v>39</v>
      </c>
      <c r="C815" t="s">
        <v>38</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Older</v>
      </c>
      <c r="N816" t="s">
        <v>15</v>
      </c>
    </row>
    <row r="817" spans="1:14" x14ac:dyDescent="0.3">
      <c r="A817">
        <v>23333</v>
      </c>
      <c r="B817" t="s">
        <v>39</v>
      </c>
      <c r="C817" t="s">
        <v>36</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39</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39</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39</v>
      </c>
      <c r="C820" t="s">
        <v>36</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36</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39</v>
      </c>
      <c r="C823" t="s">
        <v>36</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39</v>
      </c>
      <c r="C824" t="s">
        <v>36</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36</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39</v>
      </c>
      <c r="C827" t="s">
        <v>36</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39</v>
      </c>
      <c r="C828" t="s">
        <v>36</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36</v>
      </c>
      <c r="D831" s="1">
        <v>170000</v>
      </c>
      <c r="E831">
        <v>1</v>
      </c>
      <c r="F831" t="s">
        <v>31</v>
      </c>
      <c r="G831" t="s">
        <v>28</v>
      </c>
      <c r="H831" t="s">
        <v>18</v>
      </c>
      <c r="I831">
        <v>4</v>
      </c>
      <c r="J831" t="s">
        <v>16</v>
      </c>
      <c r="K831" t="s">
        <v>32</v>
      </c>
      <c r="L831">
        <v>66</v>
      </c>
      <c r="M831" t="str">
        <f t="shared" si="12"/>
        <v>Older</v>
      </c>
      <c r="N831" t="s">
        <v>18</v>
      </c>
    </row>
    <row r="832" spans="1:14" x14ac:dyDescent="0.3">
      <c r="A832">
        <v>18411</v>
      </c>
      <c r="B832" t="s">
        <v>39</v>
      </c>
      <c r="C832" t="s">
        <v>36</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39</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39</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IF(L835&gt;55,"Older",IF(L835&gt;=31,"Middle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39</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39</v>
      </c>
      <c r="C839" t="s">
        <v>36</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39</v>
      </c>
      <c r="C842" t="s">
        <v>36</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39</v>
      </c>
      <c r="C843" t="s">
        <v>36</v>
      </c>
      <c r="D843" s="1">
        <v>120000</v>
      </c>
      <c r="E843">
        <v>2</v>
      </c>
      <c r="F843" t="s">
        <v>31</v>
      </c>
      <c r="G843" t="s">
        <v>28</v>
      </c>
      <c r="H843" t="s">
        <v>15</v>
      </c>
      <c r="I843">
        <v>3</v>
      </c>
      <c r="J843" t="s">
        <v>23</v>
      </c>
      <c r="K843" t="s">
        <v>32</v>
      </c>
      <c r="L843">
        <v>64</v>
      </c>
      <c r="M843" t="str">
        <f t="shared" si="13"/>
        <v>Older</v>
      </c>
      <c r="N843" t="s">
        <v>18</v>
      </c>
    </row>
    <row r="844" spans="1:14" x14ac:dyDescent="0.3">
      <c r="A844">
        <v>15555</v>
      </c>
      <c r="B844" t="s">
        <v>39</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36</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39</v>
      </c>
      <c r="C846" t="s">
        <v>38</v>
      </c>
      <c r="D846" s="1">
        <v>40000</v>
      </c>
      <c r="E846">
        <v>5</v>
      </c>
      <c r="F846" t="s">
        <v>27</v>
      </c>
      <c r="G846" t="s">
        <v>21</v>
      </c>
      <c r="H846" t="s">
        <v>15</v>
      </c>
      <c r="I846">
        <v>2</v>
      </c>
      <c r="J846" t="s">
        <v>47</v>
      </c>
      <c r="K846" t="s">
        <v>32</v>
      </c>
      <c r="L846">
        <v>60</v>
      </c>
      <c r="M846" t="str">
        <f t="shared" si="13"/>
        <v>Older</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39</v>
      </c>
      <c r="C848" t="s">
        <v>38</v>
      </c>
      <c r="D848" s="1">
        <v>70000</v>
      </c>
      <c r="E848">
        <v>4</v>
      </c>
      <c r="F848" t="s">
        <v>19</v>
      </c>
      <c r="G848" t="s">
        <v>21</v>
      </c>
      <c r="H848" t="s">
        <v>18</v>
      </c>
      <c r="I848">
        <v>1</v>
      </c>
      <c r="J848" t="s">
        <v>26</v>
      </c>
      <c r="K848" t="s">
        <v>32</v>
      </c>
      <c r="L848">
        <v>56</v>
      </c>
      <c r="M848" t="str">
        <f t="shared" si="13"/>
        <v>Older</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36</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39</v>
      </c>
      <c r="C851" t="s">
        <v>38</v>
      </c>
      <c r="D851" s="1">
        <v>40000</v>
      </c>
      <c r="E851">
        <v>5</v>
      </c>
      <c r="F851" t="s">
        <v>27</v>
      </c>
      <c r="G851" t="s">
        <v>21</v>
      </c>
      <c r="H851" t="s">
        <v>18</v>
      </c>
      <c r="I851">
        <v>2</v>
      </c>
      <c r="J851" t="s">
        <v>22</v>
      </c>
      <c r="K851" t="s">
        <v>32</v>
      </c>
      <c r="L851">
        <v>60</v>
      </c>
      <c r="M851" t="str">
        <f t="shared" si="13"/>
        <v>Older</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Older</v>
      </c>
      <c r="N852" t="s">
        <v>18</v>
      </c>
    </row>
    <row r="853" spans="1:14" x14ac:dyDescent="0.3">
      <c r="A853">
        <v>16751</v>
      </c>
      <c r="B853" t="s">
        <v>39</v>
      </c>
      <c r="C853" t="s">
        <v>36</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36</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36</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39</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36</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39</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39</v>
      </c>
      <c r="C860" t="s">
        <v>36</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39</v>
      </c>
      <c r="C861" t="s">
        <v>36</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36</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39</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39</v>
      </c>
      <c r="C864" t="s">
        <v>36</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36</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36</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39</v>
      </c>
      <c r="C868" t="s">
        <v>36</v>
      </c>
      <c r="D868" s="1">
        <v>60000</v>
      </c>
      <c r="E868">
        <v>2</v>
      </c>
      <c r="F868" t="s">
        <v>27</v>
      </c>
      <c r="G868" t="s">
        <v>21</v>
      </c>
      <c r="H868" t="s">
        <v>15</v>
      </c>
      <c r="I868">
        <v>2</v>
      </c>
      <c r="J868" t="s">
        <v>47</v>
      </c>
      <c r="K868" t="s">
        <v>32</v>
      </c>
      <c r="L868">
        <v>55</v>
      </c>
      <c r="M868" t="str">
        <f t="shared" si="13"/>
        <v>Middle Age</v>
      </c>
      <c r="N868" t="s">
        <v>18</v>
      </c>
    </row>
    <row r="869" spans="1:14" x14ac:dyDescent="0.3">
      <c r="A869">
        <v>26693</v>
      </c>
      <c r="B869" t="s">
        <v>39</v>
      </c>
      <c r="C869" t="s">
        <v>36</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36</v>
      </c>
      <c r="D870" s="1">
        <v>30000</v>
      </c>
      <c r="E870">
        <v>5</v>
      </c>
      <c r="F870" t="s">
        <v>29</v>
      </c>
      <c r="G870" t="s">
        <v>14</v>
      </c>
      <c r="H870" t="s">
        <v>15</v>
      </c>
      <c r="I870">
        <v>3</v>
      </c>
      <c r="J870" t="s">
        <v>47</v>
      </c>
      <c r="K870" t="s">
        <v>32</v>
      </c>
      <c r="L870">
        <v>60</v>
      </c>
      <c r="M870" t="str">
        <f t="shared" si="13"/>
        <v>Older</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39</v>
      </c>
      <c r="C872" t="s">
        <v>36</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39</v>
      </c>
      <c r="C873" t="s">
        <v>36</v>
      </c>
      <c r="D873" s="1">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39</v>
      </c>
      <c r="C875" t="s">
        <v>36</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39</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36</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39</v>
      </c>
      <c r="C879" t="s">
        <v>36</v>
      </c>
      <c r="D879" s="1">
        <v>70000</v>
      </c>
      <c r="E879">
        <v>5</v>
      </c>
      <c r="F879" t="s">
        <v>13</v>
      </c>
      <c r="G879" t="s">
        <v>28</v>
      </c>
      <c r="H879" t="s">
        <v>15</v>
      </c>
      <c r="I879">
        <v>2</v>
      </c>
      <c r="J879" t="s">
        <v>22</v>
      </c>
      <c r="K879" t="s">
        <v>32</v>
      </c>
      <c r="L879">
        <v>61</v>
      </c>
      <c r="M879" t="str">
        <f t="shared" si="13"/>
        <v>Older</v>
      </c>
      <c r="N879" t="s">
        <v>18</v>
      </c>
    </row>
    <row r="880" spans="1:14" x14ac:dyDescent="0.3">
      <c r="A880">
        <v>28278</v>
      </c>
      <c r="B880" t="s">
        <v>39</v>
      </c>
      <c r="C880" t="s">
        <v>36</v>
      </c>
      <c r="D880" s="1">
        <v>50000</v>
      </c>
      <c r="E880">
        <v>2</v>
      </c>
      <c r="F880" t="s">
        <v>31</v>
      </c>
      <c r="G880" t="s">
        <v>28</v>
      </c>
      <c r="H880" t="s">
        <v>15</v>
      </c>
      <c r="I880">
        <v>2</v>
      </c>
      <c r="J880" t="s">
        <v>23</v>
      </c>
      <c r="K880" t="s">
        <v>32</v>
      </c>
      <c r="L880">
        <v>71</v>
      </c>
      <c r="M880" t="str">
        <f t="shared" si="13"/>
        <v>Older</v>
      </c>
      <c r="N880" t="s">
        <v>18</v>
      </c>
    </row>
    <row r="881" spans="1:14" x14ac:dyDescent="0.3">
      <c r="A881">
        <v>24416</v>
      </c>
      <c r="B881" t="s">
        <v>39</v>
      </c>
      <c r="C881" t="s">
        <v>36</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39</v>
      </c>
      <c r="C882" t="s">
        <v>36</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39</v>
      </c>
      <c r="C883" t="s">
        <v>38</v>
      </c>
      <c r="D883" s="1">
        <v>80000</v>
      </c>
      <c r="E883">
        <v>4</v>
      </c>
      <c r="F883" t="s">
        <v>31</v>
      </c>
      <c r="G883" t="s">
        <v>28</v>
      </c>
      <c r="H883" t="s">
        <v>15</v>
      </c>
      <c r="I883">
        <v>2</v>
      </c>
      <c r="J883" t="s">
        <v>16</v>
      </c>
      <c r="K883" t="s">
        <v>32</v>
      </c>
      <c r="L883">
        <v>72</v>
      </c>
      <c r="M883" t="str">
        <f t="shared" si="13"/>
        <v>Older</v>
      </c>
      <c r="N883" t="s">
        <v>15</v>
      </c>
    </row>
    <row r="884" spans="1:14" x14ac:dyDescent="0.3">
      <c r="A884">
        <v>14872</v>
      </c>
      <c r="B884" t="s">
        <v>39</v>
      </c>
      <c r="C884" t="s">
        <v>36</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39</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39</v>
      </c>
      <c r="C886" t="s">
        <v>36</v>
      </c>
      <c r="D886" s="1">
        <v>80000</v>
      </c>
      <c r="E886">
        <v>4</v>
      </c>
      <c r="F886" t="s">
        <v>31</v>
      </c>
      <c r="G886" t="s">
        <v>28</v>
      </c>
      <c r="H886" t="s">
        <v>15</v>
      </c>
      <c r="I886">
        <v>2</v>
      </c>
      <c r="J886" t="s">
        <v>23</v>
      </c>
      <c r="K886" t="s">
        <v>32</v>
      </c>
      <c r="L886">
        <v>68</v>
      </c>
      <c r="M886" t="str">
        <f t="shared" si="13"/>
        <v>Older</v>
      </c>
      <c r="N886" t="s">
        <v>18</v>
      </c>
    </row>
    <row r="887" spans="1:14" x14ac:dyDescent="0.3">
      <c r="A887">
        <v>23801</v>
      </c>
      <c r="B887" t="s">
        <v>39</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39</v>
      </c>
      <c r="C888" t="s">
        <v>36</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39</v>
      </c>
      <c r="C889" t="s">
        <v>36</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39</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39</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36</v>
      </c>
      <c r="D893" s="1">
        <v>100000</v>
      </c>
      <c r="E893">
        <v>1</v>
      </c>
      <c r="F893" t="s">
        <v>31</v>
      </c>
      <c r="G893" t="s">
        <v>28</v>
      </c>
      <c r="H893" t="s">
        <v>15</v>
      </c>
      <c r="I893">
        <v>3</v>
      </c>
      <c r="J893" t="s">
        <v>22</v>
      </c>
      <c r="K893" t="s">
        <v>32</v>
      </c>
      <c r="L893">
        <v>73</v>
      </c>
      <c r="M893" t="str">
        <f t="shared" si="13"/>
        <v>Older</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39</v>
      </c>
      <c r="C895" t="s">
        <v>36</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39</v>
      </c>
      <c r="C896" t="s">
        <v>36</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39</v>
      </c>
      <c r="C897" t="s">
        <v>38</v>
      </c>
      <c r="D897" s="1">
        <v>50000</v>
      </c>
      <c r="E897">
        <v>4</v>
      </c>
      <c r="F897" t="s">
        <v>13</v>
      </c>
      <c r="G897" t="s">
        <v>28</v>
      </c>
      <c r="H897" t="s">
        <v>15</v>
      </c>
      <c r="I897">
        <v>2</v>
      </c>
      <c r="J897" t="s">
        <v>26</v>
      </c>
      <c r="K897" t="s">
        <v>32</v>
      </c>
      <c r="L897">
        <v>64</v>
      </c>
      <c r="M897" t="str">
        <f t="shared" si="13"/>
        <v>Older</v>
      </c>
      <c r="N897" t="s">
        <v>15</v>
      </c>
    </row>
    <row r="898" spans="1:14" x14ac:dyDescent="0.3">
      <c r="A898">
        <v>21583</v>
      </c>
      <c r="B898" t="s">
        <v>39</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39</v>
      </c>
      <c r="C899" t="s">
        <v>36</v>
      </c>
      <c r="D899" s="1">
        <v>30000</v>
      </c>
      <c r="E899">
        <v>0</v>
      </c>
      <c r="F899" t="s">
        <v>29</v>
      </c>
      <c r="G899" t="s">
        <v>20</v>
      </c>
      <c r="H899" t="s">
        <v>18</v>
      </c>
      <c r="I899">
        <v>2</v>
      </c>
      <c r="J899" t="s">
        <v>16</v>
      </c>
      <c r="K899" t="s">
        <v>32</v>
      </c>
      <c r="L899">
        <v>28</v>
      </c>
      <c r="M899" t="str">
        <f t="shared" ref="M899:M962" si="14">IF(L899&gt;55,"Older",IF(L899&gt;=31,"Middle Age",IF(L899&lt;31,"Adolescent","Invalid")))</f>
        <v>Adolescent</v>
      </c>
      <c r="N899" t="s">
        <v>18</v>
      </c>
    </row>
    <row r="900" spans="1:14" x14ac:dyDescent="0.3">
      <c r="A900">
        <v>18066</v>
      </c>
      <c r="B900" t="s">
        <v>37</v>
      </c>
      <c r="C900" t="s">
        <v>36</v>
      </c>
      <c r="D900" s="1">
        <v>70000</v>
      </c>
      <c r="E900">
        <v>5</v>
      </c>
      <c r="F900" t="s">
        <v>13</v>
      </c>
      <c r="G900" t="s">
        <v>28</v>
      </c>
      <c r="H900" t="s">
        <v>15</v>
      </c>
      <c r="I900">
        <v>3</v>
      </c>
      <c r="J900" t="s">
        <v>47</v>
      </c>
      <c r="K900" t="s">
        <v>32</v>
      </c>
      <c r="L900">
        <v>60</v>
      </c>
      <c r="M900" t="str">
        <f t="shared" si="14"/>
        <v>Older</v>
      </c>
      <c r="N900" t="s">
        <v>15</v>
      </c>
    </row>
    <row r="901" spans="1:14" x14ac:dyDescent="0.3">
      <c r="A901">
        <v>28192</v>
      </c>
      <c r="B901" t="s">
        <v>39</v>
      </c>
      <c r="C901" t="s">
        <v>38</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39</v>
      </c>
      <c r="C902" t="s">
        <v>36</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36</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36</v>
      </c>
      <c r="D905" s="1">
        <v>90000</v>
      </c>
      <c r="E905">
        <v>4</v>
      </c>
      <c r="F905" t="s">
        <v>31</v>
      </c>
      <c r="G905" t="s">
        <v>28</v>
      </c>
      <c r="H905" t="s">
        <v>15</v>
      </c>
      <c r="I905">
        <v>1</v>
      </c>
      <c r="J905" t="s">
        <v>23</v>
      </c>
      <c r="K905" t="s">
        <v>32</v>
      </c>
      <c r="L905">
        <v>73</v>
      </c>
      <c r="M905" t="str">
        <f t="shared" si="14"/>
        <v>Older</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36</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39</v>
      </c>
      <c r="C908" t="s">
        <v>36</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39</v>
      </c>
      <c r="C909" t="s">
        <v>36</v>
      </c>
      <c r="D909" s="1">
        <v>50000</v>
      </c>
      <c r="E909">
        <v>4</v>
      </c>
      <c r="F909" t="s">
        <v>13</v>
      </c>
      <c r="G909" t="s">
        <v>28</v>
      </c>
      <c r="H909" t="s">
        <v>15</v>
      </c>
      <c r="I909">
        <v>2</v>
      </c>
      <c r="J909" t="s">
        <v>47</v>
      </c>
      <c r="K909" t="s">
        <v>32</v>
      </c>
      <c r="L909">
        <v>63</v>
      </c>
      <c r="M909" t="str">
        <f t="shared" si="14"/>
        <v>Older</v>
      </c>
      <c r="N909" t="s">
        <v>18</v>
      </c>
    </row>
    <row r="910" spans="1:14" x14ac:dyDescent="0.3">
      <c r="A910">
        <v>23195</v>
      </c>
      <c r="B910" t="s">
        <v>37</v>
      </c>
      <c r="C910" t="s">
        <v>36</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39</v>
      </c>
      <c r="C911" t="s">
        <v>36</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39</v>
      </c>
      <c r="C912" t="s">
        <v>36</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39</v>
      </c>
      <c r="C913" t="s">
        <v>38</v>
      </c>
      <c r="D913" s="1">
        <v>80000</v>
      </c>
      <c r="E913">
        <v>5</v>
      </c>
      <c r="F913" t="s">
        <v>13</v>
      </c>
      <c r="G913" t="s">
        <v>28</v>
      </c>
      <c r="H913" t="s">
        <v>15</v>
      </c>
      <c r="I913">
        <v>2</v>
      </c>
      <c r="J913" t="s">
        <v>23</v>
      </c>
      <c r="K913" t="s">
        <v>32</v>
      </c>
      <c r="L913">
        <v>64</v>
      </c>
      <c r="M913" t="str">
        <f t="shared" si="14"/>
        <v>Older</v>
      </c>
      <c r="N913" t="s">
        <v>18</v>
      </c>
    </row>
    <row r="914" spans="1:14" x14ac:dyDescent="0.3">
      <c r="A914">
        <v>27190</v>
      </c>
      <c r="B914" t="s">
        <v>39</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36</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36</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39</v>
      </c>
      <c r="C917" t="s">
        <v>36</v>
      </c>
      <c r="D917" s="1">
        <v>60000</v>
      </c>
      <c r="E917">
        <v>3</v>
      </c>
      <c r="F917" t="s">
        <v>31</v>
      </c>
      <c r="G917" t="s">
        <v>28</v>
      </c>
      <c r="H917" t="s">
        <v>15</v>
      </c>
      <c r="I917">
        <v>2</v>
      </c>
      <c r="J917" t="s">
        <v>47</v>
      </c>
      <c r="K917" t="s">
        <v>32</v>
      </c>
      <c r="L917">
        <v>64</v>
      </c>
      <c r="M917" t="str">
        <f t="shared" si="14"/>
        <v>Older</v>
      </c>
      <c r="N917" t="s">
        <v>18</v>
      </c>
    </row>
    <row r="918" spans="1:14" x14ac:dyDescent="0.3">
      <c r="A918">
        <v>27273</v>
      </c>
      <c r="B918" t="s">
        <v>37</v>
      </c>
      <c r="C918" t="s">
        <v>36</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36</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39</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39</v>
      </c>
      <c r="C921" t="s">
        <v>38</v>
      </c>
      <c r="D921" s="1">
        <v>40000</v>
      </c>
      <c r="E921">
        <v>4</v>
      </c>
      <c r="F921" t="s">
        <v>27</v>
      </c>
      <c r="G921" t="s">
        <v>21</v>
      </c>
      <c r="H921" t="s">
        <v>15</v>
      </c>
      <c r="I921">
        <v>2</v>
      </c>
      <c r="J921" t="s">
        <v>47</v>
      </c>
      <c r="K921" t="s">
        <v>32</v>
      </c>
      <c r="L921">
        <v>61</v>
      </c>
      <c r="M921" t="str">
        <f t="shared" si="14"/>
        <v>Older</v>
      </c>
      <c r="N921" t="s">
        <v>18</v>
      </c>
    </row>
    <row r="922" spans="1:14" x14ac:dyDescent="0.3">
      <c r="A922">
        <v>20754</v>
      </c>
      <c r="B922" t="s">
        <v>39</v>
      </c>
      <c r="C922" t="s">
        <v>36</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39</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36</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36</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47</v>
      </c>
      <c r="K928" t="s">
        <v>32</v>
      </c>
      <c r="L928">
        <v>57</v>
      </c>
      <c r="M928" t="str">
        <f t="shared" si="14"/>
        <v>Older</v>
      </c>
      <c r="N928" t="s">
        <v>18</v>
      </c>
    </row>
    <row r="929" spans="1:14" x14ac:dyDescent="0.3">
      <c r="A929">
        <v>11823</v>
      </c>
      <c r="B929" t="s">
        <v>39</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39</v>
      </c>
      <c r="C930" t="s">
        <v>36</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39</v>
      </c>
      <c r="C931" t="s">
        <v>36</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39</v>
      </c>
      <c r="C932" t="s">
        <v>36</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39</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36</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39</v>
      </c>
      <c r="C936" t="s">
        <v>36</v>
      </c>
      <c r="D936" s="1">
        <v>60000</v>
      </c>
      <c r="E936">
        <v>2</v>
      </c>
      <c r="F936" t="s">
        <v>13</v>
      </c>
      <c r="G936" t="s">
        <v>28</v>
      </c>
      <c r="H936" t="s">
        <v>15</v>
      </c>
      <c r="I936">
        <v>0</v>
      </c>
      <c r="J936" t="s">
        <v>22</v>
      </c>
      <c r="K936" t="s">
        <v>32</v>
      </c>
      <c r="L936">
        <v>59</v>
      </c>
      <c r="M936" t="str">
        <f t="shared" si="14"/>
        <v>Older</v>
      </c>
      <c r="N936" t="s">
        <v>18</v>
      </c>
    </row>
    <row r="937" spans="1:14" x14ac:dyDescent="0.3">
      <c r="A937">
        <v>18050</v>
      </c>
      <c r="B937" t="s">
        <v>39</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39</v>
      </c>
      <c r="C938" t="s">
        <v>38</v>
      </c>
      <c r="D938" s="1">
        <v>60000</v>
      </c>
      <c r="E938">
        <v>4</v>
      </c>
      <c r="F938" t="s">
        <v>13</v>
      </c>
      <c r="G938" t="s">
        <v>28</v>
      </c>
      <c r="H938" t="s">
        <v>15</v>
      </c>
      <c r="I938">
        <v>2</v>
      </c>
      <c r="J938" t="s">
        <v>22</v>
      </c>
      <c r="K938" t="s">
        <v>32</v>
      </c>
      <c r="L938">
        <v>60</v>
      </c>
      <c r="M938" t="str">
        <f t="shared" si="14"/>
        <v>Older</v>
      </c>
      <c r="N938" t="s">
        <v>18</v>
      </c>
    </row>
    <row r="939" spans="1:14" x14ac:dyDescent="0.3">
      <c r="A939">
        <v>11663</v>
      </c>
      <c r="B939" t="s">
        <v>39</v>
      </c>
      <c r="C939" t="s">
        <v>36</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39</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36</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39</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39</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39</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39</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36</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39</v>
      </c>
      <c r="C948" t="s">
        <v>38</v>
      </c>
      <c r="D948" s="1">
        <v>90000</v>
      </c>
      <c r="E948">
        <v>5</v>
      </c>
      <c r="F948" t="s">
        <v>13</v>
      </c>
      <c r="G948" t="s">
        <v>28</v>
      </c>
      <c r="H948" t="s">
        <v>15</v>
      </c>
      <c r="I948">
        <v>2</v>
      </c>
      <c r="J948" t="s">
        <v>26</v>
      </c>
      <c r="K948" t="s">
        <v>32</v>
      </c>
      <c r="L948">
        <v>63</v>
      </c>
      <c r="M948" t="str">
        <f t="shared" si="14"/>
        <v>Older</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39</v>
      </c>
      <c r="C951" t="s">
        <v>36</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39</v>
      </c>
      <c r="C953" t="s">
        <v>36</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39</v>
      </c>
      <c r="C954" t="s">
        <v>38</v>
      </c>
      <c r="D954" s="1">
        <v>70000</v>
      </c>
      <c r="E954">
        <v>4</v>
      </c>
      <c r="F954" t="s">
        <v>13</v>
      </c>
      <c r="G954" t="s">
        <v>28</v>
      </c>
      <c r="H954" t="s">
        <v>18</v>
      </c>
      <c r="I954">
        <v>1</v>
      </c>
      <c r="J954" t="s">
        <v>26</v>
      </c>
      <c r="K954" t="s">
        <v>32</v>
      </c>
      <c r="L954">
        <v>59</v>
      </c>
      <c r="M954" t="str">
        <f t="shared" si="14"/>
        <v>Older</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39</v>
      </c>
      <c r="C956" t="s">
        <v>36</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39</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39</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39</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39</v>
      </c>
      <c r="C960" t="s">
        <v>36</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39</v>
      </c>
      <c r="C961" t="s">
        <v>36</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36</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39</v>
      </c>
      <c r="C963" t="s">
        <v>38</v>
      </c>
      <c r="D963" s="1">
        <v>120000</v>
      </c>
      <c r="E963">
        <v>2</v>
      </c>
      <c r="F963" t="s">
        <v>13</v>
      </c>
      <c r="G963" t="s">
        <v>28</v>
      </c>
      <c r="H963" t="s">
        <v>15</v>
      </c>
      <c r="I963">
        <v>3</v>
      </c>
      <c r="J963" t="s">
        <v>23</v>
      </c>
      <c r="K963" t="s">
        <v>32</v>
      </c>
      <c r="L963">
        <v>62</v>
      </c>
      <c r="M963" t="str">
        <f t="shared" ref="M963:M1001" si="15">IF(L963&gt;55,"Older",IF(L963&gt;=31,"Middle Age",IF(L963&lt;31,"Adolescent","Invalid")))</f>
        <v>Older</v>
      </c>
      <c r="N963" t="s">
        <v>18</v>
      </c>
    </row>
    <row r="964" spans="1:14" x14ac:dyDescent="0.3">
      <c r="A964">
        <v>16813</v>
      </c>
      <c r="B964" t="s">
        <v>39</v>
      </c>
      <c r="C964" t="s">
        <v>36</v>
      </c>
      <c r="D964" s="1">
        <v>60000</v>
      </c>
      <c r="E964">
        <v>2</v>
      </c>
      <c r="F964" t="s">
        <v>19</v>
      </c>
      <c r="G964" t="s">
        <v>21</v>
      </c>
      <c r="H964" t="s">
        <v>15</v>
      </c>
      <c r="I964">
        <v>2</v>
      </c>
      <c r="J964" t="s">
        <v>47</v>
      </c>
      <c r="K964" t="s">
        <v>32</v>
      </c>
      <c r="L964">
        <v>55</v>
      </c>
      <c r="M964" t="str">
        <f t="shared" si="15"/>
        <v>Middle Age</v>
      </c>
      <c r="N964" t="s">
        <v>18</v>
      </c>
    </row>
    <row r="965" spans="1:14" x14ac:dyDescent="0.3">
      <c r="A965">
        <v>16007</v>
      </c>
      <c r="B965" t="s">
        <v>39</v>
      </c>
      <c r="C965" t="s">
        <v>38</v>
      </c>
      <c r="D965" s="1">
        <v>90000</v>
      </c>
      <c r="E965">
        <v>5</v>
      </c>
      <c r="F965" t="s">
        <v>13</v>
      </c>
      <c r="G965" t="s">
        <v>28</v>
      </c>
      <c r="H965" t="s">
        <v>15</v>
      </c>
      <c r="I965">
        <v>2</v>
      </c>
      <c r="J965" t="s">
        <v>26</v>
      </c>
      <c r="K965" t="s">
        <v>32</v>
      </c>
      <c r="L965">
        <v>66</v>
      </c>
      <c r="M965" t="str">
        <f t="shared" si="15"/>
        <v>Older</v>
      </c>
      <c r="N965" t="s">
        <v>15</v>
      </c>
    </row>
    <row r="966" spans="1:14" x14ac:dyDescent="0.3">
      <c r="A966">
        <v>27434</v>
      </c>
      <c r="B966" t="s">
        <v>37</v>
      </c>
      <c r="C966" t="s">
        <v>36</v>
      </c>
      <c r="D966" s="1">
        <v>70000</v>
      </c>
      <c r="E966">
        <v>4</v>
      </c>
      <c r="F966" t="s">
        <v>19</v>
      </c>
      <c r="G966" t="s">
        <v>21</v>
      </c>
      <c r="H966" t="s">
        <v>15</v>
      </c>
      <c r="I966">
        <v>1</v>
      </c>
      <c r="J966" t="s">
        <v>47</v>
      </c>
      <c r="K966" t="s">
        <v>32</v>
      </c>
      <c r="L966">
        <v>56</v>
      </c>
      <c r="M966" t="str">
        <f t="shared" si="15"/>
        <v>Older</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39</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39</v>
      </c>
      <c r="C969" t="s">
        <v>36</v>
      </c>
      <c r="D969" s="1">
        <v>80000</v>
      </c>
      <c r="E969">
        <v>3</v>
      </c>
      <c r="F969" t="s">
        <v>13</v>
      </c>
      <c r="G969" t="s">
        <v>28</v>
      </c>
      <c r="H969" t="s">
        <v>15</v>
      </c>
      <c r="I969">
        <v>1</v>
      </c>
      <c r="J969" t="s">
        <v>26</v>
      </c>
      <c r="K969" t="s">
        <v>32</v>
      </c>
      <c r="L969">
        <v>56</v>
      </c>
      <c r="M969" t="str">
        <f t="shared" si="15"/>
        <v>Older</v>
      </c>
      <c r="N969" t="s">
        <v>18</v>
      </c>
    </row>
    <row r="970" spans="1:14" x14ac:dyDescent="0.3">
      <c r="A970">
        <v>18329</v>
      </c>
      <c r="B970" t="s">
        <v>37</v>
      </c>
      <c r="C970" t="s">
        <v>36</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39</v>
      </c>
      <c r="C971" t="s">
        <v>36</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39</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39</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39</v>
      </c>
      <c r="C975" t="s">
        <v>36</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39</v>
      </c>
      <c r="C976" t="s">
        <v>36</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39</v>
      </c>
      <c r="C977" t="s">
        <v>36</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39</v>
      </c>
      <c r="C978" t="s">
        <v>38</v>
      </c>
      <c r="D978" s="1">
        <v>60000</v>
      </c>
      <c r="E978">
        <v>3</v>
      </c>
      <c r="F978" t="s">
        <v>13</v>
      </c>
      <c r="G978" t="s">
        <v>28</v>
      </c>
      <c r="H978" t="s">
        <v>15</v>
      </c>
      <c r="I978">
        <v>2</v>
      </c>
      <c r="J978" t="s">
        <v>47</v>
      </c>
      <c r="K978" t="s">
        <v>32</v>
      </c>
      <c r="L978">
        <v>66</v>
      </c>
      <c r="M978" t="str">
        <f t="shared" si="15"/>
        <v>Older</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Older</v>
      </c>
      <c r="N979" t="s">
        <v>18</v>
      </c>
    </row>
    <row r="980" spans="1:14" x14ac:dyDescent="0.3">
      <c r="A980">
        <v>17450</v>
      </c>
      <c r="B980" t="s">
        <v>39</v>
      </c>
      <c r="C980" t="s">
        <v>36</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36</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39</v>
      </c>
      <c r="C983" t="s">
        <v>36</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36</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39</v>
      </c>
      <c r="C985" t="s">
        <v>36</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39</v>
      </c>
      <c r="C986" t="s">
        <v>36</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36</v>
      </c>
      <c r="D988" s="1">
        <v>40000</v>
      </c>
      <c r="E988">
        <v>5</v>
      </c>
      <c r="F988" t="s">
        <v>27</v>
      </c>
      <c r="G988" t="s">
        <v>21</v>
      </c>
      <c r="H988" t="s">
        <v>15</v>
      </c>
      <c r="I988">
        <v>4</v>
      </c>
      <c r="J988" t="s">
        <v>47</v>
      </c>
      <c r="K988" t="s">
        <v>32</v>
      </c>
      <c r="L988">
        <v>60</v>
      </c>
      <c r="M988" t="str">
        <f t="shared" si="15"/>
        <v>Older</v>
      </c>
      <c r="N988" t="s">
        <v>15</v>
      </c>
    </row>
    <row r="989" spans="1:14" x14ac:dyDescent="0.3">
      <c r="A989">
        <v>28972</v>
      </c>
      <c r="B989" t="s">
        <v>37</v>
      </c>
      <c r="C989" t="s">
        <v>38</v>
      </c>
      <c r="D989" s="1">
        <v>60000</v>
      </c>
      <c r="E989">
        <v>3</v>
      </c>
      <c r="F989" t="s">
        <v>31</v>
      </c>
      <c r="G989" t="s">
        <v>28</v>
      </c>
      <c r="H989" t="s">
        <v>15</v>
      </c>
      <c r="I989">
        <v>2</v>
      </c>
      <c r="J989" t="s">
        <v>47</v>
      </c>
      <c r="K989" t="s">
        <v>32</v>
      </c>
      <c r="L989">
        <v>66</v>
      </c>
      <c r="M989" t="str">
        <f t="shared" si="15"/>
        <v>Older</v>
      </c>
      <c r="N989" t="s">
        <v>18</v>
      </c>
    </row>
    <row r="990" spans="1:14" x14ac:dyDescent="0.3">
      <c r="A990">
        <v>22730</v>
      </c>
      <c r="B990" t="s">
        <v>39</v>
      </c>
      <c r="C990" t="s">
        <v>36</v>
      </c>
      <c r="D990" s="1">
        <v>70000</v>
      </c>
      <c r="E990">
        <v>5</v>
      </c>
      <c r="F990" t="s">
        <v>13</v>
      </c>
      <c r="G990" t="s">
        <v>28</v>
      </c>
      <c r="H990" t="s">
        <v>15</v>
      </c>
      <c r="I990">
        <v>2</v>
      </c>
      <c r="J990" t="s">
        <v>47</v>
      </c>
      <c r="K990" t="s">
        <v>32</v>
      </c>
      <c r="L990">
        <v>63</v>
      </c>
      <c r="M990" t="str">
        <f t="shared" si="15"/>
        <v>Older</v>
      </c>
      <c r="N990" t="s">
        <v>18</v>
      </c>
    </row>
    <row r="991" spans="1:14" x14ac:dyDescent="0.3">
      <c r="A991">
        <v>29134</v>
      </c>
      <c r="B991" t="s">
        <v>39</v>
      </c>
      <c r="C991" t="s">
        <v>36</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39</v>
      </c>
      <c r="C994" t="s">
        <v>36</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36</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39</v>
      </c>
      <c r="C996" t="s">
        <v>36</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39</v>
      </c>
      <c r="C997" t="s">
        <v>36</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36</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39</v>
      </c>
      <c r="C999" t="s">
        <v>36</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36</v>
      </c>
      <c r="D1001" s="1">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6F05B-B585-440A-ABEF-AA711E163CD5}">
  <dimension ref="A4:D54"/>
  <sheetViews>
    <sheetView topLeftCell="A9" workbookViewId="0">
      <selection activeCell="A30" sqref="A30"/>
    </sheetView>
  </sheetViews>
  <sheetFormatPr defaultRowHeight="14.4" x14ac:dyDescent="0.3"/>
  <cols>
    <col min="1" max="1" width="21.88671875" bestFit="1" customWidth="1"/>
    <col min="2" max="2" width="15.5546875" bestFit="1" customWidth="1"/>
    <col min="3" max="3" width="4.33203125" bestFit="1" customWidth="1"/>
    <col min="4" max="4" width="10.77734375" bestFit="1" customWidth="1"/>
    <col min="5" max="5" width="26.6640625" bestFit="1" customWidth="1"/>
    <col min="6" max="6" width="15.44140625" bestFit="1" customWidth="1"/>
  </cols>
  <sheetData>
    <row r="4" spans="1:4" x14ac:dyDescent="0.3">
      <c r="A4" s="3" t="s">
        <v>45</v>
      </c>
      <c r="B4" s="3" t="s">
        <v>46</v>
      </c>
    </row>
    <row r="5" spans="1:4" x14ac:dyDescent="0.3">
      <c r="A5" s="3" t="s">
        <v>42</v>
      </c>
      <c r="B5" t="s">
        <v>18</v>
      </c>
      <c r="C5" t="s">
        <v>15</v>
      </c>
      <c r="D5" t="s">
        <v>43</v>
      </c>
    </row>
    <row r="6" spans="1:4" x14ac:dyDescent="0.3">
      <c r="A6" s="4" t="s">
        <v>38</v>
      </c>
      <c r="B6" s="5">
        <v>71111.111111111109</v>
      </c>
      <c r="C6" s="5">
        <v>76875</v>
      </c>
      <c r="D6" s="5">
        <v>73823.529411764699</v>
      </c>
    </row>
    <row r="7" spans="1:4" x14ac:dyDescent="0.3">
      <c r="A7" s="4" t="s">
        <v>36</v>
      </c>
      <c r="B7" s="5">
        <v>66774.193548387091</v>
      </c>
      <c r="C7" s="5">
        <v>61250</v>
      </c>
      <c r="D7" s="5">
        <v>65641.025641025641</v>
      </c>
    </row>
    <row r="8" spans="1:4" x14ac:dyDescent="0.3">
      <c r="A8" s="4" t="s">
        <v>43</v>
      </c>
      <c r="B8" s="5">
        <v>68367.346938775503</v>
      </c>
      <c r="C8" s="5">
        <v>71666.666666666672</v>
      </c>
      <c r="D8" s="5">
        <v>69452.054794520547</v>
      </c>
    </row>
    <row r="11" spans="1:4" x14ac:dyDescent="0.3">
      <c r="A11" s="3" t="s">
        <v>44</v>
      </c>
      <c r="B11" s="3" t="s">
        <v>46</v>
      </c>
    </row>
    <row r="12" spans="1:4" x14ac:dyDescent="0.3">
      <c r="A12" s="3" t="s">
        <v>42</v>
      </c>
      <c r="B12" t="s">
        <v>18</v>
      </c>
      <c r="C12" t="s">
        <v>15</v>
      </c>
      <c r="D12" t="s">
        <v>43</v>
      </c>
    </row>
    <row r="13" spans="1:4" x14ac:dyDescent="0.3">
      <c r="A13" s="4" t="s">
        <v>16</v>
      </c>
      <c r="B13" s="6">
        <v>12</v>
      </c>
      <c r="C13" s="6">
        <v>10</v>
      </c>
      <c r="D13" s="6">
        <v>22</v>
      </c>
    </row>
    <row r="14" spans="1:4" x14ac:dyDescent="0.3">
      <c r="A14" s="4" t="s">
        <v>26</v>
      </c>
      <c r="B14" s="6">
        <v>8</v>
      </c>
      <c r="C14" s="6">
        <v>5</v>
      </c>
      <c r="D14" s="6">
        <v>13</v>
      </c>
    </row>
    <row r="15" spans="1:4" x14ac:dyDescent="0.3">
      <c r="A15" s="4" t="s">
        <v>22</v>
      </c>
      <c r="B15" s="6">
        <v>9</v>
      </c>
      <c r="C15" s="6">
        <v>8</v>
      </c>
      <c r="D15" s="6">
        <v>17</v>
      </c>
    </row>
    <row r="16" spans="1:4" x14ac:dyDescent="0.3">
      <c r="A16" s="4" t="s">
        <v>23</v>
      </c>
      <c r="B16" s="6">
        <v>4</v>
      </c>
      <c r="C16" s="6">
        <v>1</v>
      </c>
      <c r="D16" s="6">
        <v>5</v>
      </c>
    </row>
    <row r="17" spans="1:4" x14ac:dyDescent="0.3">
      <c r="A17" s="4" t="s">
        <v>47</v>
      </c>
      <c r="B17" s="6">
        <v>16</v>
      </c>
      <c r="C17" s="6"/>
      <c r="D17" s="6">
        <v>16</v>
      </c>
    </row>
    <row r="18" spans="1:4" x14ac:dyDescent="0.3">
      <c r="A18" s="4" t="s">
        <v>43</v>
      </c>
      <c r="B18" s="6">
        <v>49</v>
      </c>
      <c r="C18" s="6">
        <v>24</v>
      </c>
      <c r="D18" s="6">
        <v>73</v>
      </c>
    </row>
    <row r="21" spans="1:4" x14ac:dyDescent="0.3">
      <c r="A21" s="3" t="s">
        <v>44</v>
      </c>
      <c r="B21" s="3" t="s">
        <v>46</v>
      </c>
    </row>
    <row r="22" spans="1:4" x14ac:dyDescent="0.3">
      <c r="A22" s="3" t="s">
        <v>42</v>
      </c>
      <c r="B22" t="s">
        <v>18</v>
      </c>
      <c r="C22" t="s">
        <v>15</v>
      </c>
      <c r="D22" t="s">
        <v>43</v>
      </c>
    </row>
    <row r="23" spans="1:4" x14ac:dyDescent="0.3">
      <c r="A23" s="4" t="s">
        <v>48</v>
      </c>
      <c r="B23" s="6">
        <v>25</v>
      </c>
      <c r="C23" s="6">
        <v>21</v>
      </c>
      <c r="D23" s="6">
        <v>46</v>
      </c>
    </row>
    <row r="24" spans="1:4" x14ac:dyDescent="0.3">
      <c r="A24" s="4" t="s">
        <v>49</v>
      </c>
      <c r="B24" s="6">
        <v>24</v>
      </c>
      <c r="C24" s="6">
        <v>3</v>
      </c>
      <c r="D24" s="6">
        <v>27</v>
      </c>
    </row>
    <row r="25" spans="1:4" x14ac:dyDescent="0.3">
      <c r="A25" s="4" t="s">
        <v>43</v>
      </c>
      <c r="B25" s="6">
        <v>49</v>
      </c>
      <c r="C25" s="6">
        <v>24</v>
      </c>
      <c r="D25" s="6">
        <v>73</v>
      </c>
    </row>
    <row r="29" spans="1:4" x14ac:dyDescent="0.3">
      <c r="A29" s="3" t="s">
        <v>44</v>
      </c>
      <c r="B29" s="3" t="s">
        <v>46</v>
      </c>
    </row>
    <row r="30" spans="1:4" x14ac:dyDescent="0.3">
      <c r="A30" s="3" t="s">
        <v>42</v>
      </c>
      <c r="B30" t="s">
        <v>18</v>
      </c>
      <c r="C30" t="s">
        <v>15</v>
      </c>
      <c r="D30" t="s">
        <v>43</v>
      </c>
    </row>
    <row r="31" spans="1:4" x14ac:dyDescent="0.3">
      <c r="A31" s="4">
        <v>34</v>
      </c>
      <c r="B31" s="6"/>
      <c r="C31" s="6">
        <v>5</v>
      </c>
      <c r="D31" s="6">
        <v>5</v>
      </c>
    </row>
    <row r="32" spans="1:4" x14ac:dyDescent="0.3">
      <c r="A32" s="4">
        <v>35</v>
      </c>
      <c r="B32" s="6">
        <v>1</v>
      </c>
      <c r="C32" s="6"/>
      <c r="D32" s="6">
        <v>1</v>
      </c>
    </row>
    <row r="33" spans="1:4" x14ac:dyDescent="0.3">
      <c r="A33" s="4">
        <v>36</v>
      </c>
      <c r="B33" s="6">
        <v>1</v>
      </c>
      <c r="C33" s="6">
        <v>1</v>
      </c>
      <c r="D33" s="6">
        <v>2</v>
      </c>
    </row>
    <row r="34" spans="1:4" x14ac:dyDescent="0.3">
      <c r="A34" s="4">
        <v>38</v>
      </c>
      <c r="B34" s="6">
        <v>2</v>
      </c>
      <c r="C34" s="6">
        <v>2</v>
      </c>
      <c r="D34" s="6">
        <v>4</v>
      </c>
    </row>
    <row r="35" spans="1:4" x14ac:dyDescent="0.3">
      <c r="A35" s="4">
        <v>40</v>
      </c>
      <c r="B35" s="6">
        <v>2</v>
      </c>
      <c r="C35" s="6"/>
      <c r="D35" s="6">
        <v>2</v>
      </c>
    </row>
    <row r="36" spans="1:4" x14ac:dyDescent="0.3">
      <c r="A36" s="4">
        <v>41</v>
      </c>
      <c r="B36" s="6">
        <v>4</v>
      </c>
      <c r="C36" s="6"/>
      <c r="D36" s="6">
        <v>4</v>
      </c>
    </row>
    <row r="37" spans="1:4" x14ac:dyDescent="0.3">
      <c r="A37" s="4">
        <v>42</v>
      </c>
      <c r="B37" s="6">
        <v>7</v>
      </c>
      <c r="C37" s="6">
        <v>1</v>
      </c>
      <c r="D37" s="6">
        <v>8</v>
      </c>
    </row>
    <row r="38" spans="1:4" x14ac:dyDescent="0.3">
      <c r="A38" s="4">
        <v>43</v>
      </c>
      <c r="B38" s="6">
        <v>2</v>
      </c>
      <c r="C38" s="6">
        <v>2</v>
      </c>
      <c r="D38" s="6">
        <v>4</v>
      </c>
    </row>
    <row r="39" spans="1:4" x14ac:dyDescent="0.3">
      <c r="A39" s="4">
        <v>44</v>
      </c>
      <c r="B39" s="6">
        <v>1</v>
      </c>
      <c r="C39" s="6">
        <v>2</v>
      </c>
      <c r="D39" s="6">
        <v>3</v>
      </c>
    </row>
    <row r="40" spans="1:4" x14ac:dyDescent="0.3">
      <c r="A40" s="4">
        <v>45</v>
      </c>
      <c r="B40" s="6">
        <v>1</v>
      </c>
      <c r="C40" s="6">
        <v>2</v>
      </c>
      <c r="D40" s="6">
        <v>3</v>
      </c>
    </row>
    <row r="41" spans="1:4" x14ac:dyDescent="0.3">
      <c r="A41" s="4">
        <v>46</v>
      </c>
      <c r="B41" s="6">
        <v>1</v>
      </c>
      <c r="C41" s="6"/>
      <c r="D41" s="6">
        <v>1</v>
      </c>
    </row>
    <row r="42" spans="1:4" x14ac:dyDescent="0.3">
      <c r="A42" s="4">
        <v>47</v>
      </c>
      <c r="B42" s="6">
        <v>3</v>
      </c>
      <c r="C42" s="6">
        <v>1</v>
      </c>
      <c r="D42" s="6">
        <v>4</v>
      </c>
    </row>
    <row r="43" spans="1:4" x14ac:dyDescent="0.3">
      <c r="A43" s="4">
        <v>48</v>
      </c>
      <c r="B43" s="6"/>
      <c r="C43" s="6">
        <v>4</v>
      </c>
      <c r="D43" s="6">
        <v>4</v>
      </c>
    </row>
    <row r="44" spans="1:4" x14ac:dyDescent="0.3">
      <c r="A44" s="4">
        <v>53</v>
      </c>
      <c r="B44" s="6"/>
      <c r="C44" s="6">
        <v>1</v>
      </c>
      <c r="D44" s="6">
        <v>1</v>
      </c>
    </row>
    <row r="45" spans="1:4" x14ac:dyDescent="0.3">
      <c r="A45" s="4">
        <v>56</v>
      </c>
      <c r="B45" s="6">
        <v>2</v>
      </c>
      <c r="C45" s="6"/>
      <c r="D45" s="6">
        <v>2</v>
      </c>
    </row>
    <row r="46" spans="1:4" x14ac:dyDescent="0.3">
      <c r="A46" s="4">
        <v>58</v>
      </c>
      <c r="B46" s="6">
        <v>1</v>
      </c>
      <c r="C46" s="6"/>
      <c r="D46" s="6">
        <v>1</v>
      </c>
    </row>
    <row r="47" spans="1:4" x14ac:dyDescent="0.3">
      <c r="A47" s="4">
        <v>59</v>
      </c>
      <c r="B47" s="6">
        <v>6</v>
      </c>
      <c r="C47" s="6"/>
      <c r="D47" s="6">
        <v>6</v>
      </c>
    </row>
    <row r="48" spans="1:4" x14ac:dyDescent="0.3">
      <c r="A48" s="4">
        <v>60</v>
      </c>
      <c r="B48" s="6">
        <v>3</v>
      </c>
      <c r="C48" s="6"/>
      <c r="D48" s="6">
        <v>3</v>
      </c>
    </row>
    <row r="49" spans="1:4" x14ac:dyDescent="0.3">
      <c r="A49" s="4">
        <v>61</v>
      </c>
      <c r="B49" s="6">
        <v>1</v>
      </c>
      <c r="C49" s="6"/>
      <c r="D49" s="6">
        <v>1</v>
      </c>
    </row>
    <row r="50" spans="1:4" x14ac:dyDescent="0.3">
      <c r="A50" s="4">
        <v>62</v>
      </c>
      <c r="B50" s="6">
        <v>1</v>
      </c>
      <c r="C50" s="6"/>
      <c r="D50" s="6">
        <v>1</v>
      </c>
    </row>
    <row r="51" spans="1:4" x14ac:dyDescent="0.3">
      <c r="A51" s="4">
        <v>63</v>
      </c>
      <c r="B51" s="6">
        <v>3</v>
      </c>
      <c r="C51" s="6">
        <v>1</v>
      </c>
      <c r="D51" s="6">
        <v>4</v>
      </c>
    </row>
    <row r="52" spans="1:4" x14ac:dyDescent="0.3">
      <c r="A52" s="4">
        <v>64</v>
      </c>
      <c r="B52" s="6">
        <v>3</v>
      </c>
      <c r="C52" s="6">
        <v>1</v>
      </c>
      <c r="D52" s="6">
        <v>4</v>
      </c>
    </row>
    <row r="53" spans="1:4" x14ac:dyDescent="0.3">
      <c r="A53" s="4">
        <v>66</v>
      </c>
      <c r="B53" s="6">
        <v>4</v>
      </c>
      <c r="C53" s="6">
        <v>1</v>
      </c>
      <c r="D53" s="6">
        <v>5</v>
      </c>
    </row>
    <row r="54" spans="1:4" x14ac:dyDescent="0.3">
      <c r="A54" s="4" t="s">
        <v>43</v>
      </c>
      <c r="B54" s="6">
        <v>49</v>
      </c>
      <c r="C54" s="6">
        <v>24</v>
      </c>
      <c r="D54" s="6">
        <v>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EF11B-6267-4828-8109-C76CF23F026E}">
  <dimension ref="A1"/>
  <sheetViews>
    <sheetView showGridLines="0" tabSelected="1" workbookViewId="0">
      <selection activeCell="B18" sqref="B18"/>
    </sheetView>
  </sheetViews>
  <sheetFormatPr defaultRowHeight="14.4" x14ac:dyDescent="0.3"/>
  <cols>
    <col min="1" max="16384" width="8.88671875" style="7"/>
  </cols>
  <sheetData/>
  <sheetProtection algorithmName="SHA-512" hashValue="87uvlhxIM+/ELq3YQGYWeSXGTYQV6IXQgDTyac6PHMqwNKkaF2n2F/1u45QdsnzD0nuWR8cj/e+QT9bbjGQ5sw==" saltValue="1WwIdMcjL5QiQaz5kBzpN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DashBourd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Rakesh Balu</cp:lastModifiedBy>
  <dcterms:created xsi:type="dcterms:W3CDTF">2022-03-18T02:50:57Z</dcterms:created>
  <dcterms:modified xsi:type="dcterms:W3CDTF">2025-02-27T09:03:43Z</dcterms:modified>
</cp:coreProperties>
</file>