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80" windowHeight="128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Sheet1!$A$3:$F$29</definedName>
  </definedNames>
  <calcPr calcId="145621"/>
</workbook>
</file>

<file path=xl/calcChain.xml><?xml version="1.0" encoding="utf-8"?>
<calcChain xmlns="http://schemas.openxmlformats.org/spreadsheetml/2006/main">
  <c r="B26" i="1" l="1"/>
  <c r="E19" i="1"/>
  <c r="B18" i="1" l="1"/>
  <c r="B20" i="1"/>
  <c r="B22" i="1"/>
  <c r="B24" i="1"/>
  <c r="B28" i="1"/>
  <c r="E17" i="1" l="1"/>
  <c r="E18" i="1"/>
  <c r="E20" i="1"/>
  <c r="E21" i="1"/>
  <c r="E22" i="1"/>
  <c r="E23" i="1"/>
  <c r="E24" i="1"/>
  <c r="E25" i="1"/>
  <c r="E26" i="1"/>
  <c r="E27" i="1"/>
  <c r="E28" i="1"/>
  <c r="D19" i="1"/>
  <c r="D25" i="1"/>
  <c r="D27" i="1"/>
  <c r="C17" i="1"/>
  <c r="C19" i="1"/>
  <c r="C20" i="1"/>
  <c r="C21" i="1"/>
  <c r="C22" i="1"/>
  <c r="C18" i="1"/>
  <c r="C23" i="1"/>
  <c r="C24" i="1"/>
  <c r="C25" i="1"/>
  <c r="C26" i="1"/>
  <c r="C27" i="1"/>
  <c r="C28" i="1"/>
  <c r="E29" i="1" l="1"/>
</calcChain>
</file>

<file path=xl/sharedStrings.xml><?xml version="1.0" encoding="utf-8"?>
<sst xmlns="http://schemas.openxmlformats.org/spreadsheetml/2006/main" count="51" uniqueCount="29">
  <si>
    <t>Giga-tronics</t>
  </si>
  <si>
    <t>#</t>
  </si>
  <si>
    <t>LAYER I.D</t>
  </si>
  <si>
    <t>Final Copper Plating for thru Holes</t>
  </si>
  <si>
    <t>Thickness.</t>
  </si>
  <si>
    <t>Comments</t>
  </si>
  <si>
    <t>.5 OZ.</t>
  </si>
  <si>
    <t>CORE</t>
  </si>
  <si>
    <t>1 mil</t>
  </si>
  <si>
    <t>&gt; 75% copper</t>
  </si>
  <si>
    <t xml:space="preserve">  </t>
  </si>
  <si>
    <t>PREPREG</t>
  </si>
  <si>
    <t>1 OZ.</t>
  </si>
  <si>
    <t xml:space="preserve">&gt; 75% copper </t>
  </si>
  <si>
    <t>RO4350B .010 H/H</t>
  </si>
  <si>
    <t xml:space="preserve"> </t>
  </si>
  <si>
    <t>DIELECTRIC THICKNESS:</t>
  </si>
  <si>
    <t>TOTAL LAMINATION THICKNESS:</t>
  </si>
  <si>
    <r>
      <rPr>
        <b/>
        <sz val="11"/>
        <color rgb="FFC00000"/>
        <rFont val="Arial"/>
        <family val="2"/>
      </rPr>
      <t>Internal layers are more than 75% copper.  Spaces between traces are filled with a ground plane.</t>
    </r>
    <r>
      <rPr>
        <b/>
        <sz val="11"/>
        <color rgb="FFFF0000"/>
        <rFont val="Arial"/>
        <family val="2"/>
      </rPr>
      <t xml:space="preserve"> </t>
    </r>
  </si>
  <si>
    <r>
      <t>Initial CU</t>
    </r>
    <r>
      <rPr>
        <sz val="8"/>
        <rFont val="Arial Narrow"/>
        <family val="2"/>
      </rPr>
      <t xml:space="preserve"> </t>
    </r>
  </si>
  <si>
    <t>COPPER</t>
  </si>
  <si>
    <t>RO4350B .020 H/H</t>
  </si>
  <si>
    <t>SOLDER RESIST</t>
  </si>
  <si>
    <t>Core thickness = prepreg thickness?</t>
  </si>
  <si>
    <t>PSR-4000BN</t>
  </si>
  <si>
    <t>185HR adheres to RO4350B?</t>
  </si>
  <si>
    <t>MH 7/18/13</t>
  </si>
  <si>
    <t xml:space="preserve">Tolerance ± 10%, or better? </t>
  </si>
  <si>
    <t>185HR, 2x106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</si>
</sst>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>
    <font>
      <sz val="11"/>
      <color theme="1"/>
      <name val="Calibri"/>
      <family val="2"/>
      <scheme val="minor"/>
    </font>
    <font>
      <sz val="9"/>
      <name val="Bodoni"/>
      <family val="1"/>
    </font>
    <font>
      <sz val="9"/>
      <name val="Albertus Medium"/>
      <family val="2"/>
    </font>
    <font>
      <i/>
      <sz val="9"/>
      <name val="Albertus Medium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2"/>
      <name val="Arial"/>
      <family val="2"/>
    </font>
    <font>
      <sz val="10"/>
      <name val="Albertus Medium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name val="Albertus Medium"/>
    </font>
    <font>
      <sz val="11"/>
      <color rgb="FFBFA86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AB9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525"/>
        <bgColor indexed="64"/>
      </patternFill>
    </fill>
    <fill>
      <patternFill patternType="solid">
        <fgColor rgb="FFCBB56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slantDashDot">
        <color theme="4" tint="-0.24994659260841701"/>
      </left>
      <right style="medium">
        <color indexed="64"/>
      </right>
      <top style="slantDashDot">
        <color theme="4" tint="-0.24994659260841701"/>
      </top>
      <bottom/>
      <diagonal/>
    </border>
    <border>
      <left style="slantDashDot">
        <color theme="4" tint="-0.24994659260841701"/>
      </left>
      <right style="medium">
        <color indexed="64"/>
      </right>
      <top/>
      <bottom/>
      <diagonal/>
    </border>
    <border>
      <left style="slantDashDot">
        <color theme="4" tint="-0.24994659260841701"/>
      </left>
      <right style="medium">
        <color indexed="64"/>
      </right>
      <top/>
      <bottom style="slantDashDot">
        <color theme="4" tint="-0.249946592608417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slantDashDot">
        <color theme="4" tint="-0.24994659260841701"/>
      </top>
      <bottom/>
      <diagonal/>
    </border>
    <border>
      <left/>
      <right style="medium">
        <color indexed="64"/>
      </right>
      <top/>
      <bottom style="slantDashDot">
        <color theme="4" tint="-0.24994659260841701"/>
      </bottom>
      <diagonal/>
    </border>
    <border>
      <left/>
      <right style="slantDashDot">
        <color theme="4" tint="-0.24994659260841701"/>
      </right>
      <top style="slantDashDot">
        <color theme="4" tint="-0.24994659260841701"/>
      </top>
      <bottom/>
      <diagonal/>
    </border>
    <border>
      <left/>
      <right style="slantDashDot">
        <color theme="4" tint="-0.24994659260841701"/>
      </right>
      <top/>
      <bottom/>
      <diagonal/>
    </border>
    <border>
      <left/>
      <right style="slantDashDot">
        <color theme="4" tint="-0.24994659260841701"/>
      </right>
      <top/>
      <bottom style="slantDashDot">
        <color theme="4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slantDashDot">
        <color theme="4" tint="-0.2499465926084170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 vertical="center"/>
    </xf>
    <xf numFmtId="164" fontId="8" fillId="5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165" fontId="8" fillId="2" borderId="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5" fillId="12" borderId="0" xfId="0" applyFont="1" applyFill="1"/>
    <xf numFmtId="0" fontId="16" fillId="0" borderId="18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65" fontId="12" fillId="3" borderId="4" xfId="0" applyNumberFormat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165" fontId="8" fillId="12" borderId="3" xfId="0" applyNumberFormat="1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165" fontId="19" fillId="12" borderId="3" xfId="0" applyNumberFormat="1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5" fontId="20" fillId="2" borderId="4" xfId="0" applyNumberFormat="1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5" fontId="20" fillId="5" borderId="10" xfId="0" applyNumberFormat="1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165" fontId="20" fillId="4" borderId="4" xfId="0" applyNumberFormat="1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5" fontId="20" fillId="5" borderId="11" xfId="0" applyNumberFormat="1" applyFont="1" applyFill="1" applyBorder="1" applyAlignment="1">
      <alignment horizontal="center" vertical="center"/>
    </xf>
    <xf numFmtId="164" fontId="20" fillId="5" borderId="11" xfId="0" applyNumberFormat="1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165" fontId="20" fillId="12" borderId="8" xfId="0" applyNumberFormat="1" applyFont="1" applyFill="1" applyBorder="1" applyAlignment="1">
      <alignment horizontal="center" vertical="center"/>
    </xf>
    <xf numFmtId="164" fontId="20" fillId="12" borderId="8" xfId="0" applyNumberFormat="1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99"/>
      <color rgb="FFC9C9C9"/>
      <color rgb="FFCBB563"/>
      <color rgb="FFC4B376"/>
      <color rgb="FFC0AE6C"/>
      <color rgb="FFBFA8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9525</xdr:rowOff>
    </xdr:from>
    <xdr:to>
      <xdr:col>1</xdr:col>
      <xdr:colOff>200025</xdr:colOff>
      <xdr:row>18</xdr:row>
      <xdr:rowOff>190500</xdr:rowOff>
    </xdr:to>
    <xdr:sp macro="" textlink="">
      <xdr:nvSpPr>
        <xdr:cNvPr id="10" name="Rectangle 9"/>
        <xdr:cNvSpPr/>
      </xdr:nvSpPr>
      <xdr:spPr>
        <a:xfrm>
          <a:off x="1057275" y="3276600"/>
          <a:ext cx="57150" cy="209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466725</xdr:colOff>
      <xdr:row>4</xdr:row>
      <xdr:rowOff>9525</xdr:rowOff>
    </xdr:from>
    <xdr:to>
      <xdr:col>1</xdr:col>
      <xdr:colOff>512444</xdr:colOff>
      <xdr:row>7</xdr:row>
      <xdr:rowOff>0</xdr:rowOff>
    </xdr:to>
    <xdr:sp macro="" textlink="">
      <xdr:nvSpPr>
        <xdr:cNvPr id="11" name="Rectangle 10"/>
        <xdr:cNvSpPr/>
      </xdr:nvSpPr>
      <xdr:spPr>
        <a:xfrm>
          <a:off x="1381125" y="838200"/>
          <a:ext cx="45719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447676</xdr:colOff>
      <xdr:row>24</xdr:row>
      <xdr:rowOff>0</xdr:rowOff>
    </xdr:from>
    <xdr:to>
      <xdr:col>1</xdr:col>
      <xdr:colOff>493395</xdr:colOff>
      <xdr:row>27</xdr:row>
      <xdr:rowOff>0</xdr:rowOff>
    </xdr:to>
    <xdr:sp macro="" textlink="">
      <xdr:nvSpPr>
        <xdr:cNvPr id="12" name="Rectangle 11"/>
        <xdr:cNvSpPr/>
      </xdr:nvSpPr>
      <xdr:spPr>
        <a:xfrm>
          <a:off x="1362076" y="6353175"/>
          <a:ext cx="45719" cy="1428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1047750</xdr:colOff>
      <xdr:row>4</xdr:row>
      <xdr:rowOff>0</xdr:rowOff>
    </xdr:from>
    <xdr:to>
      <xdr:col>1</xdr:col>
      <xdr:colOff>1103586</xdr:colOff>
      <xdr:row>26</xdr:row>
      <xdr:rowOff>190500</xdr:rowOff>
    </xdr:to>
    <xdr:sp macro="" textlink="">
      <xdr:nvSpPr>
        <xdr:cNvPr id="13" name="Rectangle 12"/>
        <xdr:cNvSpPr/>
      </xdr:nvSpPr>
      <xdr:spPr>
        <a:xfrm>
          <a:off x="1658664" y="814552"/>
          <a:ext cx="55836" cy="69105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tabSelected="1" topLeftCell="A3" zoomScale="85" zoomScaleNormal="85" workbookViewId="0">
      <selection activeCell="F29" sqref="F29"/>
    </sheetView>
  </sheetViews>
  <sheetFormatPr defaultRowHeight="15"/>
  <cols>
    <col min="2" max="2" width="37.42578125" customWidth="1"/>
    <col min="3" max="3" width="35.85546875" customWidth="1"/>
    <col min="4" max="5" width="27.42578125" customWidth="1"/>
    <col min="6" max="6" width="36" customWidth="1"/>
    <col min="7" max="7" width="33.140625" bestFit="1" customWidth="1"/>
    <col min="8" max="8" width="10" customWidth="1"/>
    <col min="9" max="9" width="10.85546875" customWidth="1"/>
    <col min="10" max="10" width="16.85546875" customWidth="1"/>
  </cols>
  <sheetData>
    <row r="1" spans="1:10" ht="16.5" thickBot="1">
      <c r="A1" s="1"/>
      <c r="B1" s="3"/>
      <c r="C1" s="3"/>
      <c r="D1" s="3"/>
      <c r="E1" s="3"/>
      <c r="F1" s="9"/>
      <c r="G1" s="14" t="s">
        <v>0</v>
      </c>
    </row>
    <row r="2" spans="1:10" ht="15.75" customHeight="1" thickBot="1">
      <c r="A2" s="2"/>
      <c r="B2" s="4"/>
      <c r="C2" s="4"/>
      <c r="D2" s="4"/>
      <c r="E2" s="4"/>
      <c r="F2" s="10"/>
      <c r="G2" s="15" t="s">
        <v>26</v>
      </c>
      <c r="I2" s="18"/>
      <c r="J2" s="20" t="s">
        <v>7</v>
      </c>
    </row>
    <row r="3" spans="1:10" ht="16.5" customHeight="1">
      <c r="A3" s="22" t="s">
        <v>1</v>
      </c>
      <c r="B3" s="23" t="s">
        <v>2</v>
      </c>
      <c r="C3" s="24" t="s">
        <v>19</v>
      </c>
      <c r="D3" s="25" t="s">
        <v>3</v>
      </c>
      <c r="E3" s="16" t="s">
        <v>4</v>
      </c>
      <c r="F3" s="28" t="s">
        <v>5</v>
      </c>
      <c r="H3" s="17"/>
      <c r="I3" s="20" t="s">
        <v>20</v>
      </c>
    </row>
    <row r="4" spans="1:10" ht="15.75" customHeight="1">
      <c r="A4" s="43"/>
      <c r="B4" s="42" t="s">
        <v>22</v>
      </c>
      <c r="C4" s="42" t="s">
        <v>24</v>
      </c>
      <c r="D4" s="44"/>
      <c r="E4" s="45">
        <v>0.7</v>
      </c>
      <c r="F4" s="31"/>
      <c r="H4" s="37"/>
      <c r="I4" s="20" t="s">
        <v>22</v>
      </c>
    </row>
    <row r="5" spans="1:10">
      <c r="A5" s="46">
        <v>1</v>
      </c>
      <c r="B5" s="47"/>
      <c r="C5" s="6" t="s">
        <v>6</v>
      </c>
      <c r="D5" s="6" t="s">
        <v>8</v>
      </c>
      <c r="E5" s="48">
        <v>1.7</v>
      </c>
      <c r="F5" s="29"/>
      <c r="H5" s="19"/>
      <c r="I5" s="20" t="s">
        <v>11</v>
      </c>
    </row>
    <row r="6" spans="1:10" ht="86.25" customHeight="1">
      <c r="A6" s="49"/>
      <c r="B6" s="5" t="s">
        <v>7</v>
      </c>
      <c r="C6" s="50" t="s">
        <v>21</v>
      </c>
      <c r="D6" s="50"/>
      <c r="E6" s="51">
        <v>20</v>
      </c>
      <c r="F6" s="26"/>
    </row>
    <row r="7" spans="1:10">
      <c r="A7" s="46">
        <v>2</v>
      </c>
      <c r="B7" s="52"/>
      <c r="C7" s="6" t="s">
        <v>6</v>
      </c>
      <c r="D7" s="6" t="s">
        <v>8</v>
      </c>
      <c r="E7" s="48">
        <v>1.4</v>
      </c>
      <c r="F7" s="30" t="s">
        <v>9</v>
      </c>
    </row>
    <row r="8" spans="1:10">
      <c r="A8" s="53" t="s">
        <v>10</v>
      </c>
      <c r="B8" s="21" t="s">
        <v>11</v>
      </c>
      <c r="C8" s="21" t="s">
        <v>28</v>
      </c>
      <c r="D8" s="54"/>
      <c r="E8" s="11">
        <v>3.2</v>
      </c>
      <c r="F8" s="38"/>
    </row>
    <row r="9" spans="1:10">
      <c r="A9" s="46">
        <v>3</v>
      </c>
      <c r="B9" s="7"/>
      <c r="C9" s="7" t="s">
        <v>12</v>
      </c>
      <c r="D9" s="52"/>
      <c r="E9" s="55">
        <v>1.4</v>
      </c>
      <c r="F9" s="31" t="s">
        <v>9</v>
      </c>
    </row>
    <row r="10" spans="1:10">
      <c r="A10" s="5"/>
      <c r="B10" s="5" t="s">
        <v>7</v>
      </c>
      <c r="C10" s="5" t="s">
        <v>28</v>
      </c>
      <c r="D10" s="51"/>
      <c r="E10" s="12">
        <v>3.2</v>
      </c>
      <c r="F10" s="39" t="s">
        <v>23</v>
      </c>
    </row>
    <row r="11" spans="1:10">
      <c r="A11" s="46">
        <v>4</v>
      </c>
      <c r="B11" s="7"/>
      <c r="C11" s="7" t="s">
        <v>12</v>
      </c>
      <c r="D11" s="52"/>
      <c r="E11" s="55">
        <v>1.4</v>
      </c>
      <c r="F11" s="31" t="s">
        <v>9</v>
      </c>
    </row>
    <row r="12" spans="1:10" ht="15.75" thickBot="1">
      <c r="A12" s="53"/>
      <c r="B12" s="21" t="s">
        <v>11</v>
      </c>
      <c r="C12" s="21" t="s">
        <v>28</v>
      </c>
      <c r="D12" s="54"/>
      <c r="E12" s="11">
        <v>3.2</v>
      </c>
      <c r="F12" s="41" t="s">
        <v>25</v>
      </c>
    </row>
    <row r="13" spans="1:10">
      <c r="A13" s="56">
        <v>5</v>
      </c>
      <c r="B13" s="57"/>
      <c r="C13" s="8" t="s">
        <v>6</v>
      </c>
      <c r="D13" s="8" t="s">
        <v>8</v>
      </c>
      <c r="E13" s="58">
        <v>1.4</v>
      </c>
      <c r="F13" s="32" t="s">
        <v>13</v>
      </c>
    </row>
    <row r="14" spans="1:10" ht="39.75" customHeight="1">
      <c r="A14" s="59"/>
      <c r="B14" s="5" t="s">
        <v>7</v>
      </c>
      <c r="C14" s="60" t="s">
        <v>14</v>
      </c>
      <c r="D14" s="61"/>
      <c r="E14" s="62">
        <v>10</v>
      </c>
      <c r="F14" s="26"/>
    </row>
    <row r="15" spans="1:10">
      <c r="A15" s="63">
        <v>6</v>
      </c>
      <c r="B15" s="52"/>
      <c r="C15" s="6" t="s">
        <v>6</v>
      </c>
      <c r="D15" s="47"/>
      <c r="E15" s="64">
        <v>0.7</v>
      </c>
      <c r="F15" s="29"/>
    </row>
    <row r="16" spans="1:10">
      <c r="A16" s="65"/>
      <c r="B16" s="21" t="s">
        <v>11</v>
      </c>
      <c r="C16" s="21" t="s">
        <v>28</v>
      </c>
      <c r="D16" s="54"/>
      <c r="E16" s="66">
        <v>3.2</v>
      </c>
      <c r="F16" s="29"/>
    </row>
    <row r="17" spans="1:7">
      <c r="A17" s="63">
        <v>7</v>
      </c>
      <c r="B17" s="52"/>
      <c r="C17" s="47" t="str">
        <f>C15</f>
        <v>.5 OZ.</v>
      </c>
      <c r="D17" s="47"/>
      <c r="E17" s="64">
        <f>E15</f>
        <v>0.7</v>
      </c>
      <c r="F17" s="29" t="s">
        <v>15</v>
      </c>
    </row>
    <row r="18" spans="1:7" ht="47.25" customHeight="1">
      <c r="A18" s="59"/>
      <c r="B18" s="5" t="str">
        <f>B14</f>
        <v>CORE</v>
      </c>
      <c r="C18" s="60" t="str">
        <f>C14</f>
        <v>RO4350B .010 H/H</v>
      </c>
      <c r="D18" s="61"/>
      <c r="E18" s="62">
        <f>E14</f>
        <v>10</v>
      </c>
      <c r="F18" s="26"/>
    </row>
    <row r="19" spans="1:7" ht="15.75" thickBot="1">
      <c r="A19" s="67">
        <v>8</v>
      </c>
      <c r="B19" s="68"/>
      <c r="C19" s="69" t="str">
        <f>C13</f>
        <v>.5 OZ.</v>
      </c>
      <c r="D19" s="69" t="str">
        <f>D13</f>
        <v>1 mil</v>
      </c>
      <c r="E19" s="70">
        <f>E13</f>
        <v>1.4</v>
      </c>
      <c r="F19" s="33" t="s">
        <v>13</v>
      </c>
    </row>
    <row r="20" spans="1:7">
      <c r="A20" s="53"/>
      <c r="B20" s="21" t="str">
        <f>B12</f>
        <v>PREPREG</v>
      </c>
      <c r="C20" s="21" t="str">
        <f>C12</f>
        <v>185HR, 2x106</v>
      </c>
      <c r="D20" s="54"/>
      <c r="E20" s="71">
        <f>E12</f>
        <v>3.2</v>
      </c>
      <c r="F20" s="36"/>
    </row>
    <row r="21" spans="1:7">
      <c r="A21" s="46">
        <v>9</v>
      </c>
      <c r="B21" s="7"/>
      <c r="C21" s="7" t="str">
        <f>C11</f>
        <v>1 OZ.</v>
      </c>
      <c r="D21" s="52"/>
      <c r="E21" s="55">
        <f>E11</f>
        <v>1.4</v>
      </c>
      <c r="F21" s="31" t="s">
        <v>9</v>
      </c>
    </row>
    <row r="22" spans="1:7" ht="16.5" customHeight="1">
      <c r="A22" s="5"/>
      <c r="B22" s="5" t="str">
        <f>B10</f>
        <v>CORE</v>
      </c>
      <c r="C22" s="5" t="str">
        <f>C10</f>
        <v>185HR, 2x106</v>
      </c>
      <c r="D22" s="51"/>
      <c r="E22" s="12">
        <f>E10</f>
        <v>3.2</v>
      </c>
      <c r="F22" s="31"/>
    </row>
    <row r="23" spans="1:7">
      <c r="A23" s="46">
        <v>10</v>
      </c>
      <c r="B23" s="7"/>
      <c r="C23" s="7" t="str">
        <f>C9</f>
        <v>1 OZ.</v>
      </c>
      <c r="D23" s="52"/>
      <c r="E23" s="55">
        <f>E9</f>
        <v>1.4</v>
      </c>
      <c r="F23" s="31" t="s">
        <v>9</v>
      </c>
    </row>
    <row r="24" spans="1:7">
      <c r="A24" s="53"/>
      <c r="B24" s="21" t="str">
        <f>B8</f>
        <v>PREPREG</v>
      </c>
      <c r="C24" s="21" t="str">
        <f>C8</f>
        <v>185HR, 2x106</v>
      </c>
      <c r="D24" s="54"/>
      <c r="E24" s="71">
        <f>E8</f>
        <v>3.2</v>
      </c>
      <c r="F24" s="30"/>
    </row>
    <row r="25" spans="1:7">
      <c r="A25" s="46">
        <v>11</v>
      </c>
      <c r="B25" s="52"/>
      <c r="C25" s="47" t="str">
        <f>C7</f>
        <v>.5 OZ.</v>
      </c>
      <c r="D25" s="47" t="str">
        <f>D7</f>
        <v>1 mil</v>
      </c>
      <c r="E25" s="48">
        <f>E7</f>
        <v>1.4</v>
      </c>
      <c r="F25" s="34" t="s">
        <v>9</v>
      </c>
    </row>
    <row r="26" spans="1:7" ht="83.25" customHeight="1">
      <c r="A26" s="49"/>
      <c r="B26" s="5" t="str">
        <f>B6</f>
        <v>CORE</v>
      </c>
      <c r="C26" s="50" t="str">
        <f>C6</f>
        <v>RO4350B .020 H/H</v>
      </c>
      <c r="D26" s="50"/>
      <c r="E26" s="51">
        <f>E6</f>
        <v>20</v>
      </c>
      <c r="F26" s="27"/>
    </row>
    <row r="27" spans="1:7" ht="15.75" thickBot="1">
      <c r="A27" s="46">
        <v>12</v>
      </c>
      <c r="B27" s="52"/>
      <c r="C27" s="47" t="str">
        <f>C5</f>
        <v>.5 OZ.</v>
      </c>
      <c r="D27" s="47" t="str">
        <f>D5</f>
        <v>1 mil</v>
      </c>
      <c r="E27" s="48">
        <f>E5</f>
        <v>1.7</v>
      </c>
      <c r="F27" s="35"/>
    </row>
    <row r="28" spans="1:7" ht="15.75" thickBot="1">
      <c r="A28" s="72"/>
      <c r="B28" s="73" t="str">
        <f>B4</f>
        <v>SOLDER RESIST</v>
      </c>
      <c r="C28" s="74" t="str">
        <f>C4</f>
        <v>PSR-4000BN</v>
      </c>
      <c r="D28" s="74"/>
      <c r="E28" s="75">
        <f>E4</f>
        <v>0.7</v>
      </c>
      <c r="F28" s="33"/>
    </row>
    <row r="29" spans="1:7">
      <c r="A29" s="76"/>
      <c r="B29" s="77"/>
      <c r="C29" s="78" t="s">
        <v>16</v>
      </c>
      <c r="D29" s="78" t="s">
        <v>17</v>
      </c>
      <c r="E29" s="13">
        <f>SUM(E5:E28)</f>
        <v>99.100000000000037</v>
      </c>
      <c r="F29" s="40" t="s">
        <v>27</v>
      </c>
    </row>
    <row r="30" spans="1:7">
      <c r="A30" s="79" t="s">
        <v>18</v>
      </c>
      <c r="B30" s="80"/>
      <c r="C30" s="80"/>
      <c r="D30" s="80"/>
      <c r="E30" s="80"/>
      <c r="F30" s="80"/>
      <c r="G30" s="81"/>
    </row>
  </sheetData>
  <mergeCells count="1">
    <mergeCell ref="A30:G30"/>
  </mergeCells>
  <pageMargins left="0" right="0" top="0.75" bottom="0.75" header="0.3" footer="0.3"/>
  <pageSetup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Lewis</dc:creator>
  <cp:lastModifiedBy>Charles Lewis</cp:lastModifiedBy>
  <cp:lastPrinted>2013-08-12T17:07:51Z</cp:lastPrinted>
  <dcterms:created xsi:type="dcterms:W3CDTF">2013-06-21T17:25:48Z</dcterms:created>
  <dcterms:modified xsi:type="dcterms:W3CDTF">2013-08-12T17:08:47Z</dcterms:modified>
</cp:coreProperties>
</file>